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style2.xml" ContentType="application/vnd.ms-office.chartstyle+xml"/>
  <Override PartName="/xl/charts/colors2.xml" ContentType="application/vnd.ms-office.chartcolorstyle+xml"/>
  <Override PartName="/xl/charts/chart5.xml" ContentType="application/vnd.openxmlformats-officedocument.drawingml.chart+xml"/>
  <Override PartName="/xl/charts/style3.xml" ContentType="application/vnd.ms-office.chartstyle+xml"/>
  <Override PartName="/xl/charts/colors3.xml" ContentType="application/vnd.ms-office.chartcolorstyle+xml"/>
  <Override PartName="/xl/charts/chart6.xml" ContentType="application/vnd.openxmlformats-officedocument.drawingml.chart+xml"/>
  <Override PartName="/xl/drawings/drawing2.xml" ContentType="application/vnd.openxmlformats-officedocument.drawing+xml"/>
  <Override PartName="/xl/comments2.xml" ContentType="application/vnd.openxmlformats-officedocument.spreadsheetml.comments+xml"/>
  <Override PartName="/xl/charts/chart7.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ml.chartshapes+xml"/>
  <Override PartName="/xl/charts/chart8.xml" ContentType="application/vnd.openxmlformats-officedocument.drawingml.chart+xml"/>
  <Override PartName="/xl/charts/style5.xml" ContentType="application/vnd.ms-office.chartstyle+xml"/>
  <Override PartName="/xl/charts/colors5.xml" ContentType="application/vnd.ms-office.chartcolorstyle+xml"/>
  <Override PartName="/xl/drawings/drawing4.xml" ContentType="application/vnd.openxmlformats-officedocument.drawingml.chartshapes+xml"/>
  <Override PartName="/xl/charts/chart9.xml" ContentType="application/vnd.openxmlformats-officedocument.drawingml.chart+xml"/>
  <Override PartName="/xl/charts/style6.xml" ContentType="application/vnd.ms-office.chartstyle+xml"/>
  <Override PartName="/xl/charts/colors6.xml" ContentType="application/vnd.ms-office.chartcolorstyle+xml"/>
  <Override PartName="/xl/charts/chart10.xml" ContentType="application/vnd.openxmlformats-officedocument.drawingml.chart+xml"/>
  <Override PartName="/xl/charts/style7.xml" ContentType="application/vnd.ms-office.chartstyle+xml"/>
  <Override PartName="/xl/charts/colors7.xml" ContentType="application/vnd.ms-office.chartcolorstyle+xml"/>
  <Override PartName="/xl/drawings/drawing5.xml" ContentType="application/vnd.openxmlformats-officedocument.drawingml.chartshapes+xml"/>
  <Override PartName="/xl/charts/chart11.xml" ContentType="application/vnd.openxmlformats-officedocument.drawingml.chart+xml"/>
  <Override PartName="/xl/charts/style8.xml" ContentType="application/vnd.ms-office.chartstyle+xml"/>
  <Override PartName="/xl/charts/colors8.xml" ContentType="application/vnd.ms-office.chartcolorstyle+xml"/>
  <Override PartName="/xl/drawings/drawing6.xml" ContentType="application/vnd.openxmlformats-officedocument.drawingml.chartshapes+xml"/>
  <Override PartName="/xl/drawings/drawing7.xml" ContentType="application/vnd.openxmlformats-officedocument.drawing+xml"/>
  <Override PartName="/xl/charts/chart12.xml" ContentType="application/vnd.openxmlformats-officedocument.drawingml.chart+xml"/>
  <Override PartName="/xl/charts/style9.xml" ContentType="application/vnd.ms-office.chartstyle+xml"/>
  <Override PartName="/xl/charts/colors9.xml" ContentType="application/vnd.ms-office.chartcolorstyle+xml"/>
  <Override PartName="/xl/drawings/drawing8.xml" ContentType="application/vnd.openxmlformats-officedocument.drawingml.chartshapes+xml"/>
  <Override PartName="/xl/charts/chart13.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9.xml" ContentType="application/vnd.openxmlformats-officedocument.drawingml.chartshapes+xml"/>
  <Override PartName="/xl/charts/chart14.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10.xml" ContentType="application/vnd.openxmlformats-officedocument.drawingml.chartshapes+xml"/>
  <Override PartName="/xl/charts/chart15.xml" ContentType="application/vnd.openxmlformats-officedocument.drawingml.chart+xml"/>
  <Override PartName="/xl/drawings/drawing11.xml" ContentType="application/vnd.openxmlformats-officedocument.drawingml.chartshapes+xml"/>
  <Override PartName="/xl/charts/chart16.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12.xml" ContentType="application/vnd.openxmlformats-officedocument.drawingml.chartshapes+xml"/>
  <Override PartName="/xl/charts/chart17.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13.xml" ContentType="application/vnd.openxmlformats-officedocument.drawingml.chartshapes+xml"/>
  <Override PartName="/xl/charts/chart18.xml" ContentType="application/vnd.openxmlformats-officedocument.drawingml.chart+xml"/>
  <Override PartName="/xl/charts/style14.xml" ContentType="application/vnd.ms-office.chartstyle+xml"/>
  <Override PartName="/xl/charts/colors14.xml" ContentType="application/vnd.ms-office.chartcolorstyle+xml"/>
  <Override PartName="/xl/charts/chart19.xml" ContentType="application/vnd.openxmlformats-officedocument.drawingml.chart+xml"/>
  <Override PartName="/xl/charts/chart20.xml" ContentType="application/vnd.openxmlformats-officedocument.drawingml.chart+xml"/>
  <Override PartName="/xl/charts/style15.xml" ContentType="application/vnd.ms-office.chartstyle+xml"/>
  <Override PartName="/xl/charts/colors15.xml" ContentType="application/vnd.ms-office.chartcolorstyle+xml"/>
  <Override PartName="/xl/charts/chart21.xml" ContentType="application/vnd.openxmlformats-officedocument.drawingml.chart+xml"/>
  <Override PartName="/xl/charts/style16.xml" ContentType="application/vnd.ms-office.chartstyle+xml"/>
  <Override PartName="/xl/charts/colors16.xml" ContentType="application/vnd.ms-office.chartcolorstyle+xml"/>
  <Override PartName="/xl/charts/chart22.xml" ContentType="application/vnd.openxmlformats-officedocument.drawingml.chart+xml"/>
  <Override PartName="/xl/charts/style17.xml" ContentType="application/vnd.ms-office.chartstyle+xml"/>
  <Override PartName="/xl/charts/colors17.xml" ContentType="application/vnd.ms-office.chartcolorstyle+xml"/>
  <Override PartName="/xl/charts/chart23.xml" ContentType="application/vnd.openxmlformats-officedocument.drawingml.chart+xml"/>
  <Override PartName="/xl/charts/style18.xml" ContentType="application/vnd.ms-office.chartstyle+xml"/>
  <Override PartName="/xl/charts/colors18.xml" ContentType="application/vnd.ms-office.chartcolorstyle+xml"/>
  <Override PartName="/xl/charts/chart24.xml" ContentType="application/vnd.openxmlformats-officedocument.drawingml.chart+xml"/>
  <Override PartName="/xl/charts/style19.xml" ContentType="application/vnd.ms-office.chartstyle+xml"/>
  <Override PartName="/xl/charts/colors19.xml" ContentType="application/vnd.ms-office.chartcolorstyle+xml"/>
  <Override PartName="/xl/drawings/drawing14.xml" ContentType="application/vnd.openxmlformats-officedocument.drawingml.chartshapes+xml"/>
  <Override PartName="/xl/charts/chart25.xml" ContentType="application/vnd.openxmlformats-officedocument.drawingml.chart+xml"/>
  <Override PartName="/xl/charts/style20.xml" ContentType="application/vnd.ms-office.chartstyle+xml"/>
  <Override PartName="/xl/charts/colors20.xml" ContentType="application/vnd.ms-office.chartcolorstyle+xml"/>
  <Override PartName="/xl/charts/chart26.xml" ContentType="application/vnd.openxmlformats-officedocument.drawingml.chart+xml"/>
  <Override PartName="/xl/charts/style21.xml" ContentType="application/vnd.ms-office.chartstyle+xml"/>
  <Override PartName="/xl/charts/colors21.xml" ContentType="application/vnd.ms-office.chartcolorstyle+xml"/>
  <Override PartName="/xl/drawings/drawing15.xml" ContentType="application/vnd.openxmlformats-officedocument.drawingml.chartshapes+xml"/>
  <Override PartName="/xl/charts/chart27.xml" ContentType="application/vnd.openxmlformats-officedocument.drawingml.chart+xml"/>
  <Override PartName="/xl/charts/style22.xml" ContentType="application/vnd.ms-office.chartstyle+xml"/>
  <Override PartName="/xl/charts/colors22.xml" ContentType="application/vnd.ms-office.chartcolorstyle+xml"/>
  <Override PartName="/xl/drawings/drawing16.xml" ContentType="application/vnd.openxmlformats-officedocument.drawingml.chartshapes+xml"/>
  <Override PartName="/xl/charts/chart28.xml" ContentType="application/vnd.openxmlformats-officedocument.drawingml.chart+xml"/>
  <Override PartName="/xl/charts/style23.xml" ContentType="application/vnd.ms-office.chartstyle+xml"/>
  <Override PartName="/xl/charts/colors23.xml" ContentType="application/vnd.ms-office.chartcolorstyle+xml"/>
  <Override PartName="/xl/drawings/drawing17.xml" ContentType="application/vnd.openxmlformats-officedocument.drawingml.chartshapes+xml"/>
  <Override PartName="/xl/charts/chart29.xml" ContentType="application/vnd.openxmlformats-officedocument.drawingml.chart+xml"/>
  <Override PartName="/xl/drawings/drawing18.xml" ContentType="application/vnd.openxmlformats-officedocument.drawingml.chartshapes+xml"/>
  <Override PartName="/xl/charts/chart30.xml" ContentType="application/vnd.openxmlformats-officedocument.drawingml.chart+xml"/>
  <Override PartName="/xl/charts/style24.xml" ContentType="application/vnd.ms-office.chartstyle+xml"/>
  <Override PartName="/xl/charts/colors24.xml" ContentType="application/vnd.ms-office.chartcolorstyle+xml"/>
  <Override PartName="/xl/charts/chart31.xml" ContentType="application/vnd.openxmlformats-officedocument.drawingml.chart+xml"/>
  <Override PartName="/xl/charts/chart32.xml" ContentType="application/vnd.openxmlformats-officedocument.drawingml.chart+xml"/>
  <Override PartName="/xl/charts/style25.xml" ContentType="application/vnd.ms-office.chartstyle+xml"/>
  <Override PartName="/xl/charts/colors25.xml" ContentType="application/vnd.ms-office.chartcolorstyle+xml"/>
  <Override PartName="/xl/drawings/drawing19.xml" ContentType="application/vnd.openxmlformats-officedocument.drawingml.chartshapes+xml"/>
  <Override PartName="/xl/charts/chart33.xml" ContentType="application/vnd.openxmlformats-officedocument.drawingml.chart+xml"/>
  <Override PartName="/xl/charts/chart34.xml" ContentType="application/vnd.openxmlformats-officedocument.drawingml.chart+xml"/>
  <Override PartName="/xl/charts/chart35.xml" ContentType="application/vnd.openxmlformats-officedocument.drawingml.chart+xml"/>
  <Override PartName="/xl/charts/style26.xml" ContentType="application/vnd.ms-office.chartstyle+xml"/>
  <Override PartName="/xl/charts/colors26.xml" ContentType="application/vnd.ms-office.chartcolorstyle+xml"/>
  <Override PartName="/xl/charts/chart36.xml" ContentType="application/vnd.openxmlformats-officedocument.drawingml.chart+xml"/>
  <Override PartName="/xl/charts/style27.xml" ContentType="application/vnd.ms-office.chartstyle+xml"/>
  <Override PartName="/xl/charts/colors27.xml" ContentType="application/vnd.ms-office.chartcolorstyle+xml"/>
  <Override PartName="/xl/charts/chart37.xml" ContentType="application/vnd.openxmlformats-officedocument.drawingml.chart+xml"/>
  <Override PartName="/xl/charts/style28.xml" ContentType="application/vnd.ms-office.chartstyle+xml"/>
  <Override PartName="/xl/charts/colors28.xml" ContentType="application/vnd.ms-office.chartcolorstyle+xml"/>
  <Override PartName="/xl/charts/chart38.xml" ContentType="application/vnd.openxmlformats-officedocument.drawingml.chart+xml"/>
  <Override PartName="/xl/charts/chart39.xml" ContentType="application/vnd.openxmlformats-officedocument.drawingml.chart+xml"/>
  <Override PartName="/xl/charts/chart40.xml" ContentType="application/vnd.openxmlformats-officedocument.drawingml.chart+xml"/>
  <Override PartName="/xl/charts/chart41.xml" ContentType="application/vnd.openxmlformats-officedocument.drawingml.chart+xml"/>
  <Override PartName="/xl/charts/style29.xml" ContentType="application/vnd.ms-office.chartstyle+xml"/>
  <Override PartName="/xl/charts/colors29.xml" ContentType="application/vnd.ms-office.chartcolorstyle+xml"/>
  <Override PartName="/xl/drawings/drawing20.xml" ContentType="application/vnd.openxmlformats-officedocument.drawingml.chartshapes+xml"/>
  <Override PartName="/xl/charts/chart42.xml" ContentType="application/vnd.openxmlformats-officedocument.drawingml.chart+xml"/>
  <Override PartName="/xl/charts/style30.xml" ContentType="application/vnd.ms-office.chartstyle+xml"/>
  <Override PartName="/xl/charts/colors30.xml" ContentType="application/vnd.ms-office.chartcolorstyle+xml"/>
  <Override PartName="/xl/drawings/drawing21.xml" ContentType="application/vnd.openxmlformats-officedocument.drawingml.chartshapes+xml"/>
  <Override PartName="/xl/charts/chart43.xml" ContentType="application/vnd.openxmlformats-officedocument.drawingml.chart+xml"/>
  <Override PartName="/xl/charts/style31.xml" ContentType="application/vnd.ms-office.chartstyle+xml"/>
  <Override PartName="/xl/charts/colors31.xml" ContentType="application/vnd.ms-office.chartcolorstyle+xml"/>
  <Override PartName="/xl/charts/chart44.xml" ContentType="application/vnd.openxmlformats-officedocument.drawingml.chart+xml"/>
  <Override PartName="/xl/drawings/drawing22.xml" ContentType="application/vnd.openxmlformats-officedocument.drawingml.chartshapes+xml"/>
  <Override PartName="/xl/charts/chart45.xml" ContentType="application/vnd.openxmlformats-officedocument.drawingml.chart+xml"/>
  <Override PartName="/xl/charts/chart46.xml" ContentType="application/vnd.openxmlformats-officedocument.drawingml.chart+xml"/>
  <Override PartName="/xl/charts/chart47.xml" ContentType="application/vnd.openxmlformats-officedocument.drawingml.chart+xml"/>
  <Override PartName="/xl/charts/chart48.xml" ContentType="application/vnd.openxmlformats-officedocument.drawingml.chart+xml"/>
  <Override PartName="/xl/charts/style32.xml" ContentType="application/vnd.ms-office.chartstyle+xml"/>
  <Override PartName="/xl/charts/colors32.xml" ContentType="application/vnd.ms-office.chartcolorstyle+xml"/>
  <Override PartName="/xl/charts/chart49.xml" ContentType="application/vnd.openxmlformats-officedocument.drawingml.chart+xml"/>
  <Override PartName="/xl/charts/style33.xml" ContentType="application/vnd.ms-office.chartstyle+xml"/>
  <Override PartName="/xl/charts/colors33.xml" ContentType="application/vnd.ms-office.chartcolorstyle+xml"/>
  <Override PartName="/xl/charts/chart50.xml" ContentType="application/vnd.openxmlformats-officedocument.drawingml.chart+xml"/>
  <Override PartName="/xl/charts/style34.xml" ContentType="application/vnd.ms-office.chartstyle+xml"/>
  <Override PartName="/xl/charts/colors34.xml" ContentType="application/vnd.ms-office.chartcolorstyle+xml"/>
  <Override PartName="/xl/charts/chart51.xml" ContentType="application/vnd.openxmlformats-officedocument.drawingml.chart+xml"/>
  <Override PartName="/xl/charts/style35.xml" ContentType="application/vnd.ms-office.chartstyle+xml"/>
  <Override PartName="/xl/charts/colors35.xml" ContentType="application/vnd.ms-office.chartcolorstyle+xml"/>
  <Override PartName="/xl/charts/chart52.xml" ContentType="application/vnd.openxmlformats-officedocument.drawingml.chart+xml"/>
  <Override PartName="/xl/charts/style36.xml" ContentType="application/vnd.ms-office.chartstyle+xml"/>
  <Override PartName="/xl/charts/colors36.xml" ContentType="application/vnd.ms-office.chartcolorstyle+xml"/>
  <Override PartName="/xl/charts/chart53.xml" ContentType="application/vnd.openxmlformats-officedocument.drawingml.chart+xml"/>
  <Override PartName="/xl/charts/chart54.xml" ContentType="application/vnd.openxmlformats-officedocument.drawingml.chart+xml"/>
  <Override PartName="/xl/drawings/drawing23.xml" ContentType="application/vnd.openxmlformats-officedocument.drawing+xml"/>
  <Override PartName="/xl/comments3.xml" ContentType="application/vnd.openxmlformats-officedocument.spreadsheetml.comments+xml"/>
  <Override PartName="/xl/charts/chart55.xml" ContentType="application/vnd.openxmlformats-officedocument.drawingml.chart+xml"/>
  <Override PartName="/xl/charts/style37.xml" ContentType="application/vnd.ms-office.chartstyle+xml"/>
  <Override PartName="/xl/charts/colors37.xml" ContentType="application/vnd.ms-office.chartcolorstyle+xml"/>
  <Override PartName="/xl/pivotTables/pivotTable1.xml" ContentType="application/vnd.openxmlformats-officedocument.spreadsheetml.pivotTable+xml"/>
  <Override PartName="/xl/drawings/drawing24.xml" ContentType="application/vnd.openxmlformats-officedocument.drawing+xml"/>
  <Override PartName="/xl/comments4.xml" ContentType="application/vnd.openxmlformats-officedocument.spreadsheetml.comments+xml"/>
  <Override PartName="/xl/charts/chart56.xml" ContentType="application/vnd.openxmlformats-officedocument.drawingml.chart+xml"/>
  <Override PartName="/xl/charts/style38.xml" ContentType="application/vnd.ms-office.chartstyle+xml"/>
  <Override PartName="/xl/charts/colors38.xml" ContentType="application/vnd.ms-office.chartcolorstyle+xml"/>
  <Override PartName="/xl/drawings/drawing25.xml" ContentType="application/vnd.openxmlformats-officedocument.drawingml.chartshapes+xml"/>
  <Override PartName="/xl/charts/chart57.xml" ContentType="application/vnd.openxmlformats-officedocument.drawingml.chart+xml"/>
  <Override PartName="/xl/charts/style39.xml" ContentType="application/vnd.ms-office.chartstyle+xml"/>
  <Override PartName="/xl/charts/colors39.xml" ContentType="application/vnd.ms-office.chartcolorstyle+xml"/>
  <Override PartName="/xl/drawings/drawing26.xml" ContentType="application/vnd.openxmlformats-officedocument.drawingml.chartshapes+xml"/>
  <Override PartName="/xl/drawings/drawing27.xml" ContentType="application/vnd.openxmlformats-officedocument.drawing+xml"/>
  <Override PartName="/xl/comments5.xml" ContentType="application/vnd.openxmlformats-officedocument.spreadsheetml.comments+xml"/>
  <Override PartName="/xl/charts/chart58.xml" ContentType="application/vnd.openxmlformats-officedocument.drawingml.chart+xml"/>
  <Override PartName="/xl/charts/style40.xml" ContentType="application/vnd.ms-office.chartstyle+xml"/>
  <Override PartName="/xl/charts/colors40.xml" ContentType="application/vnd.ms-office.chartcolorstyle+xml"/>
  <Override PartName="/xl/drawings/drawing28.xml" ContentType="application/vnd.openxmlformats-officedocument.drawingml.chartshapes+xml"/>
  <Override PartName="/xl/charts/chart59.xml" ContentType="application/vnd.openxmlformats-officedocument.drawingml.chart+xml"/>
  <Override PartName="/xl/charts/style41.xml" ContentType="application/vnd.ms-office.chartstyle+xml"/>
  <Override PartName="/xl/charts/colors41.xml" ContentType="application/vnd.ms-office.chartcolorstyle+xml"/>
  <Override PartName="/xl/drawings/drawing29.xml" ContentType="application/vnd.openxmlformats-officedocument.drawingml.chartshapes+xml"/>
  <Override PartName="/xl/charts/chart60.xml" ContentType="application/vnd.openxmlformats-officedocument.drawingml.chart+xml"/>
  <Override PartName="/xl/charts/style42.xml" ContentType="application/vnd.ms-office.chartstyle+xml"/>
  <Override PartName="/xl/charts/colors42.xml" ContentType="application/vnd.ms-office.chartcolorstyle+xml"/>
  <Override PartName="/xl/drawings/drawing30.xml" ContentType="application/vnd.openxmlformats-officedocument.drawingml.chartshapes+xml"/>
  <Override PartName="/xl/charts/chart61.xml" ContentType="application/vnd.openxmlformats-officedocument.drawingml.chart+xml"/>
  <Override PartName="/xl/charts/style43.xml" ContentType="application/vnd.ms-office.chartstyle+xml"/>
  <Override PartName="/xl/charts/colors43.xml" ContentType="application/vnd.ms-office.chartcolorstyle+xml"/>
  <Override PartName="/xl/drawings/drawing31.xml" ContentType="application/vnd.openxmlformats-officedocument.drawingml.chartshapes+xml"/>
  <Override PartName="/xl/charts/chart62.xml" ContentType="application/vnd.openxmlformats-officedocument.drawingml.chart+xml"/>
  <Override PartName="/xl/charts/style44.xml" ContentType="application/vnd.ms-office.chartstyle+xml"/>
  <Override PartName="/xl/charts/colors44.xml" ContentType="application/vnd.ms-office.chartcolorstyle+xml"/>
  <Override PartName="/xl/drawings/drawing32.xml" ContentType="application/vnd.openxmlformats-officedocument.drawingml.chartshapes+xml"/>
  <Override PartName="/xl/charts/chart63.xml" ContentType="application/vnd.openxmlformats-officedocument.drawingml.chart+xml"/>
  <Override PartName="/xl/charts/style45.xml" ContentType="application/vnd.ms-office.chartstyle+xml"/>
  <Override PartName="/xl/charts/colors45.xml" ContentType="application/vnd.ms-office.chartcolorstyle+xml"/>
  <Override PartName="/xl/drawings/drawing33.xml" ContentType="application/vnd.openxmlformats-officedocument.drawingml.chartshapes+xml"/>
  <Override PartName="/xl/charts/chart64.xml" ContentType="application/vnd.openxmlformats-officedocument.drawingml.chart+xml"/>
  <Override PartName="/xl/charts/style46.xml" ContentType="application/vnd.ms-office.chartstyle+xml"/>
  <Override PartName="/xl/charts/colors46.xml" ContentType="application/vnd.ms-office.chartcolorstyle+xml"/>
  <Override PartName="/xl/drawings/drawing34.xml" ContentType="application/vnd.openxmlformats-officedocument.drawingml.chartshapes+xml"/>
  <Override PartName="/xl/charts/chart65.xml" ContentType="application/vnd.openxmlformats-officedocument.drawingml.chart+xml"/>
  <Override PartName="/xl/charts/style47.xml" ContentType="application/vnd.ms-office.chartstyle+xml"/>
  <Override PartName="/xl/charts/colors47.xml" ContentType="application/vnd.ms-office.chartcolorstyle+xml"/>
  <Override PartName="/xl/drawings/drawing35.xml" ContentType="application/vnd.openxmlformats-officedocument.drawingml.chartshapes+xml"/>
  <Override PartName="/xl/charts/chart66.xml" ContentType="application/vnd.openxmlformats-officedocument.drawingml.chart+xml"/>
  <Override PartName="/xl/charts/style48.xml" ContentType="application/vnd.ms-office.chartstyle+xml"/>
  <Override PartName="/xl/charts/colors48.xml" ContentType="application/vnd.ms-office.chartcolorstyle+xml"/>
  <Override PartName="/xl/drawings/drawing36.xml" ContentType="application/vnd.openxmlformats-officedocument.drawingml.chartshapes+xml"/>
  <Override PartName="/xl/charts/chart67.xml" ContentType="application/vnd.openxmlformats-officedocument.drawingml.chart+xml"/>
  <Override PartName="/xl/charts/style49.xml" ContentType="application/vnd.ms-office.chartstyle+xml"/>
  <Override PartName="/xl/charts/colors49.xml" ContentType="application/vnd.ms-office.chartcolorstyle+xml"/>
  <Override PartName="/xl/drawings/drawing37.xml" ContentType="application/vnd.openxmlformats-officedocument.drawing+xml"/>
  <Override PartName="/xl/charts/chart68.xml" ContentType="application/vnd.openxmlformats-officedocument.drawingml.chart+xml"/>
  <Override PartName="/xl/charts/style50.xml" ContentType="application/vnd.ms-office.chartstyle+xml"/>
  <Override PartName="/xl/charts/colors50.xml" ContentType="application/vnd.ms-office.chartcolorstyle+xml"/>
  <Override PartName="/xl/charts/chart69.xml" ContentType="application/vnd.openxmlformats-officedocument.drawingml.chart+xml"/>
  <Override PartName="/xl/charts/style51.xml" ContentType="application/vnd.ms-office.chartstyle+xml"/>
  <Override PartName="/xl/charts/colors51.xml" ContentType="application/vnd.ms-office.chartcolorstyle+xml"/>
  <Override PartName="/xl/charts/chart70.xml" ContentType="application/vnd.openxmlformats-officedocument.drawingml.chart+xml"/>
  <Override PartName="/xl/charts/style52.xml" ContentType="application/vnd.ms-office.chartstyle+xml"/>
  <Override PartName="/xl/charts/colors52.xml" ContentType="application/vnd.ms-office.chartcolorstyle+xml"/>
  <Override PartName="/xl/charts/chart71.xml" ContentType="application/vnd.openxmlformats-officedocument.drawingml.chart+xml"/>
  <Override PartName="/xl/charts/style53.xml" ContentType="application/vnd.ms-office.chartstyle+xml"/>
  <Override PartName="/xl/charts/colors53.xml" ContentType="application/vnd.ms-office.chartcolorstyle+xml"/>
  <Override PartName="/xl/charts/chart72.xml" ContentType="application/vnd.openxmlformats-officedocument.drawingml.chart+xml"/>
  <Override PartName="/xl/charts/style54.xml" ContentType="application/vnd.ms-office.chartstyle+xml"/>
  <Override PartName="/xl/charts/colors54.xml" ContentType="application/vnd.ms-office.chartcolorstyle+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pivotTables/pivotTable2.xml" ContentType="application/vnd.openxmlformats-officedocument.spreadsheetml.pivotTable+xml"/>
  <Override PartName="/xl/drawings/drawing38.xml" ContentType="application/vnd.openxmlformats-officedocument.drawing+xml"/>
  <Override PartName="/xl/charts/chart73.xml" ContentType="application/vnd.openxmlformats-officedocument.drawingml.chart+xml"/>
  <Override PartName="/xl/charts/style55.xml" ContentType="application/vnd.ms-office.chartstyle+xml"/>
  <Override PartName="/xl/charts/colors55.xml" ContentType="application/vnd.ms-office.chartcolorstyle+xml"/>
  <Override PartName="/xl/charts/chart74.xml" ContentType="application/vnd.openxmlformats-officedocument.drawingml.chart+xml"/>
  <Override PartName="/xl/charts/style56.xml" ContentType="application/vnd.ms-office.chartstyle+xml"/>
  <Override PartName="/xl/charts/colors56.xml" ContentType="application/vnd.ms-office.chartcolorstyle+xml"/>
  <Override PartName="/xl/drawings/drawing39.xml" ContentType="application/vnd.openxmlformats-officedocument.drawing+xml"/>
  <Override PartName="/xl/comments9.xml" ContentType="application/vnd.openxmlformats-officedocument.spreadsheetml.comments+xml"/>
  <Override PartName="/xl/charts/chart75.xml" ContentType="application/vnd.openxmlformats-officedocument.drawingml.chart+xml"/>
  <Override PartName="/xl/charts/style57.xml" ContentType="application/vnd.ms-office.chartstyle+xml"/>
  <Override PartName="/xl/charts/colors57.xml" ContentType="application/vnd.ms-office.chartcolorstyle+xml"/>
  <Override PartName="/xl/charts/chart76.xml" ContentType="application/vnd.openxmlformats-officedocument.drawingml.chart+xml"/>
  <Override PartName="/xl/charts/style58.xml" ContentType="application/vnd.ms-office.chartstyle+xml"/>
  <Override PartName="/xl/charts/colors58.xml" ContentType="application/vnd.ms-office.chartcolorstyle+xml"/>
  <Override PartName="/xl/charts/chart77.xml" ContentType="application/vnd.openxmlformats-officedocument.drawingml.chart+xml"/>
  <Override PartName="/xl/charts/style59.xml" ContentType="application/vnd.ms-office.chartstyle+xml"/>
  <Override PartName="/xl/charts/colors59.xml" ContentType="application/vnd.ms-office.chartcolorstyle+xml"/>
  <Override PartName="/xl/drawings/drawing40.xml" ContentType="application/vnd.openxmlformats-officedocument.drawingml.chartshapes+xml"/>
  <Override PartName="/xl/comments10.xml" ContentType="application/vnd.openxmlformats-officedocument.spreadsheetml.comments+xml"/>
  <Override PartName="/xl/drawings/drawing41.xml" ContentType="application/vnd.openxmlformats-officedocument.drawing+xml"/>
  <Override PartName="/xl/comments11.xml" ContentType="application/vnd.openxmlformats-officedocument.spreadsheetml.comments+xml"/>
  <Override PartName="/xl/threadedComments/threadedComment2.xml" ContentType="application/vnd.ms-excel.threadedcomments+xml"/>
  <Override PartName="/xl/charts/chart78.xml" ContentType="application/vnd.openxmlformats-officedocument.drawingml.chart+xml"/>
  <Override PartName="/xl/charts/style60.xml" ContentType="application/vnd.ms-office.chartstyle+xml"/>
  <Override PartName="/xl/charts/colors60.xml" ContentType="application/vnd.ms-office.chartcolorstyle+xml"/>
  <Override PartName="/xl/charts/chart79.xml" ContentType="application/vnd.openxmlformats-officedocument.drawingml.chart+xml"/>
  <Override PartName="/xl/charts/style61.xml" ContentType="application/vnd.ms-office.chartstyle+xml"/>
  <Override PartName="/xl/charts/colors61.xml" ContentType="application/vnd.ms-office.chartcolorstyle+xml"/>
  <Override PartName="/xl/drawings/drawing42.xml" ContentType="application/vnd.openxmlformats-officedocument.drawingml.chartshapes+xml"/>
  <Override PartName="/xl/charts/chart80.xml" ContentType="application/vnd.openxmlformats-officedocument.drawingml.chart+xml"/>
  <Override PartName="/xl/charts/style62.xml" ContentType="application/vnd.ms-office.chartstyle+xml"/>
  <Override PartName="/xl/charts/colors62.xml" ContentType="application/vnd.ms-office.chartcolorstyle+xml"/>
  <Override PartName="/xl/drawings/drawing43.xml" ContentType="application/vnd.openxmlformats-officedocument.drawingml.chartshapes+xml"/>
  <Override PartName="/xl/charts/chart81.xml" ContentType="application/vnd.openxmlformats-officedocument.drawingml.chart+xml"/>
  <Override PartName="/xl/charts/style63.xml" ContentType="application/vnd.ms-office.chartstyle+xml"/>
  <Override PartName="/xl/charts/colors63.xml" ContentType="application/vnd.ms-office.chartcolorstyle+xml"/>
  <Override PartName="/xl/drawings/drawing44.xml" ContentType="application/vnd.openxmlformats-officedocument.drawingml.chartshapes+xml"/>
  <Override PartName="/xl/charts/chart82.xml" ContentType="application/vnd.openxmlformats-officedocument.drawingml.chart+xml"/>
  <Override PartName="/xl/charts/style64.xml" ContentType="application/vnd.ms-office.chartstyle+xml"/>
  <Override PartName="/xl/charts/colors64.xml" ContentType="application/vnd.ms-office.chartcolorstyle+xml"/>
  <Override PartName="/xl/drawings/drawing45.xml" ContentType="application/vnd.openxmlformats-officedocument.drawingml.chartshapes+xml"/>
  <Override PartName="/xl/charts/chart83.xml" ContentType="application/vnd.openxmlformats-officedocument.drawingml.chart+xml"/>
  <Override PartName="/xl/charts/style65.xml" ContentType="application/vnd.ms-office.chartstyle+xml"/>
  <Override PartName="/xl/charts/colors65.xml" ContentType="application/vnd.ms-office.chartcolorstyle+xml"/>
  <Override PartName="/xl/drawings/drawing46.xml" ContentType="application/vnd.openxmlformats-officedocument.drawingml.chartshapes+xml"/>
  <Override PartName="/xl/charts/chart84.xml" ContentType="application/vnd.openxmlformats-officedocument.drawingml.chart+xml"/>
  <Override PartName="/xl/charts/style66.xml" ContentType="application/vnd.ms-office.chartstyle+xml"/>
  <Override PartName="/xl/charts/colors66.xml" ContentType="application/vnd.ms-office.chartcolorstyle+xml"/>
  <Override PartName="/xl/drawings/drawing47.xml" ContentType="application/vnd.openxmlformats-officedocument.drawingml.chartshapes+xml"/>
  <Override PartName="/xl/charts/chart85.xml" ContentType="application/vnd.openxmlformats-officedocument.drawingml.chart+xml"/>
  <Override PartName="/xl/charts/style67.xml" ContentType="application/vnd.ms-office.chartstyle+xml"/>
  <Override PartName="/xl/charts/colors67.xml" ContentType="application/vnd.ms-office.chartcolorstyle+xml"/>
  <Override PartName="/xl/drawings/drawing48.xml" ContentType="application/vnd.openxmlformats-officedocument.drawingml.chartshapes+xml"/>
  <Override PartName="/xl/drawings/drawing49.xml" ContentType="application/vnd.openxmlformats-officedocument.drawing+xml"/>
  <Override PartName="/xl/comments12.xml" ContentType="application/vnd.openxmlformats-officedocument.spreadsheetml.comments+xml"/>
  <Override PartName="/xl/charts/chart86.xml" ContentType="application/vnd.openxmlformats-officedocument.drawingml.chart+xml"/>
  <Override PartName="/xl/charts/style68.xml" ContentType="application/vnd.ms-office.chartstyle+xml"/>
  <Override PartName="/xl/charts/colors68.xml" ContentType="application/vnd.ms-office.chartcolorstyle+xml"/>
  <Override PartName="/xl/charts/chart87.xml" ContentType="application/vnd.openxmlformats-officedocument.drawingml.chart+xml"/>
  <Override PartName="/xl/charts/chart88.xml" ContentType="application/vnd.openxmlformats-officedocument.drawingml.chart+xml"/>
  <Override PartName="/xl/charts/chart89.xml" ContentType="application/vnd.openxmlformats-officedocument.drawingml.chart+xml"/>
  <Override PartName="/xl/charts/style69.xml" ContentType="application/vnd.ms-office.chartstyle+xml"/>
  <Override PartName="/xl/charts/colors69.xml" ContentType="application/vnd.ms-office.chartcolorstyle+xml"/>
  <Override PartName="/xl/charts/chart90.xml" ContentType="application/vnd.openxmlformats-officedocument.drawingml.chart+xml"/>
  <Override PartName="/xl/drawings/drawing50.xml" ContentType="application/vnd.openxmlformats-officedocument.drawing+xml"/>
  <Override PartName="/xl/comments13.xml" ContentType="application/vnd.openxmlformats-officedocument.spreadsheetml.comments+xml"/>
  <Override PartName="/xl/charts/chart91.xml" ContentType="application/vnd.openxmlformats-officedocument.drawingml.chart+xml"/>
  <Override PartName="/xl/charts/style70.xml" ContentType="application/vnd.ms-office.chartstyle+xml"/>
  <Override PartName="/xl/charts/colors70.xml" ContentType="application/vnd.ms-office.chartcolorstyle+xml"/>
  <Override PartName="/xl/charts/chart92.xml" ContentType="application/vnd.openxmlformats-officedocument.drawingml.chart+xml"/>
  <Override PartName="/xl/charts/style71.xml" ContentType="application/vnd.ms-office.chartstyle+xml"/>
  <Override PartName="/xl/charts/colors71.xml" ContentType="application/vnd.ms-office.chartcolorstyle+xml"/>
  <Override PartName="/xl/drawings/drawing51.xml" ContentType="application/vnd.openxmlformats-officedocument.drawing+xml"/>
  <Override PartName="/xl/charts/chart93.xml" ContentType="application/vnd.openxmlformats-officedocument.drawingml.chart+xml"/>
  <Override PartName="/xl/charts/style72.xml" ContentType="application/vnd.ms-office.chartstyle+xml"/>
  <Override PartName="/xl/charts/colors72.xml" ContentType="application/vnd.ms-office.chartcolorstyle+xml"/>
  <Override PartName="/xl/charts/chart94.xml" ContentType="application/vnd.openxmlformats-officedocument.drawingml.chart+xml"/>
  <Override PartName="/xl/charts/style73.xml" ContentType="application/vnd.ms-office.chartstyle+xml"/>
  <Override PartName="/xl/charts/colors73.xml" ContentType="application/vnd.ms-office.chartcolorstyle+xml"/>
  <Override PartName="/xl/comments14.xml" ContentType="application/vnd.openxmlformats-officedocument.spreadsheetml.comments+xml"/>
  <Override PartName="/xl/drawings/drawing52.xml" ContentType="application/vnd.openxmlformats-officedocument.drawing+xml"/>
  <Override PartName="/xl/comments15.xml" ContentType="application/vnd.openxmlformats-officedocument.spreadsheetml.comments+xml"/>
  <Override PartName="/xl/charts/chart95.xml" ContentType="application/vnd.openxmlformats-officedocument.drawingml.chart+xml"/>
  <Override PartName="/xl/charts/style74.xml" ContentType="application/vnd.ms-office.chartstyle+xml"/>
  <Override PartName="/xl/charts/colors74.xml" ContentType="application/vnd.ms-office.chartcolorstyle+xml"/>
  <Override PartName="/xl/charts/chart96.xml" ContentType="application/vnd.openxmlformats-officedocument.drawingml.chart+xml"/>
  <Override PartName="/xl/charts/style75.xml" ContentType="application/vnd.ms-office.chartstyle+xml"/>
  <Override PartName="/xl/charts/colors75.xml" ContentType="application/vnd.ms-office.chartcolorstyle+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drawings/drawing53.xml" ContentType="application/vnd.openxmlformats-officedocument.drawing+xml"/>
  <Override PartName="/xl/comments19.xml" ContentType="application/vnd.openxmlformats-officedocument.spreadsheetml.comments+xml"/>
  <Override PartName="/xl/charts/chart97.xml" ContentType="application/vnd.openxmlformats-officedocument.drawingml.chart+xml"/>
  <Override PartName="/xl/charts/style76.xml" ContentType="application/vnd.ms-office.chartstyle+xml"/>
  <Override PartName="/xl/charts/colors76.xml" ContentType="application/vnd.ms-office.chartcolorstyle+xml"/>
  <Override PartName="/xl/comments20.xml" ContentType="application/vnd.openxmlformats-officedocument.spreadsheetml.comments+xml"/>
  <Override PartName="/xl/drawings/drawing54.xml" ContentType="application/vnd.openxmlformats-officedocument.drawing+xml"/>
  <Override PartName="/xl/comments21.xml" ContentType="application/vnd.openxmlformats-officedocument.spreadsheetml.comments+xml"/>
  <Override PartName="/xl/charts/chart98.xml" ContentType="application/vnd.openxmlformats-officedocument.drawingml.chart+xml"/>
  <Override PartName="/xl/charts/style77.xml" ContentType="application/vnd.ms-office.chartstyle+xml"/>
  <Override PartName="/xl/charts/colors77.xml" ContentType="application/vnd.ms-office.chartcolorstyle+xml"/>
  <Override PartName="/xl/charts/chart99.xml" ContentType="application/vnd.openxmlformats-officedocument.drawingml.chart+xml"/>
  <Override PartName="/xl/charts/style78.xml" ContentType="application/vnd.ms-office.chartstyle+xml"/>
  <Override PartName="/xl/charts/colors78.xml" ContentType="application/vnd.ms-office.chartcolorstyle+xml"/>
  <Override PartName="/xl/drawings/drawing55.xml" ContentType="application/vnd.openxmlformats-officedocument.drawing+xml"/>
  <Override PartName="/xl/charts/chart100.xml" ContentType="application/vnd.openxmlformats-officedocument.drawingml.chart+xml"/>
  <Override PartName="/xl/charts/style79.xml" ContentType="application/vnd.ms-office.chartstyle+xml"/>
  <Override PartName="/xl/charts/colors79.xml" ContentType="application/vnd.ms-office.chartcolorstyle+xml"/>
  <Override PartName="/xl/drawings/drawing56.xml" ContentType="application/vnd.openxmlformats-officedocument.drawingml.chartshapes+xml"/>
  <Override PartName="/xl/charts/chart101.xml" ContentType="application/vnd.openxmlformats-officedocument.drawingml.chart+xml"/>
  <Override PartName="/xl/charts/style80.xml" ContentType="application/vnd.ms-office.chartstyle+xml"/>
  <Override PartName="/xl/charts/colors80.xml" ContentType="application/vnd.ms-office.chartcolorstyle+xml"/>
  <Override PartName="/xl/charts/chart102.xml" ContentType="application/vnd.openxmlformats-officedocument.drawingml.chart+xml"/>
  <Override PartName="/xl/charts/style81.xml" ContentType="application/vnd.ms-office.chartstyle+xml"/>
  <Override PartName="/xl/charts/colors81.xml" ContentType="application/vnd.ms-office.chartcolorstyle+xml"/>
  <Override PartName="/xl/drawings/drawing57.xml" ContentType="application/vnd.openxmlformats-officedocument.drawingml.chartshapes+xml"/>
  <Override PartName="/xl/charts/chart103.xml" ContentType="application/vnd.openxmlformats-officedocument.drawingml.chart+xml"/>
  <Override PartName="/xl/charts/style82.xml" ContentType="application/vnd.ms-office.chartstyle+xml"/>
  <Override PartName="/xl/charts/colors82.xml" ContentType="application/vnd.ms-office.chartcolorstyle+xml"/>
  <Override PartName="/xl/drawings/drawing58.xml" ContentType="application/vnd.openxmlformats-officedocument.drawingml.chartshapes+xml"/>
  <Override PartName="/xl/charts/chart104.xml" ContentType="application/vnd.openxmlformats-officedocument.drawingml.chart+xml"/>
  <Override PartName="/xl/charts/style83.xml" ContentType="application/vnd.ms-office.chartstyle+xml"/>
  <Override PartName="/xl/charts/colors83.xml" ContentType="application/vnd.ms-office.chartcolorstyle+xml"/>
  <Override PartName="/xl/drawings/drawing59.xml" ContentType="application/vnd.openxmlformats-officedocument.drawingml.chartshapes+xml"/>
  <Override PartName="/xl/charts/chart105.xml" ContentType="application/vnd.openxmlformats-officedocument.drawingml.chart+xml"/>
  <Override PartName="/xl/charts/style84.xml" ContentType="application/vnd.ms-office.chartstyle+xml"/>
  <Override PartName="/xl/charts/colors84.xml" ContentType="application/vnd.ms-office.chartcolorstyle+xml"/>
  <Override PartName="/xl/drawings/drawing60.xml" ContentType="application/vnd.openxmlformats-officedocument.drawingml.chartshapes+xml"/>
  <Override PartName="/xl/charts/chart106.xml" ContentType="application/vnd.openxmlformats-officedocument.drawingml.chart+xml"/>
  <Override PartName="/xl/charts/style85.xml" ContentType="application/vnd.ms-office.chartstyle+xml"/>
  <Override PartName="/xl/charts/colors85.xml" ContentType="application/vnd.ms-office.chartcolorstyle+xml"/>
  <Override PartName="/xl/drawings/drawing61.xml" ContentType="application/vnd.openxmlformats-officedocument.drawingml.chartshapes+xml"/>
  <Override PartName="/xl/charts/chart107.xml" ContentType="application/vnd.openxmlformats-officedocument.drawingml.chart+xml"/>
  <Override PartName="/xl/charts/style86.xml" ContentType="application/vnd.ms-office.chartstyle+xml"/>
  <Override PartName="/xl/charts/colors86.xml" ContentType="application/vnd.ms-office.chartcolorstyle+xml"/>
  <Override PartName="/xl/drawings/drawing62.xml" ContentType="application/vnd.openxmlformats-officedocument.drawingml.chartshapes+xml"/>
  <Override PartName="/xl/charts/chart108.xml" ContentType="application/vnd.openxmlformats-officedocument.drawingml.chart+xml"/>
  <Override PartName="/xl/charts/style87.xml" ContentType="application/vnd.ms-office.chartstyle+xml"/>
  <Override PartName="/xl/charts/colors87.xml" ContentType="application/vnd.ms-office.chartcolorstyle+xml"/>
  <Override PartName="/xl/drawings/drawing63.xml" ContentType="application/vnd.openxmlformats-officedocument.drawingml.chartshapes+xml"/>
  <Override PartName="/xl/charts/chart109.xml" ContentType="application/vnd.openxmlformats-officedocument.drawingml.chart+xml"/>
  <Override PartName="/xl/charts/style88.xml" ContentType="application/vnd.ms-office.chartstyle+xml"/>
  <Override PartName="/xl/charts/colors88.xml" ContentType="application/vnd.ms-office.chartcolorstyle+xml"/>
  <Override PartName="/xl/drawings/drawing64.xml" ContentType="application/vnd.openxmlformats-officedocument.drawingml.chartshapes+xml"/>
  <Override PartName="/xl/charts/chart110.xml" ContentType="application/vnd.openxmlformats-officedocument.drawingml.chart+xml"/>
  <Override PartName="/xl/charts/style89.xml" ContentType="application/vnd.ms-office.chartstyle+xml"/>
  <Override PartName="/xl/charts/colors89.xml" ContentType="application/vnd.ms-office.chartcolorstyle+xml"/>
  <Override PartName="/xl/drawings/drawing65.xml" ContentType="application/vnd.openxmlformats-officedocument.drawingml.chartshapes+xml"/>
  <Override PartName="/xl/charts/chart111.xml" ContentType="application/vnd.openxmlformats-officedocument.drawingml.chart+xml"/>
  <Override PartName="/xl/charts/style90.xml" ContentType="application/vnd.ms-office.chartstyle+xml"/>
  <Override PartName="/xl/charts/colors90.xml" ContentType="application/vnd.ms-office.chartcolorstyle+xml"/>
  <Override PartName="/xl/drawings/drawing66.xml" ContentType="application/vnd.openxmlformats-officedocument.drawingml.chartshapes+xml"/>
  <Override PartName="/xl/charts/chart112.xml" ContentType="application/vnd.openxmlformats-officedocument.drawingml.chart+xml"/>
  <Override PartName="/xl/charts/style91.xml" ContentType="application/vnd.ms-office.chartstyle+xml"/>
  <Override PartName="/xl/charts/colors91.xml" ContentType="application/vnd.ms-office.chartcolorstyle+xml"/>
  <Override PartName="/xl/drawings/drawing67.xml" ContentType="application/vnd.openxmlformats-officedocument.drawingml.chartshapes+xml"/>
  <Override PartName="/xl/charts/chart113.xml" ContentType="application/vnd.openxmlformats-officedocument.drawingml.chart+xml"/>
  <Override PartName="/xl/charts/style92.xml" ContentType="application/vnd.ms-office.chartstyle+xml"/>
  <Override PartName="/xl/charts/colors92.xml" ContentType="application/vnd.ms-office.chartcolorstyle+xml"/>
  <Override PartName="/xl/drawings/drawing68.xml" ContentType="application/vnd.openxmlformats-officedocument.drawingml.chartshapes+xml"/>
  <Override PartName="/xl/charts/chart114.xml" ContentType="application/vnd.openxmlformats-officedocument.drawingml.chart+xml"/>
  <Override PartName="/xl/charts/style93.xml" ContentType="application/vnd.ms-office.chartstyle+xml"/>
  <Override PartName="/xl/charts/colors93.xml" ContentType="application/vnd.ms-office.chartcolorstyle+xml"/>
  <Override PartName="/xl/drawings/drawing69.xml" ContentType="application/vnd.openxmlformats-officedocument.drawingml.chartshapes+xml"/>
  <Override PartName="/xl/charts/chart115.xml" ContentType="application/vnd.openxmlformats-officedocument.drawingml.chart+xml"/>
  <Override PartName="/xl/charts/style94.xml" ContentType="application/vnd.ms-office.chartstyle+xml"/>
  <Override PartName="/xl/charts/colors94.xml" ContentType="application/vnd.ms-office.chartcolorstyle+xml"/>
  <Override PartName="/xl/drawings/drawing70.xml" ContentType="application/vnd.openxmlformats-officedocument.drawingml.chartshapes+xml"/>
  <Override PartName="/xl/charts/chart116.xml" ContentType="application/vnd.openxmlformats-officedocument.drawingml.chart+xml"/>
  <Override PartName="/xl/charts/style95.xml" ContentType="application/vnd.ms-office.chartstyle+xml"/>
  <Override PartName="/xl/charts/colors95.xml" ContentType="application/vnd.ms-office.chartcolorstyle+xml"/>
  <Override PartName="/xl/drawings/drawing71.xml" ContentType="application/vnd.openxmlformats-officedocument.drawingml.chartshapes+xml"/>
  <Override PartName="/xl/charts/chart117.xml" ContentType="application/vnd.openxmlformats-officedocument.drawingml.chart+xml"/>
  <Override PartName="/xl/charts/style96.xml" ContentType="application/vnd.ms-office.chartstyle+xml"/>
  <Override PartName="/xl/charts/colors96.xml" ContentType="application/vnd.ms-office.chartcolorstyle+xml"/>
  <Override PartName="/xl/charts/chart118.xml" ContentType="application/vnd.openxmlformats-officedocument.drawingml.chart+xml"/>
  <Override PartName="/xl/charts/style97.xml" ContentType="application/vnd.ms-office.chartstyle+xml"/>
  <Override PartName="/xl/charts/colors97.xml" ContentType="application/vnd.ms-office.chartcolorstyle+xml"/>
  <Override PartName="/xl/drawings/drawing72.xml" ContentType="application/vnd.openxmlformats-officedocument.drawingml.chartshapes+xml"/>
  <Override PartName="/xl/charts/chart119.xml" ContentType="application/vnd.openxmlformats-officedocument.drawingml.chart+xml"/>
  <Override PartName="/xl/charts/style98.xml" ContentType="application/vnd.ms-office.chartstyle+xml"/>
  <Override PartName="/xl/charts/colors98.xml" ContentType="application/vnd.ms-office.chartcolorstyle+xml"/>
  <Override PartName="/xl/drawings/drawing73.xml" ContentType="application/vnd.openxmlformats-officedocument.drawingml.chartshapes+xml"/>
  <Override PartName="/xl/charts/chart120.xml" ContentType="application/vnd.openxmlformats-officedocument.drawingml.chart+xml"/>
  <Override PartName="/xl/charts/style99.xml" ContentType="application/vnd.ms-office.chartstyle+xml"/>
  <Override PartName="/xl/charts/colors99.xml" ContentType="application/vnd.ms-office.chartcolorstyle+xml"/>
  <Override PartName="/xl/drawings/drawing74.xml" ContentType="application/vnd.openxmlformats-officedocument.drawingml.chartshapes+xml"/>
  <Override PartName="/xl/charts/chart121.xml" ContentType="application/vnd.openxmlformats-officedocument.drawingml.chart+xml"/>
  <Override PartName="/xl/charts/style100.xml" ContentType="application/vnd.ms-office.chartstyle+xml"/>
  <Override PartName="/xl/charts/colors100.xml" ContentType="application/vnd.ms-office.chartcolorstyle+xml"/>
  <Override PartName="/xl/drawings/drawing75.xml" ContentType="application/vnd.openxmlformats-officedocument.drawingml.chartshapes+xml"/>
  <Override PartName="/xl/charts/chart122.xml" ContentType="application/vnd.openxmlformats-officedocument.drawingml.chart+xml"/>
  <Override PartName="/xl/charts/style101.xml" ContentType="application/vnd.ms-office.chartstyle+xml"/>
  <Override PartName="/xl/charts/colors101.xml" ContentType="application/vnd.ms-office.chartcolorstyle+xml"/>
  <Override PartName="/xl/drawings/drawing76.xml" ContentType="application/vnd.openxmlformats-officedocument.drawingml.chartshapes+xml"/>
  <Override PartName="/xl/charts/chart123.xml" ContentType="application/vnd.openxmlformats-officedocument.drawingml.chart+xml"/>
  <Override PartName="/xl/charts/style102.xml" ContentType="application/vnd.ms-office.chartstyle+xml"/>
  <Override PartName="/xl/charts/colors102.xml" ContentType="application/vnd.ms-office.chartcolorstyle+xml"/>
  <Override PartName="/xl/drawings/drawing77.xml" ContentType="application/vnd.openxmlformats-officedocument.drawingml.chartshapes+xml"/>
  <Override PartName="/xl/charts/chart124.xml" ContentType="application/vnd.openxmlformats-officedocument.drawingml.chart+xml"/>
  <Override PartName="/xl/charts/style103.xml" ContentType="application/vnd.ms-office.chartstyle+xml"/>
  <Override PartName="/xl/charts/colors103.xml" ContentType="application/vnd.ms-office.chartcolorstyle+xml"/>
  <Override PartName="/xl/drawings/drawing78.xml" ContentType="application/vnd.openxmlformats-officedocument.drawingml.chartshapes+xml"/>
  <Override PartName="/xl/charts/chart125.xml" ContentType="application/vnd.openxmlformats-officedocument.drawingml.chart+xml"/>
  <Override PartName="/xl/charts/style104.xml" ContentType="application/vnd.ms-office.chartstyle+xml"/>
  <Override PartName="/xl/charts/colors104.xml" ContentType="application/vnd.ms-office.chartcolorstyle+xml"/>
  <Override PartName="/xl/drawings/drawing79.xml" ContentType="application/vnd.openxmlformats-officedocument.drawingml.chartshapes+xml"/>
  <Override PartName="/xl/charts/chart126.xml" ContentType="application/vnd.openxmlformats-officedocument.drawingml.chart+xml"/>
  <Override PartName="/xl/charts/style105.xml" ContentType="application/vnd.ms-office.chartstyle+xml"/>
  <Override PartName="/xl/charts/colors105.xml" ContentType="application/vnd.ms-office.chartcolorstyle+xml"/>
  <Override PartName="/xl/charts/chart127.xml" ContentType="application/vnd.openxmlformats-officedocument.drawingml.chart+xml"/>
  <Override PartName="/xl/charts/style106.xml" ContentType="application/vnd.ms-office.chartstyle+xml"/>
  <Override PartName="/xl/charts/colors106.xml" ContentType="application/vnd.ms-office.chartcolorstyle+xml"/>
  <Override PartName="/xl/drawings/drawing80.xml" ContentType="application/vnd.openxmlformats-officedocument.drawingml.chartshapes+xml"/>
  <Override PartName="/xl/charts/chart128.xml" ContentType="application/vnd.openxmlformats-officedocument.drawingml.chart+xml"/>
  <Override PartName="/xl/charts/style107.xml" ContentType="application/vnd.ms-office.chartstyle+xml"/>
  <Override PartName="/xl/charts/colors107.xml" ContentType="application/vnd.ms-office.chartcolorstyle+xml"/>
  <Override PartName="/xl/drawings/drawing81.xml" ContentType="application/vnd.openxmlformats-officedocument.drawingml.chartshapes+xml"/>
  <Override PartName="/xl/charts/chart129.xml" ContentType="application/vnd.openxmlformats-officedocument.drawingml.chart+xml"/>
  <Override PartName="/xl/charts/style108.xml" ContentType="application/vnd.ms-office.chartstyle+xml"/>
  <Override PartName="/xl/charts/colors108.xml" ContentType="application/vnd.ms-office.chartcolorstyle+xml"/>
  <Override PartName="/xl/charts/chart130.xml" ContentType="application/vnd.openxmlformats-officedocument.drawingml.chart+xml"/>
  <Override PartName="/xl/charts/style109.xml" ContentType="application/vnd.ms-office.chartstyle+xml"/>
  <Override PartName="/xl/charts/colors109.xml" ContentType="application/vnd.ms-office.chartcolorstyle+xml"/>
  <Override PartName="/xl/drawings/drawing82.xml" ContentType="application/vnd.openxmlformats-officedocument.drawingml.chartshapes+xml"/>
  <Override PartName="/xl/charts/chart131.xml" ContentType="application/vnd.openxmlformats-officedocument.drawingml.chart+xml"/>
  <Override PartName="/xl/charts/style110.xml" ContentType="application/vnd.ms-office.chartstyle+xml"/>
  <Override PartName="/xl/charts/colors110.xml" ContentType="application/vnd.ms-office.chartcolorstyle+xml"/>
  <Override PartName="/xl/drawings/drawing83.xml" ContentType="application/vnd.openxmlformats-officedocument.drawingml.chartshapes+xml"/>
  <Override PartName="/xl/charts/chart132.xml" ContentType="application/vnd.openxmlformats-officedocument.drawingml.chart+xml"/>
  <Override PartName="/xl/charts/style111.xml" ContentType="application/vnd.ms-office.chartstyle+xml"/>
  <Override PartName="/xl/charts/colors111.xml" ContentType="application/vnd.ms-office.chartcolorstyle+xml"/>
  <Override PartName="/xl/drawings/drawing84.xml" ContentType="application/vnd.openxmlformats-officedocument.drawingml.chartshapes+xml"/>
  <Override PartName="/xl/charts/chart133.xml" ContentType="application/vnd.openxmlformats-officedocument.drawingml.chart+xml"/>
  <Override PartName="/xl/charts/style112.xml" ContentType="application/vnd.ms-office.chartstyle+xml"/>
  <Override PartName="/xl/charts/colors112.xml" ContentType="application/vnd.ms-office.chartcolorstyle+xml"/>
  <Override PartName="/xl/drawings/drawing85.xml" ContentType="application/vnd.openxmlformats-officedocument.drawingml.chartshapes+xml"/>
  <Override PartName="/xl/charts/chart134.xml" ContentType="application/vnd.openxmlformats-officedocument.drawingml.chart+xml"/>
  <Override PartName="/xl/charts/style113.xml" ContentType="application/vnd.ms-office.chartstyle+xml"/>
  <Override PartName="/xl/charts/colors113.xml" ContentType="application/vnd.ms-office.chartcolorstyle+xml"/>
  <Override PartName="/xl/charts/chart135.xml" ContentType="application/vnd.openxmlformats-officedocument.drawingml.chart+xml"/>
  <Override PartName="/xl/charts/chart136.xml" ContentType="application/vnd.openxmlformats-officedocument.drawingml.chart+xml"/>
  <Override PartName="/xl/charts/style114.xml" ContentType="application/vnd.ms-office.chartstyle+xml"/>
  <Override PartName="/xl/charts/colors114.xml" ContentType="application/vnd.ms-office.chartcolorstyle+xml"/>
  <Override PartName="/xl/charts/chart137.xml" ContentType="application/vnd.openxmlformats-officedocument.drawingml.chart+xml"/>
  <Override PartName="/xl/charts/style115.xml" ContentType="application/vnd.ms-office.chartstyle+xml"/>
  <Override PartName="/xl/charts/colors115.xml" ContentType="application/vnd.ms-office.chartcolorstyle+xml"/>
  <Override PartName="/xl/drawings/drawing86.xml" ContentType="application/vnd.openxmlformats-officedocument.drawingml.chartshapes+xml"/>
  <Override PartName="/xl/charts/chart138.xml" ContentType="application/vnd.openxmlformats-officedocument.drawingml.chart+xml"/>
  <Override PartName="/xl/charts/style116.xml" ContentType="application/vnd.ms-office.chartstyle+xml"/>
  <Override PartName="/xl/charts/colors116.xml" ContentType="application/vnd.ms-office.chartcolorstyle+xml"/>
  <Override PartName="/xl/charts/chart139.xml" ContentType="application/vnd.openxmlformats-officedocument.drawingml.chart+xml"/>
  <Override PartName="/xl/charts/style117.xml" ContentType="application/vnd.ms-office.chartstyle+xml"/>
  <Override PartName="/xl/charts/colors117.xml" ContentType="application/vnd.ms-office.chartcolorstyle+xml"/>
  <Override PartName="/xl/drawings/drawing87.xml" ContentType="application/vnd.openxmlformats-officedocument.drawingml.chartshapes+xml"/>
  <Override PartName="/xl/charts/chart140.xml" ContentType="application/vnd.openxmlformats-officedocument.drawingml.chart+xml"/>
  <Override PartName="/xl/charts/chart141.xml" ContentType="application/vnd.openxmlformats-officedocument.drawingml.chart+xml"/>
  <Override PartName="/xl/charts/chart142.xml" ContentType="application/vnd.openxmlformats-officedocument.drawingml.chart+xml"/>
  <Override PartName="/xl/charts/style118.xml" ContentType="application/vnd.ms-office.chartstyle+xml"/>
  <Override PartName="/xl/charts/colors118.xml" ContentType="application/vnd.ms-office.chartcolorstyle+xml"/>
  <Override PartName="/xl/charts/chart143.xml" ContentType="application/vnd.openxmlformats-officedocument.drawingml.chart+xml"/>
  <Override PartName="/xl/charts/chart144.xml" ContentType="application/vnd.openxmlformats-officedocument.drawingml.chart+xml"/>
  <Override PartName="/xl/charts/chart145.xml" ContentType="application/vnd.openxmlformats-officedocument.drawingml.chart+xml"/>
  <Override PartName="/xl/charts/style119.xml" ContentType="application/vnd.ms-office.chartstyle+xml"/>
  <Override PartName="/xl/charts/colors119.xml" ContentType="application/vnd.ms-office.chartcolorstyle+xml"/>
  <Override PartName="/xl/drawings/drawing88.xml" ContentType="application/vnd.openxmlformats-officedocument.drawingml.chartshapes+xml"/>
  <Override PartName="/xl/charts/chart146.xml" ContentType="application/vnd.openxmlformats-officedocument.drawingml.chart+xml"/>
  <Override PartName="/xl/charts/style120.xml" ContentType="application/vnd.ms-office.chartstyle+xml"/>
  <Override PartName="/xl/charts/colors120.xml" ContentType="application/vnd.ms-office.chartcolorstyle+xml"/>
  <Override PartName="/xl/drawings/drawing89.xml" ContentType="application/vnd.openxmlformats-officedocument.drawingml.chartshapes+xml"/>
  <Override PartName="/xl/charts/chart147.xml" ContentType="application/vnd.openxmlformats-officedocument.drawingml.chart+xml"/>
  <Override PartName="/xl/charts/style121.xml" ContentType="application/vnd.ms-office.chartstyle+xml"/>
  <Override PartName="/xl/charts/colors121.xml" ContentType="application/vnd.ms-office.chartcolorstyle+xml"/>
  <Override PartName="/xl/charts/chart148.xml" ContentType="application/vnd.openxmlformats-officedocument.drawingml.chart+xml"/>
  <Override PartName="/xl/charts/style122.xml" ContentType="application/vnd.ms-office.chartstyle+xml"/>
  <Override PartName="/xl/charts/colors122.xml" ContentType="application/vnd.ms-office.chartcolorstyle+xml"/>
  <Override PartName="/xl/comments22.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hidePivotFieldList="1"/>
  <mc:AlternateContent xmlns:mc="http://schemas.openxmlformats.org/markup-compatibility/2006">
    <mc:Choice Requires="x15">
      <x15ac:absPath xmlns:x15ac="http://schemas.microsoft.com/office/spreadsheetml/2010/11/ac" url="https://uniandes-my.sharepoint.com/personal/le_castellanos10_uniandes_edu_co/Documents/Banrep/Data/"/>
    </mc:Choice>
  </mc:AlternateContent>
  <xr:revisionPtr revIDLastSave="8" documentId="11_3D818B5AED8774AB0B6143A45D9A01A2A5B21F91" xr6:coauthVersionLast="47" xr6:coauthVersionMax="47" xr10:uidLastSave="{789CF27E-F7A7-4F9E-8B00-9E9CD5EC7314}"/>
  <bookViews>
    <workbookView xWindow="31908" yWindow="2172" windowWidth="14400" windowHeight="8184" tabRatio="926" xr2:uid="{00000000-000D-0000-FFFF-FFFF00000000}"/>
  </bookViews>
  <sheets>
    <sheet name="Portada" sheetId="44" r:id="rId1"/>
    <sheet name="Origen B_ampliado" sheetId="34" r:id="rId2"/>
    <sheet name="Resumen" sheetId="2" r:id="rId3"/>
    <sheet name="Gráficas por CAP y colores" sheetId="40" r:id="rId4"/>
    <sheet name="Componentes B y M" sheetId="21" r:id="rId5"/>
    <sheet name="IEMP prom anual" sheetId="32" r:id="rId6"/>
    <sheet name="IEMP dic" sheetId="14" r:id="rId7"/>
    <sheet name="RI y sus compentes" sheetId="36" r:id="rId8"/>
    <sheet name="Origen contable B" sheetId="30" r:id="rId9"/>
    <sheet name="CIB y sus componentes" sheetId="37" r:id="rId10"/>
    <sheet name="Estructura del PIB" sheetId="18" r:id="rId11"/>
    <sheet name="IPC vs TPM" sheetId="42" r:id="rId12"/>
    <sheet name="IPC vs Deflactor" sheetId="12" r:id="rId13"/>
    <sheet name="Deflactor" sheetId="5" r:id="rId14"/>
    <sheet name="IPC" sheetId="3" r:id="rId15"/>
    <sheet name="PIB" sheetId="28" r:id="rId16"/>
    <sheet name="SMLV y UPAC" sheetId="39" r:id="rId17"/>
    <sheet name="Medios de pago anual" sheetId="38" r:id="rId18"/>
    <sheet name="M trimestral" sheetId="6" r:id="rId19"/>
    <sheet name="M1 relativo M2" sheetId="11" r:id="rId20"/>
    <sheet name="Crecimiento M1" sheetId="29" r:id="rId21"/>
    <sheet name="Crecimiento M2" sheetId="9" r:id="rId22"/>
    <sheet name="Crecimiento M3" sheetId="8" r:id="rId23"/>
    <sheet name="Precios café" sheetId="43" r:id="rId24"/>
    <sheet name="Exportaciones_componentes" sheetId="41" r:id="rId25"/>
    <sheet name="Balanza Cambiaria" sheetId="20" r:id="rId26"/>
    <sheet name="Gasto del gobierno" sheetId="10" r:id="rId27"/>
    <sheet name="Cartera del sist. Bancario" sheetId="26" r:id="rId28"/>
    <sheet name="Gráficas" sheetId="15" state="hidden" r:id="rId29"/>
    <sheet name="Gasto del gobierno-PIB_V2" sheetId="13" state="hidden" r:id="rId30"/>
  </sheets>
  <externalReferences>
    <externalReference r:id="rId31"/>
    <externalReference r:id="rId32"/>
  </externalReferences>
  <definedNames>
    <definedName name="\0" localSheetId="9">#REF!</definedName>
    <definedName name="\0">#REF!</definedName>
    <definedName name="\m" localSheetId="9">#REF!</definedName>
    <definedName name="\m">#REF!</definedName>
    <definedName name="\s" localSheetId="9">#REF!</definedName>
    <definedName name="\s">#REF!</definedName>
    <definedName name="\x" localSheetId="9">#REF!</definedName>
    <definedName name="\x">#REF!</definedName>
    <definedName name="_xlnm._FilterDatabase" localSheetId="12" hidden="1">'IPC vs Deflactor'!$A$4:$K$104</definedName>
    <definedName name="_g4" localSheetId="4" hidden="1">{#N/A,#N/A,TRUE,"INDICE-sector externo";#N/A,#N/A,TRUE,"A.5.1quantum XX";#N/A,#N/A,TRUE,"XX-quantum ocampo";#N/A,#N/A,TRUE,"A.5.2quantum MM";#N/A,#N/A,TRUE,"G2";#N/A,#N/A,TRUE,"A.5.3 XX ctes";#N/A,#N/A,TRUE,"G3";#N/A,#N/A,TRUE,"G3";#N/A,#N/A,TRUE,"A.5.4 MM ctes";#N/A,#N/A,TRUE,"G4";#N/A,#N/A,TRUE,"A.5.5 Precio XX";#N/A,#N/A,TRUE,"A.5.6 Precio MM";#N/A,#N/A,TRUE,"A.5.6.1.Precio Ocampo XX e MM";#N/A,#N/A,TRUE,"A.5.7 XX-MM corr y ctes";#N/A,#N/A,TRUE,"Gráfico5";#N/A,#N/A,TRUE,"Gráfico6";#N/A,#N/A,TRUE,"A.5.8TI";#N/A,#N/A,TRUE,"t.i. Ocampo";#N/A,#N/A,TRUE,"t.i. 2 Ocampo";#N/A,#N/A,TRUE,"poder de compara de las exporta"}</definedName>
    <definedName name="_g4" hidden="1">{#N/A,#N/A,TRUE,"INDICE-sector externo";#N/A,#N/A,TRUE,"A.5.1quantum XX";#N/A,#N/A,TRUE,"XX-quantum ocampo";#N/A,#N/A,TRUE,"A.5.2quantum MM";#N/A,#N/A,TRUE,"G2";#N/A,#N/A,TRUE,"A.5.3 XX ctes";#N/A,#N/A,TRUE,"G3";#N/A,#N/A,TRUE,"G3";#N/A,#N/A,TRUE,"A.5.4 MM ctes";#N/A,#N/A,TRUE,"G4";#N/A,#N/A,TRUE,"A.5.5 Precio XX";#N/A,#N/A,TRUE,"A.5.6 Precio MM";#N/A,#N/A,TRUE,"A.5.6.1.Precio Ocampo XX e MM";#N/A,#N/A,TRUE,"A.5.7 XX-MM corr y ctes";#N/A,#N/A,TRUE,"Gráfico5";#N/A,#N/A,TRUE,"Gráfico6";#N/A,#N/A,TRUE,"A.5.8TI";#N/A,#N/A,TRUE,"t.i. Ocampo";#N/A,#N/A,TRUE,"t.i. 2 Ocampo";#N/A,#N/A,TRUE,"poder de compara de las exporta"}</definedName>
    <definedName name="Cardenas">[1]TB3!$C$5</definedName>
    <definedName name="graf9a" localSheetId="4" hidden="1">{#N/A,#N/A,TRUE,"INDICE-sector externo";#N/A,#N/A,TRUE,"A.5.1quantum XX";#N/A,#N/A,TRUE,"XX-quantum ocampo";#N/A,#N/A,TRUE,"A.5.2quantum MM";#N/A,#N/A,TRUE,"G2";#N/A,#N/A,TRUE,"A.5.3 XX ctes";#N/A,#N/A,TRUE,"G3";#N/A,#N/A,TRUE,"G3";#N/A,#N/A,TRUE,"A.5.4 MM ctes";#N/A,#N/A,TRUE,"G4";#N/A,#N/A,TRUE,"A.5.5 Precio XX";#N/A,#N/A,TRUE,"A.5.6 Precio MM";#N/A,#N/A,TRUE,"A.5.6.1.Precio Ocampo XX e MM";#N/A,#N/A,TRUE,"A.5.7 XX-MM corr y ctes";#N/A,#N/A,TRUE,"Gráfico5";#N/A,#N/A,TRUE,"Gráfico6";#N/A,#N/A,TRUE,"A.5.8TI";#N/A,#N/A,TRUE,"t.i. Ocampo";#N/A,#N/A,TRUE,"t.i. 2 Ocampo";#N/A,#N/A,TRUE,"poder de compara de las exporta"}</definedName>
    <definedName name="graf9a" hidden="1">{#N/A,#N/A,TRUE,"INDICE-sector externo";#N/A,#N/A,TRUE,"A.5.1quantum XX";#N/A,#N/A,TRUE,"XX-quantum ocampo";#N/A,#N/A,TRUE,"A.5.2quantum MM";#N/A,#N/A,TRUE,"G2";#N/A,#N/A,TRUE,"A.5.3 XX ctes";#N/A,#N/A,TRUE,"G3";#N/A,#N/A,TRUE,"G3";#N/A,#N/A,TRUE,"A.5.4 MM ctes";#N/A,#N/A,TRUE,"G4";#N/A,#N/A,TRUE,"A.5.5 Precio XX";#N/A,#N/A,TRUE,"A.5.6 Precio MM";#N/A,#N/A,TRUE,"A.5.6.1.Precio Ocampo XX e MM";#N/A,#N/A,TRUE,"A.5.7 XX-MM corr y ctes";#N/A,#N/A,TRUE,"Gráfico5";#N/A,#N/A,TRUE,"Gráfico6";#N/A,#N/A,TRUE,"A.5.8TI";#N/A,#N/A,TRUE,"t.i. Ocampo";#N/A,#N/A,TRUE,"t.i. 2 Ocampo";#N/A,#N/A,TRUE,"poder de compara de las exporta"}</definedName>
    <definedName name="grafico2" localSheetId="9">#REF!</definedName>
    <definedName name="grafico2">#REF!</definedName>
    <definedName name="INIMENU" localSheetId="9">#REF!</definedName>
    <definedName name="INIMENU">#REF!</definedName>
    <definedName name="menu">[2]CAP5CU7!$DO$2009</definedName>
    <definedName name="Mporactividad">[2]CAP5CU7!$B$2001</definedName>
    <definedName name="poi" localSheetId="4" hidden="1">{#N/A,#N/A,TRUE,"INDICE-sector externo";#N/A,#N/A,TRUE,"A.5.1quantum XX";#N/A,#N/A,TRUE,"XX-quantum ocampo";#N/A,#N/A,TRUE,"A.5.2quantum MM";#N/A,#N/A,TRUE,"G2";#N/A,#N/A,TRUE,"A.5.3 XX ctes";#N/A,#N/A,TRUE,"G3";#N/A,#N/A,TRUE,"G3";#N/A,#N/A,TRUE,"A.5.4 MM ctes";#N/A,#N/A,TRUE,"G4";#N/A,#N/A,TRUE,"A.5.5 Precio XX";#N/A,#N/A,TRUE,"A.5.6 Precio MM";#N/A,#N/A,TRUE,"A.5.6.1.Precio Ocampo XX e MM";#N/A,#N/A,TRUE,"A.5.7 XX-MM corr y ctes";#N/A,#N/A,TRUE,"Gráfico5";#N/A,#N/A,TRUE,"Gráfico6";#N/A,#N/A,TRUE,"A.5.8TI";#N/A,#N/A,TRUE,"t.i. Ocampo";#N/A,#N/A,TRUE,"t.i. 2 Ocampo";#N/A,#N/A,TRUE,"poder de compara de las exporta"}</definedName>
    <definedName name="poi" hidden="1">{#N/A,#N/A,TRUE,"INDICE-sector externo";#N/A,#N/A,TRUE,"A.5.1quantum XX";#N/A,#N/A,TRUE,"XX-quantum ocampo";#N/A,#N/A,TRUE,"A.5.2quantum MM";#N/A,#N/A,TRUE,"G2";#N/A,#N/A,TRUE,"A.5.3 XX ctes";#N/A,#N/A,TRUE,"G3";#N/A,#N/A,TRUE,"G3";#N/A,#N/A,TRUE,"A.5.4 MM ctes";#N/A,#N/A,TRUE,"G4";#N/A,#N/A,TRUE,"A.5.5 Precio XX";#N/A,#N/A,TRUE,"A.5.6 Precio MM";#N/A,#N/A,TRUE,"A.5.6.1.Precio Ocampo XX e MM";#N/A,#N/A,TRUE,"A.5.7 XX-MM corr y ctes";#N/A,#N/A,TRUE,"Gráfico5";#N/A,#N/A,TRUE,"Gráfico6";#N/A,#N/A,TRUE,"A.5.8TI";#N/A,#N/A,TRUE,"t.i. Ocampo";#N/A,#N/A,TRUE,"t.i. 2 Ocampo";#N/A,#N/A,TRUE,"poder de compara de las exporta"}</definedName>
    <definedName name="_xlnm.Print_Area" localSheetId="4">'Componentes B y M'!$A$1:$K$148</definedName>
    <definedName name="_xlnm.Print_Titles" localSheetId="4">'Componentes B y M'!$A:$A,'Componentes B y M'!$1:$9</definedName>
    <definedName name="TITULO" localSheetId="9">#REF!</definedName>
    <definedName name="TITULO">#REF!</definedName>
    <definedName name="wrn.contenido." localSheetId="4" hidden="1">{#N/A,#N/A,TRUE,"INDICE-sector externo";#N/A,#N/A,TRUE,"A.5.1quantum XX";#N/A,#N/A,TRUE,"XX-quantum ocampo";#N/A,#N/A,TRUE,"A.5.2quantum MM";#N/A,#N/A,TRUE,"G2";#N/A,#N/A,TRUE,"A.5.3 XX ctes";#N/A,#N/A,TRUE,"G3";#N/A,#N/A,TRUE,"G3";#N/A,#N/A,TRUE,"A.5.4 MM ctes";#N/A,#N/A,TRUE,"G4";#N/A,#N/A,TRUE,"A.5.5 Precio XX";#N/A,#N/A,TRUE,"A.5.6 Precio MM";#N/A,#N/A,TRUE,"A.5.6.1.Precio Ocampo XX e MM";#N/A,#N/A,TRUE,"A.5.7 XX-MM corr y ctes";#N/A,#N/A,TRUE,"Gráfico5";#N/A,#N/A,TRUE,"Gráfico6";#N/A,#N/A,TRUE,"A.5.8TI";#N/A,#N/A,TRUE,"t.i. Ocampo";#N/A,#N/A,TRUE,"t.i. 2 Ocampo";#N/A,#N/A,TRUE,"poder de compara de las exporta"}</definedName>
    <definedName name="wrn.contenido." hidden="1">{#N/A,#N/A,TRUE,"INDICE-sector externo";#N/A,#N/A,TRUE,"A.5.1quantum XX";#N/A,#N/A,TRUE,"XX-quantum ocampo";#N/A,#N/A,TRUE,"A.5.2quantum MM";#N/A,#N/A,TRUE,"G2";#N/A,#N/A,TRUE,"A.5.3 XX ctes";#N/A,#N/A,TRUE,"G3";#N/A,#N/A,TRUE,"G3";#N/A,#N/A,TRUE,"A.5.4 MM ctes";#N/A,#N/A,TRUE,"G4";#N/A,#N/A,TRUE,"A.5.5 Precio XX";#N/A,#N/A,TRUE,"A.5.6 Precio MM";#N/A,#N/A,TRUE,"A.5.6.1.Precio Ocampo XX e MM";#N/A,#N/A,TRUE,"A.5.7 XX-MM corr y ctes";#N/A,#N/A,TRUE,"Gráfico5";#N/A,#N/A,TRUE,"Gráfico6";#N/A,#N/A,TRUE,"A.5.8TI";#N/A,#N/A,TRUE,"t.i. Ocampo";#N/A,#N/A,TRUE,"t.i. 2 Ocampo";#N/A,#N/A,TRUE,"poder de compara de las exporta"}</definedName>
    <definedName name="Z_5A52A586_1D4F_11D5_97EC_00105AAC4E66_.wvu.PrintArea" localSheetId="4" hidden="1">'Componentes B y M'!$A$1:$K$148</definedName>
    <definedName name="Z_5A52A586_1D4F_11D5_97EC_00105AAC4E66_.wvu.PrintTitles" localSheetId="4" hidden="1">'Componentes B y M'!$A:$A,'Componentes B y M'!$1:$9</definedName>
  </definedNames>
  <calcPr calcId="191029"/>
  <pivotCaches>
    <pivotCache cacheId="0" r:id="rId33"/>
    <pivotCache cacheId="1" r:id="rId34"/>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02" i="13" l="1"/>
  <c r="H101" i="13"/>
  <c r="H100" i="13"/>
  <c r="H99" i="13"/>
  <c r="H98" i="13"/>
  <c r="H97" i="13"/>
  <c r="H96" i="13"/>
  <c r="H95" i="13"/>
  <c r="H94" i="13"/>
  <c r="H93" i="13"/>
  <c r="H92" i="13"/>
  <c r="H91" i="13"/>
  <c r="H90" i="13"/>
  <c r="H89" i="13"/>
  <c r="H88" i="13"/>
  <c r="H87" i="13"/>
  <c r="H86" i="13"/>
  <c r="H85" i="13"/>
  <c r="H84" i="13"/>
  <c r="H83" i="13"/>
  <c r="H82" i="13"/>
  <c r="G82" i="13"/>
  <c r="G101" i="13" l="1"/>
  <c r="G100" i="13"/>
  <c r="G99" i="13"/>
  <c r="G98" i="13"/>
  <c r="G97" i="13"/>
  <c r="G96" i="13"/>
  <c r="G95" i="13"/>
  <c r="G94" i="13"/>
  <c r="G93" i="13"/>
  <c r="G92" i="13"/>
  <c r="G91" i="13"/>
  <c r="G90" i="13"/>
  <c r="G89" i="13"/>
  <c r="G88" i="13"/>
  <c r="G87" i="13"/>
  <c r="G86" i="13"/>
  <c r="G85" i="13"/>
  <c r="G84" i="13"/>
  <c r="G83" i="13"/>
  <c r="G102" i="13"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Castellanos Rodríguez Luis Eduardo (TEMPORAL)</author>
    <author>Luis Eduardo Castellanos</author>
    <author>tc={F1584CD9-5BE9-4A98-8E37-5ADB5F038BF0}</author>
    <author>tc={F1584CD9-5BE9-4A99-8E37-5ADB5F038BF0}</author>
    <author>tc={018B86C3-6583-451A-9365-15906D409B05}</author>
  </authors>
  <commentList>
    <comment ref="C5" authorId="0" shapeId="0" xr:uid="{00000000-0006-0000-0500-000001000000}">
      <text>
        <r>
          <rPr>
            <b/>
            <sz val="9"/>
            <color indexed="81"/>
            <rFont val="Tahoma"/>
            <family val="2"/>
          </rPr>
          <t>Castellanos Rodríguez Luis Eduardo (TEMPORAL):</t>
        </r>
        <r>
          <rPr>
            <sz val="9"/>
            <color indexed="81"/>
            <rFont val="Tahoma"/>
            <family val="2"/>
          </rPr>
          <t xml:space="preserve">
Balanza de Pagos Ajustada</t>
        </r>
      </text>
    </comment>
    <comment ref="E5" authorId="1" shapeId="0" xr:uid="{00000000-0006-0000-0500-000002000000}">
      <text>
        <r>
          <rPr>
            <b/>
            <sz val="9"/>
            <color indexed="81"/>
            <rFont val="Tahoma"/>
            <family val="2"/>
          </rPr>
          <t>Luis Eduardo Castellanos:</t>
        </r>
        <r>
          <rPr>
            <sz val="9"/>
            <color indexed="81"/>
            <rFont val="Tahoma"/>
            <family val="2"/>
          </rPr>
          <t xml:space="preserve">
El Endeudamiento Externo Privado.</t>
        </r>
      </text>
    </comment>
    <comment ref="K5" authorId="2" shapeId="0" xr:uid="{00000000-0006-0000-0500-000003000000}">
      <text>
        <t>[Threaded comment]
Your version of Excel allows you to read this threaded comment; however, any edits to it will get removed if the file is opened in a newer version of Excel. Learn more: https://go.microsoft.com/fwlink/?linkid=870924
Comment:
    elemento sobre el que el BR tiene pleno control</t>
      </text>
    </comment>
    <comment ref="P5" authorId="0" shapeId="0" xr:uid="{00000000-0006-0000-0500-000004000000}">
      <text>
        <r>
          <rPr>
            <b/>
            <sz val="9"/>
            <color indexed="81"/>
            <rFont val="Tahoma"/>
            <family val="2"/>
          </rPr>
          <t>Castellanos Rodríguez Luis Eduardo (TEMPORAL):</t>
        </r>
        <r>
          <rPr>
            <sz val="9"/>
            <color indexed="81"/>
            <rFont val="Tahoma"/>
            <family val="2"/>
          </rPr>
          <t xml:space="preserve">
Balanza de Pagos Ajustada</t>
        </r>
      </text>
    </comment>
    <comment ref="R5" authorId="1" shapeId="0" xr:uid="{00000000-0006-0000-0500-000005000000}">
      <text>
        <r>
          <rPr>
            <b/>
            <sz val="9"/>
            <color indexed="81"/>
            <rFont val="Tahoma"/>
            <family val="2"/>
          </rPr>
          <t>Luis Eduardo Castellanos:</t>
        </r>
        <r>
          <rPr>
            <sz val="9"/>
            <color indexed="81"/>
            <rFont val="Tahoma"/>
            <family val="2"/>
          </rPr>
          <t xml:space="preserve">
El Endeudamiento Externo Privado.</t>
        </r>
      </text>
    </comment>
    <comment ref="X5" authorId="3" shapeId="0" xr:uid="{00000000-0006-0000-0500-000006000000}">
      <text>
        <t>[Threaded comment]
Your version of Excel allows you to read this threaded comment; however, any edits to it will get removed if the file is opened in a newer version of Excel. Learn more: https://go.microsoft.com/fwlink/?linkid=870924
Comment:
    elemento sobre el que el BR tiene pleno control</t>
      </text>
    </comment>
    <comment ref="AD5" authorId="4" shapeId="0" xr:uid="{00000000-0006-0000-0500-000007000000}">
      <text>
        <t>[Threaded comment]
Your version of Excel allows you to read this threaded comment; however, any edits to it will get removed if the file is opened in a newer version of Excel. Learn more: https://go.microsoft.com/fwlink/?linkid=870924
Comment:
    elemento sobre el que el BR tiene pleno control</t>
      </text>
    </comment>
    <comment ref="A11" authorId="1" shapeId="0" xr:uid="{00000000-0006-0000-0500-000008000000}">
      <text>
        <r>
          <rPr>
            <b/>
            <sz val="9"/>
            <color indexed="81"/>
            <rFont val="Tahoma"/>
            <family val="2"/>
          </rPr>
          <t>Luis Eduardo Castellanos:</t>
        </r>
        <r>
          <rPr>
            <sz val="9"/>
            <color indexed="81"/>
            <rFont val="Tahoma"/>
            <family val="2"/>
          </rPr>
          <t xml:space="preserve">
Promedio quinquenal.</t>
        </r>
      </text>
    </comment>
    <comment ref="N11" authorId="1" shapeId="0" xr:uid="{00000000-0006-0000-0500-000009000000}">
      <text>
        <r>
          <rPr>
            <b/>
            <sz val="9"/>
            <color indexed="81"/>
            <rFont val="Tahoma"/>
            <family val="2"/>
          </rPr>
          <t>Luis Eduardo Castellanos:</t>
        </r>
        <r>
          <rPr>
            <sz val="9"/>
            <color indexed="81"/>
            <rFont val="Tahoma"/>
            <family val="2"/>
          </rPr>
          <t xml:space="preserve">
Promedio quinquenal.</t>
        </r>
      </text>
    </comment>
    <comment ref="A17" authorId="1" shapeId="0" xr:uid="{00000000-0006-0000-0500-00000A000000}">
      <text>
        <r>
          <rPr>
            <b/>
            <sz val="9"/>
            <color indexed="81"/>
            <rFont val="Tahoma"/>
            <family val="2"/>
          </rPr>
          <t>Luis Eduardo Castellanos:</t>
        </r>
        <r>
          <rPr>
            <sz val="9"/>
            <color indexed="81"/>
            <rFont val="Tahoma"/>
            <family val="2"/>
          </rPr>
          <t xml:space="preserve">
Promedio quinquenal.</t>
        </r>
      </text>
    </comment>
    <comment ref="N17" authorId="1" shapeId="0" xr:uid="{00000000-0006-0000-0500-00000B000000}">
      <text>
        <r>
          <rPr>
            <b/>
            <sz val="9"/>
            <color indexed="81"/>
            <rFont val="Tahoma"/>
            <family val="2"/>
          </rPr>
          <t>Luis Eduardo Castellanos:</t>
        </r>
        <r>
          <rPr>
            <sz val="9"/>
            <color indexed="81"/>
            <rFont val="Tahoma"/>
            <family val="2"/>
          </rPr>
          <t xml:space="preserve">
Promedio quinquenal.</t>
        </r>
      </text>
    </comment>
    <comment ref="A23" authorId="1" shapeId="0" xr:uid="{00000000-0006-0000-0500-00000C000000}">
      <text>
        <r>
          <rPr>
            <b/>
            <sz val="9"/>
            <color indexed="81"/>
            <rFont val="Tahoma"/>
            <family val="2"/>
          </rPr>
          <t>Luis Eduardo Castellanos:</t>
        </r>
        <r>
          <rPr>
            <sz val="9"/>
            <color indexed="81"/>
            <rFont val="Tahoma"/>
            <family val="2"/>
          </rPr>
          <t xml:space="preserve">
Promedio quinquenal.</t>
        </r>
      </text>
    </comment>
    <comment ref="N23" authorId="1" shapeId="0" xr:uid="{00000000-0006-0000-0500-00000D000000}">
      <text>
        <r>
          <rPr>
            <b/>
            <sz val="9"/>
            <color indexed="81"/>
            <rFont val="Tahoma"/>
            <family val="2"/>
          </rPr>
          <t>Luis Eduardo Castellanos:</t>
        </r>
        <r>
          <rPr>
            <sz val="9"/>
            <color indexed="81"/>
            <rFont val="Tahoma"/>
            <family val="2"/>
          </rPr>
          <t xml:space="preserve">
Promedio quinquenal.</t>
        </r>
      </text>
    </comment>
    <comment ref="A29" authorId="1" shapeId="0" xr:uid="{00000000-0006-0000-0500-00000E000000}">
      <text>
        <r>
          <rPr>
            <b/>
            <sz val="9"/>
            <color indexed="81"/>
            <rFont val="Tahoma"/>
            <family val="2"/>
          </rPr>
          <t>Luis Eduardo Castellanos:</t>
        </r>
        <r>
          <rPr>
            <sz val="9"/>
            <color indexed="81"/>
            <rFont val="Tahoma"/>
            <family val="2"/>
          </rPr>
          <t xml:space="preserve">
Promedio quinquenal.</t>
        </r>
      </text>
    </comment>
    <comment ref="N29" authorId="1" shapeId="0" xr:uid="{00000000-0006-0000-0500-00000F000000}">
      <text>
        <r>
          <rPr>
            <b/>
            <sz val="9"/>
            <color indexed="81"/>
            <rFont val="Tahoma"/>
            <family val="2"/>
          </rPr>
          <t>Luis Eduardo Castellanos:</t>
        </r>
        <r>
          <rPr>
            <sz val="9"/>
            <color indexed="81"/>
            <rFont val="Tahoma"/>
            <family val="2"/>
          </rPr>
          <t xml:space="preserve">
Promedio quinquenal.</t>
        </r>
      </text>
    </comment>
    <comment ref="A35" authorId="1" shapeId="0" xr:uid="{00000000-0006-0000-0500-000010000000}">
      <text>
        <r>
          <rPr>
            <b/>
            <sz val="9"/>
            <color indexed="81"/>
            <rFont val="Tahoma"/>
            <family val="2"/>
          </rPr>
          <t>Luis Eduardo Castellanos:</t>
        </r>
        <r>
          <rPr>
            <sz val="9"/>
            <color indexed="81"/>
            <rFont val="Tahoma"/>
            <family val="2"/>
          </rPr>
          <t xml:space="preserve">
Promedio quinquenal.</t>
        </r>
      </text>
    </comment>
    <comment ref="N35" authorId="1" shapeId="0" xr:uid="{00000000-0006-0000-0500-000011000000}">
      <text>
        <r>
          <rPr>
            <b/>
            <sz val="9"/>
            <color indexed="81"/>
            <rFont val="Tahoma"/>
            <family val="2"/>
          </rPr>
          <t>Luis Eduardo Castellanos:</t>
        </r>
        <r>
          <rPr>
            <sz val="9"/>
            <color indexed="81"/>
            <rFont val="Tahoma"/>
            <family val="2"/>
          </rPr>
          <t xml:space="preserve">
Promedio quinquenal.</t>
        </r>
      </text>
    </comment>
    <comment ref="A41" authorId="1" shapeId="0" xr:uid="{00000000-0006-0000-0500-000012000000}">
      <text>
        <r>
          <rPr>
            <b/>
            <sz val="9"/>
            <color indexed="81"/>
            <rFont val="Tahoma"/>
            <family val="2"/>
          </rPr>
          <t>Luis Eduardo Castellanos:</t>
        </r>
        <r>
          <rPr>
            <sz val="9"/>
            <color indexed="81"/>
            <rFont val="Tahoma"/>
            <family val="2"/>
          </rPr>
          <t xml:space="preserve">
Promedio quinquenal.</t>
        </r>
      </text>
    </comment>
    <comment ref="N41" authorId="1" shapeId="0" xr:uid="{00000000-0006-0000-0500-000013000000}">
      <text>
        <r>
          <rPr>
            <b/>
            <sz val="9"/>
            <color indexed="81"/>
            <rFont val="Tahoma"/>
            <family val="2"/>
          </rPr>
          <t>Luis Eduardo Castellanos:</t>
        </r>
        <r>
          <rPr>
            <sz val="9"/>
            <color indexed="81"/>
            <rFont val="Tahoma"/>
            <family val="2"/>
          </rPr>
          <t xml:space="preserve">
Promedio quinquenal.</t>
        </r>
      </text>
    </comment>
    <comment ref="A47" authorId="1" shapeId="0" xr:uid="{00000000-0006-0000-0500-000014000000}">
      <text>
        <r>
          <rPr>
            <b/>
            <sz val="9"/>
            <color indexed="81"/>
            <rFont val="Tahoma"/>
            <family val="2"/>
          </rPr>
          <t>Luis Eduardo Castellanos:</t>
        </r>
        <r>
          <rPr>
            <sz val="9"/>
            <color indexed="81"/>
            <rFont val="Tahoma"/>
            <family val="2"/>
          </rPr>
          <t xml:space="preserve">
Promedio quinquenal.</t>
        </r>
      </text>
    </comment>
    <comment ref="N47" authorId="1" shapeId="0" xr:uid="{00000000-0006-0000-0500-000015000000}">
      <text>
        <r>
          <rPr>
            <b/>
            <sz val="9"/>
            <color indexed="81"/>
            <rFont val="Tahoma"/>
            <family val="2"/>
          </rPr>
          <t>Luis Eduardo Castellanos:</t>
        </r>
        <r>
          <rPr>
            <sz val="9"/>
            <color indexed="81"/>
            <rFont val="Tahoma"/>
            <family val="2"/>
          </rPr>
          <t xml:space="preserve">
Promedio quinquenal.</t>
        </r>
      </text>
    </comment>
    <comment ref="C50" authorId="1" shapeId="0" xr:uid="{00000000-0006-0000-0500-000016000000}">
      <text>
        <r>
          <rPr>
            <b/>
            <sz val="9"/>
            <color indexed="81"/>
            <rFont val="Tahoma"/>
            <family val="2"/>
          </rPr>
          <t>Luis Eduardo Castellanos:</t>
        </r>
        <r>
          <rPr>
            <sz val="9"/>
            <color indexed="81"/>
            <rFont val="Tahoma"/>
            <family val="2"/>
          </rPr>
          <t xml:space="preserve">
Falta cambio en EEPu</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LENOVO</author>
    <author>Luis Eduardo Castellanos</author>
    <author>Castellanos Rodríguez Luis Eduardo (TEMPORAL)</author>
  </authors>
  <commentList>
    <comment ref="C5" authorId="0" shapeId="0" xr:uid="{00000000-0006-0000-0000-000001000000}">
      <text>
        <r>
          <rPr>
            <b/>
            <sz val="9"/>
            <color indexed="81"/>
            <rFont val="Tahoma"/>
            <family val="2"/>
          </rPr>
          <t>Las casillas en gris indican que en dicho periodo hubo valores negativos.
El periodo 1931 - 1935 es particular ya que corresponde al afectado por la gran depresión.</t>
        </r>
      </text>
    </comment>
    <comment ref="E5" authorId="1" shapeId="0" xr:uid="{00000000-0006-0000-0000-000002000000}">
      <text>
        <r>
          <rPr>
            <b/>
            <sz val="9"/>
            <color indexed="81"/>
            <rFont val="Tahoma"/>
            <family val="2"/>
          </rPr>
          <t>Media geompetrica sin tomar los valores de los años en que la inflación fue negativa</t>
        </r>
      </text>
    </comment>
    <comment ref="J5" authorId="1" shapeId="0" xr:uid="{00000000-0006-0000-0000-000003000000}">
      <text>
        <r>
          <rPr>
            <b/>
            <sz val="9"/>
            <color indexed="81"/>
            <rFont val="Tahoma"/>
            <family val="2"/>
          </rPr>
          <t>Media geompetrica sin tomar los valores de los años en que la variable fue negativa.
Las filas en naranja representan los periodos en que hubo crecimiento real negativo.</t>
        </r>
      </text>
    </comment>
    <comment ref="O5" authorId="1" shapeId="0" xr:uid="{00000000-0006-0000-0000-000004000000}">
      <text>
        <r>
          <rPr>
            <b/>
            <sz val="9"/>
            <color indexed="81"/>
            <rFont val="Tahoma"/>
            <family val="2"/>
          </rPr>
          <t>Media geompetrica sin tomar los valores de los años en que la variable fue negativa.</t>
        </r>
      </text>
    </comment>
    <comment ref="T5" authorId="1" shapeId="0" xr:uid="{00000000-0006-0000-0000-000005000000}">
      <text>
        <r>
          <rPr>
            <b/>
            <sz val="9"/>
            <color indexed="81"/>
            <rFont val="Tahoma"/>
            <family val="2"/>
          </rPr>
          <t>Media geompetrica sin tomar los valores de los años en que la variable fue negativa.</t>
        </r>
      </text>
    </comment>
    <comment ref="Y5" authorId="1" shapeId="0" xr:uid="{00000000-0006-0000-0000-000006000000}">
      <text>
        <r>
          <rPr>
            <b/>
            <sz val="9"/>
            <color indexed="81"/>
            <rFont val="Tahoma"/>
            <family val="2"/>
          </rPr>
          <t>Media geompetrica sin tomar los valores de los años en que la variable fue negativa.</t>
        </r>
      </text>
    </comment>
    <comment ref="AD5" authorId="1" shapeId="0" xr:uid="{00000000-0006-0000-0000-000007000000}">
      <text>
        <r>
          <rPr>
            <b/>
            <sz val="9"/>
            <color indexed="81"/>
            <rFont val="Tahoma"/>
            <family val="2"/>
          </rPr>
          <t>Media geompetrica sin tomar los valores de los años en que la variable fue negativa.</t>
        </r>
      </text>
    </comment>
    <comment ref="AI5" authorId="1" shapeId="0" xr:uid="{00000000-0006-0000-0000-000008000000}">
      <text>
        <r>
          <rPr>
            <b/>
            <sz val="9"/>
            <color indexed="81"/>
            <rFont val="Tahoma"/>
            <family val="2"/>
          </rPr>
          <t>Media geompetrica sin tomar los valores de los años en que la variable fue negativa.</t>
        </r>
      </text>
    </comment>
    <comment ref="B6" authorId="0" shapeId="0" xr:uid="{00000000-0006-0000-0000-000009000000}">
      <text>
        <r>
          <rPr>
            <b/>
            <sz val="9"/>
            <color indexed="81"/>
            <rFont val="Tahoma"/>
            <family val="2"/>
          </rPr>
          <t>LENOVO:</t>
        </r>
        <r>
          <rPr>
            <sz val="9"/>
            <color indexed="81"/>
            <rFont val="Tahoma"/>
            <family val="2"/>
          </rPr>
          <t xml:space="preserve">
remplazar por el de 1923 -1928.</t>
        </r>
      </text>
    </comment>
    <comment ref="B7" authorId="0" shapeId="0" xr:uid="{00000000-0006-0000-0000-00000A000000}">
      <text>
        <r>
          <rPr>
            <b/>
            <sz val="9"/>
            <color indexed="81"/>
            <rFont val="Tahoma"/>
            <family val="2"/>
          </rPr>
          <t>LENOVO:</t>
        </r>
        <r>
          <rPr>
            <sz val="9"/>
            <color indexed="81"/>
            <rFont val="Tahoma"/>
            <family val="2"/>
          </rPr>
          <t xml:space="preserve">
1929 -1935</t>
        </r>
      </text>
    </comment>
    <comment ref="E7" authorId="2" shapeId="0" xr:uid="{00000000-0006-0000-0000-00000B000000}">
      <text>
        <r>
          <rPr>
            <b/>
            <sz val="9"/>
            <color indexed="81"/>
            <rFont val="Tahoma"/>
            <family val="2"/>
          </rPr>
          <t>No se calcula la media geométrica porque solamente un valor de este periodo es positivo</t>
        </r>
      </text>
    </comment>
    <comment ref="E30" authorId="0" shapeId="0" xr:uid="{00000000-0006-0000-0000-00000C000000}">
      <text>
        <r>
          <rPr>
            <b/>
            <sz val="9"/>
            <color indexed="81"/>
            <rFont val="Tahoma"/>
            <family val="2"/>
          </rPr>
          <t>Promedio de las medias geométricas de los quinquenios utilizados.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Castellanos Rodríguez Luis Eduardo (TEMPORAL)</author>
  </authors>
  <commentList>
    <comment ref="U78" authorId="0" shapeId="0" xr:uid="{00000000-0006-0000-0200-000001000000}">
      <text>
        <r>
          <rPr>
            <b/>
            <sz val="9"/>
            <color indexed="81"/>
            <rFont val="Tahoma"/>
            <family val="2"/>
          </rPr>
          <t>Castellanos Rodríguez Luis Eduardo (TEMPORAL):</t>
        </r>
        <r>
          <rPr>
            <sz val="9"/>
            <color indexed="81"/>
            <rFont val="Tahoma"/>
            <family val="2"/>
          </rPr>
          <t xml:space="preserve">
No se toma en cuenta 1998 ni 1999</t>
        </r>
      </text>
    </comment>
    <comment ref="B89" authorId="0" shapeId="0" xr:uid="{00000000-0006-0000-0200-000002000000}">
      <text>
        <r>
          <rPr>
            <b/>
            <sz val="9"/>
            <color indexed="81"/>
            <rFont val="Tahoma"/>
            <family val="2"/>
          </rPr>
          <t>Castellanos Rodríguez Luis Eduardo (TEMPORAL):</t>
        </r>
        <r>
          <rPr>
            <sz val="9"/>
            <color indexed="81"/>
            <rFont val="Tahoma"/>
            <family val="2"/>
          </rPr>
          <t xml:space="preserve">
Fuente: Banco de la República, agregados monetarios (2022), corresponde al promedio anual.</t>
        </r>
      </text>
    </comment>
    <comment ref="H89" authorId="0" shapeId="0" xr:uid="{00000000-0006-0000-0200-000003000000}">
      <text>
        <r>
          <rPr>
            <b/>
            <sz val="9"/>
            <color indexed="81"/>
            <rFont val="Tahoma"/>
            <family val="2"/>
          </rPr>
          <t>Castellanos Rodríguez Luis Eduardo (TEMPORAL):</t>
        </r>
        <r>
          <rPr>
            <sz val="9"/>
            <color indexed="81"/>
            <rFont val="Tahoma"/>
            <family val="2"/>
          </rPr>
          <t xml:space="preserve">
Fuente: Banco de la República, agregados monetarios (2022), corresponde al promedio anual.</t>
        </r>
      </text>
    </comment>
    <comment ref="I89" authorId="0" shapeId="0" xr:uid="{00000000-0006-0000-0200-000004000000}">
      <text>
        <r>
          <rPr>
            <b/>
            <sz val="9"/>
            <color indexed="81"/>
            <rFont val="Tahoma"/>
            <family val="2"/>
          </rPr>
          <t>Castellanos Rodríguez Luis Eduardo (TEMPORAL):</t>
        </r>
        <r>
          <rPr>
            <sz val="9"/>
            <color indexed="81"/>
            <rFont val="Tahoma"/>
            <family val="2"/>
          </rPr>
          <t xml:space="preserve">
Fuente: Banco de la República, agregados monetarios (2022), corresponde al promedio anual.</t>
        </r>
      </text>
    </comment>
    <comment ref="J89" authorId="0" shapeId="0" xr:uid="{00000000-0006-0000-0200-000005000000}">
      <text>
        <r>
          <rPr>
            <b/>
            <sz val="9"/>
            <color indexed="81"/>
            <rFont val="Tahoma"/>
            <family val="2"/>
          </rPr>
          <t>Castellanos Rodríguez Luis Eduardo (TEMPORAL):</t>
        </r>
        <r>
          <rPr>
            <sz val="9"/>
            <color indexed="81"/>
            <rFont val="Tahoma"/>
            <family val="2"/>
          </rPr>
          <t xml:space="preserve">
Fuente: Banco de la República, agregados monetarios (2022), corresponde al promedio anual.</t>
        </r>
      </text>
    </comment>
    <comment ref="K89" authorId="0" shapeId="0" xr:uid="{00000000-0006-0000-0200-000006000000}">
      <text>
        <r>
          <rPr>
            <b/>
            <sz val="9"/>
            <color indexed="81"/>
            <rFont val="Tahoma"/>
            <family val="2"/>
          </rPr>
          <t>Castellanos Rodríguez Luis Eduardo (TEMPORAL):</t>
        </r>
        <r>
          <rPr>
            <sz val="9"/>
            <color indexed="81"/>
            <rFont val="Tahoma"/>
            <family val="2"/>
          </rPr>
          <t xml:space="preserve">
Fuente: Banco de la República, agregados monetarios (2022), corresponde al promedio anual.</t>
        </r>
      </text>
    </comment>
    <comment ref="V101" authorId="0" shapeId="0" xr:uid="{00000000-0006-0000-0200-000007000000}">
      <text>
        <r>
          <rPr>
            <b/>
            <sz val="9"/>
            <color indexed="81"/>
            <rFont val="Tahoma"/>
            <family val="2"/>
          </rPr>
          <t>Castellanos Rodríguez Luis Eduardo (TEMPORAL):</t>
        </r>
        <r>
          <rPr>
            <sz val="9"/>
            <color indexed="81"/>
            <rFont val="Tahoma"/>
            <family val="2"/>
          </rPr>
          <t xml:space="preserve">
Sin 1998 y 1999</t>
        </r>
      </text>
    </comment>
    <comment ref="C127" authorId="0" shapeId="0" xr:uid="{00000000-0006-0000-0200-000008000000}">
      <text>
        <r>
          <rPr>
            <b/>
            <sz val="9"/>
            <color indexed="81"/>
            <rFont val="Tahoma"/>
            <family val="2"/>
          </rPr>
          <t>Castellanos Rodríguez Luis Eduardo (TEMPORAL):</t>
        </r>
        <r>
          <rPr>
            <sz val="9"/>
            <color indexed="81"/>
            <rFont val="Tahoma"/>
            <family val="2"/>
          </rPr>
          <t xml:space="preserve">
A sept. 2022</t>
        </r>
      </text>
    </comment>
    <comment ref="AI127" authorId="0" shapeId="0" xr:uid="{00000000-0006-0000-0200-000009000000}">
      <text>
        <r>
          <rPr>
            <b/>
            <sz val="9"/>
            <color indexed="81"/>
            <rFont val="Tahoma"/>
            <family val="2"/>
          </rPr>
          <t>Castellanos Rodríguez Luis Eduardo (TEMPORAL):</t>
        </r>
        <r>
          <rPr>
            <sz val="9"/>
            <color indexed="81"/>
            <rFont val="Tahoma"/>
            <family val="2"/>
          </rPr>
          <t xml:space="preserve">
Promedio diario al 13 de octubre de 2022</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Castellanos Rodríguez Luis Eduardo (TEMPORAL)</author>
  </authors>
  <commentList>
    <comment ref="J4" authorId="0" shapeId="0" xr:uid="{00000000-0006-0000-0300-000001000000}">
      <text>
        <r>
          <rPr>
            <b/>
            <sz val="9"/>
            <color indexed="81"/>
            <rFont val="Tahoma"/>
            <family val="2"/>
          </rPr>
          <t>Castellanos Rodríguez Luis Eduardo (TEMPORAL):</t>
        </r>
        <r>
          <rPr>
            <sz val="9"/>
            <color indexed="81"/>
            <rFont val="Tahoma"/>
            <family val="2"/>
          </rPr>
          <t xml:space="preserve">
(promedio anual)</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LENOVO</author>
  </authors>
  <commentList>
    <comment ref="L7" authorId="0" shapeId="0" xr:uid="{00000000-0006-0000-0400-000001000000}">
      <text>
        <r>
          <rPr>
            <b/>
            <sz val="9"/>
            <color indexed="81"/>
            <rFont val="Tahoma"/>
            <family val="2"/>
          </rPr>
          <t>Kemmerer</t>
        </r>
        <r>
          <rPr>
            <sz val="9"/>
            <color indexed="81"/>
            <rFont val="Tahoma"/>
            <family val="2"/>
          </rPr>
          <t xml:space="preserve">
</t>
        </r>
      </text>
    </comment>
    <comment ref="U7" authorId="0" shapeId="0" xr:uid="{00000000-0006-0000-0400-000002000000}">
      <text>
        <r>
          <rPr>
            <b/>
            <sz val="9"/>
            <color indexed="81"/>
            <rFont val="Tahoma"/>
            <family val="2"/>
          </rPr>
          <t>Kemmerer</t>
        </r>
        <r>
          <rPr>
            <sz val="9"/>
            <color indexed="81"/>
            <rFont val="Tahoma"/>
            <family val="2"/>
          </rPr>
          <t xml:space="preserve">
</t>
        </r>
      </text>
    </comment>
    <comment ref="L13" authorId="0" shapeId="0" xr:uid="{00000000-0006-0000-0400-000003000000}">
      <text>
        <r>
          <rPr>
            <b/>
            <sz val="9"/>
            <color indexed="81"/>
            <rFont val="Tahoma"/>
            <family val="2"/>
          </rPr>
          <t>Gran depreción</t>
        </r>
      </text>
    </comment>
    <comment ref="U13" authorId="0" shapeId="0" xr:uid="{00000000-0006-0000-0400-000004000000}">
      <text>
        <r>
          <rPr>
            <b/>
            <sz val="9"/>
            <color indexed="81"/>
            <rFont val="Tahoma"/>
            <family val="2"/>
          </rPr>
          <t>Gran depreción</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Castellanos Rodríguez Luis Eduardo (TEMPORAL)</author>
  </authors>
  <commentList>
    <comment ref="D4" authorId="0" shapeId="0" xr:uid="{00000000-0006-0000-0700-000001000000}">
      <text>
        <r>
          <rPr>
            <b/>
            <sz val="9"/>
            <color indexed="81"/>
            <rFont val="Tahoma"/>
            <family val="2"/>
          </rPr>
          <t>Castellanos Rodríguez Luis Eduardo (TEMPORAL):</t>
        </r>
        <r>
          <rPr>
            <sz val="9"/>
            <color indexed="81"/>
            <rFont val="Tahoma"/>
            <family val="2"/>
          </rPr>
          <t xml:space="preserve">
Calculado como residuo.</t>
        </r>
      </text>
    </comment>
    <comment ref="I4" authorId="0" shapeId="0" xr:uid="{00000000-0006-0000-0700-000002000000}">
      <text>
        <r>
          <rPr>
            <b/>
            <sz val="9"/>
            <color indexed="81"/>
            <rFont val="Tahoma"/>
            <family val="2"/>
          </rPr>
          <t>Castellanos Rodríguez Luis Eduardo (TEMPORAL):</t>
        </r>
        <r>
          <rPr>
            <sz val="9"/>
            <color indexed="81"/>
            <rFont val="Tahoma"/>
            <family val="2"/>
          </rPr>
          <t xml:space="preserve">
Calculado como residuo.</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Castellanos Rodríguez Luis Eduardo (TEMPORAL)</author>
  </authors>
  <commentList>
    <comment ref="E5" authorId="0" shapeId="0" xr:uid="{00000000-0006-0000-0800-000001000000}">
      <text>
        <r>
          <rPr>
            <b/>
            <sz val="9"/>
            <color indexed="81"/>
            <rFont val="Tahoma"/>
            <family val="2"/>
          </rPr>
          <t>Castellanos Rodríguez Luis Eduardo (TEMPORAL):</t>
        </r>
        <r>
          <rPr>
            <sz val="9"/>
            <color indexed="81"/>
            <rFont val="Tahoma"/>
            <family val="2"/>
          </rPr>
          <t xml:space="preserve">
Cuidado al arrastrar, ya que la fuente contiene promedios quinquenales.</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LENOVO</author>
    <author>Castellanos Rodríguez Luis Eduardo (TEMPORAL)</author>
  </authors>
  <commentList>
    <comment ref="AG25" authorId="0" shapeId="0" xr:uid="{00000000-0006-0000-0900-000001000000}">
      <text>
        <r>
          <rPr>
            <b/>
            <sz val="9"/>
            <color indexed="81"/>
            <rFont val="Tahoma"/>
            <family val="2"/>
          </rPr>
          <t>Kemmerer</t>
        </r>
        <r>
          <rPr>
            <sz val="9"/>
            <color indexed="81"/>
            <rFont val="Tahoma"/>
            <family val="2"/>
          </rPr>
          <t xml:space="preserve">
</t>
        </r>
      </text>
    </comment>
    <comment ref="AO25" authorId="0" shapeId="0" xr:uid="{00000000-0006-0000-0900-000002000000}">
      <text>
        <r>
          <rPr>
            <b/>
            <sz val="9"/>
            <color indexed="81"/>
            <rFont val="Tahoma"/>
            <family val="2"/>
          </rPr>
          <t>Kemmerer</t>
        </r>
        <r>
          <rPr>
            <sz val="9"/>
            <color indexed="81"/>
            <rFont val="Tahoma"/>
            <family val="2"/>
          </rPr>
          <t xml:space="preserve">
</t>
        </r>
      </text>
    </comment>
    <comment ref="AW25" authorId="0" shapeId="0" xr:uid="{00000000-0006-0000-0900-000003000000}">
      <text>
        <r>
          <rPr>
            <b/>
            <sz val="9"/>
            <color indexed="81"/>
            <rFont val="Tahoma"/>
            <family val="2"/>
          </rPr>
          <t>Kemmerer</t>
        </r>
        <r>
          <rPr>
            <sz val="9"/>
            <color indexed="81"/>
            <rFont val="Tahoma"/>
            <family val="2"/>
          </rPr>
          <t xml:space="preserve">
</t>
        </r>
      </text>
    </comment>
    <comment ref="AG26" authorId="0" shapeId="0" xr:uid="{00000000-0006-0000-0900-000004000000}">
      <text>
        <r>
          <rPr>
            <b/>
            <sz val="9"/>
            <color indexed="81"/>
            <rFont val="Tahoma"/>
            <family val="2"/>
          </rPr>
          <t>Gran depreción</t>
        </r>
      </text>
    </comment>
    <comment ref="AO26" authorId="0" shapeId="0" xr:uid="{00000000-0006-0000-0900-000005000000}">
      <text>
        <r>
          <rPr>
            <b/>
            <sz val="9"/>
            <color indexed="81"/>
            <rFont val="Tahoma"/>
            <family val="2"/>
          </rPr>
          <t>Gran depreción</t>
        </r>
      </text>
    </comment>
    <comment ref="AW26" authorId="0" shapeId="0" xr:uid="{00000000-0006-0000-0900-000006000000}">
      <text>
        <r>
          <rPr>
            <b/>
            <sz val="9"/>
            <color indexed="81"/>
            <rFont val="Tahoma"/>
            <family val="2"/>
          </rPr>
          <t>Gran depreción</t>
        </r>
      </text>
    </comment>
    <comment ref="A82" authorId="1" shapeId="0" xr:uid="{00000000-0006-0000-0900-000007000000}">
      <text>
        <r>
          <rPr>
            <b/>
            <sz val="9"/>
            <color indexed="81"/>
            <rFont val="Tahoma"/>
            <family val="2"/>
          </rPr>
          <t>Fuente: DNP</t>
        </r>
      </text>
    </comment>
    <comment ref="I82" authorId="1" shapeId="0" xr:uid="{00000000-0006-0000-0900-000008000000}">
      <text>
        <r>
          <rPr>
            <b/>
            <sz val="9"/>
            <color indexed="81"/>
            <rFont val="Tahoma"/>
            <family val="2"/>
          </rPr>
          <t>Fuente: DNP</t>
        </r>
      </text>
    </comment>
    <comment ref="Q82" authorId="1" shapeId="0" xr:uid="{00000000-0006-0000-0900-000009000000}">
      <text>
        <r>
          <rPr>
            <b/>
            <sz val="9"/>
            <color indexed="81"/>
            <rFont val="Tahoma"/>
            <family val="2"/>
          </rPr>
          <t>Fuente: DNP</t>
        </r>
      </text>
    </comment>
    <comment ref="Y82" authorId="1" shapeId="0" xr:uid="{00000000-0006-0000-0900-00000A000000}">
      <text>
        <r>
          <rPr>
            <b/>
            <sz val="9"/>
            <color indexed="81"/>
            <rFont val="Tahoma"/>
            <family val="2"/>
          </rPr>
          <t>Fuente: DNP</t>
        </r>
      </text>
    </comment>
    <comment ref="A93" authorId="1" shapeId="0" xr:uid="{00000000-0006-0000-0900-00000B000000}">
      <text>
        <r>
          <rPr>
            <b/>
            <sz val="9"/>
            <color indexed="81"/>
            <rFont val="Tahoma"/>
            <family val="2"/>
          </rPr>
          <t>Fuente: DNP</t>
        </r>
      </text>
    </comment>
    <comment ref="I93" authorId="1" shapeId="0" xr:uid="{00000000-0006-0000-0900-00000C000000}">
      <text>
        <r>
          <rPr>
            <b/>
            <sz val="9"/>
            <color indexed="81"/>
            <rFont val="Tahoma"/>
            <family val="2"/>
          </rPr>
          <t>Fuente: DNP</t>
        </r>
      </text>
    </comment>
    <comment ref="Q93" authorId="1" shapeId="0" xr:uid="{00000000-0006-0000-0900-00000D000000}">
      <text>
        <r>
          <rPr>
            <b/>
            <sz val="9"/>
            <color indexed="81"/>
            <rFont val="Tahoma"/>
            <family val="2"/>
          </rPr>
          <t>Fuente: DNP</t>
        </r>
      </text>
    </comment>
    <comment ref="Y93" authorId="1" shapeId="0" xr:uid="{00000000-0006-0000-0900-00000E000000}">
      <text>
        <r>
          <rPr>
            <b/>
            <sz val="9"/>
            <color indexed="81"/>
            <rFont val="Tahoma"/>
            <family val="2"/>
          </rPr>
          <t>Fuente: DNP</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Luis Eduardo Castellanos</author>
  </authors>
  <commentList>
    <comment ref="E4" authorId="0" shapeId="0" xr:uid="{00000000-0006-0000-0B00-000001000000}">
      <text>
        <r>
          <rPr>
            <b/>
            <sz val="9"/>
            <color indexed="81"/>
            <rFont val="Tahoma"/>
            <family val="2"/>
          </rPr>
          <t>Luis Eduardo Castellanos:</t>
        </r>
        <r>
          <rPr>
            <sz val="9"/>
            <color indexed="81"/>
            <rFont val="Tahoma"/>
            <family val="2"/>
          </rPr>
          <t xml:space="preserve">
Previo</t>
        </r>
      </text>
    </comment>
    <comment ref="D53" authorId="0" shapeId="0" xr:uid="{00000000-0006-0000-0B00-000002000000}">
      <text>
        <r>
          <rPr>
            <b/>
            <sz val="9"/>
            <color indexed="81"/>
            <rFont val="Tahoma"/>
            <family val="2"/>
          </rPr>
          <t>Luis Eduardo Castellanos:</t>
        </r>
        <r>
          <rPr>
            <sz val="9"/>
            <color indexed="81"/>
            <rFont val="Tahoma"/>
            <family val="2"/>
          </rPr>
          <t xml:space="preserve">
Para el cálculo de la media aritméetica de comparación se usa todo el quinquenio, pero para los sub-periodos se ajusta dependiendo el punto de corte (por ejemplo se calcula el promedio de 1973-1975 en vez del quinquenio completo.</t>
        </r>
      </text>
    </comment>
    <comment ref="D54" authorId="0" shapeId="0" xr:uid="{00000000-0006-0000-0B00-000003000000}">
      <text>
        <r>
          <rPr>
            <b/>
            <sz val="9"/>
            <color indexed="81"/>
            <rFont val="Tahoma"/>
            <family val="2"/>
          </rPr>
          <t>Luis Eduardo Castellanos:</t>
        </r>
        <r>
          <rPr>
            <sz val="9"/>
            <color indexed="81"/>
            <rFont val="Tahoma"/>
            <family val="2"/>
          </rPr>
          <t xml:space="preserve">
Para el cálculo de la media aritméetica de comparación se usa todo el quinquenio, pero para los sub-periodos se ajusta dependiendo el punto de corte (por ejemplo se calcula el promedio de 1973-1975 en vez del quinquenio completo.</t>
        </r>
      </text>
    </comment>
    <comment ref="D55" authorId="0" shapeId="0" xr:uid="{00000000-0006-0000-0B00-000004000000}">
      <text>
        <r>
          <rPr>
            <b/>
            <sz val="9"/>
            <color indexed="81"/>
            <rFont val="Tahoma"/>
            <family val="2"/>
          </rPr>
          <t>Luis Eduardo Castellanos:</t>
        </r>
        <r>
          <rPr>
            <sz val="9"/>
            <color indexed="81"/>
            <rFont val="Tahoma"/>
            <family val="2"/>
          </rPr>
          <t xml:space="preserve">
Para el cálculo de la media aritméetica de comparación se usa todo el quinquenio, pero para los sub-periodos se ajusta dependiendo el punto de corte (por ejemplo se calcula el promedio de 1973-1975 en vez del quinquenio completo.</t>
        </r>
      </text>
    </comment>
    <comment ref="D56" authorId="0" shapeId="0" xr:uid="{00000000-0006-0000-0B00-000005000000}">
      <text>
        <r>
          <rPr>
            <b/>
            <sz val="9"/>
            <color indexed="81"/>
            <rFont val="Tahoma"/>
            <family val="2"/>
          </rPr>
          <t>Luis Eduardo Castellanos:</t>
        </r>
        <r>
          <rPr>
            <sz val="9"/>
            <color indexed="81"/>
            <rFont val="Tahoma"/>
            <family val="2"/>
          </rPr>
          <t xml:space="preserve">
Para el cálculo de la media aritméetica de comparación se usa todo el quinquenio, pero para los sub-periodos se ajusta dependiendo el punto de corte (por ejemplo se calcula el promedio de 1973-1975 en vez del quinquenio completo.</t>
        </r>
      </text>
    </comment>
    <comment ref="D57" authorId="0" shapeId="0" xr:uid="{00000000-0006-0000-0B00-000006000000}">
      <text>
        <r>
          <rPr>
            <b/>
            <sz val="9"/>
            <color indexed="81"/>
            <rFont val="Tahoma"/>
            <family val="2"/>
          </rPr>
          <t>Luis Eduardo Castellanos:</t>
        </r>
        <r>
          <rPr>
            <sz val="9"/>
            <color indexed="81"/>
            <rFont val="Tahoma"/>
            <family val="2"/>
          </rPr>
          <t xml:space="preserve">
Para el cálculo de la media aritméetica de comparación se usa todo el quinquenio, pero para los sub-periodos se ajusta dependiendo el punto de corte (por ejemplo se calcula el promedio de 1973-1975 en vez del quinquenio completo.</t>
        </r>
      </text>
    </comment>
    <comment ref="D78" authorId="0" shapeId="0" xr:uid="{00000000-0006-0000-0B00-000007000000}">
      <text>
        <r>
          <rPr>
            <b/>
            <sz val="9"/>
            <color indexed="81"/>
            <rFont val="Tahoma"/>
            <family val="2"/>
          </rPr>
          <t>Luis Eduardo Castellanos:</t>
        </r>
        <r>
          <rPr>
            <sz val="9"/>
            <color indexed="81"/>
            <rFont val="Tahoma"/>
            <family val="2"/>
          </rPr>
          <t xml:space="preserve">
Para el cálculo de la media aritméetica de comparación se usa todo el quinquenio, pero para los sub-periodos se ajusta dependiendo el punto de corte (por ejemplo se calcula el promedio de 1976-1999 en vez del quinquenio completo.</t>
        </r>
      </text>
    </comment>
    <comment ref="D79" authorId="0" shapeId="0" xr:uid="{00000000-0006-0000-0B00-000008000000}">
      <text>
        <r>
          <rPr>
            <b/>
            <sz val="9"/>
            <color indexed="81"/>
            <rFont val="Tahoma"/>
            <family val="2"/>
          </rPr>
          <t>Luis Eduardo Castellanos:</t>
        </r>
        <r>
          <rPr>
            <sz val="9"/>
            <color indexed="81"/>
            <rFont val="Tahoma"/>
            <family val="2"/>
          </rPr>
          <t xml:space="preserve">
Para el cálculo de la media aritméetica de comparación se usa todo el quinquenio, pero para los sub-periodos se ajusta dependiendo el punto de corte (por ejemplo se calcula el promedio de 1976-1999 en vez del quinquenio completo.</t>
        </r>
      </text>
    </comment>
    <comment ref="D80" authorId="0" shapeId="0" xr:uid="{00000000-0006-0000-0B00-000009000000}">
      <text>
        <r>
          <rPr>
            <b/>
            <sz val="9"/>
            <color indexed="81"/>
            <rFont val="Tahoma"/>
            <family val="2"/>
          </rPr>
          <t>Luis Eduardo Castellanos:</t>
        </r>
        <r>
          <rPr>
            <sz val="9"/>
            <color indexed="81"/>
            <rFont val="Tahoma"/>
            <family val="2"/>
          </rPr>
          <t xml:space="preserve">
Para el cálculo de la media aritméetica de comparación se usa todo el quinquenio, pero para los sub-periodos se ajusta dependiendo el punto de corte (por ejemplo se calcula el promedio de 1976-1999 en vez del quinquenio completo.</t>
        </r>
      </text>
    </comment>
    <comment ref="D81" authorId="0" shapeId="0" xr:uid="{00000000-0006-0000-0B00-00000A000000}">
      <text>
        <r>
          <rPr>
            <b/>
            <sz val="9"/>
            <color indexed="81"/>
            <rFont val="Tahoma"/>
            <family val="2"/>
          </rPr>
          <t>Luis Eduardo Castellanos:</t>
        </r>
        <r>
          <rPr>
            <sz val="9"/>
            <color indexed="81"/>
            <rFont val="Tahoma"/>
            <family val="2"/>
          </rPr>
          <t xml:space="preserve">
Para el cálculo de la media aritméetica de comparación se usa todo el quinquenio, pero para los sub-periodos se ajusta dependiendo el punto de corte (por ejemplo se calcula el promedio de 1976-1999 en vez del quinquenio completo.</t>
        </r>
      </text>
    </comment>
    <comment ref="D82" authorId="0" shapeId="0" xr:uid="{00000000-0006-0000-0B00-00000B000000}">
      <text>
        <r>
          <rPr>
            <b/>
            <sz val="9"/>
            <color indexed="81"/>
            <rFont val="Tahoma"/>
            <family val="2"/>
          </rPr>
          <t>Luis Eduardo Castellanos:</t>
        </r>
        <r>
          <rPr>
            <sz val="9"/>
            <color indexed="81"/>
            <rFont val="Tahoma"/>
            <family val="2"/>
          </rPr>
          <t xml:space="preserve">
Para el cálculo de la media aritméetica de comparación se usa todo el quinquenio, pero para los sub-periodos se ajusta dependiendo el punto de corte (por ejemplo se calcula el promedio de 1976-1999 en vez del quinquenio completo.</t>
        </r>
      </text>
    </comment>
    <comment ref="B104" authorId="0" shapeId="0" xr:uid="{00000000-0006-0000-0B00-00000C000000}">
      <text>
        <r>
          <rPr>
            <b/>
            <sz val="9"/>
            <color indexed="81"/>
            <rFont val="Tahoma"/>
            <family val="2"/>
          </rPr>
          <t>En linea con lo proyectado por el último informe de política monetaria del Banco de la República</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Luis Eduardo Castellanos</author>
    <author>Castellanos Rodríguez Luis Eduardo (TEMPORAL)</author>
    <author>LENOVO</author>
  </authors>
  <commentList>
    <comment ref="J4" authorId="0" shapeId="0" xr:uid="{00000000-0006-0000-0C00-000001000000}">
      <text>
        <r>
          <rPr>
            <b/>
            <sz val="9"/>
            <color indexed="81"/>
            <rFont val="Tahoma"/>
            <family val="2"/>
          </rPr>
          <t>Luis Eduardo Castellanos:</t>
        </r>
        <r>
          <rPr>
            <sz val="9"/>
            <color indexed="81"/>
            <rFont val="Tahoma"/>
            <family val="2"/>
          </rPr>
          <t xml:space="preserve">
Sin tener en cuenta los años con inflaciones negativas.</t>
        </r>
      </text>
    </comment>
    <comment ref="J6" authorId="1" shapeId="0" xr:uid="{00000000-0006-0000-0C00-000002000000}">
      <text>
        <r>
          <rPr>
            <b/>
            <sz val="9"/>
            <color indexed="81"/>
            <rFont val="Tahoma"/>
            <family val="2"/>
          </rPr>
          <t xml:space="preserve">Castellanos Rodríguez Luis Eduardo
No se cálculo la media geométrica, ya que 3 de los 5 valores son negativos </t>
        </r>
      </text>
    </comment>
    <comment ref="G24" authorId="2" shapeId="0" xr:uid="{00000000-0006-0000-0C00-000003000000}">
      <text>
        <r>
          <rPr>
            <b/>
            <sz val="9"/>
            <color indexed="81"/>
            <rFont val="Tahoma"/>
            <family val="2"/>
          </rPr>
          <t>Kemmerer</t>
        </r>
        <r>
          <rPr>
            <sz val="9"/>
            <color indexed="81"/>
            <rFont val="Tahoma"/>
            <family val="2"/>
          </rPr>
          <t xml:space="preserve">
</t>
        </r>
      </text>
    </comment>
    <comment ref="G25" authorId="2" shapeId="0" xr:uid="{00000000-0006-0000-0C00-000004000000}">
      <text>
        <r>
          <rPr>
            <b/>
            <sz val="9"/>
            <color indexed="81"/>
            <rFont val="Tahoma"/>
            <family val="2"/>
          </rPr>
          <t>Gran depreción</t>
        </r>
      </text>
    </comment>
    <comment ref="E122" authorId="0" shapeId="0" xr:uid="{00000000-0006-0000-0C00-000005000000}">
      <text>
        <r>
          <rPr>
            <b/>
            <sz val="9"/>
            <color indexed="81"/>
            <rFont val="Tahoma"/>
            <family val="2"/>
          </rPr>
          <t>En linea con lo proyectado por el último informe de política monetaria del Banco de la República</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LENOVO</author>
    <author>Luis Eduardo Castellanos</author>
    <author>tc={465911D1-85D9-4FF5-BABA-D3600E5DECC6}</author>
    <author>tc={65D1EFA4-D7E8-4B92-BC5E-A725874F710A}</author>
  </authors>
  <commentList>
    <comment ref="R5" authorId="0" shapeId="0" xr:uid="{00000000-0006-0000-0D00-000001000000}">
      <text>
        <r>
          <rPr>
            <b/>
            <sz val="9"/>
            <color indexed="81"/>
            <rFont val="Tahoma"/>
            <family val="2"/>
          </rPr>
          <t>Con el fin de hacerla comparable con la media geométrica NO se tienen en cuenta los años con valores negativos. Estos años serán estudiados con más detenimiento en otros capítulos del libro.</t>
        </r>
      </text>
    </comment>
    <comment ref="S5" authorId="1" shapeId="0" xr:uid="{00000000-0006-0000-0D00-000002000000}">
      <text>
        <r>
          <rPr>
            <b/>
            <sz val="9"/>
            <color indexed="81"/>
            <rFont val="Tahoma"/>
            <family val="2"/>
          </rPr>
          <t>Luis Eduardo Castellanos:</t>
        </r>
        <r>
          <rPr>
            <sz val="9"/>
            <color indexed="81"/>
            <rFont val="Tahoma"/>
            <family val="2"/>
          </rPr>
          <t xml:space="preserve">
Sin tener en cuenta los años con inflaciones negativas.</t>
        </r>
      </text>
    </comment>
    <comment ref="U5" authorId="0" shapeId="0" xr:uid="{00000000-0006-0000-0D00-000003000000}">
      <text>
        <r>
          <rPr>
            <b/>
            <sz val="9"/>
            <color indexed="81"/>
            <rFont val="Tahoma"/>
            <family val="2"/>
          </rPr>
          <t>Con el fin de hacerla comparable con la media geométrica NO se tienen en cuenta los años con valores negativos. Estos años serán estudiados con más detenimiento en otros capítulos del libro.</t>
        </r>
      </text>
    </comment>
    <comment ref="V5" authorId="1" shapeId="0" xr:uid="{00000000-0006-0000-0D00-000004000000}">
      <text>
        <r>
          <rPr>
            <b/>
            <sz val="9"/>
            <color indexed="81"/>
            <rFont val="Tahoma"/>
            <family val="2"/>
          </rPr>
          <t>Luis Eduardo Castellanos:</t>
        </r>
        <r>
          <rPr>
            <sz val="9"/>
            <color indexed="81"/>
            <rFont val="Tahoma"/>
            <family val="2"/>
          </rPr>
          <t xml:space="preserve">
Sin tener en cuenta los años con inflaciones negativas.</t>
        </r>
      </text>
    </comment>
    <comment ref="AA5" authorId="0" shapeId="0" xr:uid="{00000000-0006-0000-0D00-000005000000}">
      <text>
        <r>
          <rPr>
            <b/>
            <sz val="9"/>
            <color indexed="81"/>
            <rFont val="Tahoma"/>
            <family val="2"/>
          </rPr>
          <t>Con el fin de hacerla comparable con la media geométrica NO se tienen en cuenta los años con valores negativos. Estos años serán estudiados con más detenimiento en otros capítulos del libro.
Las casillas en gris indican que en dicho periodo hubo valores negativos que se están excluyendo.</t>
        </r>
      </text>
    </comment>
    <comment ref="AB5" authorId="1" shapeId="0" xr:uid="{00000000-0006-0000-0D00-000006000000}">
      <text>
        <r>
          <rPr>
            <b/>
            <sz val="9"/>
            <color indexed="81"/>
            <rFont val="Tahoma"/>
            <family val="2"/>
          </rPr>
          <t>Media geompetrica sin tomar los valores de los años en que la inflación fue negativa</t>
        </r>
      </text>
    </comment>
    <comment ref="T6" authorId="0" shapeId="0" xr:uid="{00000000-0006-0000-0D00-000007000000}">
      <text>
        <r>
          <rPr>
            <b/>
            <sz val="9"/>
            <color indexed="81"/>
            <rFont val="Tahoma"/>
            <family val="2"/>
          </rPr>
          <t>Kemmerer</t>
        </r>
        <r>
          <rPr>
            <sz val="9"/>
            <color indexed="81"/>
            <rFont val="Tahoma"/>
            <family val="2"/>
          </rPr>
          <t xml:space="preserve">
</t>
        </r>
      </text>
    </comment>
    <comment ref="T7" authorId="0" shapeId="0" xr:uid="{00000000-0006-0000-0D00-000008000000}">
      <text>
        <r>
          <rPr>
            <b/>
            <sz val="9"/>
            <color indexed="81"/>
            <rFont val="Tahoma"/>
            <family val="2"/>
          </rPr>
          <t>Gran depreción</t>
        </r>
      </text>
    </comment>
    <comment ref="U7" authorId="2" shapeId="0" xr:uid="{00000000-0006-0000-0D00-000009000000}">
      <text>
        <t>[Threaded comment]
Your version of Excel allows you to read this threaded comment; however, any edits to it will get removed if the file is opened in a newer version of Excel. Learn more: https://go.microsoft.com/fwlink/?linkid=870924
Comment:
    Años de gran depreción (aún así quitamos los valores negativos?)</t>
      </text>
    </comment>
    <comment ref="E24" authorId="0" shapeId="0" xr:uid="{00000000-0006-0000-0D00-00000A000000}">
      <text>
        <r>
          <rPr>
            <b/>
            <sz val="9"/>
            <color indexed="81"/>
            <rFont val="Tahoma"/>
            <family val="2"/>
          </rPr>
          <t>Kemmerer</t>
        </r>
        <r>
          <rPr>
            <sz val="9"/>
            <color indexed="81"/>
            <rFont val="Tahoma"/>
            <family val="2"/>
          </rPr>
          <t xml:space="preserve">
</t>
        </r>
      </text>
    </comment>
    <comment ref="H24" authorId="0" shapeId="0" xr:uid="{00000000-0006-0000-0D00-00000B000000}">
      <text>
        <r>
          <rPr>
            <b/>
            <sz val="9"/>
            <color indexed="81"/>
            <rFont val="Tahoma"/>
            <family val="2"/>
          </rPr>
          <t>Kemmerer</t>
        </r>
        <r>
          <rPr>
            <sz val="9"/>
            <color indexed="81"/>
            <rFont val="Tahoma"/>
            <family val="2"/>
          </rPr>
          <t xml:space="preserve">
</t>
        </r>
      </text>
    </comment>
    <comment ref="E30" authorId="0" shapeId="0" xr:uid="{00000000-0006-0000-0D00-00000C000000}">
      <text>
        <r>
          <rPr>
            <b/>
            <sz val="9"/>
            <color indexed="81"/>
            <rFont val="Tahoma"/>
            <family val="2"/>
          </rPr>
          <t>Gran depreción</t>
        </r>
      </text>
    </comment>
    <comment ref="H30" authorId="0" shapeId="0" xr:uid="{00000000-0006-0000-0D00-00000D000000}">
      <text>
        <r>
          <rPr>
            <b/>
            <sz val="9"/>
            <color indexed="81"/>
            <rFont val="Tahoma"/>
            <family val="2"/>
          </rPr>
          <t>Gran depreción</t>
        </r>
      </text>
    </comment>
    <comment ref="F72" authorId="3" shapeId="0" xr:uid="{00000000-0006-0000-0D00-00000E000000}">
      <text>
        <t>[Threaded comment]
Your version of Excel allows you to read this threaded comment; however, any edits to it will get removed if the file is opened in a newer version of Excel. Learn more: https://go.microsoft.com/fwlink/?linkid=870924
Comment:
    1971-1972</t>
      </text>
    </comment>
    <comment ref="C123" authorId="1" shapeId="0" xr:uid="{00000000-0006-0000-0D00-00000F000000}">
      <text>
        <r>
          <rPr>
            <b/>
            <sz val="9"/>
            <color indexed="81"/>
            <rFont val="Tahoma"/>
            <family val="2"/>
          </rPr>
          <t>Última Cálculo publicado por el DANE para sepptiembre 2022</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Luis Eduardo Castellanos</author>
    <author>LENOVO</author>
  </authors>
  <commentList>
    <comment ref="L4" authorId="0" shapeId="0" xr:uid="{00000000-0006-0000-0E00-000001000000}">
      <text>
        <r>
          <rPr>
            <b/>
            <sz val="9"/>
            <color indexed="81"/>
            <rFont val="Tahoma"/>
            <family val="2"/>
          </rPr>
          <t>Luis Eduardo Castellanos:</t>
        </r>
        <r>
          <rPr>
            <sz val="9"/>
            <color indexed="81"/>
            <rFont val="Tahoma"/>
            <family val="2"/>
          </rPr>
          <t xml:space="preserve">
Sin tener en cuenta los años con crecimiento negativo.</t>
        </r>
      </text>
    </comment>
    <comment ref="I24" authorId="1" shapeId="0" xr:uid="{00000000-0006-0000-0E00-000002000000}">
      <text>
        <r>
          <rPr>
            <b/>
            <sz val="9"/>
            <color indexed="81"/>
            <rFont val="Tahoma"/>
            <family val="2"/>
          </rPr>
          <t>Kemmerer</t>
        </r>
        <r>
          <rPr>
            <sz val="9"/>
            <color indexed="81"/>
            <rFont val="Tahoma"/>
            <family val="2"/>
          </rPr>
          <t xml:space="preserve">
</t>
        </r>
      </text>
    </comment>
    <comment ref="I25" authorId="1" shapeId="0" xr:uid="{00000000-0006-0000-0E00-000003000000}">
      <text>
        <r>
          <rPr>
            <b/>
            <sz val="9"/>
            <color indexed="81"/>
            <rFont val="Tahoma"/>
            <family val="2"/>
          </rPr>
          <t>Gran depreción</t>
        </r>
      </text>
    </comment>
    <comment ref="D122" authorId="0" shapeId="0" xr:uid="{00000000-0006-0000-0E00-000004000000}">
      <text>
        <r>
          <rPr>
            <b/>
            <sz val="9"/>
            <color indexed="81"/>
            <rFont val="Tahoma"/>
            <family val="2"/>
          </rPr>
          <t>En linea con lo proyectado por el último informe de política monetaria del Banco de la República</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Luis Eduardo Castellanos</author>
  </authors>
  <commentList>
    <comment ref="B7" authorId="0" shapeId="0" xr:uid="{00000000-0006-0000-0F00-000001000000}">
      <text>
        <r>
          <rPr>
            <b/>
            <sz val="9"/>
            <color indexed="81"/>
            <rFont val="Tahoma"/>
            <family val="2"/>
          </rPr>
          <t>Luis Eduardo Castellanos:</t>
        </r>
        <r>
          <rPr>
            <sz val="9"/>
            <color indexed="81"/>
            <rFont val="Tahoma"/>
            <family val="2"/>
          </rPr>
          <t xml:space="preserve">
Ponderado por los meses en que estuvo vigente cada SMLV cuando hubo cambios en meses diferentes a diciembre previo o enero. </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Castellanos Rodríguez Luis Eduardo (TEMPORAL)</author>
  </authors>
  <commentList>
    <comment ref="L6" authorId="0" shapeId="0" xr:uid="{00000000-0006-0000-1100-000001000000}">
      <text>
        <r>
          <rPr>
            <b/>
            <sz val="9"/>
            <color indexed="81"/>
            <rFont val="Tahoma"/>
            <family val="2"/>
          </rPr>
          <t>Castellanos Rodríguez Luis Eduardo (TEMPORAL):</t>
        </r>
        <r>
          <rPr>
            <sz val="9"/>
            <color indexed="81"/>
            <rFont val="Tahoma"/>
            <family val="2"/>
          </rPr>
          <t xml:space="preserve">
Periodo 1, base 1923</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Luis Eduardo Castellanos</author>
    <author>LENOVO</author>
  </authors>
  <commentList>
    <comment ref="H4" authorId="0" shapeId="0" xr:uid="{00000000-0006-0000-1200-000001000000}">
      <text>
        <r>
          <rPr>
            <b/>
            <sz val="9"/>
            <color indexed="81"/>
            <rFont val="Tahoma"/>
            <family val="2"/>
          </rPr>
          <t>Luis Eduardo Castellanos:</t>
        </r>
        <r>
          <rPr>
            <sz val="9"/>
            <color indexed="81"/>
            <rFont val="Tahoma"/>
            <family val="2"/>
          </rPr>
          <t xml:space="preserve">
Sin tener en cuenta los años con crecimiento negativo.</t>
        </r>
      </text>
    </comment>
    <comment ref="E24" authorId="1" shapeId="0" xr:uid="{00000000-0006-0000-1200-000002000000}">
      <text>
        <r>
          <rPr>
            <b/>
            <sz val="9"/>
            <color indexed="81"/>
            <rFont val="Tahoma"/>
            <family val="2"/>
          </rPr>
          <t>Kemmerer</t>
        </r>
        <r>
          <rPr>
            <sz val="9"/>
            <color indexed="81"/>
            <rFont val="Tahoma"/>
            <family val="2"/>
          </rPr>
          <t xml:space="preserve">
</t>
        </r>
      </text>
    </comment>
    <comment ref="E25" authorId="1" shapeId="0" xr:uid="{00000000-0006-0000-1200-000003000000}">
      <text>
        <r>
          <rPr>
            <b/>
            <sz val="9"/>
            <color indexed="81"/>
            <rFont val="Tahoma"/>
            <family val="2"/>
          </rPr>
          <t>Gran depreción</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Luis Eduardo Castellanos</author>
    <author>LENOVO</author>
    <author>Castellanos Rodríguez Luis Eduardo (TEMPORAL)</author>
  </authors>
  <commentList>
    <comment ref="I4" authorId="0" shapeId="0" xr:uid="{00000000-0006-0000-1300-000001000000}">
      <text>
        <r>
          <rPr>
            <b/>
            <sz val="9"/>
            <color indexed="81"/>
            <rFont val="Tahoma"/>
            <family val="2"/>
          </rPr>
          <t>Luis Eduardo Castellanos:</t>
        </r>
        <r>
          <rPr>
            <sz val="9"/>
            <color indexed="81"/>
            <rFont val="Tahoma"/>
            <family val="2"/>
          </rPr>
          <t xml:space="preserve">
Sin tener en cuenta los años con crecimiento negativo.</t>
        </r>
      </text>
    </comment>
    <comment ref="F24" authorId="1" shapeId="0" xr:uid="{00000000-0006-0000-1300-000002000000}">
      <text>
        <r>
          <rPr>
            <b/>
            <sz val="9"/>
            <color indexed="81"/>
            <rFont val="Tahoma"/>
            <family val="2"/>
          </rPr>
          <t>Kemmerer</t>
        </r>
        <r>
          <rPr>
            <sz val="9"/>
            <color indexed="81"/>
            <rFont val="Tahoma"/>
            <family val="2"/>
          </rPr>
          <t xml:space="preserve">
</t>
        </r>
      </text>
    </comment>
    <comment ref="F25" authorId="1" shapeId="0" xr:uid="{00000000-0006-0000-1300-000003000000}">
      <text>
        <r>
          <rPr>
            <b/>
            <sz val="9"/>
            <color indexed="81"/>
            <rFont val="Tahoma"/>
            <family val="2"/>
          </rPr>
          <t>Gran depreción</t>
        </r>
      </text>
    </comment>
    <comment ref="D104" authorId="2" shapeId="0" xr:uid="{00000000-0006-0000-1300-000004000000}">
      <text>
        <r>
          <rPr>
            <b/>
            <sz val="9"/>
            <color indexed="81"/>
            <rFont val="Tahoma"/>
            <family val="2"/>
          </rPr>
          <t>Castellanos Rodríguez Luis Eduardo:
Provisionalmente se asume igual al promedio de la última década</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Luis Eduardo Castellanos</author>
    <author>LENOVO</author>
    <author>Castellanos Rodríguez Luis Eduardo (TEMPORAL)</author>
  </authors>
  <commentList>
    <comment ref="J4" authorId="0" shapeId="0" xr:uid="{00000000-0006-0000-1400-000001000000}">
      <text>
        <r>
          <rPr>
            <b/>
            <sz val="9"/>
            <color indexed="81"/>
            <rFont val="Tahoma"/>
            <family val="2"/>
          </rPr>
          <t>Luis Eduardo Castellanos:</t>
        </r>
        <r>
          <rPr>
            <sz val="9"/>
            <color indexed="81"/>
            <rFont val="Tahoma"/>
            <family val="2"/>
          </rPr>
          <t xml:space="preserve">
Sin tener en cuenta los años con crecimiento negativo.</t>
        </r>
      </text>
    </comment>
    <comment ref="G24" authorId="1" shapeId="0" xr:uid="{00000000-0006-0000-1400-000002000000}">
      <text>
        <r>
          <rPr>
            <b/>
            <sz val="9"/>
            <color indexed="81"/>
            <rFont val="Tahoma"/>
            <family val="2"/>
          </rPr>
          <t>Kemmerer</t>
        </r>
        <r>
          <rPr>
            <sz val="9"/>
            <color indexed="81"/>
            <rFont val="Tahoma"/>
            <family val="2"/>
          </rPr>
          <t xml:space="preserve">
</t>
        </r>
      </text>
    </comment>
    <comment ref="G25" authorId="1" shapeId="0" xr:uid="{00000000-0006-0000-1400-000003000000}">
      <text>
        <r>
          <rPr>
            <b/>
            <sz val="9"/>
            <color indexed="81"/>
            <rFont val="Tahoma"/>
            <family val="2"/>
          </rPr>
          <t>Gran depreción</t>
        </r>
      </text>
    </comment>
    <comment ref="E104" authorId="2" shapeId="0" xr:uid="{00000000-0006-0000-1400-000004000000}">
      <text>
        <r>
          <rPr>
            <b/>
            <sz val="9"/>
            <color indexed="81"/>
            <rFont val="Tahoma"/>
            <family val="2"/>
          </rPr>
          <t>Castellanos Rodríguez Luis Eduardo:
Provisionalmente se asume igual al promedio de la última década</t>
        </r>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Luis Eduardo Castellanos</author>
    <author>Castellanos Rodríguez Luis Eduardo (TEMPORAL)</author>
    <author>LENOVO</author>
  </authors>
  <commentList>
    <comment ref="J4" authorId="0" shapeId="0" xr:uid="{00000000-0006-0000-1500-000001000000}">
      <text>
        <r>
          <rPr>
            <b/>
            <sz val="9"/>
            <color indexed="81"/>
            <rFont val="Tahoma"/>
            <family val="2"/>
          </rPr>
          <t>Luis Eduardo Castellanos:</t>
        </r>
        <r>
          <rPr>
            <sz val="9"/>
            <color indexed="81"/>
            <rFont val="Tahoma"/>
            <family val="2"/>
          </rPr>
          <t xml:space="preserve">
Sin tener en cuenta los años con crecimiento negativo.</t>
        </r>
      </text>
    </comment>
    <comment ref="O5" authorId="1" shapeId="0" xr:uid="{00000000-0006-0000-1500-000002000000}">
      <text>
        <r>
          <rPr>
            <b/>
            <sz val="9"/>
            <color indexed="81"/>
            <rFont val="Tahoma"/>
            <family val="2"/>
          </rPr>
          <t>Castellanos Rodríguez Luis Eduardo 1924 y 1969 deben ser analizados con cuidado ya que son años de empalme</t>
        </r>
      </text>
    </comment>
    <comment ref="G24" authorId="2" shapeId="0" xr:uid="{00000000-0006-0000-1500-000003000000}">
      <text>
        <r>
          <rPr>
            <b/>
            <sz val="9"/>
            <color indexed="81"/>
            <rFont val="Tahoma"/>
            <family val="2"/>
          </rPr>
          <t>Kemmerer</t>
        </r>
        <r>
          <rPr>
            <sz val="9"/>
            <color indexed="81"/>
            <rFont val="Tahoma"/>
            <family val="2"/>
          </rPr>
          <t xml:space="preserve">
</t>
        </r>
      </text>
    </comment>
    <comment ref="G25" authorId="2" shapeId="0" xr:uid="{00000000-0006-0000-1500-000004000000}">
      <text>
        <r>
          <rPr>
            <b/>
            <sz val="9"/>
            <color indexed="81"/>
            <rFont val="Tahoma"/>
            <family val="2"/>
          </rPr>
          <t>Gran depreción</t>
        </r>
      </text>
    </comment>
    <comment ref="E104" authorId="1" shapeId="0" xr:uid="{00000000-0006-0000-1500-000005000000}">
      <text>
        <r>
          <rPr>
            <b/>
            <sz val="9"/>
            <color indexed="81"/>
            <rFont val="Tahoma"/>
            <family val="2"/>
          </rPr>
          <t>Castellanos Rodríguez Luis Eduardo:
Provisionalmente se asume igual al promedio de la última década</t>
        </r>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Castellanos Rodríguez Luis Eduardo (TEMPORAL)</author>
  </authors>
  <commentList>
    <comment ref="G5" authorId="0" shapeId="0" xr:uid="{00000000-0006-0000-1700-000001000000}">
      <text>
        <r>
          <rPr>
            <b/>
            <sz val="9"/>
            <color indexed="81"/>
            <rFont val="Tahoma"/>
            <family val="2"/>
          </rPr>
          <t>Castellanos Rodríguez Luis Eduardo (TEMPORAL):</t>
        </r>
        <r>
          <rPr>
            <sz val="9"/>
            <color indexed="81"/>
            <rFont val="Tahoma"/>
            <family val="2"/>
          </rPr>
          <t xml:space="preserve">
Hasta 1981, corresponde al precio promedio del petróleo
</t>
        </r>
      </text>
    </comment>
    <comment ref="G57" authorId="0" shapeId="0" xr:uid="{00000000-0006-0000-1700-000002000000}">
      <text>
        <r>
          <rPr>
            <b/>
            <sz val="9"/>
            <color indexed="81"/>
            <rFont val="Tahoma"/>
            <charset val="1"/>
          </rPr>
          <t>Castellanos Rodríguez Luis Eduardo (TEMPORAL):</t>
        </r>
        <r>
          <rPr>
            <sz val="9"/>
            <color indexed="81"/>
            <rFont val="Tahoma"/>
            <charset val="1"/>
          </rPr>
          <t xml:space="preserve">
Promedio hasta octubre de 2022.</t>
        </r>
      </text>
    </comment>
    <comment ref="G60" authorId="0" shapeId="0" xr:uid="{00000000-0006-0000-1700-000003000000}">
      <text>
        <r>
          <rPr>
            <b/>
            <sz val="9"/>
            <color indexed="81"/>
            <rFont val="Tahoma"/>
            <family val="2"/>
          </rPr>
          <t>Castellanos Rodríguez Luis Eduardo (TEMPORAL):</t>
        </r>
        <r>
          <rPr>
            <sz val="9"/>
            <color indexed="81"/>
            <rFont val="Tahoma"/>
            <family val="2"/>
          </rPr>
          <t xml:space="preserve">
https://www.worldbank.org/en/research/commodity-markets</t>
        </r>
      </text>
    </comment>
  </commentList>
</comments>
</file>

<file path=xl/comments20.xml><?xml version="1.0" encoding="utf-8"?>
<comments xmlns="http://schemas.openxmlformats.org/spreadsheetml/2006/main" xmlns:mc="http://schemas.openxmlformats.org/markup-compatibility/2006" xmlns:xr="http://schemas.microsoft.com/office/spreadsheetml/2014/revision" mc:Ignorable="xr">
  <authors>
    <author>Castellanos Rodríguez Luis Eduardo (TEMPORAL)</author>
  </authors>
  <commentList>
    <comment ref="E122" authorId="0" shapeId="0" xr:uid="{00000000-0006-0000-1800-000001000000}">
      <text>
        <r>
          <rPr>
            <b/>
            <sz val="9"/>
            <color indexed="81"/>
            <rFont val="Tahoma"/>
            <family val="2"/>
          </rPr>
          <t>Castellanos Rodríguez Luis Eduardo (TEMPORAL):</t>
        </r>
        <r>
          <rPr>
            <sz val="9"/>
            <color indexed="81"/>
            <rFont val="Tahoma"/>
            <family val="2"/>
          </rPr>
          <t xml:space="preserve">
A julio</t>
        </r>
      </text>
    </comment>
  </commentList>
</comments>
</file>

<file path=xl/comments21.xml><?xml version="1.0" encoding="utf-8"?>
<comments xmlns="http://schemas.openxmlformats.org/spreadsheetml/2006/main" xmlns:mc="http://schemas.openxmlformats.org/markup-compatibility/2006" xmlns:xr="http://schemas.microsoft.com/office/spreadsheetml/2014/revision" mc:Ignorable="xr">
  <authors>
    <author>Luis Eduardo Castellanos</author>
    <author>Castellanos Rodríguez Luis Eduardo (TEMPORAL)</author>
    <author>LENOVO</author>
  </authors>
  <commentList>
    <comment ref="O4" authorId="0" shapeId="0" xr:uid="{00000000-0006-0000-1900-000001000000}">
      <text>
        <r>
          <rPr>
            <b/>
            <sz val="9"/>
            <color indexed="81"/>
            <rFont val="Tahoma"/>
            <family val="2"/>
          </rPr>
          <t>Luis Eduardo Castellanos:</t>
        </r>
        <r>
          <rPr>
            <sz val="9"/>
            <color indexed="81"/>
            <rFont val="Tahoma"/>
            <family val="2"/>
          </rPr>
          <t xml:space="preserve">
Sin tener en cuenta los años con crecimiento negativo o igual a 0</t>
        </r>
      </text>
    </comment>
    <comment ref="O6" authorId="1" shapeId="0" xr:uid="{00000000-0006-0000-1900-000002000000}">
      <text>
        <r>
          <rPr>
            <b/>
            <sz val="9"/>
            <color indexed="81"/>
            <rFont val="Tahoma"/>
            <family val="2"/>
          </rPr>
          <t xml:space="preserve">No se calcula porque solamente fue positivo en dos de los cinco años
</t>
        </r>
      </text>
    </comment>
    <comment ref="L24" authorId="2" shapeId="0" xr:uid="{00000000-0006-0000-1900-000003000000}">
      <text>
        <r>
          <rPr>
            <b/>
            <sz val="9"/>
            <color indexed="81"/>
            <rFont val="Tahoma"/>
            <family val="2"/>
          </rPr>
          <t>Kemmerer</t>
        </r>
        <r>
          <rPr>
            <sz val="9"/>
            <color indexed="81"/>
            <rFont val="Tahoma"/>
            <family val="2"/>
          </rPr>
          <t xml:space="preserve">
</t>
        </r>
      </text>
    </comment>
    <comment ref="L25" authorId="2" shapeId="0" xr:uid="{00000000-0006-0000-1900-000004000000}">
      <text>
        <r>
          <rPr>
            <b/>
            <sz val="9"/>
            <color indexed="81"/>
            <rFont val="Tahoma"/>
            <family val="2"/>
          </rPr>
          <t>Gran depreción</t>
        </r>
      </text>
    </comment>
    <comment ref="D102" authorId="2" shapeId="0" xr:uid="{00000000-0006-0000-1900-000005000000}">
      <text>
        <r>
          <rPr>
            <b/>
            <sz val="9"/>
            <color indexed="81"/>
            <rFont val="Tahoma"/>
            <family val="2"/>
          </rPr>
          <t>Proyección</t>
        </r>
      </text>
    </comment>
  </commentList>
</comments>
</file>

<file path=xl/comments22.xml><?xml version="1.0" encoding="utf-8"?>
<comments xmlns="http://schemas.openxmlformats.org/spreadsheetml/2006/main" xmlns:mc="http://schemas.openxmlformats.org/markup-compatibility/2006" xmlns:xr="http://schemas.microsoft.com/office/spreadsheetml/2014/revision" mc:Ignorable="xr">
  <authors>
    <author>Luis Eduardo Castellanos</author>
    <author>LENOVO</author>
  </authors>
  <commentList>
    <comment ref="J4" authorId="0" shapeId="0" xr:uid="{00000000-0006-0000-1C00-000001000000}">
      <text>
        <r>
          <rPr>
            <b/>
            <sz val="9"/>
            <color indexed="81"/>
            <rFont val="Tahoma"/>
            <family val="2"/>
          </rPr>
          <t>Luis Eduardo Castellanos:</t>
        </r>
        <r>
          <rPr>
            <sz val="9"/>
            <color indexed="81"/>
            <rFont val="Tahoma"/>
            <family val="2"/>
          </rPr>
          <t xml:space="preserve">
Sin tener en cuenta los años con crecimiento negativo o igual a 0</t>
        </r>
      </text>
    </comment>
    <comment ref="G24" authorId="1" shapeId="0" xr:uid="{00000000-0006-0000-1C00-000002000000}">
      <text>
        <r>
          <rPr>
            <b/>
            <sz val="9"/>
            <color indexed="81"/>
            <rFont val="Tahoma"/>
            <family val="2"/>
          </rPr>
          <t>Kemmerer</t>
        </r>
        <r>
          <rPr>
            <sz val="9"/>
            <color indexed="81"/>
            <rFont val="Tahoma"/>
            <family val="2"/>
          </rPr>
          <t xml:space="preserve">
</t>
        </r>
      </text>
    </comment>
    <comment ref="G25" authorId="1" shapeId="0" xr:uid="{00000000-0006-0000-1C00-000003000000}">
      <text>
        <r>
          <rPr>
            <b/>
            <sz val="9"/>
            <color indexed="81"/>
            <rFont val="Tahoma"/>
            <family val="2"/>
          </rPr>
          <t>Gran depreción</t>
        </r>
      </text>
    </comment>
    <comment ref="D102" authorId="1" shapeId="0" xr:uid="{00000000-0006-0000-1C00-000004000000}">
      <text>
        <r>
          <rPr>
            <b/>
            <sz val="9"/>
            <color indexed="81"/>
            <rFont val="Tahoma"/>
            <family val="2"/>
          </rPr>
          <t>Proyección</t>
        </r>
      </text>
    </comment>
  </commentList>
</comments>
</file>

<file path=xl/sharedStrings.xml><?xml version="1.0" encoding="utf-8"?>
<sst xmlns="http://schemas.openxmlformats.org/spreadsheetml/2006/main" count="4014" uniqueCount="1220">
  <si>
    <t>Variable</t>
  </si>
  <si>
    <t>Color</t>
  </si>
  <si>
    <t>Tamaño Gráfica</t>
  </si>
  <si>
    <t>Promedios Grandes Periodos</t>
  </si>
  <si>
    <t>Negro</t>
  </si>
  <si>
    <t>7cm x 14 cm</t>
  </si>
  <si>
    <t>Inflación a partir del IPC</t>
  </si>
  <si>
    <r>
      <rPr>
        <b/>
        <sz val="11"/>
        <color rgb="FFC00000"/>
        <rFont val="Calibri"/>
        <family val="2"/>
        <scheme val="minor"/>
      </rPr>
      <t>Rojo osc</t>
    </r>
    <r>
      <rPr>
        <b/>
        <sz val="11"/>
        <color theme="1"/>
        <rFont val="Calibri"/>
        <family val="2"/>
        <scheme val="minor"/>
      </rPr>
      <t>.</t>
    </r>
  </si>
  <si>
    <t>Letra de Fuentes</t>
  </si>
  <si>
    <t>Inflación a partir del deflactor</t>
  </si>
  <si>
    <t>Azul osc.</t>
  </si>
  <si>
    <t>Arial 9</t>
  </si>
  <si>
    <t>ECMP</t>
  </si>
  <si>
    <t>Azul neón.</t>
  </si>
  <si>
    <t>Letra de notas</t>
  </si>
  <si>
    <t>Crecimiento económico</t>
  </si>
  <si>
    <t>Azul compacto</t>
  </si>
  <si>
    <t>Calibri(cuerpo) 10</t>
  </si>
  <si>
    <t>Índice del PIB real</t>
  </si>
  <si>
    <t>Azul comp. 50%</t>
  </si>
  <si>
    <t>Letra tablas</t>
  </si>
  <si>
    <t>Índice de RI</t>
  </si>
  <si>
    <t>Purpura 50%</t>
  </si>
  <si>
    <t>Arial 10</t>
  </si>
  <si>
    <t>Variación RI</t>
  </si>
  <si>
    <t>Purpura 100</t>
  </si>
  <si>
    <t>BP Ajustada</t>
  </si>
  <si>
    <t>Verde claro trans.</t>
  </si>
  <si>
    <t>EEPu</t>
  </si>
  <si>
    <t>Naranja transparente</t>
  </si>
  <si>
    <t>Cuenta corriente = X-M</t>
  </si>
  <si>
    <t>Amarillo quemado 40%</t>
  </si>
  <si>
    <t>EEPr</t>
  </si>
  <si>
    <t>Rojo claro  40%</t>
  </si>
  <si>
    <t>FMDF</t>
  </si>
  <si>
    <t>Marrón</t>
  </si>
  <si>
    <t>CIBRPu</t>
  </si>
  <si>
    <t>Azul cielo 50%</t>
  </si>
  <si>
    <t>M1*</t>
  </si>
  <si>
    <t>Azul neón 60%</t>
  </si>
  <si>
    <t>B*</t>
  </si>
  <si>
    <t>Amarillo tomate</t>
  </si>
  <si>
    <t>e</t>
  </si>
  <si>
    <t>Verde oscuro</t>
  </si>
  <si>
    <t>r</t>
  </si>
  <si>
    <t>Pupurpura 70%</t>
  </si>
  <si>
    <t>m</t>
  </si>
  <si>
    <t>Azul osc. 50%</t>
  </si>
  <si>
    <t>Salario mínimo (real y variación)</t>
  </si>
  <si>
    <t>Lavanda</t>
  </si>
  <si>
    <t>Variación SM</t>
  </si>
  <si>
    <t>Azul Claro</t>
  </si>
  <si>
    <t>Variación real de la UPAC</t>
  </si>
  <si>
    <t>Rosa claro</t>
  </si>
  <si>
    <t>TCN</t>
  </si>
  <si>
    <t>Marrón osc</t>
  </si>
  <si>
    <t>TCR</t>
  </si>
  <si>
    <t>Verde</t>
  </si>
  <si>
    <t>Gasto (%PIB)</t>
  </si>
  <si>
    <t>Canela</t>
  </si>
  <si>
    <t>Gasto var real</t>
  </si>
  <si>
    <t>Negro transparente</t>
  </si>
  <si>
    <t>Precio del Petroleo</t>
  </si>
  <si>
    <t>Azul brilloso</t>
  </si>
  <si>
    <t>Tasa de Política</t>
  </si>
  <si>
    <t>Gris</t>
  </si>
  <si>
    <t>Graficas y correlaciones</t>
  </si>
  <si>
    <t>Inflación medida por el IPC y por el deflactor</t>
  </si>
  <si>
    <t>Anual</t>
  </si>
  <si>
    <t>Media aritmética</t>
  </si>
  <si>
    <t>Media Geométrica</t>
  </si>
  <si>
    <t>Variables</t>
  </si>
  <si>
    <t>Correlaciones</t>
  </si>
  <si>
    <t>Periodo</t>
  </si>
  <si>
    <t>Inflación - Crecimiento PIB</t>
  </si>
  <si>
    <t>Correlación de Pearson</t>
  </si>
  <si>
    <t>Coeficiente de Correlación</t>
  </si>
  <si>
    <t>IPC - IEMP (M2)</t>
  </si>
  <si>
    <t>1923 - 2021</t>
  </si>
  <si>
    <t>IPC - IEMP (M1)</t>
  </si>
  <si>
    <t>PI - g</t>
  </si>
  <si>
    <t>1923 - 1928</t>
  </si>
  <si>
    <t>1929 - 1935</t>
  </si>
  <si>
    <t>1936 - 1972</t>
  </si>
  <si>
    <t>1973 - 1999</t>
  </si>
  <si>
    <t>2000 - 2022</t>
  </si>
  <si>
    <t>Variables en tasa de crecimiento (%)</t>
  </si>
  <si>
    <t>Inflación medida por el IPC</t>
  </si>
  <si>
    <t>Inflación medida por el deflactor del PIB</t>
  </si>
  <si>
    <t>Crecimiento del PIB real</t>
  </si>
  <si>
    <t>Crecimiento de M1</t>
  </si>
  <si>
    <t>Gasto del Gobierno como porcentaje del PIB (%)</t>
  </si>
  <si>
    <t>Crecimiento del Gasto del Gobierno</t>
  </si>
  <si>
    <t>M1/M2 (profundización del sistema financiero)</t>
  </si>
  <si>
    <t>Grandes periodos</t>
  </si>
  <si>
    <t>Desviación estándar</t>
  </si>
  <si>
    <t>Media geométrica</t>
  </si>
  <si>
    <t>Máximo: 
Valor - Año</t>
  </si>
  <si>
    <t>Mínimo: 
Valor - Año</t>
  </si>
  <si>
    <t>Máximo:
Valor - Año</t>
  </si>
  <si>
    <t>Mínimo:
Valor - Año</t>
  </si>
  <si>
    <t>12,50 - 1926</t>
  </si>
  <si>
    <t>7,21 - 1923</t>
  </si>
  <si>
    <t>12,34 - 1925</t>
  </si>
  <si>
    <t>-0,71 - 1923</t>
  </si>
  <si>
    <t>13,17 - 1923</t>
  </si>
  <si>
    <t>3,88 - 1924</t>
  </si>
  <si>
    <t>11,47 - 1928</t>
  </si>
  <si>
    <t>7,56 - 1925</t>
  </si>
  <si>
    <t>36,37 - 1928</t>
  </si>
  <si>
    <t>23,08 - 1925</t>
  </si>
  <si>
    <t>97,99 - 1925</t>
  </si>
  <si>
    <t>93,57 - 1928</t>
  </si>
  <si>
    <t>-</t>
  </si>
  <si>
    <t>16,88 - 1934</t>
  </si>
  <si>
    <t>-21,68 - 1930</t>
  </si>
  <si>
    <t>30,93 - 1934</t>
  </si>
  <si>
    <t>-14,06 - 1929</t>
  </si>
  <si>
    <t>6,63 - 1932</t>
  </si>
  <si>
    <t>-1,6 - 1931</t>
  </si>
  <si>
    <t>9,21 - 1929</t>
  </si>
  <si>
    <t>5,59 - 1935</t>
  </si>
  <si>
    <t>33,55 - 1933</t>
  </si>
  <si>
    <t>-28,50 - 1929</t>
  </si>
  <si>
    <t>90,80 - 1934</t>
  </si>
  <si>
    <t>84,93 - 1931</t>
  </si>
  <si>
    <t>1936 -1972</t>
  </si>
  <si>
    <t>1936-1940</t>
  </si>
  <si>
    <t>12,37 - 1937</t>
  </si>
  <si>
    <t>-3,13 - 1940</t>
  </si>
  <si>
    <t>4,08 - 1939</t>
  </si>
  <si>
    <t>-7,76 - 1940</t>
  </si>
  <si>
    <t>6,51 - 1938</t>
  </si>
  <si>
    <t>1,56 - 1937</t>
  </si>
  <si>
    <t>8,26 - 1940</t>
  </si>
  <si>
    <t>6,03 - 1936</t>
  </si>
  <si>
    <t>24,19 - 1940</t>
  </si>
  <si>
    <t>12,13 - 1939</t>
  </si>
  <si>
    <t>90,26 - 1936</t>
  </si>
  <si>
    <t>88,04 - 1940</t>
  </si>
  <si>
    <t>1941-1945</t>
  </si>
  <si>
    <t>20,31 - 1944</t>
  </si>
  <si>
    <t>-1,40 - 1941</t>
  </si>
  <si>
    <t>13,61 - 1945</t>
  </si>
  <si>
    <t>9,19 - 1942</t>
  </si>
  <si>
    <t>6,76 - 1944</t>
  </si>
  <si>
    <t>0,21 - 1942</t>
  </si>
  <si>
    <t>8,1 - 1942</t>
  </si>
  <si>
    <t>6,27 - 1944</t>
  </si>
  <si>
    <t>32,5 - 1942</t>
  </si>
  <si>
    <t>-14,21 - 1941</t>
  </si>
  <si>
    <t>89,23 - 1942</t>
  </si>
  <si>
    <t>85,99 - 1945</t>
  </si>
  <si>
    <t>1946-1950</t>
  </si>
  <si>
    <t>20,12 - 1950</t>
  </si>
  <si>
    <t>6,66 - 1949</t>
  </si>
  <si>
    <t>17,34 - 1947</t>
  </si>
  <si>
    <t>8,52 - 1949</t>
  </si>
  <si>
    <t>9,61 - 1946</t>
  </si>
  <si>
    <t>2,6 - 1950</t>
  </si>
  <si>
    <t>7,93 - 1947</t>
  </si>
  <si>
    <t>6,72 - 1949</t>
  </si>
  <si>
    <t>41,52 - 1946</t>
  </si>
  <si>
    <t>-0,12 - 1949</t>
  </si>
  <si>
    <t>91,01 - 1949</t>
  </si>
  <si>
    <t>86,35 - 1947</t>
  </si>
  <si>
    <t>1951-1955</t>
  </si>
  <si>
    <t>9,34 - 1951</t>
  </si>
  <si>
    <t>-2,37 - 1952</t>
  </si>
  <si>
    <t>15,63 - 1951</t>
  </si>
  <si>
    <t>-2,22 - 1955</t>
  </si>
  <si>
    <t>6,92 - 1954</t>
  </si>
  <si>
    <t>3,12 - 1951</t>
  </si>
  <si>
    <t>9,99 - 1955</t>
  </si>
  <si>
    <t>8,39 - 1952</t>
  </si>
  <si>
    <t>40,23 - 1951</t>
  </si>
  <si>
    <t>8,12 - 1952</t>
  </si>
  <si>
    <t>89,13 - 1951</t>
  </si>
  <si>
    <t>86,34 - 1955</t>
  </si>
  <si>
    <t>1956-1960</t>
  </si>
  <si>
    <t>20,23 - 1957</t>
  </si>
  <si>
    <t>7,22 - 1960</t>
  </si>
  <si>
    <t>17,43 - 1957</t>
  </si>
  <si>
    <t>6,43 - 1959</t>
  </si>
  <si>
    <t>7,23 - 1959</t>
  </si>
  <si>
    <t>2,23 - 1957</t>
  </si>
  <si>
    <t>9,54 - 1956</t>
  </si>
  <si>
    <t>7,91 - 1957</t>
  </si>
  <si>
    <t>26,09 - 1958</t>
  </si>
  <si>
    <t>-0,55 - 1957</t>
  </si>
  <si>
    <t>86,85 - 1956</t>
  </si>
  <si>
    <t>86,35 - 1957</t>
  </si>
  <si>
    <t>1961-1965</t>
  </si>
  <si>
    <t>32,56 - 1963</t>
  </si>
  <si>
    <t>5,90 - 1961</t>
  </si>
  <si>
    <t>23,68 - 1963</t>
  </si>
  <si>
    <t>7,01 - 1962</t>
  </si>
  <si>
    <t>6,17 - 1964</t>
  </si>
  <si>
    <t>3,29 - 1963</t>
  </si>
  <si>
    <t>11,71 - 1961</t>
  </si>
  <si>
    <t>8,81 - 1964</t>
  </si>
  <si>
    <t>52,34 - 1961</t>
  </si>
  <si>
    <t>-3,12 - 1962</t>
  </si>
  <si>
    <t>87,56 - 1962</t>
  </si>
  <si>
    <t>86,86 - 1963</t>
  </si>
  <si>
    <t>1966-1970</t>
  </si>
  <si>
    <t>12,98 - 1966</t>
  </si>
  <si>
    <t>6,55 - 1968</t>
  </si>
  <si>
    <t>13,82 - 1966</t>
  </si>
  <si>
    <t>8,36 - 1969</t>
  </si>
  <si>
    <t>6,74 - 1970</t>
  </si>
  <si>
    <t>4,2 - 1967</t>
  </si>
  <si>
    <t>13,94 - 1970</t>
  </si>
  <si>
    <t>9,8 - 1967</t>
  </si>
  <si>
    <t>35,41 - 1968</t>
  </si>
  <si>
    <t>5,34 - 1967</t>
  </si>
  <si>
    <t>87,11 - 1967</t>
  </si>
  <si>
    <t>85,71 - 1970</t>
  </si>
  <si>
    <t>1971-1975</t>
  </si>
  <si>
    <t>26,04 - 1974</t>
  </si>
  <si>
    <t>13,62 - 1971</t>
  </si>
  <si>
    <t>26,18 - 1974</t>
  </si>
  <si>
    <t>11,77 - 1971</t>
  </si>
  <si>
    <t>7,7 - 1972</t>
  </si>
  <si>
    <t>2,3 - 1975</t>
  </si>
  <si>
    <t>14,43 - 1971</t>
  </si>
  <si>
    <t>11,11 - 1974</t>
  </si>
  <si>
    <t>38,39 - 1975</t>
  </si>
  <si>
    <t>7,97 - 1972</t>
  </si>
  <si>
    <t>84,84 - 1971</t>
  </si>
  <si>
    <t>63,99 - 1975</t>
  </si>
  <si>
    <t>1976-1980</t>
  </si>
  <si>
    <t>28,80 - 1979</t>
  </si>
  <si>
    <t>18,77 - 1978</t>
  </si>
  <si>
    <t>30,06 - 1977</t>
  </si>
  <si>
    <t>17,93 - 1978</t>
  </si>
  <si>
    <t>8,5 - 1978</t>
  </si>
  <si>
    <t>4,1 - 1980</t>
  </si>
  <si>
    <t>12,28 - 1979</t>
  </si>
  <si>
    <t>9,77 - 1976</t>
  </si>
  <si>
    <t>49,80 - 1979</t>
  </si>
  <si>
    <t>5,92 - 1976</t>
  </si>
  <si>
    <t>59,79 - 1976</t>
  </si>
  <si>
    <t>48,68 - 1980</t>
  </si>
  <si>
    <t>1981-1985</t>
  </si>
  <si>
    <t>26,35 - 1981</t>
  </si>
  <si>
    <t>16,64 - 1983</t>
  </si>
  <si>
    <t>25,77 - 1985</t>
  </si>
  <si>
    <t>21,23 - 1983</t>
  </si>
  <si>
    <t>3,4 - 1984</t>
  </si>
  <si>
    <t>0,9 - 1982</t>
  </si>
  <si>
    <t>13,03 - 1984</t>
  </si>
  <si>
    <t>12,26 - 1983</t>
  </si>
  <si>
    <t>35,23 - 1981</t>
  </si>
  <si>
    <t>21,21 - 1983</t>
  </si>
  <si>
    <t>41,67 - 1982</t>
  </si>
  <si>
    <t>38,10 - 1985</t>
  </si>
  <si>
    <t>1986-1990</t>
  </si>
  <si>
    <t>32,37 - 1990</t>
  </si>
  <si>
    <t>20,95 - 1986</t>
  </si>
  <si>
    <t>30,12 - 1986</t>
  </si>
  <si>
    <t>24,24 - 1987</t>
  </si>
  <si>
    <t>5,8 - 1986</t>
  </si>
  <si>
    <t>3,4 - 1989</t>
  </si>
  <si>
    <t>13,7 - 1990</t>
  </si>
  <si>
    <t>12,29 - 1987</t>
  </si>
  <si>
    <t>38,47 - 1989</t>
  </si>
  <si>
    <t>27,02 - 1987</t>
  </si>
  <si>
    <t>38,04 - 1988</t>
  </si>
  <si>
    <t>35,17 - 1990</t>
  </si>
  <si>
    <t>1991-1995</t>
  </si>
  <si>
    <t>26,82 - 1991</t>
  </si>
  <si>
    <t>19,47 - 1995</t>
  </si>
  <si>
    <t>26,98 - 1991</t>
  </si>
  <si>
    <t>21,9 - 1995</t>
  </si>
  <si>
    <t>5,8 - 3989</t>
  </si>
  <si>
    <t>2 - 1991</t>
  </si>
  <si>
    <t>18,76 - 1992</t>
  </si>
  <si>
    <t>14,63 - 1991</t>
  </si>
  <si>
    <t>65,32 - 1992</t>
  </si>
  <si>
    <t>4,34 - 1993</t>
  </si>
  <si>
    <t>35,26 - 1992</t>
  </si>
  <si>
    <t>26,65 - 1995</t>
  </si>
  <si>
    <t>1996-2000</t>
  </si>
  <si>
    <t>21,64 - 1996</t>
  </si>
  <si>
    <t>8,75 - 2000</t>
  </si>
  <si>
    <t>19,72 - 1996</t>
  </si>
  <si>
    <t>13,83 - 2000</t>
  </si>
  <si>
    <t>3,19 - 1997</t>
  </si>
  <si>
    <t>-5,19 - 1999</t>
  </si>
  <si>
    <t>23,51 - 1999</t>
  </si>
  <si>
    <t>19,71 - 1997</t>
  </si>
  <si>
    <t>55,59 - 1996</t>
  </si>
  <si>
    <t>10,30 - 2000</t>
  </si>
  <si>
    <t>29,51 - 2000</t>
  </si>
  <si>
    <t>21,68 - 1998</t>
  </si>
  <si>
    <t>2001-2005</t>
  </si>
  <si>
    <t>7,64 - 2001</t>
  </si>
  <si>
    <t>4,85 - 2005</t>
  </si>
  <si>
    <t>9,34 - 2003</t>
  </si>
  <si>
    <t>6,75 - 2002</t>
  </si>
  <si>
    <t>5,33 - 2004</t>
  </si>
  <si>
    <t>1,68 - 2001</t>
  </si>
  <si>
    <t>27,84 - 2001</t>
  </si>
  <si>
    <t>25,43 - 2004</t>
  </si>
  <si>
    <t>36,72 - 2001</t>
  </si>
  <si>
    <t>5,32 - 2002</t>
  </si>
  <si>
    <t>33,67 - 2003</t>
  </si>
  <si>
    <t>30,14 - 2001</t>
  </si>
  <si>
    <t>2006-2010</t>
  </si>
  <si>
    <t>7,68 - 2008</t>
  </si>
  <si>
    <t>2,00 - 2009</t>
  </si>
  <si>
    <t>7,56 - 2008</t>
  </si>
  <si>
    <t>3,41 - 2009</t>
  </si>
  <si>
    <t>6,9 - 2007</t>
  </si>
  <si>
    <t>1,65 - 2009</t>
  </si>
  <si>
    <t>26,24 - 2007</t>
  </si>
  <si>
    <t>23,99 - 2010</t>
  </si>
  <si>
    <t>13,21 - 2007</t>
  </si>
  <si>
    <t>1,41 - 2010</t>
  </si>
  <si>
    <t>33,17 - 2006</t>
  </si>
  <si>
    <t>28,86 - 2008</t>
  </si>
  <si>
    <t>2011-2015</t>
  </si>
  <si>
    <t>6,77 - 2015</t>
  </si>
  <si>
    <t>1,94 - 2013</t>
  </si>
  <si>
    <t>6,73 - 2011</t>
  </si>
  <si>
    <t>1,99 - 2013</t>
  </si>
  <si>
    <t>6,59 - 2011</t>
  </si>
  <si>
    <t>3,05 - 2015</t>
  </si>
  <si>
    <t>25,19 - 2015</t>
  </si>
  <si>
    <t>22,66 - 2011</t>
  </si>
  <si>
    <t>12,49 - 2012</t>
  </si>
  <si>
    <t>7,02 - 2015</t>
  </si>
  <si>
    <t>29,53 - 2011</t>
  </si>
  <si>
    <t>26,93 - 2013</t>
  </si>
  <si>
    <t>2016-2022</t>
  </si>
  <si>
    <t>7,14 - 2022</t>
  </si>
  <si>
    <t>1,61 - 2020</t>
  </si>
  <si>
    <t>1,36 - 2020</t>
  </si>
  <si>
    <t>10,56 - 2021</t>
  </si>
  <si>
    <t>-7,05 - 2020</t>
  </si>
  <si>
    <t>27,72 - 2020</t>
  </si>
  <si>
    <t>22,52 - 2018</t>
  </si>
  <si>
    <t>14,59 - 2019</t>
  </si>
  <si>
    <t>-1,79 - 2018</t>
  </si>
  <si>
    <t>29,54 - 2021</t>
  </si>
  <si>
    <t>24,83 - 2017</t>
  </si>
  <si>
    <t>-28,5 - 1929</t>
  </si>
  <si>
    <t>82,83 - 1972</t>
  </si>
  <si>
    <t>9,23 - 1999</t>
  </si>
  <si>
    <t>15,06 - 1999</t>
  </si>
  <si>
    <t>75,00 - 1973</t>
  </si>
  <si>
    <t>22,21 - 2000</t>
  </si>
  <si>
    <t>1923 - 2022</t>
  </si>
  <si>
    <t>Componentes de los medios de pago</t>
  </si>
  <si>
    <t>Participación en el crecimiento de los medios de Pago</t>
  </si>
  <si>
    <t>Contribución al crecimiento de los medios de Pago</t>
  </si>
  <si>
    <t>Constitución del multiplicador de la Base (m)</t>
  </si>
  <si>
    <t>Base Monetaria</t>
  </si>
  <si>
    <t>Reservas</t>
  </si>
  <si>
    <t>Depositos en</t>
  </si>
  <si>
    <t>Efectivo</t>
  </si>
  <si>
    <t>Reserva bancaria</t>
  </si>
  <si>
    <t>Medios de Pago</t>
  </si>
  <si>
    <t>Velocidad M1</t>
  </si>
  <si>
    <t>Relación con el PIB</t>
  </si>
  <si>
    <t xml:space="preserve">Multiplicador </t>
  </si>
  <si>
    <t>Factor de Interacción</t>
  </si>
  <si>
    <t>e (E/DC)</t>
  </si>
  <si>
    <t>r (R/DC)</t>
  </si>
  <si>
    <t>m (e+1)/(e+r)</t>
  </si>
  <si>
    <t>Reservas Internacionales</t>
  </si>
  <si>
    <t xml:space="preserve">Tasa cambio nominal </t>
  </si>
  <si>
    <t xml:space="preserve"> Internacionales</t>
  </si>
  <si>
    <t>Índice RIN</t>
  </si>
  <si>
    <t>Cuenta Corriente</t>
  </si>
  <si>
    <t>E</t>
  </si>
  <si>
    <t>R</t>
  </si>
  <si>
    <t>M1</t>
  </si>
  <si>
    <t>V</t>
  </si>
  <si>
    <t>M1/PIB</t>
  </si>
  <si>
    <t>M1/B</t>
  </si>
  <si>
    <t>m*</t>
  </si>
  <si>
    <t>B*.m*</t>
  </si>
  <si>
    <t>Promedio quinquenal M1*</t>
  </si>
  <si>
    <t xml:space="preserve">B* </t>
  </si>
  <si>
    <t xml:space="preserve">Promedio B* </t>
  </si>
  <si>
    <t>Promedio quinquenal B*</t>
  </si>
  <si>
    <t>Coeficiente de variación</t>
  </si>
  <si>
    <t>Promedio quinquenios</t>
  </si>
  <si>
    <t>CV promedio quinquenal</t>
  </si>
  <si>
    <t>(E/DC)</t>
  </si>
  <si>
    <t>(R/DC)</t>
  </si>
  <si>
    <t>(e+1)/(e+r)</t>
  </si>
  <si>
    <t>B</t>
  </si>
  <si>
    <t>RIN</t>
  </si>
  <si>
    <t>Millones de pesos</t>
  </si>
  <si>
    <t>Millones de dólares</t>
  </si>
  <si>
    <t>Crecimiento (%)</t>
  </si>
  <si>
    <t>Base:1950</t>
  </si>
  <si>
    <t>Base:1980</t>
  </si>
  <si>
    <t>Base:2000</t>
  </si>
  <si>
    <t>PIB/M1</t>
  </si>
  <si>
    <t>Porcetanje del PIB (%)</t>
  </si>
  <si>
    <t>(%)</t>
  </si>
  <si>
    <t>Millones de Pesos</t>
  </si>
  <si>
    <t>Base: 1950</t>
  </si>
  <si>
    <t>(COP / USD)</t>
  </si>
  <si>
    <t>Banco de la República</t>
  </si>
  <si>
    <t>(1)</t>
  </si>
  <si>
    <t>(2)</t>
  </si>
  <si>
    <t>(3)</t>
  </si>
  <si>
    <t>(4)</t>
  </si>
  <si>
    <t>Año</t>
  </si>
  <si>
    <t>2022*</t>
  </si>
  <si>
    <t>1905-1922 construcción GRECO.</t>
  </si>
  <si>
    <t>Correlación de pearson entre B* y m*</t>
  </si>
  <si>
    <t xml:space="preserve">1924-1953: Fuente: Ppales indicadores económicos, Banco de la República. 1924-1934: </t>
  </si>
  <si>
    <t xml:space="preserve"> 1924 - 2000</t>
  </si>
  <si>
    <t>datos de fin de año, 1935-1953: datos promedio anual del último día de cada trimestre.</t>
  </si>
  <si>
    <t xml:space="preserve"> 1936 - 1972</t>
  </si>
  <si>
    <t>1954-1988: Fuente: Subgerencia de Estudios Económicos, Banco de la República. Promedio anual  del último día de cada trimestre.</t>
  </si>
  <si>
    <t>1935 - 1951</t>
  </si>
  <si>
    <t>1988-2022: Fuente: Banco de la república, promedio del mes de diciembre de cada año</t>
  </si>
  <si>
    <t>1952 - 1962</t>
  </si>
  <si>
    <t>1963 - 1972</t>
  </si>
  <si>
    <t>ria adoptada en junio de 1995 (para la redefinición de los agregados monetarios ver revis-</t>
  </si>
  <si>
    <t>ta del Banco de la República, junio de 1995).</t>
  </si>
  <si>
    <t>1961-2022: Fuente: Banco de la República. valor a diciembre de cada año</t>
  </si>
  <si>
    <t>Las reservas internacionales son tomadas en éste caso a fin de diciembre.</t>
  </si>
  <si>
    <t>1924-1931: datos a fin de año; 1932-1953: datos promedio del fin de cada uno de los cua</t>
  </si>
  <si>
    <t xml:space="preserve">tro trimestres. Fuente: Principales Indicadores Económicos, Banco de la República, cuadro I.1. </t>
  </si>
  <si>
    <t xml:space="preserve">A partir de 1954 la fuente es la Subgerencia de Estudios Económicos del Banco de la República </t>
  </si>
  <si>
    <t xml:space="preserve">según  redefinición de los agregados monetarios adoptada en junio de 1995 (ver revista del </t>
  </si>
  <si>
    <t>Banco de la República, junio de 1995).</t>
  </si>
  <si>
    <t>Fuentes y metodología</t>
  </si>
  <si>
    <r>
      <t>(4)</t>
    </r>
    <r>
      <rPr>
        <sz val="10"/>
        <rFont val="Arial"/>
        <family val="2"/>
      </rPr>
      <t> Tasa de cambio nominal 1905-2000, promedio anual.   López y Banco de la República.  Empalme GRECO:</t>
    </r>
  </si>
  <si>
    <t>1905-1918 Fuente: López (1990) (cuadro 6 ), Entre 1919 y 1992 Fuente: Ppales Indicadores Económicos, Banco de la República (cuadro II.46) y</t>
  </si>
  <si>
    <t>actualización con base en la información de la sección cambiaria y de operaciones de mercado - Banco de la República.</t>
  </si>
  <si>
    <t>Entre 1923 y 1969 se refiere a la cotización de venta. A partir de 1970 se refiere a la cotización de compra y se 'conocía como la "tasa de cambio oficial".</t>
  </si>
  <si>
    <t>Desde 1980 corresponde a la Tasa de Cambio del Banco de la República. A partir de Diciembre de 1991 se refiere a la Tasa representativa del mercado</t>
  </si>
  <si>
    <t>Hasta 1991, corresponde al promedio aritmético simple de los doce promedios mensuales. En adelante, al promedio aritmético del total de dias hábiles del año.</t>
  </si>
  <si>
    <t>Grandes Periodos</t>
  </si>
  <si>
    <t>(5) = (1)/(3)*100</t>
  </si>
  <si>
    <t>(6)</t>
  </si>
  <si>
    <t>Etiquetas de fila</t>
  </si>
  <si>
    <t>Promedio de M1</t>
  </si>
  <si>
    <t>Promedio de Índice M1</t>
  </si>
  <si>
    <t>Índice del promedio anual</t>
  </si>
  <si>
    <t>Índice GP</t>
  </si>
  <si>
    <t>Índice PIB GRECO</t>
  </si>
  <si>
    <t>IEMP</t>
  </si>
  <si>
    <t>IEMP (a dic.)</t>
  </si>
  <si>
    <t>IPC</t>
  </si>
  <si>
    <t>l_IEMP</t>
  </si>
  <si>
    <t>l_IPC</t>
  </si>
  <si>
    <t>año</t>
  </si>
  <si>
    <t>Índice M1</t>
  </si>
  <si>
    <t>Índice PIB real</t>
  </si>
  <si>
    <t>Índice de costo de vida</t>
  </si>
  <si>
    <t>1923</t>
  </si>
  <si>
    <t>1923 - 1928 (Base 1923)</t>
  </si>
  <si>
    <t>1924</t>
  </si>
  <si>
    <t>1925</t>
  </si>
  <si>
    <t>1926</t>
  </si>
  <si>
    <t>1927</t>
  </si>
  <si>
    <t>1928</t>
  </si>
  <si>
    <t>1929</t>
  </si>
  <si>
    <t>1929 - 1935 (Base 1929)</t>
  </si>
  <si>
    <t>1930</t>
  </si>
  <si>
    <t>1931</t>
  </si>
  <si>
    <t>1932</t>
  </si>
  <si>
    <t>1933</t>
  </si>
  <si>
    <t>1934</t>
  </si>
  <si>
    <t>1935</t>
  </si>
  <si>
    <t>1936</t>
  </si>
  <si>
    <t>1936 - 1972 (Base 1936)</t>
  </si>
  <si>
    <t>1937</t>
  </si>
  <si>
    <t>1938</t>
  </si>
  <si>
    <t>1939</t>
  </si>
  <si>
    <t>1940</t>
  </si>
  <si>
    <t>1941</t>
  </si>
  <si>
    <t>1942</t>
  </si>
  <si>
    <t>1943</t>
  </si>
  <si>
    <t>1944</t>
  </si>
  <si>
    <t>1945</t>
  </si>
  <si>
    <t>1946</t>
  </si>
  <si>
    <t>1947</t>
  </si>
  <si>
    <t>1948</t>
  </si>
  <si>
    <t>1949</t>
  </si>
  <si>
    <t>1950</t>
  </si>
  <si>
    <t>1951</t>
  </si>
  <si>
    <t>1952</t>
  </si>
  <si>
    <t>1953</t>
  </si>
  <si>
    <t>1954</t>
  </si>
  <si>
    <t>1955</t>
  </si>
  <si>
    <t>1956</t>
  </si>
  <si>
    <t>1957</t>
  </si>
  <si>
    <t>1958</t>
  </si>
  <si>
    <t>1959</t>
  </si>
  <si>
    <t>1960</t>
  </si>
  <si>
    <t>1961</t>
  </si>
  <si>
    <t>1962</t>
  </si>
  <si>
    <t>1963</t>
  </si>
  <si>
    <t>1964</t>
  </si>
  <si>
    <t>1965</t>
  </si>
  <si>
    <t>1966</t>
  </si>
  <si>
    <t>1967</t>
  </si>
  <si>
    <t>1968</t>
  </si>
  <si>
    <t>1969</t>
  </si>
  <si>
    <t>1970</t>
  </si>
  <si>
    <t>1971</t>
  </si>
  <si>
    <t>1972</t>
  </si>
  <si>
    <t>1973</t>
  </si>
  <si>
    <t>1973 - 1999 (Base 1973)</t>
  </si>
  <si>
    <t>1974</t>
  </si>
  <si>
    <t>1975</t>
  </si>
  <si>
    <t>1976</t>
  </si>
  <si>
    <t>1977</t>
  </si>
  <si>
    <t>1978</t>
  </si>
  <si>
    <t>1979</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</si>
  <si>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</si>
  <si>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</si>
  <si>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</si>
  <si>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</si>
  <si>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</si>
  <si>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</si>
  <si>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</si>
  <si>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</si>
  <si>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</si>
  <si>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</si>
  <si>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</si>
  <si>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</si>
  <si>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</si>
  <si>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</si>
  <si>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</si>
  <si>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</si>
  <si>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</si>
  <si>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</si>
  <si>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</si>
  <si>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</si>
  <si>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</si>
  <si>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2000 - 2022 (Base 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</si>
  <si>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</si>
  <si>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</si>
  <si>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</si>
  <si>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</si>
  <si>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</si>
  <si>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</si>
  <si>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</si>
  <si>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</si>
  <si>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</si>
  <si>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</si>
  <si>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</si>
  <si>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</si>
  <si>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</si>
  <si>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</si>
  <si>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</si>
  <si>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</si>
  <si>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</si>
  <si>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</si>
  <si>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</si>
  <si>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</si>
  <si>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</si>
  <si>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Total general</t>
  </si>
  <si>
    <t>1923-1928</t>
  </si>
  <si>
    <t>1929-1935</t>
  </si>
  <si>
    <t>1936-1972</t>
  </si>
  <si>
    <t>1973-1999</t>
  </si>
  <si>
    <t>2000-2021</t>
  </si>
  <si>
    <t>1923-2021</t>
  </si>
  <si>
    <t>Trimestres</t>
  </si>
  <si>
    <t>Trim.4</t>
  </si>
  <si>
    <t>Grandes Periodos - tasas de crecimiento</t>
  </si>
  <si>
    <t>Logaritmos</t>
  </si>
  <si>
    <t>(5)</t>
  </si>
  <si>
    <t>(7) = (2)/(5)*100</t>
  </si>
  <si>
    <t>(8) = (1)/(5)*100</t>
  </si>
  <si>
    <t>(8)</t>
  </si>
  <si>
    <t>(4) = (2)/(3)*100</t>
  </si>
  <si>
    <t>(4) = (2)-(3)</t>
  </si>
  <si>
    <t>(5) = (1)-(3)</t>
  </si>
  <si>
    <t>Índice M2</t>
  </si>
  <si>
    <t>Log (Índice M1)*100</t>
  </si>
  <si>
    <t>(Log Índice M2)*100</t>
  </si>
  <si>
    <t>(Log Índice PIB)*100</t>
  </si>
  <si>
    <t>IEMP (Medido por M2)</t>
  </si>
  <si>
    <t>IEMP (Medido por M1)</t>
  </si>
  <si>
    <t>Crecimiento M1</t>
  </si>
  <si>
    <t>Media aritmética quinquenal</t>
  </si>
  <si>
    <t>Crecimiento M2</t>
  </si>
  <si>
    <t>Crecimiento PIB real</t>
  </si>
  <si>
    <t>ECMP (Medido por M2)</t>
  </si>
  <si>
    <t>Inflación medida por el IPC (%)</t>
  </si>
  <si>
    <t>ECMP_{t-1}</t>
  </si>
  <si>
    <t>lIEMP (Medido por M1)</t>
  </si>
  <si>
    <t>lIIPC</t>
  </si>
  <si>
    <t>Variables en tasa de cambio (%)</t>
  </si>
  <si>
    <t>%</t>
  </si>
  <si>
    <t>Balanza cambiaria Ajustada</t>
  </si>
  <si>
    <t>Financiación Monetaria del Déficit Fiscal</t>
  </si>
  <si>
    <t>Expansión exógena de B</t>
  </si>
  <si>
    <t>CIBPr</t>
  </si>
  <si>
    <t>Financiación Monetaria del Déficit Fiscal (% del toral)</t>
  </si>
  <si>
    <t>ΔB</t>
  </si>
  <si>
    <t>BPA</t>
  </si>
  <si>
    <t>X-M</t>
  </si>
  <si>
    <t>∆EEPr</t>
  </si>
  <si>
    <t>∆EEPu</t>
  </si>
  <si>
    <t>∆CIBPu</t>
  </si>
  <si>
    <t>BPA + FMDF</t>
  </si>
  <si>
    <t>CIB Sist. Banc.</t>
  </si>
  <si>
    <t>Resto CIBPr</t>
  </si>
  <si>
    <t>Expansión exógena de la base</t>
  </si>
  <si>
    <t>Total</t>
  </si>
  <si>
    <t>Sector Financiero</t>
  </si>
  <si>
    <r>
      <rPr>
        <sz val="11"/>
        <color rgb="FF231F1F"/>
        <rFont val="Calibri"/>
        <family val="2"/>
        <scheme val="minor"/>
      </rPr>
      <t>FINANCIACIÓN MONETARIA DEL DÉFICIT FISCAL</t>
    </r>
    <r>
      <rPr>
        <sz val="11"/>
        <rFont val="Calibri"/>
        <family val="2"/>
        <scheme val="minor"/>
      </rPr>
      <t xml:space="preserve"> JJ</t>
    </r>
  </si>
  <si>
    <t>BCA total</t>
  </si>
  <si>
    <t>CUENTA CORRIENTE AJUSTADA JJ</t>
  </si>
  <si>
    <t>CIBpr Total</t>
  </si>
  <si>
    <t>CRÉDITO INTERNO DEL BANCO DE LA REPÚBLICA</t>
  </si>
  <si>
    <t>TOTAL</t>
  </si>
  <si>
    <r>
      <rPr>
        <sz val="11"/>
        <color rgb="FF231F1F"/>
        <rFont val="Calibri"/>
        <family val="2"/>
        <scheme val="minor"/>
      </rPr>
      <t>–78,0</t>
    </r>
  </si>
  <si>
    <r>
      <rPr>
        <sz val="11"/>
        <color rgb="FF231F1F"/>
        <rFont val="Calibri"/>
        <family val="2"/>
        <scheme val="minor"/>
      </rPr>
      <t>–65,0</t>
    </r>
  </si>
  <si>
    <r>
      <rPr>
        <sz val="11"/>
        <color rgb="FF231F1F"/>
        <rFont val="Calibri"/>
        <family val="2"/>
        <scheme val="minor"/>
      </rPr>
      <t>–4,0</t>
    </r>
  </si>
  <si>
    <r>
      <rPr>
        <sz val="11"/>
        <color rgb="FF231F1F"/>
        <rFont val="Calibri"/>
        <family val="2"/>
        <scheme val="minor"/>
      </rPr>
      <t>–5,0</t>
    </r>
  </si>
  <si>
    <r>
      <rPr>
        <sz val="11"/>
        <color rgb="FF231F1F"/>
        <rFont val="Calibri"/>
        <family val="2"/>
        <scheme val="minor"/>
      </rPr>
      <t>–17,0</t>
    </r>
  </si>
  <si>
    <r>
      <rPr>
        <sz val="11"/>
        <color rgb="FF231F1F"/>
        <rFont val="Calibri"/>
        <family val="2"/>
        <scheme val="minor"/>
      </rPr>
      <t>–42,0</t>
    </r>
  </si>
  <si>
    <r>
      <rPr>
        <sz val="11"/>
        <color rgb="FF231F1F"/>
        <rFont val="Calibri"/>
        <family val="2"/>
        <scheme val="minor"/>
      </rPr>
      <t>–82,0</t>
    </r>
  </si>
  <si>
    <r>
      <rPr>
        <sz val="11"/>
        <color rgb="FF231F1F"/>
        <rFont val="Calibri"/>
        <family val="2"/>
        <scheme val="minor"/>
      </rPr>
      <t>–19,0</t>
    </r>
  </si>
  <si>
    <r>
      <rPr>
        <sz val="11"/>
        <color rgb="FF231F1F"/>
        <rFont val="Calibri"/>
        <family val="2"/>
        <scheme val="minor"/>
      </rPr>
      <t>–23,0</t>
    </r>
  </si>
  <si>
    <t>1940-1945</t>
  </si>
  <si>
    <r>
      <rPr>
        <sz val="11"/>
        <color rgb="FF231F1F"/>
        <rFont val="Calibri"/>
        <family val="2"/>
        <scheme val="minor"/>
      </rPr>
      <t>–26,0</t>
    </r>
  </si>
  <si>
    <r>
      <rPr>
        <sz val="11"/>
        <color rgb="FF231F1F"/>
        <rFont val="Calibri"/>
        <family val="2"/>
        <scheme val="minor"/>
      </rPr>
      <t>–27,0</t>
    </r>
  </si>
  <si>
    <r>
      <rPr>
        <sz val="11"/>
        <color rgb="FF231F1F"/>
        <rFont val="Calibri"/>
        <family val="2"/>
        <scheme val="minor"/>
      </rPr>
      <t>–18,0</t>
    </r>
  </si>
  <si>
    <r>
      <rPr>
        <sz val="11"/>
        <color rgb="FF231F1F"/>
        <rFont val="Calibri"/>
        <family val="2"/>
        <scheme val="minor"/>
      </rPr>
      <t>–11,0</t>
    </r>
  </si>
  <si>
    <r>
      <rPr>
        <sz val="11"/>
        <color rgb="FF231F1F"/>
        <rFont val="Calibri"/>
        <family val="2"/>
        <scheme val="minor"/>
      </rPr>
      <t>–25,0</t>
    </r>
  </si>
  <si>
    <r>
      <rPr>
        <sz val="11"/>
        <color rgb="FF231F1F"/>
        <rFont val="Calibri"/>
        <family val="2"/>
        <scheme val="minor"/>
      </rPr>
      <t>–58,0</t>
    </r>
  </si>
  <si>
    <r>
      <rPr>
        <sz val="11"/>
        <color rgb="FF231F1F"/>
        <rFont val="Calibri"/>
        <family val="2"/>
        <scheme val="minor"/>
      </rPr>
      <t>–88,0</t>
    </r>
  </si>
  <si>
    <r>
      <rPr>
        <sz val="11"/>
        <color rgb="FF231F1F"/>
        <rFont val="Calibri"/>
        <family val="2"/>
        <scheme val="minor"/>
      </rPr>
      <t>–68,0</t>
    </r>
  </si>
  <si>
    <r>
      <rPr>
        <sz val="11"/>
        <color rgb="FF231F1F"/>
        <rFont val="Calibri"/>
        <family val="2"/>
        <scheme val="minor"/>
      </rPr>
      <t>–64,0</t>
    </r>
  </si>
  <si>
    <t>no se tiene en cuenta 1940 y 1960</t>
  </si>
  <si>
    <r>
      <rPr>
        <sz val="11"/>
        <color rgb="FF231F1F"/>
        <rFont val="Calibri"/>
        <family val="2"/>
        <scheme val="minor"/>
      </rPr>
      <t>–256,0</t>
    </r>
  </si>
  <si>
    <r>
      <rPr>
        <sz val="11"/>
        <color rgb="FF231F1F"/>
        <rFont val="Calibri"/>
        <family val="2"/>
        <scheme val="minor"/>
      </rPr>
      <t>–140,0</t>
    </r>
  </si>
  <si>
    <r>
      <rPr>
        <sz val="11"/>
        <color rgb="FF231F1F"/>
        <rFont val="Calibri"/>
        <family val="2"/>
        <scheme val="minor"/>
      </rPr>
      <t>–129,0</t>
    </r>
  </si>
  <si>
    <r>
      <rPr>
        <sz val="11"/>
        <color rgb="FF231F1F"/>
        <rFont val="Calibri"/>
        <family val="2"/>
        <scheme val="minor"/>
      </rPr>
      <t>–76,0</t>
    </r>
  </si>
  <si>
    <r>
      <rPr>
        <sz val="11"/>
        <color rgb="FF231F1F"/>
        <rFont val="Calibri"/>
        <family val="2"/>
        <scheme val="minor"/>
      </rPr>
      <t>–197,0</t>
    </r>
  </si>
  <si>
    <r>
      <rPr>
        <sz val="11"/>
        <color rgb="FF231F1F"/>
        <rFont val="Calibri"/>
        <family val="2"/>
        <scheme val="minor"/>
      </rPr>
      <t>–173,0</t>
    </r>
  </si>
  <si>
    <r>
      <rPr>
        <sz val="11"/>
        <color rgb="FF231F1F"/>
        <rFont val="Calibri"/>
        <family val="2"/>
        <scheme val="minor"/>
      </rPr>
      <t>–67,0</t>
    </r>
  </si>
  <si>
    <r>
      <rPr>
        <sz val="11"/>
        <color rgb="FF231F1F"/>
        <rFont val="Calibri"/>
        <family val="2"/>
        <scheme val="minor"/>
      </rPr>
      <t>–199,0</t>
    </r>
  </si>
  <si>
    <r>
      <rPr>
        <sz val="11"/>
        <color rgb="FF231F1F"/>
        <rFont val="Calibri"/>
        <family val="2"/>
        <scheme val="minor"/>
      </rPr>
      <t>–16,0</t>
    </r>
  </si>
  <si>
    <r>
      <rPr>
        <sz val="11"/>
        <color rgb="FF231F1F"/>
        <rFont val="Calibri"/>
        <family val="2"/>
        <scheme val="minor"/>
      </rPr>
      <t>–128,0</t>
    </r>
  </si>
  <si>
    <t>1973-1975</t>
  </si>
  <si>
    <t xml:space="preserve">sin 77, 78, 79 </t>
  </si>
  <si>
    <t>CIB</t>
  </si>
  <si>
    <t>CIPu</t>
  </si>
  <si>
    <t>CIB sec. banc.</t>
  </si>
  <si>
    <t>Resto</t>
  </si>
  <si>
    <t>CIBpr</t>
  </si>
  <si>
    <t>Correlación</t>
  </si>
  <si>
    <t>ΔRI-CIB</t>
  </si>
  <si>
    <t>ΔRI (eje der.)</t>
  </si>
  <si>
    <t>ΔEEPr</t>
  </si>
  <si>
    <t>ΔEEPu</t>
  </si>
  <si>
    <t>BP. Ajustada</t>
  </si>
  <si>
    <t>ΔRI</t>
  </si>
  <si>
    <t>ΔRI-CIBSist. Banc.</t>
  </si>
  <si>
    <t>ΔRI-CIBPu</t>
  </si>
  <si>
    <t>ΔRI-CIBPr</t>
  </si>
  <si>
    <t>Δ B=</t>
  </si>
  <si>
    <t>% de la Δ B</t>
  </si>
  <si>
    <t>Δ RI</t>
  </si>
  <si>
    <t>Δ CI</t>
  </si>
  <si>
    <t>Niveles</t>
  </si>
  <si>
    <t>G</t>
  </si>
  <si>
    <t>C</t>
  </si>
  <si>
    <t>X</t>
  </si>
  <si>
    <t>M</t>
  </si>
  <si>
    <t>PIB</t>
  </si>
  <si>
    <t>A</t>
  </si>
  <si>
    <t>Crecimiento</t>
  </si>
  <si>
    <t>Participación en el PIB</t>
  </si>
  <si>
    <t>Contribución al crecimiento el PIB</t>
  </si>
  <si>
    <t>DA</t>
  </si>
  <si>
    <t>Participación</t>
  </si>
  <si>
    <t>Contribución</t>
  </si>
  <si>
    <t>CONSUMO TOTAL - GOBIERNO</t>
  </si>
  <si>
    <t>CONSUMO TOTAL - HOGARES</t>
  </si>
  <si>
    <t>EXPORTACION DE MERCANCIAS</t>
  </si>
  <si>
    <t>IMPORTACION DE MERCANCIAS</t>
  </si>
  <si>
    <t>PRODUCTO INTERNO BRUTO</t>
  </si>
  <si>
    <t>TOTAL DEMANDA FINAL</t>
  </si>
  <si>
    <t>Periodos</t>
  </si>
  <si>
    <t>OFERTA Y DEMANDA FINALES A PRECIOS CONSTANTES DE 1950, 1925-1949</t>
  </si>
  <si>
    <t>1926-1928</t>
  </si>
  <si>
    <t>1946-1949</t>
  </si>
  <si>
    <t>1991-1996</t>
  </si>
  <si>
    <t>1997-2000</t>
  </si>
  <si>
    <t>2016-2021</t>
  </si>
  <si>
    <t>1926 - 1928</t>
  </si>
  <si>
    <t>2000 - 2021</t>
  </si>
  <si>
    <t>OFERTA Y DEMANDA FINALES A PRECIOS CONSTANTES DE 1958, 1950-1970</t>
  </si>
  <si>
    <t>OFERTA Y DEMANDA FINALES A PRECIOS CONSTANTES DE 1975, 1970-1996</t>
  </si>
  <si>
    <t>OFERTA Y DEMANDA FINALES A PRECIOS CONSTANTES DE 1994, 1996-2005</t>
  </si>
  <si>
    <t>OFERTA Y DEMANDA FINALES A PRECIOS CONSTANTES DE 2015, 2005-2021 (MM COP)</t>
  </si>
  <si>
    <t>(Todas)</t>
  </si>
  <si>
    <t>Promedio de Tasa de intervención de política monetaria (%)</t>
  </si>
  <si>
    <t>TPM - Promedio mensual</t>
  </si>
  <si>
    <t>Inflación anual</t>
  </si>
  <si>
    <t>TIB - Promedio mensual</t>
  </si>
  <si>
    <t>ene</t>
  </si>
  <si>
    <t>feb</t>
  </si>
  <si>
    <t>mar</t>
  </si>
  <si>
    <t>abr</t>
  </si>
  <si>
    <t>may</t>
  </si>
  <si>
    <t>jun</t>
  </si>
  <si>
    <t>jul</t>
  </si>
  <si>
    <t>ago</t>
  </si>
  <si>
    <t>sep</t>
  </si>
  <si>
    <t>oct</t>
  </si>
  <si>
    <t>nov</t>
  </si>
  <si>
    <t>dic</t>
  </si>
  <si>
    <t>2022</t>
  </si>
  <si>
    <t>Inflación del IPC</t>
  </si>
  <si>
    <t>Inflación medida a partir del IPC</t>
  </si>
  <si>
    <t>Tasa cambio nominal (COP / USD)</t>
  </si>
  <si>
    <t>Devaluación nominal</t>
  </si>
  <si>
    <t>Indice del IPC Base=2004</t>
  </si>
  <si>
    <t>Quinquenios</t>
  </si>
  <si>
    <t>Media aritmética de los quinquenios</t>
  </si>
  <si>
    <t>Media geométrica de los quinquenios</t>
  </si>
  <si>
    <t>Subperiodos</t>
  </si>
  <si>
    <t>Media aritmética de los grandes subperiodos</t>
  </si>
  <si>
    <t>Media +/- desviación</t>
  </si>
  <si>
    <t>Media geométrica de los grandes subperiodos</t>
  </si>
  <si>
    <t>Aritmética grandes periodos</t>
  </si>
  <si>
    <t>Geométrica grandes periodos</t>
  </si>
  <si>
    <t>Aritmética subperiodos</t>
  </si>
  <si>
    <t>Geométrica subperiodos</t>
  </si>
  <si>
    <t>inicio</t>
  </si>
  <si>
    <t>fin</t>
  </si>
  <si>
    <t>Q3</t>
  </si>
  <si>
    <t>Q1</t>
  </si>
  <si>
    <t>Rango Intercuartílico</t>
  </si>
  <si>
    <t>Coeficiente de variación (aritmético)</t>
  </si>
  <si>
    <t>Coeficiente de variación (geométrico)</t>
  </si>
  <si>
    <t>Valor máx. del periodo</t>
  </si>
  <si>
    <t>Año del valor máximo</t>
  </si>
  <si>
    <t>Valor Min. del periodo</t>
  </si>
  <si>
    <t>Año del valor mínimo</t>
  </si>
  <si>
    <t>1923 - 1972</t>
  </si>
  <si>
    <t>1930 - 1935</t>
  </si>
  <si>
    <t>1931 - 1935</t>
  </si>
  <si>
    <t>1932 - 1935</t>
  </si>
  <si>
    <t>1933 - 1935</t>
  </si>
  <si>
    <t>1934 - 1935</t>
  </si>
  <si>
    <t>1935 - 1935</t>
  </si>
  <si>
    <r>
      <t>(1)</t>
    </r>
    <r>
      <rPr>
        <sz val="10"/>
        <rFont val="Arial"/>
        <family val="2"/>
      </rPr>
      <t> Inflación del   Indice de precios al consumidor (IPC), 1955-2000,  Total nacional.   Fuente:  Banco de La República y DANE.</t>
    </r>
  </si>
  <si>
    <r>
      <t>(2)</t>
    </r>
    <r>
      <rPr>
        <sz val="10"/>
        <rFont val="Arial"/>
        <family val="2"/>
      </rPr>
      <t> Inflación Indice de precios GRECO (calculado con PROMÍNDICE+DEV hasta 1922) 1906-2000.</t>
    </r>
  </si>
  <si>
    <t>Se empalmaron las siguientes series: 1905-1922: PROMÍNDICE+DEV , 1924-1954: Pmatycv, 1955-1997: Inflación del IPC. El dato de 1923 se proyectó</t>
  </si>
  <si>
    <t>con un modelo ARMA (4,4) a partir de la serie de 1924-1997.</t>
  </si>
  <si>
    <r>
      <t>(3)</t>
    </r>
    <r>
      <rPr>
        <sz val="10"/>
        <rFont val="Arial"/>
        <family val="2"/>
      </rPr>
      <t> Tasa de cambio nominal 1905-2000, promedio anual.   López y Banco de la República.  Empalme GRECO:</t>
    </r>
  </si>
  <si>
    <t>(4) Devaluación nominal: variación anual columna (3).</t>
  </si>
  <si>
    <t>Promedio aritmético</t>
  </si>
  <si>
    <t>1996-1999</t>
  </si>
  <si>
    <t>Deflactor del PIB</t>
  </si>
  <si>
    <t>Millones de pesos corrientes</t>
  </si>
  <si>
    <t>Series encadenadas  con año de referencia 1970 - Millones de pesos</t>
  </si>
  <si>
    <t>Inflación medida por el deflactor del PIB (%)</t>
  </si>
  <si>
    <t>Rango intercuantílico</t>
  </si>
  <si>
    <t>Valor Máximo</t>
  </si>
  <si>
    <t>Máximo:
Valor y año</t>
  </si>
  <si>
    <t>Valor mínimo</t>
  </si>
  <si>
    <t>Mínimo:
Valor y año</t>
  </si>
  <si>
    <t xml:space="preserve">Notas: </t>
  </si>
  <si>
    <t>Para la construcción de la serie se interpolaron y encadenaron las siguientes series:</t>
  </si>
  <si>
    <t>1905 - 1960: Romero (2018).</t>
  </si>
  <si>
    <t>1960 - 1974: Cuentas Nacionales del Banco de la República base 1958.</t>
  </si>
  <si>
    <t>1975 - 2017: Cuentas nacionales del DANE base 2005.</t>
  </si>
  <si>
    <t xml:space="preserve">2018 - 2021: Los datos se estimaron con las tasas de crecimiento del PIB del DANE base 2015. </t>
  </si>
  <si>
    <t>POR FAVOR PARA CITAR:</t>
  </si>
  <si>
    <t>José Antonio Ocampo y Carmen Astrid Romero (2023) " Desarrollo Económico y Social Colombiano 1905-2019", Bogotá: Banco de la República, 2023.</t>
  </si>
  <si>
    <t xml:space="preserve">Este es un insumo  elaborado para el libro y usado en varios capìtulos y no ha sido publicado. </t>
  </si>
  <si>
    <t>NOTA:</t>
  </si>
  <si>
    <t>Corresponde a una versión revisada y enriquecida por especialistas posterior a la entrega del informe final al Banco de la Repùblica en 2018.</t>
  </si>
  <si>
    <t>Inflación medida a partir del deflactor del PIB</t>
  </si>
  <si>
    <t>Media aritmética a partir del IPC</t>
  </si>
  <si>
    <t>Media aritmética a partir del deflactor del PIB</t>
  </si>
  <si>
    <t>Media geométrica a partir del IPC</t>
  </si>
  <si>
    <t>Media geométrica a partir del deflactor del IPC</t>
  </si>
  <si>
    <t>diferencia en la medida de inflación anual</t>
  </si>
  <si>
    <t>diferencia en la media aritmética</t>
  </si>
  <si>
    <t>diferencia en la media geométrica</t>
  </si>
  <si>
    <t>Crecimiento del PIB</t>
  </si>
  <si>
    <t>Base: 1980</t>
  </si>
  <si>
    <t>Base: 2000</t>
  </si>
  <si>
    <t>Crecimiento del PIB real (%)</t>
  </si>
  <si>
    <t>Grandes subperiodos</t>
  </si>
  <si>
    <t>Índice del PIB real OCAMPO</t>
  </si>
  <si>
    <t>Índice del PIB real GRECO</t>
  </si>
  <si>
    <t>Índice grandes periodos</t>
  </si>
  <si>
    <t>PIB-RI</t>
  </si>
  <si>
    <t>36-72</t>
  </si>
  <si>
    <t>73-99</t>
  </si>
  <si>
    <t>* Fuente 1923 - 1949: CEPAL, precios 1950</t>
  </si>
  <si>
    <t>** Fuente 1949 - 1970: Metodología de ONU Rev 2, precios 1958</t>
  </si>
  <si>
    <t>*** Fuente 1971 - 1996: Metodología ONU Rev 3, precios 1975</t>
  </si>
  <si>
    <t>Salário Mínimo Urbano</t>
  </si>
  <si>
    <t>IPC 
Base 1994=100</t>
  </si>
  <si>
    <t>IPC 
Base 2000=100</t>
  </si>
  <si>
    <t>Salario Mínimo a precios de 1994</t>
  </si>
  <si>
    <t>Salario Mínimo a precios de 2022</t>
  </si>
  <si>
    <t>UPAC a precios de 1994 (Eje der.)</t>
  </si>
  <si>
    <t>Variación real del salario mínimo (%)</t>
  </si>
  <si>
    <t>Variación real de la UPAC (%)</t>
  </si>
  <si>
    <t>Fuente: Ministerio de Protección social (2008) y Banco de la República (2022)</t>
  </si>
  <si>
    <t>*</t>
  </si>
  <si>
    <t>Serie empalmada: M3 Igual a M2 cuando M3 no disponible e igual a M1 cuando M3 y M2 no disponibles</t>
  </si>
  <si>
    <t>Crecimiento de M2</t>
  </si>
  <si>
    <t>**</t>
  </si>
  <si>
    <t>Serie extrapolada: M3 igual a 1,2 M2 cuando M3 no disponible, y M2 igual a 1,02 M1 cuando M2 no disponible para obtener la serie completa</t>
  </si>
  <si>
    <t>Fechas</t>
  </si>
  <si>
    <t>Crecimiento trimestral %</t>
  </si>
  <si>
    <t>Crecimiento anual %</t>
  </si>
  <si>
    <t>Promedio de Crecimiento anual %</t>
  </si>
  <si>
    <t>Promedio de Crecimiento trimestral %</t>
  </si>
  <si>
    <t>Suma de Crecimiento anual M2 (%)*</t>
  </si>
  <si>
    <t>Promedio de Crecimiento anual M3 (%)**</t>
  </si>
  <si>
    <t>Crecimiento de M3</t>
  </si>
  <si>
    <t>1923-1930</t>
  </si>
  <si>
    <t>Promedio de Crecimiento anual M3 (%)*</t>
  </si>
  <si>
    <t>1931-1935</t>
  </si>
  <si>
    <t>M1/M2</t>
  </si>
  <si>
    <t>M2/M1</t>
  </si>
  <si>
    <t>M2</t>
  </si>
  <si>
    <t>M3</t>
  </si>
  <si>
    <t>M2/PIB</t>
  </si>
  <si>
    <t>M3/PIB</t>
  </si>
  <si>
    <t>Base: dic 1950</t>
  </si>
  <si>
    <t>Crecimiento anual M1 (%)</t>
  </si>
  <si>
    <t>Crecimiento anual M2 (%)*</t>
  </si>
  <si>
    <t>M3/M2</t>
  </si>
  <si>
    <t>Índice M1 por periodos</t>
  </si>
  <si>
    <t>Índice M2 por periodos</t>
  </si>
  <si>
    <t>n.d.</t>
  </si>
  <si>
    <t>(b)=(c)+(d)+( e)+(f)+(g)+(h)+(i); (j)=(a)+(c); (k)=(j)+(d)+(e); (l)=(a)+(b)</t>
  </si>
  <si>
    <t>1/ Otros depósitos a la vista, repos y depósitos restringidos</t>
  </si>
  <si>
    <t>Gastos Funcionamiento</t>
  </si>
  <si>
    <t>Gastos Inversión</t>
  </si>
  <si>
    <t>Gastos Totales - Presupuestales Nación</t>
  </si>
  <si>
    <t>PIB nominal</t>
  </si>
  <si>
    <t>Crecimiento nominal en el Gasto del Gobierno</t>
  </si>
  <si>
    <t>Gasto como porcentaje del PIB</t>
  </si>
  <si>
    <t>IPC con base 100=1994</t>
  </si>
  <si>
    <t>Gasto totales a precios de 1994</t>
  </si>
  <si>
    <t>Tasa crecimiento real del Gasto del Gobierno</t>
  </si>
  <si>
    <t>Crecimiento en el gasto del gobierno</t>
  </si>
  <si>
    <t>Gasto página MHCP</t>
  </si>
  <si>
    <t>Notas: 
1. Los datos desde 1924 hasta 1995 provienen de la información de la revista conmemorativa de los 75 años del Banco de la República.
2. Para el periodo 1996 - 1997 los datos reportados corresponden a aquellos depositados en las revistas del Banco de la República - Volumen 74 No 883 de mayo de 2001
3. Para el periodo 1998 - 2000 los datos reportados corresponden a aquellos depositados en las revistas del Banco de la República - Volumen 76 No 914 de  diciembre de 2003
4. Para el periodo 2001 - 2020 los gastos corresponden  a la suma de los pagos de las apropiaciones y el rezago presupuestal reportados por el Ministerio de Hacienda y Crédito Público</t>
  </si>
  <si>
    <t>Millones de dólares FOB</t>
  </si>
  <si>
    <t>($/bbl)</t>
  </si>
  <si>
    <t>Años</t>
  </si>
  <si>
    <t>Suma de Total X</t>
  </si>
  <si>
    <t>Suma de Hidrocarburos</t>
  </si>
  <si>
    <t>Suma de Café</t>
  </si>
  <si>
    <t>% Hidrocarburos</t>
  </si>
  <si>
    <t>% Café</t>
  </si>
  <si>
    <t xml:space="preserve"> Precio WIT</t>
  </si>
  <si>
    <t>Fuente: Banco de la república</t>
  </si>
  <si>
    <t>Fuente:Banco Mundial</t>
  </si>
  <si>
    <t>Nota: El precio del petróleo correponde a su promedio general hasta 1981, luego se toma el precio promedio anual de la referencia WTI.</t>
  </si>
  <si>
    <t>VALOR - EXPORTACIONES (FOB)  (1)</t>
  </si>
  <si>
    <t>VALOR - IMPORTACIONES (CIF)</t>
  </si>
  <si>
    <t>Período</t>
  </si>
  <si>
    <t>Balanza comercial (X-M)</t>
  </si>
  <si>
    <t xml:space="preserve">Total Exportaciones </t>
  </si>
  <si>
    <t>Total importaciones 1/</t>
  </si>
  <si>
    <t>X COP M</t>
  </si>
  <si>
    <t>M COP M</t>
  </si>
  <si>
    <t>X-M COP M</t>
  </si>
  <si>
    <t>X USD X</t>
  </si>
  <si>
    <t>M USD M</t>
  </si>
  <si>
    <t>X COP X</t>
  </si>
  <si>
    <t>Tasa de crecimiento real (%)</t>
  </si>
  <si>
    <t>Fuentes: Principales indicadores económicos 1923-1997</t>
  </si>
  <si>
    <t>2014 (Pr)</t>
  </si>
  <si>
    <t>2015 (Pr)</t>
  </si>
  <si>
    <t>2016 (Pr)</t>
  </si>
  <si>
    <t>2017 (Pr)</t>
  </si>
  <si>
    <t>2018 (Pr)</t>
  </si>
  <si>
    <t>2019 (Pr)</t>
  </si>
  <si>
    <t>2020 (Pr)</t>
  </si>
  <si>
    <t>2021 (Pr)</t>
  </si>
  <si>
    <t>Fuentes:</t>
  </si>
  <si>
    <t xml:space="preserve">-Para 1905-1941 Anuario de Comercio Exterior.  </t>
  </si>
  <si>
    <t xml:space="preserve">-Para 1942 a 1947 y 1951 a 1959 Balanza de Pagos, Archivos de Economía Internacional, Departamento de Investigaciones Económicas, Banco de la República. </t>
  </si>
  <si>
    <t xml:space="preserve">- Para 1948 a 1950, IMF Balance of Payments Yearbook, Page 1-Colombia, March 1954. </t>
  </si>
  <si>
    <t xml:space="preserve">- Para 1960 a 1969, "Table A. Global Balance of Payments Summary", Estructura IMF. Archivos de Economía Internacional, Departamento de Investigaciones Económicas, Banco de la República. </t>
  </si>
  <si>
    <t>-Para 1970-2021 Departamento Administrativo Nacional de Estadística  (DANE) y Dirección de Impuestos y Aduanas Nacionales  (DIAN). Datos provisionales sujetos a revisión.</t>
  </si>
  <si>
    <t>1/ Entre 1905 y 1941 las importaciones totales estan expresadas en términos CIF y desde 1939 estan expresadas en términos FOB</t>
  </si>
  <si>
    <t>* hasta julio</t>
  </si>
  <si>
    <t>CARTERA DEL SISTEMA FINANCIERO,  1923-1968</t>
  </si>
  <si>
    <t>Máx. de SISTEMA BANCARIO - TOTAL</t>
  </si>
  <si>
    <t>Máx. de SISTEMA BANCARIO - BANCOS</t>
  </si>
  <si>
    <t>Fuente: Principales Indicadores Económicos del Banco de la República 1923-1997</t>
  </si>
  <si>
    <t>Gasto del gobierno como porcentaje del PIB</t>
  </si>
  <si>
    <t>Impuesto Inflación</t>
  </si>
  <si>
    <t>II</t>
  </si>
  <si>
    <t>% PIB</t>
  </si>
  <si>
    <t>PIB implícito</t>
  </si>
  <si>
    <t>IIPu</t>
  </si>
  <si>
    <t>pi*B</t>
  </si>
  <si>
    <t>millones de pesos</t>
  </si>
  <si>
    <t>IIPr</t>
  </si>
  <si>
    <t>pi*M1</t>
  </si>
  <si>
    <t>pi*(B/M1)</t>
  </si>
  <si>
    <t>pi*(S/M1)</t>
  </si>
  <si>
    <t>11.47 - 1928</t>
  </si>
  <si>
    <t>7.56 - 1925</t>
  </si>
  <si>
    <t>9.21 - 1929</t>
  </si>
  <si>
    <t>5.59 - 1935</t>
  </si>
  <si>
    <t>8.26 - 1940</t>
  </si>
  <si>
    <t>6.03 - 1936</t>
  </si>
  <si>
    <t>8.1 - 1942</t>
  </si>
  <si>
    <t>6.27 - 1944</t>
  </si>
  <si>
    <t>7.93 - 1947</t>
  </si>
  <si>
    <t>6.72 - 1949</t>
  </si>
  <si>
    <t>9.99 - 1955</t>
  </si>
  <si>
    <t>8.39 - 1952</t>
  </si>
  <si>
    <t>9.54 - 1956</t>
  </si>
  <si>
    <t>7.91 - 1957</t>
  </si>
  <si>
    <t>11.71 - 1961</t>
  </si>
  <si>
    <t>8.81 - 1964</t>
  </si>
  <si>
    <t>13.94 - 1970</t>
  </si>
  <si>
    <t>9.8 - 1967</t>
  </si>
  <si>
    <t>14.43 - 1971</t>
  </si>
  <si>
    <t>11.11 - 1974</t>
  </si>
  <si>
    <t>12.28 - 1979</t>
  </si>
  <si>
    <t>9.77 - 1976</t>
  </si>
  <si>
    <t>13.03 - 1984</t>
  </si>
  <si>
    <t>12.26 - 1983</t>
  </si>
  <si>
    <t>13.7 - 1990</t>
  </si>
  <si>
    <t>12.29 - 1987</t>
  </si>
  <si>
    <t>18.76 - 1992</t>
  </si>
  <si>
    <t>14.63 - 1991</t>
  </si>
  <si>
    <t>23.51 - 1999</t>
  </si>
  <si>
    <t>19.71 - 1997</t>
  </si>
  <si>
    <t>27.84 - 2001</t>
  </si>
  <si>
    <t>25.43 - 2004</t>
  </si>
  <si>
    <t>26.24 - 2007</t>
  </si>
  <si>
    <t>23.99 - 2010</t>
  </si>
  <si>
    <t>25.19 - 2015</t>
  </si>
  <si>
    <t>22.66 - 2011</t>
  </si>
  <si>
    <t>27.72 - 2020</t>
  </si>
  <si>
    <t>22.52 - 2018</t>
  </si>
  <si>
    <t>22.21 - 2000</t>
  </si>
  <si>
    <t>Gasto del Gobierno/PIB</t>
  </si>
  <si>
    <t>Diferencia</t>
  </si>
  <si>
    <t>Exportaciones totales, de Hidrocarburos y de café 1970-2022</t>
  </si>
  <si>
    <t>Balanza comercial 1905-2022</t>
  </si>
  <si>
    <t>Gasto del Gobierno 1924-2022</t>
  </si>
  <si>
    <t>49,8 - 1979</t>
  </si>
  <si>
    <t>10,3 - 2000</t>
  </si>
  <si>
    <t>Periodicidad: trimestral</t>
  </si>
  <si>
    <t>Medios de pago</t>
  </si>
  <si>
    <t>Fuente: Banco de la República (2022)</t>
  </si>
  <si>
    <t>Relación relativa entre los medios de pago</t>
  </si>
  <si>
    <t>Fracciones</t>
  </si>
  <si>
    <t>97.99 - 1925</t>
  </si>
  <si>
    <t>93.57 - 1928</t>
  </si>
  <si>
    <t>90.8 - 1934</t>
  </si>
  <si>
    <t>84.93 - 1931</t>
  </si>
  <si>
    <t>90.26 - 1936</t>
  </si>
  <si>
    <t>88.04 - 1940</t>
  </si>
  <si>
    <t>89.23 - 1942</t>
  </si>
  <si>
    <t>85.99 - 1945</t>
  </si>
  <si>
    <t>91.01 - 1949</t>
  </si>
  <si>
    <t>86.35 - 1947</t>
  </si>
  <si>
    <t>89.13 - 1951</t>
  </si>
  <si>
    <t>86.34 - 1955</t>
  </si>
  <si>
    <t>86.85 - 1956</t>
  </si>
  <si>
    <t>86.35 - 1957</t>
  </si>
  <si>
    <t>87.56 - 1962</t>
  </si>
  <si>
    <t>86.86 - 1963</t>
  </si>
  <si>
    <t>87.11 - 1967</t>
  </si>
  <si>
    <t>85.71 - 1970</t>
  </si>
  <si>
    <t>84.84 - 1971</t>
  </si>
  <si>
    <t>63.99 - 1975</t>
  </si>
  <si>
    <t>59.79 - 1976</t>
  </si>
  <si>
    <t>48.68 - 1980</t>
  </si>
  <si>
    <t>41.67 - 1982</t>
  </si>
  <si>
    <t>38.1 - 1985</t>
  </si>
  <si>
    <t>38.04 - 1988</t>
  </si>
  <si>
    <t>35.17 - 1990</t>
  </si>
  <si>
    <t>35.26 - 1992</t>
  </si>
  <si>
    <t>26.65 - 1995</t>
  </si>
  <si>
    <t>29.51 - 2000</t>
  </si>
  <si>
    <t>21.68 - 1998</t>
  </si>
  <si>
    <t>33.67 - 2003</t>
  </si>
  <si>
    <t>30.14 - 2001</t>
  </si>
  <si>
    <t>33.17 - 2006</t>
  </si>
  <si>
    <t>28.86 - 2008</t>
  </si>
  <si>
    <t>29.53 - 2011</t>
  </si>
  <si>
    <t>26.93 - 2013</t>
  </si>
  <si>
    <t>29.54 - 2021</t>
  </si>
  <si>
    <t>24.83 - 2017</t>
  </si>
  <si>
    <t>82.83 - 1972</t>
  </si>
  <si>
    <t>75 - 1973</t>
  </si>
  <si>
    <t>Crecimiento anual de M3</t>
  </si>
  <si>
    <t>Porcentaje</t>
  </si>
  <si>
    <t>32,06 - 1924</t>
  </si>
  <si>
    <t>7,25 - 1927</t>
  </si>
  <si>
    <t>22,14 - 1933</t>
  </si>
  <si>
    <t>-23,52 - 1929</t>
  </si>
  <si>
    <t>20,07 - 1936</t>
  </si>
  <si>
    <t>3,85 - 1937</t>
  </si>
  <si>
    <t>35,82 - 1943</t>
  </si>
  <si>
    <t>11,01 - 1941</t>
  </si>
  <si>
    <t>22,45 - 1946</t>
  </si>
  <si>
    <t>6,38 - 1950</t>
  </si>
  <si>
    <t>20,25 - 1954</t>
  </si>
  <si>
    <t>6,25 - 1955</t>
  </si>
  <si>
    <t>24,16 - 1956</t>
  </si>
  <si>
    <t>9,96 - 1960</t>
  </si>
  <si>
    <t>23,64 - 1961</t>
  </si>
  <si>
    <t>13,12 - 1963</t>
  </si>
  <si>
    <t>21,19 - 1967</t>
  </si>
  <si>
    <t>15,02 - 1966</t>
  </si>
  <si>
    <t>42,76 - 1973</t>
  </si>
  <si>
    <t>12,07 - 1971</t>
  </si>
  <si>
    <t>47,38 - 1980</t>
  </si>
  <si>
    <t>24,99 - 1979</t>
  </si>
  <si>
    <t>41,27 - 1981</t>
  </si>
  <si>
    <t>22,09 - 1982</t>
  </si>
  <si>
    <t>32,6 - 1989</t>
  </si>
  <si>
    <t>23,63 - 1988</t>
  </si>
  <si>
    <t>42,69 - 1994</t>
  </si>
  <si>
    <t>28,32 - 1995</t>
  </si>
  <si>
    <t>25,79 - 1997</t>
  </si>
  <si>
    <t>5,58 - 2000</t>
  </si>
  <si>
    <t>18,86 - 2004</t>
  </si>
  <si>
    <t>7,26 - 2002</t>
  </si>
  <si>
    <t>17,9 - 2007</t>
  </si>
  <si>
    <t>5,36 - 2009</t>
  </si>
  <si>
    <t>18,93 - 2011</t>
  </si>
  <si>
    <t>9,09 - 2014</t>
  </si>
  <si>
    <t>14,32 - 2020</t>
  </si>
  <si>
    <t>5,01 - 2018</t>
  </si>
  <si>
    <t>10,53 - 1999</t>
  </si>
  <si>
    <t>29.15 - 1924</t>
  </si>
  <si>
    <t>5.12 - 1927</t>
  </si>
  <si>
    <t>24.05 - 1933</t>
  </si>
  <si>
    <t>-26.85 - 1929</t>
  </si>
  <si>
    <t>20.35 - 1936</t>
  </si>
  <si>
    <t>3.06 - 1937</t>
  </si>
  <si>
    <t>34.84 - 1943</t>
  </si>
  <si>
    <t>11.18 - 1941</t>
  </si>
  <si>
    <t>23.44 - 1946</t>
  </si>
  <si>
    <t>5.31 - 1950</t>
  </si>
  <si>
    <t>19.26 - 1954</t>
  </si>
  <si>
    <t>4.71 - 1955</t>
  </si>
  <si>
    <t>24.9 - 1956</t>
  </si>
  <si>
    <t>10.41 - 1960</t>
  </si>
  <si>
    <t>24.61 - 1961</t>
  </si>
  <si>
    <t>12.22 - 1963</t>
  </si>
  <si>
    <t>21.88 - 1967</t>
  </si>
  <si>
    <t>14 - 1966</t>
  </si>
  <si>
    <t>29.25 - 1973</t>
  </si>
  <si>
    <t>10.94 - 1971</t>
  </si>
  <si>
    <t>34.74 - 1976</t>
  </si>
  <si>
    <t>24.29 - 1979</t>
  </si>
  <si>
    <t>28.16 - 1985</t>
  </si>
  <si>
    <t>19.05 - 1981</t>
  </si>
  <si>
    <t>33.15 - 1987</t>
  </si>
  <si>
    <t>22.49 - 1986</t>
  </si>
  <si>
    <t>41.01 - 1992</t>
  </si>
  <si>
    <t>20.23 - 1995</t>
  </si>
  <si>
    <t>30.49 - 2000</t>
  </si>
  <si>
    <t>-3.85 - 1998</t>
  </si>
  <si>
    <t>17.79 - 2005</t>
  </si>
  <si>
    <t>12.06 - 2001</t>
  </si>
  <si>
    <t>18.18 - 2006</t>
  </si>
  <si>
    <t>7.38 - 2008</t>
  </si>
  <si>
    <t>14.41 - 2013</t>
  </si>
  <si>
    <t>6.46 - 2012</t>
  </si>
  <si>
    <t>25.95 - 2020</t>
  </si>
  <si>
    <t>-1.28 - 2016</t>
  </si>
  <si>
    <t>Fuente: Banco de la República (2022). Datos a diciembre de cada año</t>
  </si>
  <si>
    <t>Salario Minimo y UPAC 1970-2022</t>
  </si>
  <si>
    <t>Millones de pesos corrientes (1)</t>
  </si>
  <si>
    <t>13.17 - 1923</t>
  </si>
  <si>
    <t>3.88 - 1924</t>
  </si>
  <si>
    <t>6.63 - 1932</t>
  </si>
  <si>
    <t>-1.6 - 1931</t>
  </si>
  <si>
    <t>6.51 - 1938</t>
  </si>
  <si>
    <t>1.56 - 1937</t>
  </si>
  <si>
    <t>6.76 - 1944</t>
  </si>
  <si>
    <t>0.21 - 1942</t>
  </si>
  <si>
    <t>9.61 - 1946</t>
  </si>
  <si>
    <t>2.6 - 1950</t>
  </si>
  <si>
    <t>6.92 - 1954</t>
  </si>
  <si>
    <t>3.12 - 1951</t>
  </si>
  <si>
    <t>7.23 - 1959</t>
  </si>
  <si>
    <t>2.23 - 1957</t>
  </si>
  <si>
    <t>6.17 - 1964</t>
  </si>
  <si>
    <t>3.29 - 1963</t>
  </si>
  <si>
    <t>6.74 - 1970</t>
  </si>
  <si>
    <t>4.2 - 1967</t>
  </si>
  <si>
    <t>7.7 - 1972</t>
  </si>
  <si>
    <t>2.3 - 1975</t>
  </si>
  <si>
    <t>8.5 - 1978</t>
  </si>
  <si>
    <t>4.1 - 1980</t>
  </si>
  <si>
    <t>3.4 - 1984</t>
  </si>
  <si>
    <t>0.9 - 1982</t>
  </si>
  <si>
    <t>5.8 - 1986</t>
  </si>
  <si>
    <t>3.4 - 1989</t>
  </si>
  <si>
    <t>5.8 - 3989</t>
  </si>
  <si>
    <t>3.19 - 1997</t>
  </si>
  <si>
    <t>-5.19 - 1999</t>
  </si>
  <si>
    <t>5.33 - 2004</t>
  </si>
  <si>
    <t>1.68 - 2001</t>
  </si>
  <si>
    <t>6.7 - 2007</t>
  </si>
  <si>
    <t>1.1 - 2009</t>
  </si>
  <si>
    <t>6.9 - 2011</t>
  </si>
  <si>
    <t>3 - 2015</t>
  </si>
  <si>
    <t>10.7 - 2021</t>
  </si>
  <si>
    <t>-7.05 - 2020</t>
  </si>
  <si>
    <t>Tasa de crecimiento en libro 75 años (2)</t>
  </si>
  <si>
    <t>Producto interno bruto</t>
  </si>
  <si>
    <t>Comparación Inflación medida por el IPC vs Inflación medida por el deflactor del PIB</t>
  </si>
  <si>
    <t>Fuente: Construcción propia a partir de:</t>
  </si>
  <si>
    <t>Deflactor del PIB e inflación</t>
  </si>
  <si>
    <t>12.5 - 1926</t>
  </si>
  <si>
    <t>7.21 - 1923</t>
  </si>
  <si>
    <t>16.88 - 1934</t>
  </si>
  <si>
    <t>-19.59 - 1932</t>
  </si>
  <si>
    <t>12.37 - 1937</t>
  </si>
  <si>
    <t>-3.13 - 1940</t>
  </si>
  <si>
    <t>20.31 - 1944</t>
  </si>
  <si>
    <t>-1.4 - 1941</t>
  </si>
  <si>
    <t>20.12 - 1950</t>
  </si>
  <si>
    <t>6.66 - 1949</t>
  </si>
  <si>
    <t>9.34 - 1951</t>
  </si>
  <si>
    <t>-2.37 - 1952</t>
  </si>
  <si>
    <t>20.23 - 1957</t>
  </si>
  <si>
    <t>7.22 - 1960</t>
  </si>
  <si>
    <t>32.56 - 1963</t>
  </si>
  <si>
    <t>5.9 - 1961</t>
  </si>
  <si>
    <t>12.98 - 1966</t>
  </si>
  <si>
    <t>6.55 - 1968</t>
  </si>
  <si>
    <t>26.04 - 1974</t>
  </si>
  <si>
    <t>13.62 - 1971</t>
  </si>
  <si>
    <t>28.8 - 1979</t>
  </si>
  <si>
    <t>18.77 - 1978</t>
  </si>
  <si>
    <t>26.35 - 1981</t>
  </si>
  <si>
    <t>16.64 - 1983</t>
  </si>
  <si>
    <t>32.37 - 1990</t>
  </si>
  <si>
    <t>20.95 - 1986</t>
  </si>
  <si>
    <t>26.82 - 1991</t>
  </si>
  <si>
    <t>19.47 - 1995</t>
  </si>
  <si>
    <t>21.64 - 1996</t>
  </si>
  <si>
    <t>8.75 - 2000</t>
  </si>
  <si>
    <t>7.64 - 2001</t>
  </si>
  <si>
    <t>4.85 - 2005</t>
  </si>
  <si>
    <t>7.68 - 2008</t>
  </si>
  <si>
    <t>2 - 2009</t>
  </si>
  <si>
    <t>6.77 - 2015</t>
  </si>
  <si>
    <t>1.94 - 2013</t>
  </si>
  <si>
    <t>11.44 - 0</t>
  </si>
  <si>
    <t>1.61 - 2020</t>
  </si>
  <si>
    <t>TPM vs Inflación Mensual vs TIB</t>
  </si>
  <si>
    <t>Promedios mensuales</t>
  </si>
  <si>
    <t>Estructura del PIB: 1925-1949; 1950-1970; 1970-1996; 1996-2005; 2005-2021</t>
  </si>
  <si>
    <t>Origen contable de la base</t>
  </si>
  <si>
    <t>Fuente: Revistas del Banco de la República, multiples años</t>
  </si>
  <si>
    <t>Los componentes de las Reservas Internacionales</t>
  </si>
  <si>
    <t>Componentes del CIB 1936-1972</t>
  </si>
  <si>
    <t>Fuente: Revista del Banco de la República</t>
  </si>
  <si>
    <t>Origen ampliado de la Base</t>
  </si>
  <si>
    <t>2000-2005</t>
  </si>
  <si>
    <t>2016-2020</t>
  </si>
  <si>
    <t>Fuente: Construcción propia a partir de las Revistas del Banco de la República</t>
  </si>
  <si>
    <t>Indice de Exceso en los medios de pago</t>
  </si>
  <si>
    <t>Corte a diciembre de cada año</t>
  </si>
  <si>
    <t>Promedio anual</t>
  </si>
  <si>
    <t>(3) = (1)/(2)*100</t>
  </si>
  <si>
    <r>
      <t>(1)</t>
    </r>
    <r>
      <rPr>
        <sz val="10"/>
        <color theme="1"/>
        <rFont val="Calibri"/>
        <family val="2"/>
        <scheme val="minor"/>
      </rPr>
      <t xml:space="preserve"> Base monetaria 1905-2000, cálculos y empalme: GRECO- Banco de la República.</t>
    </r>
  </si>
  <si>
    <r>
      <t>NOTA</t>
    </r>
    <r>
      <rPr>
        <sz val="10"/>
        <color theme="1"/>
        <rFont val="Calibri"/>
        <family val="2"/>
        <scheme val="minor"/>
      </rPr>
      <t>: A partir de 1954 los datos corresponden a la nueva definición de la base moneta-</t>
    </r>
  </si>
  <si>
    <r>
      <t>(2)</t>
    </r>
    <r>
      <rPr>
        <sz val="10"/>
        <color theme="1"/>
        <rFont val="Calibri"/>
        <family val="2"/>
        <scheme val="minor"/>
      </rPr>
      <t xml:space="preserve"> Reservas internacionales brutas 1923-1960. Fuente: Principales Indicadores Eco</t>
    </r>
    <r>
      <rPr>
        <sz val="10"/>
        <rFont val="Arial"/>
        <family val="2"/>
      </rPr>
      <t>nómicos, Banco de la República, cuadro II.1.</t>
    </r>
  </si>
  <si>
    <r>
      <t>(3)</t>
    </r>
    <r>
      <rPr>
        <sz val="10"/>
        <color theme="1"/>
        <rFont val="Calibri"/>
        <family val="2"/>
        <scheme val="minor"/>
      </rPr>
      <t xml:space="preserve"> M1 promedio trimestral, 1932-2000. cálculos GRECO:</t>
    </r>
  </si>
  <si>
    <t>Base y Reservas</t>
  </si>
  <si>
    <t>Resumen de la base del capítulo</t>
  </si>
  <si>
    <t>Fuente: Principales Indicadores económicos del Banco de la República, GRECO (1999)</t>
  </si>
  <si>
    <t>Precio del Café en Nueva York (US. CTS./lb)</t>
  </si>
  <si>
    <t>Reservas Internacionales (USD. Mill)</t>
  </si>
  <si>
    <t>Crecimiento Precio café (%)</t>
  </si>
  <si>
    <t>Crecimiento RI (%)</t>
  </si>
  <si>
    <r>
      <t>(1)</t>
    </r>
    <r>
      <rPr>
        <sz val="10"/>
        <rFont val="Arial"/>
        <family val="2"/>
      </rPr>
      <t xml:space="preserve"> Precio externo del café 1905-1992, fuente: hasta 1912:   Mc Greevey (1965), Tabla IIG del Apéndice obtenido de Beyer (1947)</t>
    </r>
  </si>
  <si>
    <t>Los precios tomados son del café Manizales en el mercado de New York en centavos de dólar por libra</t>
  </si>
  <si>
    <t>1913-1992: Principales Indicadores Económicos, Banco de la República, cuadro V.9, 1993-2000: Revista del Banco de la República. Corresponde al promedio anual</t>
  </si>
  <si>
    <t>del precio del café suave en Nueva York.</t>
  </si>
  <si>
    <t>Fuente:</t>
  </si>
  <si>
    <t>Δ RI (USD)</t>
  </si>
  <si>
    <r>
      <t>(2)</t>
    </r>
    <r>
      <rPr>
        <sz val="10"/>
        <color theme="1"/>
        <rFont val="Arial"/>
        <family val="2"/>
      </rPr>
      <t xml:space="preserve"> Reservas internacionales brutas 1923-2000. Fuente: Principales Indicadores Económicos, Banco de la República, cuadro II.1.</t>
    </r>
  </si>
  <si>
    <t>Precios del café 1905-2000</t>
  </si>
  <si>
    <t>Base macroeconómica histórica de Colombia, 1905–2022</t>
  </si>
  <si>
    <t>Contenido</t>
  </si>
  <si>
    <t>Series de inflación (IPC y deflactor del PIB), agregados monetarios (M1, M2, M3), base monetaria y su origen, reservas internacionales, PIB, gasto público, salario mínimo y sector externo. Frecuencia anual en su mayoría, con algunas series trimestrales y mensuales. Cada hoja indica al pie sus fuentes y notas metodológicas.</t>
  </si>
  <si>
    <t>Libro</t>
  </si>
  <si>
    <t>Ensayos de historia económica. Cien años del Banco de la República (Banco de la República, 2023). La base respalda los capítulos 2, «Cien años de regímenes cambiarios en Colombia: 1923–2023», y 4, «Cien años de inflación en Colombia: evolución y control».</t>
  </si>
  <si>
    <t>Elaboración</t>
  </si>
  <si>
    <t>Cómo citar</t>
  </si>
  <si>
    <t>Libro (cita)</t>
  </si>
  <si>
    <t>Banco de la República (2023). Ensayos de historia económica. Cien años del Banco de la República. Bogotá: Banco de la República. https://doi.org/10.32468/Ebook.664-473-0</t>
  </si>
  <si>
    <t>Licencia</t>
  </si>
  <si>
    <t>Creative Commons Atribución 4.0 Internacional (CC BY 4.0). Puedes usar, modificar y redistribuir la base citando la fuente.</t>
  </si>
  <si>
    <t>Repositorio</t>
  </si>
  <si>
    <t>Luis Eduardo Castellanos Rodríguez, como asistente de investigación de Antonio Hernández Gamarra, Carlos Caballero Argáez y María del Pilar Esguerra Umaña. Construida en 2022 con datos del Banco de la República, GRECO, DANE, Ministerio de Hacienda y otros archivos históricos.</t>
  </si>
  <si>
    <t>Castellanos Rodríguez, L. E. (2026). Base macroeconómica histórica de Colombia, 1905–2022 [Conjunto de datos]. Compilada para Ensayos de historia económica. Cien años del Banco de la República. DOI: 10.5281/zenodo.23567170</t>
  </si>
  <si>
    <t>https://github.com/LuisCR-22/100_years_Banco_Republica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</si>
</sst>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3" formatCode="_(* #,##0.00_);_(* \(#,##0.00\);_(* &quot;-&quot;??_);_(@_)"/>
    <numFmt numFmtId="164" formatCode="_-* #,##0_-;\-* #,##0_-;_-* &quot;-&quot;_-;_-@_-"/>
    <numFmt numFmtId="165" formatCode="_-&quot;$&quot;\ * #,##0.00_-;\-&quot;$&quot;\ * #,##0.00_-;_-&quot;$&quot;\ * &quot;-&quot;??_-;_-@_-"/>
    <numFmt numFmtId="166" formatCode="_-* #,##0.00_-;\-* #,##0.00_-;_-* &quot;-&quot;??_-;_-@_-"/>
    <numFmt numFmtId="167" formatCode="_-* #,##0.0_-;\-* #,##0.0_-;_-* &quot;-&quot;??_-;_-@_-"/>
    <numFmt numFmtId="168" formatCode="0.0"/>
    <numFmt numFmtId="169" formatCode="#,##0.0"/>
    <numFmt numFmtId="170" formatCode="0.000"/>
    <numFmt numFmtId="171" formatCode="_-* #,##0.00\ _P_t_a_-;\-* #,##0.00\ _P_t_a_-;_-* &quot;-&quot;??\ _P_t_a_-;_-@_-"/>
    <numFmt numFmtId="172" formatCode="0.0%"/>
    <numFmt numFmtId="173" formatCode="0.0000"/>
  </numFmts>
  <fonts count="75">
    <font>
      <sz val="11"/>
      <color theme="1"/>
      <name val="Calibri"/>
      <family val="2"/>
      <scheme val="minor"/>
    </font>
    <font>
      <b/>
      <sz val="11"/>
      <color theme="1"/>
      <name val="Calibri"/>
      <family val="2"/>
      <scheme val="minor"/>
    </font>
    <font>
      <sz val="10"/>
      <name val="Arial"/>
      <family val="2"/>
    </font>
    <font>
      <sz val="10"/>
      <color rgb="FFFF0000"/>
      <name val="Arial"/>
      <family val="2"/>
    </font>
    <font>
      <b/>
      <sz val="10"/>
      <name val="Arial"/>
      <family val="2"/>
    </font>
    <font>
      <b/>
      <sz val="9"/>
      <color indexed="81"/>
      <name val="Tahoma"/>
      <family val="2"/>
    </font>
    <font>
      <sz val="9"/>
      <color indexed="81"/>
      <name val="Tahoma"/>
      <family val="2"/>
    </font>
    <font>
      <sz val="11"/>
      <color theme="1"/>
      <name val="Calibri"/>
      <family val="2"/>
      <scheme val="minor"/>
    </font>
    <font>
      <sz val="8"/>
      <color theme="1"/>
      <name val="Calibri"/>
      <family val="2"/>
      <scheme val="minor"/>
    </font>
    <font>
      <b/>
      <sz val="11"/>
      <color theme="0"/>
      <name val="Calibri"/>
      <family val="2"/>
      <scheme val="minor"/>
    </font>
    <font>
      <sz val="11"/>
      <color rgb="FFFF0000"/>
      <name val="Calibri"/>
      <family val="2"/>
      <scheme val="minor"/>
    </font>
    <font>
      <sz val="11"/>
      <name val="Calibri"/>
      <family val="2"/>
      <scheme val="minor"/>
    </font>
    <font>
      <b/>
      <sz val="10"/>
      <name val="Calibri"/>
      <family val="2"/>
      <scheme val="minor"/>
    </font>
    <font>
      <sz val="8"/>
      <name val="Calibri"/>
      <family val="2"/>
      <scheme val="minor"/>
    </font>
    <font>
      <b/>
      <sz val="10"/>
      <color theme="1"/>
      <name val="Univers Condensed"/>
      <family val="2"/>
    </font>
    <font>
      <sz val="10"/>
      <color indexed="8"/>
      <name val="Arial"/>
      <family val="2"/>
    </font>
    <font>
      <b/>
      <sz val="10"/>
      <name val="Arial (W1)"/>
    </font>
    <font>
      <sz val="10"/>
      <name val="Arial (W1)"/>
    </font>
    <font>
      <b/>
      <sz val="11"/>
      <color rgb="FFFF0000"/>
      <name val="Calibri"/>
      <family val="2"/>
      <scheme val="minor"/>
    </font>
    <font>
      <b/>
      <sz val="11"/>
      <name val="Calibri"/>
      <family val="2"/>
      <scheme val="minor"/>
    </font>
    <font>
      <sz val="10"/>
      <name val="Arial"/>
      <family val="2"/>
    </font>
    <font>
      <b/>
      <sz val="10"/>
      <name val="Times New Roman"/>
      <family val="1"/>
    </font>
    <font>
      <b/>
      <sz val="11"/>
      <color rgb="FF000000"/>
      <name val="Calibri"/>
      <family val="2"/>
      <scheme val="minor"/>
    </font>
    <font>
      <sz val="11"/>
      <color rgb="FF000000"/>
      <name val="Calibri"/>
      <family val="2"/>
      <scheme val="minor"/>
    </font>
    <font>
      <sz val="10"/>
      <color rgb="FF000000"/>
      <name val="Times New Roman"/>
      <family val="1"/>
    </font>
    <font>
      <sz val="9"/>
      <color rgb="FF231F1F"/>
      <name val="Tahoma"/>
      <family val="2"/>
    </font>
    <font>
      <sz val="11"/>
      <color rgb="FF231F1F"/>
      <name val="Calibri"/>
      <family val="2"/>
      <scheme val="minor"/>
    </font>
    <font>
      <sz val="11"/>
      <color theme="1"/>
      <name val="Calibri"/>
      <family val="2"/>
    </font>
    <font>
      <b/>
      <sz val="10"/>
      <color theme="1"/>
      <name val="Calibri"/>
      <family val="2"/>
      <scheme val="minor"/>
    </font>
    <font>
      <b/>
      <sz val="10"/>
      <name val="Univers Condensed"/>
      <family val="2"/>
    </font>
    <font>
      <b/>
      <sz val="11"/>
      <color rgb="FFC00000"/>
      <name val="Calibri"/>
      <family val="2"/>
      <scheme val="minor"/>
    </font>
    <font>
      <b/>
      <sz val="11"/>
      <color rgb="FF002060"/>
      <name val="Calibri"/>
      <family val="2"/>
      <scheme val="minor"/>
    </font>
    <font>
      <b/>
      <sz val="11"/>
      <color rgb="FF00B0F0"/>
      <name val="Calibri"/>
      <family val="2"/>
      <scheme val="minor"/>
    </font>
    <font>
      <b/>
      <sz val="11"/>
      <color theme="4"/>
      <name val="Calibri"/>
      <family val="2"/>
      <scheme val="minor"/>
    </font>
    <font>
      <b/>
      <sz val="11"/>
      <color theme="4" tint="0.39997558519241921"/>
      <name val="Calibri"/>
      <family val="2"/>
      <scheme val="minor"/>
    </font>
    <font>
      <sz val="11"/>
      <color rgb="FF7030A0"/>
      <name val="Calibri"/>
      <family val="2"/>
      <scheme val="minor"/>
    </font>
    <font>
      <b/>
      <sz val="11"/>
      <color rgb="FF7030A0"/>
      <name val="Calibri"/>
      <family val="2"/>
      <scheme val="minor"/>
    </font>
    <font>
      <b/>
      <sz val="11"/>
      <color theme="9" tint="0.39997558519241921"/>
      <name val="Calibri"/>
      <family val="2"/>
      <scheme val="minor"/>
    </font>
    <font>
      <b/>
      <sz val="11"/>
      <color theme="5" tint="0.39997558519241921"/>
      <name val="Calibri"/>
      <family val="2"/>
      <scheme val="minor"/>
    </font>
    <font>
      <b/>
      <sz val="11"/>
      <color theme="7" tint="-0.249977111117893"/>
      <name val="Calibri"/>
      <family val="2"/>
      <scheme val="minor"/>
    </font>
    <font>
      <b/>
      <sz val="11"/>
      <color theme="5" tint="-0.249977111117893"/>
      <name val="Calibri"/>
      <family val="2"/>
      <scheme val="minor"/>
    </font>
    <font>
      <sz val="11"/>
      <color rgb="FF00B0F0"/>
      <name val="Calibri"/>
      <family val="2"/>
      <scheme val="minor"/>
    </font>
    <font>
      <b/>
      <sz val="11"/>
      <color theme="7"/>
      <name val="Calibri"/>
      <family val="2"/>
      <scheme val="minor"/>
    </font>
    <font>
      <b/>
      <sz val="11"/>
      <color theme="9" tint="-0.249977111117893"/>
      <name val="Calibri"/>
      <family val="2"/>
      <scheme val="minor"/>
    </font>
    <font>
      <sz val="11"/>
      <color rgb="FF002060"/>
      <name val="Calibri"/>
      <family val="2"/>
      <scheme val="minor"/>
    </font>
    <font>
      <b/>
      <sz val="11"/>
      <color rgb="FFCC66FF"/>
      <name val="Calibri"/>
      <family val="2"/>
      <scheme val="minor"/>
    </font>
    <font>
      <b/>
      <sz val="11"/>
      <color rgb="FFCCECFF"/>
      <name val="Calibri"/>
      <family val="2"/>
      <scheme val="minor"/>
    </font>
    <font>
      <b/>
      <sz val="11"/>
      <color rgb="FFFF6565"/>
      <name val="Calibri"/>
      <family val="2"/>
      <scheme val="minor"/>
    </font>
    <font>
      <b/>
      <sz val="11"/>
      <color rgb="FF663300"/>
      <name val="Calibri"/>
      <family val="2"/>
      <scheme val="minor"/>
    </font>
    <font>
      <b/>
      <sz val="11"/>
      <color rgb="FF33CC33"/>
      <name val="Calibri"/>
      <family val="2"/>
      <scheme val="minor"/>
    </font>
    <font>
      <b/>
      <sz val="11"/>
      <color rgb="FF996633"/>
      <name val="Calibri"/>
      <family val="2"/>
      <scheme val="minor"/>
    </font>
    <font>
      <sz val="9"/>
      <color indexed="81"/>
      <name val="Tahoma"/>
      <charset val="1"/>
    </font>
    <font>
      <b/>
      <sz val="9"/>
      <color indexed="81"/>
      <name val="Tahoma"/>
      <charset val="1"/>
    </font>
    <font>
      <b/>
      <sz val="11"/>
      <color rgb="FF0000FF"/>
      <name val="Calibri"/>
      <family val="2"/>
      <scheme val="minor"/>
    </font>
    <font>
      <sz val="11"/>
      <color theme="1"/>
      <name val="Calibri"/>
    </font>
    <font>
      <b/>
      <sz val="11"/>
      <color theme="6" tint="-0.499984740745262"/>
      <name val="Calibri"/>
      <family val="2"/>
      <scheme val="minor"/>
    </font>
    <font>
      <sz val="11"/>
      <color theme="1"/>
      <name val="Arial"/>
      <family val="2"/>
    </font>
    <font>
      <sz val="10"/>
      <color theme="1"/>
      <name val="Arial"/>
      <family val="2"/>
    </font>
    <font>
      <b/>
      <sz val="10"/>
      <color theme="1"/>
      <name val="Arial"/>
      <family val="2"/>
    </font>
    <font>
      <b/>
      <sz val="10"/>
      <color rgb="FFFF0000"/>
      <name val="Arial"/>
      <family val="2"/>
    </font>
    <font>
      <sz val="10"/>
      <color theme="1"/>
      <name val="Calibri"/>
      <family val="2"/>
      <scheme val="minor"/>
    </font>
    <font>
      <b/>
      <sz val="10"/>
      <color theme="0"/>
      <name val="Arial"/>
      <family val="2"/>
    </font>
    <font>
      <sz val="10"/>
      <name val="Calibri"/>
      <family val="2"/>
      <scheme val="minor"/>
    </font>
    <font>
      <sz val="10"/>
      <name val="Calibri Light"/>
      <family val="2"/>
      <scheme val="major"/>
    </font>
    <font>
      <sz val="10"/>
      <color rgb="FFFF0000"/>
      <name val="Calibri"/>
      <family val="2"/>
      <scheme val="minor"/>
    </font>
    <font>
      <b/>
      <sz val="10"/>
      <color rgb="FFFF0000"/>
      <name val="Calibri"/>
      <family val="2"/>
      <scheme val="minor"/>
    </font>
    <font>
      <b/>
      <sz val="10"/>
      <color rgb="FF000000"/>
      <name val="Times New Roman"/>
      <family val="1"/>
    </font>
    <font>
      <sz val="10"/>
      <color rgb="FF000000"/>
      <name val="Arial"/>
      <family val="2"/>
    </font>
    <font>
      <b/>
      <sz val="10"/>
      <color rgb="FF000000"/>
      <name val="Arial"/>
      <family val="2"/>
    </font>
    <font>
      <b/>
      <sz val="10"/>
      <color theme="8" tint="-0.499984740745262"/>
      <name val="Arial"/>
      <family val="2"/>
    </font>
    <font>
      <b/>
      <sz val="16"/>
      <color rgb="FF1F3864"/>
      <name val="Arial"/>
    </font>
    <font>
      <i/>
      <sz val="10"/>
      <color rgb="FF595959"/>
      <name val="Arial"/>
    </font>
    <font>
      <b/>
      <sz val="10"/>
      <color rgb="FF1F3864"/>
      <name val="Arial"/>
    </font>
    <font>
      <sz val="10"/>
      <name val="Arial"/>
    </font>
    <font>
      <u/>
      <sz val="11"/>
      <color theme="10"/>
      <name val="Calibri"/>
      <family val="2"/>
      <scheme val="minor"/>
    </font>
  </fonts>
  <fills count="31">
    <fill>
      <patternFill patternType="none"/>
    </fill>
    <fill>
      <patternFill patternType="gray125"/>
    </fill>
    <fill>
      <patternFill patternType="solid">
        <fgColor theme="9" tint="0.79998168889431442"/>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rgb="FFFFFFFF"/>
        <bgColor indexed="64"/>
      </patternFill>
    </fill>
    <fill>
      <patternFill patternType="solid">
        <fgColor theme="6"/>
        <bgColor indexed="64"/>
      </patternFill>
    </fill>
    <fill>
      <patternFill patternType="solid">
        <fgColor theme="8" tint="0.79998168889431442"/>
        <bgColor indexed="64"/>
      </patternFill>
    </fill>
    <fill>
      <patternFill patternType="solid">
        <fgColor theme="4" tint="0.79998168889431442"/>
        <bgColor indexed="64"/>
      </patternFill>
    </fill>
    <fill>
      <patternFill patternType="solid">
        <fgColor theme="9" tint="0.59999389629810485"/>
        <bgColor indexed="64"/>
      </patternFill>
    </fill>
    <fill>
      <patternFill patternType="solid">
        <fgColor theme="7" tint="0.79998168889431442"/>
        <bgColor indexed="64"/>
      </patternFill>
    </fill>
    <fill>
      <patternFill patternType="solid">
        <fgColor theme="9" tint="0.39997558519241921"/>
        <bgColor indexed="64"/>
      </patternFill>
    </fill>
    <fill>
      <patternFill patternType="solid">
        <fgColor rgb="FFFFFF00"/>
        <bgColor indexed="64"/>
      </patternFill>
    </fill>
    <fill>
      <patternFill patternType="solid">
        <fgColor theme="6" tint="0.79998168889431442"/>
        <bgColor indexed="64"/>
      </patternFill>
    </fill>
    <fill>
      <patternFill patternType="solid">
        <fgColor theme="5" tint="0.79998168889431442"/>
        <bgColor indexed="64"/>
      </patternFill>
    </fill>
    <fill>
      <patternFill patternType="solid">
        <fgColor theme="0"/>
        <bgColor indexed="64"/>
      </patternFill>
    </fill>
    <fill>
      <patternFill patternType="solid">
        <fgColor theme="7" tint="0.59999389629810485"/>
        <bgColor indexed="64"/>
      </patternFill>
    </fill>
    <fill>
      <patternFill patternType="solid">
        <fgColor theme="3" tint="0.39997558519241921"/>
        <bgColor indexed="64"/>
      </patternFill>
    </fill>
    <fill>
      <patternFill patternType="solid">
        <fgColor theme="3" tint="-0.249977111117893"/>
        <bgColor indexed="64"/>
      </patternFill>
    </fill>
    <fill>
      <patternFill patternType="solid">
        <fgColor theme="8" tint="0.59999389629810485"/>
        <bgColor indexed="64"/>
      </patternFill>
    </fill>
    <fill>
      <patternFill patternType="solid">
        <fgColor theme="4" tint="0.39997558519241921"/>
        <bgColor indexed="64"/>
      </patternFill>
    </fill>
    <fill>
      <patternFill patternType="solid">
        <fgColor indexed="9"/>
        <bgColor indexed="64"/>
      </patternFill>
    </fill>
    <fill>
      <patternFill patternType="solid">
        <fgColor theme="2" tint="-9.9978637043366805E-2"/>
        <bgColor indexed="64"/>
      </patternFill>
    </fill>
    <fill>
      <patternFill patternType="solid">
        <fgColor theme="6" tint="0.59999389629810485"/>
        <bgColor indexed="64"/>
      </patternFill>
    </fill>
    <fill>
      <patternFill patternType="solid">
        <fgColor theme="6" tint="0.39997558519241921"/>
        <bgColor indexed="64"/>
      </patternFill>
    </fill>
    <fill>
      <patternFill patternType="solid">
        <fgColor rgb="FFEFDBEE"/>
        <bgColor indexed="64"/>
      </patternFill>
    </fill>
    <fill>
      <patternFill patternType="solid">
        <fgColor theme="3" tint="0.59999389629810485"/>
        <bgColor indexed="64"/>
      </patternFill>
    </fill>
    <fill>
      <patternFill patternType="solid">
        <fgColor theme="1" tint="0.499984740745262"/>
        <bgColor indexed="64"/>
      </patternFill>
    </fill>
    <fill>
      <patternFill patternType="solid">
        <fgColor rgb="FFCC99FF"/>
        <bgColor indexed="64"/>
      </patternFill>
    </fill>
    <fill>
      <patternFill patternType="solid">
        <fgColor theme="2" tint="-0.249977111117893"/>
        <bgColor indexed="64"/>
      </patternFill>
    </fill>
    <fill>
      <patternFill patternType="solid">
        <fgColor theme="6"/>
        <bgColor theme="6"/>
      </patternFill>
    </fill>
  </fills>
  <borders count="82">
    <border>
      <left/>
      <right/>
      <top/>
      <bottom/>
      <diagonal/>
    </border>
    <border>
      <left style="medium">
        <color indexed="64"/>
      </left>
      <right/>
      <top style="medium">
        <color indexed="64"/>
      </top>
      <bottom/>
      <diagonal/>
    </border>
    <border>
      <left style="thin">
        <color indexed="64"/>
      </left>
      <right style="thin">
        <color indexed="64"/>
      </right>
      <top style="medium">
        <color indexed="64"/>
      </top>
      <bottom/>
      <diagonal/>
    </border>
    <border>
      <left/>
      <right/>
      <top style="medium">
        <color indexed="64"/>
      </top>
      <bottom/>
      <diagonal/>
    </border>
    <border>
      <left style="thin">
        <color indexed="64"/>
      </left>
      <right/>
      <top style="medium">
        <color indexed="64"/>
      </top>
      <bottom/>
      <diagonal/>
    </border>
    <border>
      <left style="medium">
        <color indexed="64"/>
      </left>
      <right/>
      <top/>
      <bottom/>
      <diagonal/>
    </border>
    <border>
      <left style="thin">
        <color indexed="64"/>
      </left>
      <right/>
      <top/>
      <bottom/>
      <diagonal/>
    </border>
    <border>
      <left style="thin">
        <color indexed="64"/>
      </left>
      <right style="thin">
        <color indexed="64"/>
      </right>
      <top/>
      <bottom/>
      <diagonal/>
    </border>
    <border>
      <left/>
      <right style="thin">
        <color indexed="64"/>
      </right>
      <top/>
      <bottom/>
      <diagonal/>
    </border>
    <border>
      <left/>
      <right/>
      <top/>
      <bottom style="thin">
        <color indexed="64"/>
      </bottom>
      <diagonal/>
    </border>
    <border>
      <left/>
      <right/>
      <top style="thin">
        <color indexed="64"/>
      </top>
      <bottom/>
      <diagonal/>
    </border>
    <border>
      <left/>
      <right style="medium">
        <color indexed="64"/>
      </right>
      <top style="medium">
        <color indexed="64"/>
      </top>
      <bottom/>
      <diagonal/>
    </border>
    <border>
      <left style="medium">
        <color indexed="64"/>
      </left>
      <right/>
      <top style="thin">
        <color indexed="64"/>
      </top>
      <bottom/>
      <diagonal/>
    </border>
    <border>
      <left/>
      <right style="medium">
        <color indexed="64"/>
      </right>
      <top style="thin">
        <color indexed="64"/>
      </top>
      <bottom/>
      <diagonal/>
    </border>
    <border>
      <left/>
      <right style="medium">
        <color indexed="64"/>
      </right>
      <top/>
      <bottom/>
      <diagonal/>
    </border>
    <border>
      <left style="medium">
        <color indexed="64"/>
      </left>
      <right/>
      <top/>
      <bottom style="thin">
        <color indexed="64"/>
      </bottom>
      <diagonal/>
    </border>
    <border>
      <left/>
      <right style="medium">
        <color indexed="64"/>
      </right>
      <top/>
      <bottom style="thin">
        <color indexed="64"/>
      </bottom>
      <diagonal/>
    </border>
    <border>
      <left/>
      <right/>
      <top/>
      <bottom style="medium">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thin">
        <color indexed="64"/>
      </left>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top/>
      <bottom style="thin">
        <color indexed="64"/>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right style="thin">
        <color indexed="64"/>
      </right>
      <top/>
      <bottom style="medium">
        <color indexed="64"/>
      </bottom>
      <diagonal/>
    </border>
    <border>
      <left style="thin">
        <color indexed="64"/>
      </left>
      <right/>
      <top style="thin">
        <color indexed="64"/>
      </top>
      <bottom style="thin">
        <color indexed="64"/>
      </bottom>
      <diagonal/>
    </border>
    <border>
      <left style="thin">
        <color indexed="64"/>
      </left>
      <right/>
      <top style="medium">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top style="medium">
        <color indexed="64"/>
      </top>
      <bottom style="thin">
        <color indexed="64"/>
      </bottom>
      <diagonal/>
    </border>
    <border>
      <left/>
      <right/>
      <top style="thin">
        <color theme="9" tint="0.39997558519241921"/>
      </top>
      <bottom style="thin">
        <color theme="9" tint="0.39997558519241921"/>
      </bottom>
      <diagonal/>
    </border>
    <border>
      <left style="thin">
        <color indexed="64"/>
      </left>
      <right/>
      <top style="thin">
        <color indexed="64"/>
      </top>
      <bottom/>
      <diagonal/>
    </border>
    <border>
      <left/>
      <right style="thin">
        <color indexed="64"/>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top style="medium">
        <color indexed="64"/>
      </top>
      <bottom style="thin">
        <color rgb="FF59595B"/>
      </bottom>
      <diagonal/>
    </border>
    <border>
      <left style="medium">
        <color indexed="64"/>
      </left>
      <right/>
      <top style="thin">
        <color rgb="FF59595B"/>
      </top>
      <bottom/>
      <diagonal/>
    </border>
    <border>
      <left/>
      <right style="thin">
        <color indexed="64"/>
      </right>
      <top style="thin">
        <color indexed="64"/>
      </top>
      <bottom/>
      <diagonal/>
    </border>
    <border>
      <left/>
      <right/>
      <top/>
      <bottom style="thin">
        <color rgb="FFBFBFBF"/>
      </bottom>
      <diagonal/>
    </border>
  </borders>
  <cellStyleXfs count="16">
    <xf numFmtId="0" fontId="0" fillId="0" borderId="0"/>
    <xf numFmtId="166" fontId="7" fillId="0" borderId="0" applyFont="0" applyFill="0" applyBorder="0" applyAlignment="0" applyProtection="0"/>
    <xf numFmtId="165" fontId="7" fillId="0" borderId="0" applyFont="0" applyFill="0" applyBorder="0" applyAlignment="0" applyProtection="0"/>
    <xf numFmtId="166" fontId="7" fillId="0" borderId="0" applyFont="0" applyFill="0" applyBorder="0" applyAlignment="0" applyProtection="0"/>
    <xf numFmtId="9" fontId="7" fillId="0" borderId="0" applyFont="0" applyFill="0" applyBorder="0" applyAlignment="0" applyProtection="0"/>
    <xf numFmtId="0" fontId="2" fillId="0" borderId="0"/>
    <xf numFmtId="171" fontId="2" fillId="0" borderId="0" applyFont="0" applyFill="0" applyBorder="0" applyAlignment="0" applyProtection="0"/>
    <xf numFmtId="9" fontId="2" fillId="0" borderId="0" applyFont="0" applyFill="0" applyBorder="0" applyAlignment="0" applyProtection="0"/>
    <xf numFmtId="0" fontId="20" fillId="0" borderId="0"/>
    <xf numFmtId="0" fontId="2" fillId="0" borderId="0" applyFill="0"/>
    <xf numFmtId="0" fontId="24" fillId="0" borderId="0"/>
    <xf numFmtId="164" fontId="2" fillId="0" borderId="0" applyFont="0" applyFill="0" applyBorder="0" applyAlignment="0" applyProtection="0"/>
    <xf numFmtId="166" fontId="2" fillId="0" borderId="0" applyFont="0" applyFill="0" applyBorder="0" applyAlignment="0" applyProtection="0"/>
    <xf numFmtId="0" fontId="54" fillId="0" borderId="0"/>
    <xf numFmtId="43" fontId="7" fillId="0" borderId="0" applyFont="0" applyFill="0" applyBorder="0" applyAlignment="0" applyProtection="0"/>
    <xf numFmtId="0" fontId="74" fillId="0" borderId="0" applyNumberFormat="0" applyFill="0" applyBorder="0" applyAlignment="0" applyProtection="0"/>
  </cellStyleXfs>
  <cellXfs count="1289">
    <xf numFmtId="0" fontId="0" fillId="0" borderId="0" xfId="0"/>
    <xf numFmtId="0" fontId="0" fillId="0" borderId="0" xfId="0" applyAlignment="1">
      <alignment horizontal="center" vertical="center" wrapText="1"/>
    </xf>
    <xf numFmtId="0" fontId="2" fillId="0" borderId="1" xfId="0" applyFont="1" applyBorder="1" applyAlignment="1">
      <alignment horizontal="center"/>
    </xf>
    <xf numFmtId="0" fontId="2" fillId="0" borderId="2" xfId="0" applyFont="1" applyBorder="1" applyAlignment="1">
      <alignment horizontal="center"/>
    </xf>
    <xf numFmtId="0" fontId="2" fillId="0" borderId="3" xfId="0" applyFont="1" applyBorder="1" applyAlignment="1">
      <alignment horizontal="center"/>
    </xf>
    <xf numFmtId="0" fontId="2" fillId="0" borderId="4" xfId="0" applyFont="1" applyBorder="1" applyAlignment="1">
      <alignment horizontal="center"/>
    </xf>
    <xf numFmtId="2" fontId="0" fillId="0" borderId="0" xfId="0" applyNumberFormat="1" applyAlignment="1">
      <alignment horizontal="center" vertical="center"/>
    </xf>
    <xf numFmtId="0" fontId="2" fillId="0" borderId="5" xfId="0" applyFont="1" applyBorder="1" applyAlignment="1">
      <alignment horizontal="center"/>
    </xf>
    <xf numFmtId="0" fontId="2" fillId="0" borderId="6" xfId="0" applyFont="1" applyBorder="1" applyAlignment="1">
      <alignment horizontal="center"/>
    </xf>
    <xf numFmtId="2" fontId="2" fillId="0" borderId="6" xfId="0" applyNumberFormat="1" applyFont="1" applyBorder="1" applyAlignment="1">
      <alignment horizontal="center"/>
    </xf>
    <xf numFmtId="2" fontId="2" fillId="0" borderId="0" xfId="0" applyNumberFormat="1" applyFont="1" applyAlignment="1">
      <alignment horizontal="center"/>
    </xf>
    <xf numFmtId="2" fontId="0" fillId="0" borderId="0" xfId="0" applyNumberFormat="1"/>
    <xf numFmtId="2" fontId="3" fillId="0" borderId="6" xfId="0" applyNumberFormat="1" applyFont="1" applyBorder="1" applyAlignment="1">
      <alignment horizontal="center"/>
    </xf>
    <xf numFmtId="0" fontId="2" fillId="0" borderId="7" xfId="0" applyFont="1" applyBorder="1" applyAlignment="1">
      <alignment horizontal="center"/>
    </xf>
    <xf numFmtId="0" fontId="2" fillId="0" borderId="8" xfId="0" applyFont="1" applyBorder="1" applyAlignment="1">
      <alignment horizontal="center"/>
    </xf>
    <xf numFmtId="2" fontId="2" fillId="0" borderId="8" xfId="0" applyNumberFormat="1" applyFont="1" applyBorder="1" applyAlignment="1">
      <alignment horizontal="center"/>
    </xf>
    <xf numFmtId="0" fontId="3" fillId="0" borderId="8" xfId="0" applyFont="1" applyBorder="1" applyAlignment="1">
      <alignment horizontal="center"/>
    </xf>
    <xf numFmtId="0" fontId="2" fillId="0" borderId="0" xfId="0" applyFont="1" applyAlignment="1">
      <alignment horizontal="center"/>
    </xf>
    <xf numFmtId="2" fontId="0" fillId="0" borderId="10" xfId="0" applyNumberFormat="1" applyBorder="1" applyAlignment="1">
      <alignment horizontal="center" vertical="center"/>
    </xf>
    <xf numFmtId="2" fontId="0" fillId="0" borderId="9" xfId="0" applyNumberFormat="1" applyBorder="1" applyAlignment="1">
      <alignment horizontal="center" vertical="center"/>
    </xf>
    <xf numFmtId="2" fontId="1" fillId="0" borderId="0" xfId="0" applyNumberFormat="1" applyFont="1" applyAlignment="1">
      <alignment horizontal="center" vertical="center"/>
    </xf>
    <xf numFmtId="0" fontId="0" fillId="7" borderId="1" xfId="0" applyFill="1" applyBorder="1" applyAlignment="1">
      <alignment horizontal="center" vertical="center" wrapText="1"/>
    </xf>
    <xf numFmtId="0" fontId="0" fillId="7" borderId="3" xfId="0" applyFill="1" applyBorder="1" applyAlignment="1">
      <alignment horizontal="center" vertical="center" wrapText="1"/>
    </xf>
    <xf numFmtId="0" fontId="0" fillId="7" borderId="11" xfId="0" applyFill="1" applyBorder="1" applyAlignment="1">
      <alignment horizontal="center" vertical="center" wrapText="1"/>
    </xf>
    <xf numFmtId="2" fontId="0" fillId="0" borderId="12" xfId="0" applyNumberFormat="1" applyBorder="1" applyAlignment="1">
      <alignment horizontal="center" vertical="center"/>
    </xf>
    <xf numFmtId="2" fontId="0" fillId="0" borderId="13" xfId="0" applyNumberFormat="1" applyBorder="1" applyAlignment="1">
      <alignment horizontal="center" vertical="center"/>
    </xf>
    <xf numFmtId="2" fontId="0" fillId="0" borderId="5" xfId="0" applyNumberFormat="1" applyBorder="1" applyAlignment="1">
      <alignment horizontal="center" vertical="center"/>
    </xf>
    <xf numFmtId="2" fontId="0" fillId="0" borderId="14" xfId="0" applyNumberFormat="1" applyBorder="1" applyAlignment="1">
      <alignment horizontal="center" vertical="center"/>
    </xf>
    <xf numFmtId="2" fontId="0" fillId="0" borderId="15" xfId="0" applyNumberFormat="1" applyBorder="1" applyAlignment="1">
      <alignment horizontal="center" vertical="center"/>
    </xf>
    <xf numFmtId="2" fontId="0" fillId="0" borderId="16" xfId="0" applyNumberFormat="1" applyBorder="1" applyAlignment="1">
      <alignment horizontal="center" vertical="center"/>
    </xf>
    <xf numFmtId="0" fontId="0" fillId="0" borderId="0" xfId="0" applyAlignment="1">
      <alignment horizontal="center"/>
    </xf>
    <xf numFmtId="0" fontId="0" fillId="0" borderId="0" xfId="0" applyAlignment="1">
      <alignment horizontal="center" vertical="center"/>
    </xf>
    <xf numFmtId="0" fontId="2" fillId="5" borderId="0" xfId="0" applyFont="1" applyFill="1"/>
    <xf numFmtId="2" fontId="0" fillId="8" borderId="0" xfId="0" applyNumberFormat="1" applyFill="1" applyAlignment="1">
      <alignment horizontal="center" vertical="center"/>
    </xf>
    <xf numFmtId="2" fontId="0" fillId="10" borderId="0" xfId="0" applyNumberFormat="1" applyFill="1" applyAlignment="1">
      <alignment horizontal="center" vertical="center"/>
    </xf>
    <xf numFmtId="1" fontId="0" fillId="0" borderId="0" xfId="0" applyNumberFormat="1" applyAlignment="1">
      <alignment horizontal="center" vertical="center"/>
    </xf>
    <xf numFmtId="0" fontId="1" fillId="2" borderId="0" xfId="0" applyFont="1" applyFill="1" applyAlignment="1">
      <alignment horizontal="center" vertical="center"/>
    </xf>
    <xf numFmtId="0" fontId="1" fillId="2" borderId="3" xfId="0" applyFont="1" applyFill="1" applyBorder="1" applyAlignment="1">
      <alignment horizontal="center" vertical="center"/>
    </xf>
    <xf numFmtId="0" fontId="0" fillId="7" borderId="12" xfId="0" applyFill="1" applyBorder="1" applyAlignment="1">
      <alignment horizontal="center" vertical="center" wrapText="1"/>
    </xf>
    <xf numFmtId="0" fontId="0" fillId="7" borderId="13" xfId="0" applyFill="1" applyBorder="1" applyAlignment="1">
      <alignment horizontal="center" vertical="center" wrapText="1"/>
    </xf>
    <xf numFmtId="0" fontId="0" fillId="0" borderId="12" xfId="0" applyBorder="1" applyAlignment="1">
      <alignment horizontal="center" vertical="center"/>
    </xf>
    <xf numFmtId="0" fontId="0" fillId="0" borderId="13" xfId="0" applyBorder="1" applyAlignment="1">
      <alignment horizontal="center" vertical="center"/>
    </xf>
    <xf numFmtId="0" fontId="0" fillId="0" borderId="5" xfId="0" applyBorder="1" applyAlignment="1">
      <alignment horizontal="center" vertical="center"/>
    </xf>
    <xf numFmtId="0" fontId="0" fillId="0" borderId="14" xfId="0" applyBorder="1" applyAlignment="1">
      <alignment horizontal="center" vertical="center"/>
    </xf>
    <xf numFmtId="0" fontId="0" fillId="0" borderId="16" xfId="0" applyBorder="1" applyAlignment="1">
      <alignment horizontal="center" vertical="center"/>
    </xf>
    <xf numFmtId="0" fontId="1" fillId="7" borderId="20" xfId="0" applyFont="1" applyFill="1" applyBorder="1" applyAlignment="1">
      <alignment horizontal="center" vertical="center"/>
    </xf>
    <xf numFmtId="0" fontId="1" fillId="2" borderId="11" xfId="0" applyFont="1" applyFill="1" applyBorder="1" applyAlignment="1">
      <alignment horizontal="center" vertical="center"/>
    </xf>
    <xf numFmtId="0" fontId="1" fillId="2" borderId="14" xfId="0" applyFont="1" applyFill="1" applyBorder="1" applyAlignment="1">
      <alignment horizontal="center" vertical="center"/>
    </xf>
    <xf numFmtId="0" fontId="0" fillId="0" borderId="21" xfId="0" applyBorder="1" applyAlignment="1">
      <alignment horizontal="center" vertical="center"/>
    </xf>
    <xf numFmtId="2" fontId="1" fillId="2" borderId="3" xfId="0" applyNumberFormat="1" applyFont="1" applyFill="1" applyBorder="1" applyAlignment="1">
      <alignment horizontal="center" vertical="center"/>
    </xf>
    <xf numFmtId="2" fontId="1" fillId="2" borderId="0" xfId="0" applyNumberFormat="1" applyFont="1" applyFill="1" applyAlignment="1">
      <alignment horizontal="center"/>
    </xf>
    <xf numFmtId="2" fontId="1" fillId="2" borderId="0" xfId="0" applyNumberFormat="1" applyFont="1" applyFill="1" applyAlignment="1">
      <alignment horizontal="center" vertical="center"/>
    </xf>
    <xf numFmtId="49" fontId="0" fillId="0" borderId="0" xfId="0" applyNumberFormat="1" applyAlignment="1">
      <alignment horizontal="center" vertical="center"/>
    </xf>
    <xf numFmtId="49" fontId="0" fillId="0" borderId="9" xfId="0" applyNumberFormat="1" applyBorder="1" applyAlignment="1">
      <alignment horizontal="center" vertical="center"/>
    </xf>
    <xf numFmtId="49" fontId="0" fillId="0" borderId="10" xfId="0" applyNumberFormat="1" applyBorder="1" applyAlignment="1">
      <alignment horizontal="center" vertical="center"/>
    </xf>
    <xf numFmtId="0" fontId="0" fillId="10" borderId="14" xfId="0" applyFill="1" applyBorder="1" applyAlignment="1">
      <alignment horizontal="center" vertical="center"/>
    </xf>
    <xf numFmtId="0" fontId="1" fillId="0" borderId="0" xfId="0" applyFont="1"/>
    <xf numFmtId="168" fontId="0" fillId="0" borderId="0" xfId="0" applyNumberFormat="1" applyAlignment="1">
      <alignment horizontal="center" vertical="center"/>
    </xf>
    <xf numFmtId="2" fontId="1" fillId="2" borderId="1" xfId="0" applyNumberFormat="1" applyFont="1" applyFill="1" applyBorder="1" applyAlignment="1">
      <alignment horizontal="center" vertical="center"/>
    </xf>
    <xf numFmtId="2" fontId="1" fillId="2" borderId="5" xfId="0" applyNumberFormat="1" applyFont="1" applyFill="1" applyBorder="1" applyAlignment="1">
      <alignment horizontal="center" vertical="center"/>
    </xf>
    <xf numFmtId="2" fontId="0" fillId="8" borderId="5" xfId="0" applyNumberFormat="1" applyFill="1" applyBorder="1" applyAlignment="1">
      <alignment horizontal="center" vertical="center"/>
    </xf>
    <xf numFmtId="49" fontId="0" fillId="8" borderId="0" xfId="0" applyNumberFormat="1" applyFill="1" applyAlignment="1">
      <alignment horizontal="center" vertical="center"/>
    </xf>
    <xf numFmtId="49" fontId="0" fillId="8" borderId="14" xfId="0" applyNumberFormat="1" applyFill="1" applyBorder="1" applyAlignment="1">
      <alignment horizontal="center" vertical="center"/>
    </xf>
    <xf numFmtId="2" fontId="0" fillId="10" borderId="5" xfId="0" applyNumberFormat="1" applyFill="1" applyBorder="1" applyAlignment="1">
      <alignment horizontal="center" vertical="center"/>
    </xf>
    <xf numFmtId="49" fontId="0" fillId="10" borderId="0" xfId="0" applyNumberFormat="1" applyFill="1" applyAlignment="1">
      <alignment horizontal="center" vertical="center"/>
    </xf>
    <xf numFmtId="49" fontId="0" fillId="10" borderId="14" xfId="0" applyNumberFormat="1" applyFill="1" applyBorder="1" applyAlignment="1">
      <alignment horizontal="center" vertical="center"/>
    </xf>
    <xf numFmtId="49" fontId="0" fillId="0" borderId="14" xfId="0" applyNumberFormat="1" applyBorder="1" applyAlignment="1">
      <alignment horizontal="center" vertical="center"/>
    </xf>
    <xf numFmtId="2" fontId="1" fillId="7" borderId="24" xfId="0" applyNumberFormat="1" applyFont="1" applyFill="1" applyBorder="1" applyAlignment="1">
      <alignment horizontal="center" vertical="center"/>
    </xf>
    <xf numFmtId="2" fontId="1" fillId="7" borderId="25" xfId="0" applyNumberFormat="1" applyFont="1" applyFill="1" applyBorder="1" applyAlignment="1">
      <alignment horizontal="center" vertical="center"/>
    </xf>
    <xf numFmtId="1" fontId="1" fillId="7" borderId="25" xfId="0" applyNumberFormat="1" applyFont="1" applyFill="1" applyBorder="1" applyAlignment="1">
      <alignment horizontal="center" vertical="center"/>
    </xf>
    <xf numFmtId="1" fontId="1" fillId="7" borderId="26" xfId="0" applyNumberFormat="1" applyFont="1" applyFill="1" applyBorder="1" applyAlignment="1">
      <alignment horizontal="center" vertical="center"/>
    </xf>
    <xf numFmtId="2" fontId="0" fillId="14" borderId="0" xfId="0" applyNumberFormat="1" applyFill="1" applyAlignment="1">
      <alignment horizontal="center" vertical="center"/>
    </xf>
    <xf numFmtId="49" fontId="0" fillId="14" borderId="0" xfId="0" applyNumberFormat="1" applyFill="1" applyAlignment="1">
      <alignment horizontal="center" vertical="center"/>
    </xf>
    <xf numFmtId="2" fontId="0" fillId="14" borderId="9" xfId="0" applyNumberFormat="1" applyFill="1" applyBorder="1" applyAlignment="1">
      <alignment horizontal="center" vertical="center"/>
    </xf>
    <xf numFmtId="49" fontId="0" fillId="0" borderId="16" xfId="0" applyNumberFormat="1" applyBorder="1" applyAlignment="1">
      <alignment horizontal="center" vertical="center"/>
    </xf>
    <xf numFmtId="49" fontId="0" fillId="0" borderId="13" xfId="0" applyNumberFormat="1" applyBorder="1" applyAlignment="1">
      <alignment horizontal="center" vertical="center"/>
    </xf>
    <xf numFmtId="1" fontId="0" fillId="0" borderId="14" xfId="0" applyNumberFormat="1" applyBorder="1" applyAlignment="1">
      <alignment horizontal="center" vertical="center"/>
    </xf>
    <xf numFmtId="1" fontId="0" fillId="0" borderId="9" xfId="0" applyNumberFormat="1" applyBorder="1" applyAlignment="1">
      <alignment horizontal="center" vertical="center"/>
    </xf>
    <xf numFmtId="1" fontId="0" fillId="0" borderId="10" xfId="0" applyNumberFormat="1" applyBorder="1" applyAlignment="1">
      <alignment horizontal="center" vertical="center"/>
    </xf>
    <xf numFmtId="1" fontId="0" fillId="14" borderId="9" xfId="0" applyNumberFormat="1" applyFill="1" applyBorder="1" applyAlignment="1">
      <alignment horizontal="center" vertical="center"/>
    </xf>
    <xf numFmtId="1" fontId="0" fillId="14" borderId="0" xfId="0" applyNumberFormat="1" applyFill="1" applyAlignment="1">
      <alignment horizontal="center" vertical="center"/>
    </xf>
    <xf numFmtId="0" fontId="0" fillId="0" borderId="28" xfId="0" applyBorder="1" applyAlignment="1">
      <alignment horizontal="center" vertical="center"/>
    </xf>
    <xf numFmtId="0" fontId="0" fillId="9" borderId="28" xfId="0" applyFill="1" applyBorder="1" applyAlignment="1">
      <alignment horizontal="center" vertical="center"/>
    </xf>
    <xf numFmtId="0" fontId="0" fillId="7" borderId="30" xfId="0" applyFill="1" applyBorder="1" applyAlignment="1">
      <alignment horizontal="center"/>
    </xf>
    <xf numFmtId="0" fontId="8" fillId="0" borderId="1" xfId="0" applyFont="1" applyBorder="1" applyAlignment="1">
      <alignment horizontal="center" vertical="center" wrapText="1"/>
    </xf>
    <xf numFmtId="0" fontId="8" fillId="0" borderId="3" xfId="0" applyFont="1" applyBorder="1" applyAlignment="1">
      <alignment horizontal="center" vertical="center" wrapText="1"/>
    </xf>
    <xf numFmtId="0" fontId="8" fillId="0" borderId="11" xfId="0" applyFont="1" applyBorder="1" applyAlignment="1">
      <alignment horizontal="center" vertical="center" wrapText="1"/>
    </xf>
    <xf numFmtId="0" fontId="0" fillId="9" borderId="31" xfId="0" applyFill="1" applyBorder="1" applyAlignment="1">
      <alignment horizontal="center" vertical="center"/>
    </xf>
    <xf numFmtId="168" fontId="0" fillId="0" borderId="21" xfId="0" applyNumberFormat="1" applyBorder="1" applyAlignment="1">
      <alignment horizontal="center" vertical="center"/>
    </xf>
    <xf numFmtId="1" fontId="0" fillId="0" borderId="21" xfId="0" applyNumberFormat="1" applyBorder="1" applyAlignment="1">
      <alignment horizontal="center" vertical="center"/>
    </xf>
    <xf numFmtId="0" fontId="0" fillId="0" borderId="36" xfId="0" applyBorder="1" applyAlignment="1">
      <alignment horizontal="center" vertical="center"/>
    </xf>
    <xf numFmtId="0" fontId="0" fillId="9" borderId="36" xfId="0" applyFill="1" applyBorder="1" applyAlignment="1">
      <alignment horizontal="center" vertical="center"/>
    </xf>
    <xf numFmtId="168" fontId="0" fillId="7" borderId="38" xfId="0" applyNumberFormat="1" applyFill="1" applyBorder="1" applyAlignment="1">
      <alignment horizontal="center" vertical="center"/>
    </xf>
    <xf numFmtId="1" fontId="0" fillId="7" borderId="38" xfId="0" applyNumberFormat="1" applyFill="1" applyBorder="1" applyAlignment="1">
      <alignment horizontal="center" vertical="center"/>
    </xf>
    <xf numFmtId="1" fontId="0" fillId="7" borderId="39" xfId="0" applyNumberFormat="1" applyFill="1" applyBorder="1" applyAlignment="1">
      <alignment horizontal="center" vertical="center"/>
    </xf>
    <xf numFmtId="0" fontId="0" fillId="0" borderId="31" xfId="0" applyBorder="1" applyAlignment="1">
      <alignment horizontal="center" vertical="center"/>
    </xf>
    <xf numFmtId="168" fontId="0" fillId="0" borderId="23" xfId="0" applyNumberFormat="1" applyBorder="1" applyAlignment="1">
      <alignment horizontal="center" vertical="center"/>
    </xf>
    <xf numFmtId="1" fontId="0" fillId="0" borderId="23" xfId="0" applyNumberFormat="1" applyBorder="1" applyAlignment="1">
      <alignment horizontal="center" vertical="center"/>
    </xf>
    <xf numFmtId="1" fontId="0" fillId="0" borderId="41" xfId="0" applyNumberFormat="1" applyBorder="1" applyAlignment="1">
      <alignment horizontal="center" vertical="center"/>
    </xf>
    <xf numFmtId="168" fontId="0" fillId="0" borderId="28" xfId="0" applyNumberFormat="1" applyBorder="1" applyAlignment="1">
      <alignment horizontal="center" vertical="center"/>
    </xf>
    <xf numFmtId="168" fontId="0" fillId="0" borderId="29" xfId="0" applyNumberFormat="1" applyBorder="1" applyAlignment="1">
      <alignment horizontal="center" vertical="center"/>
    </xf>
    <xf numFmtId="168" fontId="0" fillId="0" borderId="34" xfId="0" applyNumberFormat="1" applyBorder="1" applyAlignment="1">
      <alignment horizontal="center" vertical="center"/>
    </xf>
    <xf numFmtId="1" fontId="0" fillId="0" borderId="34" xfId="0" applyNumberFormat="1" applyBorder="1" applyAlignment="1">
      <alignment horizontal="center" vertical="center"/>
    </xf>
    <xf numFmtId="168" fontId="0" fillId="0" borderId="22" xfId="0" applyNumberFormat="1" applyBorder="1" applyAlignment="1">
      <alignment horizontal="center" vertical="center"/>
    </xf>
    <xf numFmtId="1" fontId="0" fillId="0" borderId="22" xfId="0" applyNumberFormat="1" applyBorder="1" applyAlignment="1">
      <alignment horizontal="center" vertical="center"/>
    </xf>
    <xf numFmtId="168" fontId="0" fillId="7" borderId="32" xfId="0" applyNumberFormat="1" applyFill="1" applyBorder="1" applyAlignment="1">
      <alignment horizontal="center" vertical="center"/>
    </xf>
    <xf numFmtId="168" fontId="0" fillId="7" borderId="21" xfId="0" applyNumberFormat="1" applyFill="1" applyBorder="1" applyAlignment="1">
      <alignment horizontal="center" vertical="center"/>
    </xf>
    <xf numFmtId="0" fontId="11" fillId="0" borderId="0" xfId="0" applyFont="1"/>
    <xf numFmtId="2" fontId="0" fillId="7" borderId="0" xfId="0" applyNumberFormat="1" applyFill="1" applyAlignment="1">
      <alignment horizontal="center" vertical="center"/>
    </xf>
    <xf numFmtId="0" fontId="0" fillId="0" borderId="0" xfId="0" pivotButton="1"/>
    <xf numFmtId="0" fontId="0" fillId="0" borderId="0" xfId="0" applyAlignment="1">
      <alignment horizontal="left"/>
    </xf>
    <xf numFmtId="168" fontId="0" fillId="0" borderId="27" xfId="0" applyNumberFormat="1" applyBorder="1" applyAlignment="1">
      <alignment horizontal="center" vertical="center"/>
    </xf>
    <xf numFmtId="168" fontId="0" fillId="0" borderId="32" xfId="0" applyNumberFormat="1" applyBorder="1" applyAlignment="1">
      <alignment horizontal="center" vertical="center"/>
    </xf>
    <xf numFmtId="1" fontId="0" fillId="0" borderId="33" xfId="0" applyNumberFormat="1" applyBorder="1" applyAlignment="1">
      <alignment horizontal="center" vertical="center"/>
    </xf>
    <xf numFmtId="1" fontId="0" fillId="0" borderId="20" xfId="0" applyNumberFormat="1" applyBorder="1" applyAlignment="1">
      <alignment horizontal="center" vertical="center"/>
    </xf>
    <xf numFmtId="168" fontId="0" fillId="0" borderId="40" xfId="0" applyNumberFormat="1" applyBorder="1" applyAlignment="1">
      <alignment horizontal="center" vertical="center"/>
    </xf>
    <xf numFmtId="1" fontId="0" fillId="0" borderId="35" xfId="0" applyNumberFormat="1" applyBorder="1" applyAlignment="1">
      <alignment horizontal="center" vertical="center"/>
    </xf>
    <xf numFmtId="1" fontId="0" fillId="0" borderId="37" xfId="0" applyNumberFormat="1" applyBorder="1" applyAlignment="1">
      <alignment horizontal="center" vertical="center"/>
    </xf>
    <xf numFmtId="0" fontId="0" fillId="0" borderId="14" xfId="0" applyBorder="1"/>
    <xf numFmtId="0" fontId="0" fillId="0" borderId="42" xfId="0" applyBorder="1" applyAlignment="1">
      <alignment horizontal="center" vertical="center"/>
    </xf>
    <xf numFmtId="2" fontId="10" fillId="0" borderId="43" xfId="0" applyNumberFormat="1" applyFont="1" applyBorder="1" applyAlignment="1">
      <alignment horizontal="center" vertical="center"/>
    </xf>
    <xf numFmtId="0" fontId="0" fillId="16" borderId="5" xfId="0" applyFill="1" applyBorder="1" applyAlignment="1">
      <alignment horizontal="center" vertical="center"/>
    </xf>
    <xf numFmtId="1" fontId="0" fillId="16" borderId="32" xfId="0" applyNumberFormat="1" applyFill="1" applyBorder="1" applyAlignment="1">
      <alignment horizontal="center" vertical="center"/>
    </xf>
    <xf numFmtId="1" fontId="0" fillId="16" borderId="23" xfId="0" applyNumberFormat="1" applyFill="1" applyBorder="1" applyAlignment="1">
      <alignment horizontal="center" vertical="center"/>
    </xf>
    <xf numFmtId="1" fontId="0" fillId="16" borderId="21" xfId="0" applyNumberFormat="1" applyFill="1" applyBorder="1" applyAlignment="1">
      <alignment horizontal="center" vertical="center"/>
    </xf>
    <xf numFmtId="2" fontId="0" fillId="7" borderId="10" xfId="0" applyNumberFormat="1" applyFill="1" applyBorder="1" applyAlignment="1">
      <alignment horizontal="center" vertical="center"/>
    </xf>
    <xf numFmtId="1" fontId="0" fillId="0" borderId="13" xfId="0" applyNumberFormat="1" applyBorder="1" applyAlignment="1">
      <alignment horizontal="center" vertical="center"/>
    </xf>
    <xf numFmtId="1" fontId="0" fillId="0" borderId="16" xfId="0" applyNumberFormat="1" applyBorder="1" applyAlignment="1">
      <alignment horizontal="center" vertical="center"/>
    </xf>
    <xf numFmtId="2" fontId="0" fillId="7" borderId="12" xfId="0" applyNumberFormat="1" applyFill="1" applyBorder="1" applyAlignment="1">
      <alignment horizontal="center" vertical="center"/>
    </xf>
    <xf numFmtId="1" fontId="0" fillId="7" borderId="13" xfId="0" applyNumberFormat="1" applyFill="1" applyBorder="1" applyAlignment="1">
      <alignment horizontal="center" vertical="center"/>
    </xf>
    <xf numFmtId="2" fontId="0" fillId="7" borderId="15" xfId="0" applyNumberFormat="1" applyFill="1" applyBorder="1" applyAlignment="1">
      <alignment horizontal="center" vertical="center"/>
    </xf>
    <xf numFmtId="2" fontId="0" fillId="7" borderId="9" xfId="0" applyNumberFormat="1" applyFill="1" applyBorder="1" applyAlignment="1">
      <alignment horizontal="center" vertical="center"/>
    </xf>
    <xf numFmtId="49" fontId="1" fillId="2" borderId="3" xfId="0" applyNumberFormat="1" applyFont="1" applyFill="1" applyBorder="1" applyAlignment="1">
      <alignment horizontal="center" vertical="center"/>
    </xf>
    <xf numFmtId="49" fontId="1" fillId="2" borderId="0" xfId="0" applyNumberFormat="1" applyFont="1" applyFill="1" applyAlignment="1">
      <alignment horizontal="center" vertical="center"/>
    </xf>
    <xf numFmtId="49" fontId="1" fillId="7" borderId="25" xfId="0" applyNumberFormat="1" applyFont="1" applyFill="1" applyBorder="1" applyAlignment="1">
      <alignment horizontal="center" vertical="center"/>
    </xf>
    <xf numFmtId="2" fontId="1" fillId="7" borderId="26" xfId="0" applyNumberFormat="1" applyFont="1" applyFill="1" applyBorder="1" applyAlignment="1">
      <alignment horizontal="center" vertical="center"/>
    </xf>
    <xf numFmtId="49" fontId="1" fillId="2" borderId="11" xfId="0" applyNumberFormat="1" applyFont="1" applyFill="1" applyBorder="1" applyAlignment="1">
      <alignment horizontal="center" vertical="center"/>
    </xf>
    <xf numFmtId="49" fontId="1" fillId="2" borderId="14" xfId="0" applyNumberFormat="1" applyFont="1" applyFill="1" applyBorder="1" applyAlignment="1">
      <alignment horizontal="center" vertical="center"/>
    </xf>
    <xf numFmtId="49" fontId="1" fillId="7" borderId="26" xfId="0" applyNumberFormat="1" applyFont="1" applyFill="1" applyBorder="1" applyAlignment="1">
      <alignment horizontal="center" vertical="center"/>
    </xf>
    <xf numFmtId="1" fontId="0" fillId="7" borderId="14" xfId="0" applyNumberFormat="1" applyFill="1" applyBorder="1" applyAlignment="1">
      <alignment horizontal="center" vertical="center"/>
    </xf>
    <xf numFmtId="168" fontId="0" fillId="12" borderId="21" xfId="0" applyNumberFormat="1" applyFill="1" applyBorder="1" applyAlignment="1">
      <alignment horizontal="center" vertical="center"/>
    </xf>
    <xf numFmtId="168" fontId="0" fillId="0" borderId="31" xfId="0" applyNumberFormat="1" applyBorder="1" applyAlignment="1">
      <alignment horizontal="center" vertical="center"/>
    </xf>
    <xf numFmtId="0" fontId="8" fillId="0" borderId="46" xfId="0" applyFont="1" applyBorder="1" applyAlignment="1">
      <alignment horizontal="center" vertical="center" wrapText="1"/>
    </xf>
    <xf numFmtId="0" fontId="8" fillId="0" borderId="44" xfId="0" applyFont="1" applyBorder="1" applyAlignment="1">
      <alignment horizontal="center" vertical="center" wrapText="1"/>
    </xf>
    <xf numFmtId="0" fontId="8" fillId="0" borderId="45" xfId="0" applyFont="1" applyBorder="1" applyAlignment="1">
      <alignment horizontal="center" vertical="center" wrapText="1"/>
    </xf>
    <xf numFmtId="0" fontId="0" fillId="0" borderId="0" xfId="0" applyAlignment="1">
      <alignment horizontal="left" vertical="top" wrapText="1"/>
    </xf>
    <xf numFmtId="0" fontId="0" fillId="0" borderId="0" xfId="0" applyAlignment="1">
      <alignment vertical="top" wrapText="1"/>
    </xf>
    <xf numFmtId="2" fontId="0" fillId="0" borderId="0" xfId="0" applyNumberFormat="1" applyAlignment="1">
      <alignment horizontal="center"/>
    </xf>
    <xf numFmtId="2" fontId="0" fillId="7" borderId="5" xfId="0" applyNumberFormat="1" applyFill="1" applyBorder="1" applyAlignment="1">
      <alignment horizontal="center" vertical="center"/>
    </xf>
    <xf numFmtId="0" fontId="1" fillId="2" borderId="11" xfId="0" applyFont="1" applyFill="1" applyBorder="1" applyAlignment="1">
      <alignment horizontal="center"/>
    </xf>
    <xf numFmtId="0" fontId="1" fillId="2" borderId="14" xfId="0" applyFont="1" applyFill="1" applyBorder="1" applyAlignment="1">
      <alignment horizontal="center"/>
    </xf>
    <xf numFmtId="0" fontId="1" fillId="2" borderId="3" xfId="0" applyFont="1" applyFill="1" applyBorder="1" applyAlignment="1">
      <alignment horizontal="center"/>
    </xf>
    <xf numFmtId="0" fontId="1" fillId="2" borderId="0" xfId="0" applyFont="1" applyFill="1" applyAlignment="1">
      <alignment horizontal="center"/>
    </xf>
    <xf numFmtId="49" fontId="0" fillId="7" borderId="0" xfId="0" applyNumberFormat="1" applyFill="1" applyAlignment="1">
      <alignment horizontal="center" vertical="center"/>
    </xf>
    <xf numFmtId="49" fontId="0" fillId="7" borderId="14" xfId="0" applyNumberFormat="1" applyFill="1" applyBorder="1" applyAlignment="1">
      <alignment horizontal="center" vertical="center"/>
    </xf>
    <xf numFmtId="49" fontId="1" fillId="2" borderId="3" xfId="0" applyNumberFormat="1" applyFont="1" applyFill="1" applyBorder="1" applyAlignment="1">
      <alignment horizontal="center"/>
    </xf>
    <xf numFmtId="49" fontId="1" fillId="2" borderId="0" xfId="0" applyNumberFormat="1" applyFont="1" applyFill="1" applyAlignment="1">
      <alignment horizontal="center"/>
    </xf>
    <xf numFmtId="2" fontId="0" fillId="0" borderId="43" xfId="0" applyNumberFormat="1" applyBorder="1" applyAlignment="1">
      <alignment horizontal="center" vertical="center"/>
    </xf>
    <xf numFmtId="0" fontId="0" fillId="0" borderId="11" xfId="0" applyBorder="1" applyAlignment="1">
      <alignment horizontal="center" vertical="center"/>
    </xf>
    <xf numFmtId="2" fontId="0" fillId="0" borderId="34" xfId="0" applyNumberFormat="1" applyBorder="1" applyAlignment="1">
      <alignment horizontal="center" vertical="center"/>
    </xf>
    <xf numFmtId="2" fontId="1" fillId="2" borderId="1" xfId="0" applyNumberFormat="1" applyFont="1" applyFill="1" applyBorder="1" applyAlignment="1">
      <alignment horizontal="center"/>
    </xf>
    <xf numFmtId="2" fontId="1" fillId="2" borderId="3" xfId="0" applyNumberFormat="1" applyFont="1" applyFill="1" applyBorder="1" applyAlignment="1">
      <alignment horizontal="center"/>
    </xf>
    <xf numFmtId="2" fontId="1" fillId="2" borderId="5" xfId="0" applyNumberFormat="1" applyFont="1" applyFill="1" applyBorder="1" applyAlignment="1">
      <alignment horizontal="center"/>
    </xf>
    <xf numFmtId="0" fontId="0" fillId="0" borderId="47" xfId="0" applyBorder="1"/>
    <xf numFmtId="0" fontId="2" fillId="0" borderId="48" xfId="0" applyFont="1" applyBorder="1" applyAlignment="1">
      <alignment horizontal="center"/>
    </xf>
    <xf numFmtId="0" fontId="2" fillId="0" borderId="47" xfId="0" applyFont="1" applyBorder="1" applyAlignment="1">
      <alignment horizontal="center"/>
    </xf>
    <xf numFmtId="0" fontId="2" fillId="0" borderId="49" xfId="0" applyFont="1" applyBorder="1" applyAlignment="1">
      <alignment horizontal="center"/>
    </xf>
    <xf numFmtId="0" fontId="0" fillId="0" borderId="48" xfId="0" applyBorder="1"/>
    <xf numFmtId="2" fontId="0" fillId="0" borderId="48" xfId="0" applyNumberFormat="1" applyBorder="1" applyAlignment="1">
      <alignment horizontal="center"/>
    </xf>
    <xf numFmtId="0" fontId="0" fillId="19" borderId="27" xfId="0" applyFill="1" applyBorder="1" applyAlignment="1">
      <alignment horizontal="center" vertical="center" wrapText="1"/>
    </xf>
    <xf numFmtId="0" fontId="0" fillId="19" borderId="32" xfId="0" applyFill="1" applyBorder="1" applyAlignment="1">
      <alignment horizontal="center" vertical="center" wrapText="1"/>
    </xf>
    <xf numFmtId="0" fontId="0" fillId="19" borderId="33" xfId="0" applyFill="1" applyBorder="1" applyAlignment="1">
      <alignment horizontal="center" vertical="center" wrapText="1"/>
    </xf>
    <xf numFmtId="2" fontId="0" fillId="0" borderId="35" xfId="0" applyNumberFormat="1" applyBorder="1" applyAlignment="1">
      <alignment horizontal="center" vertical="center"/>
    </xf>
    <xf numFmtId="0" fontId="0" fillId="0" borderId="29" xfId="0" applyBorder="1" applyAlignment="1">
      <alignment horizontal="center" wrapText="1"/>
    </xf>
    <xf numFmtId="2" fontId="0" fillId="0" borderId="17" xfId="0" applyNumberFormat="1" applyBorder="1" applyAlignment="1">
      <alignment horizontal="center" vertical="center"/>
    </xf>
    <xf numFmtId="0" fontId="0" fillId="0" borderId="46" xfId="0" applyBorder="1"/>
    <xf numFmtId="0" fontId="0" fillId="0" borderId="44" xfId="0" applyBorder="1"/>
    <xf numFmtId="0" fontId="0" fillId="0" borderId="1" xfId="0" applyBorder="1"/>
    <xf numFmtId="168" fontId="0" fillId="0" borderId="3" xfId="0" applyNumberFormat="1" applyBorder="1" applyAlignment="1">
      <alignment horizontal="center" vertical="center"/>
    </xf>
    <xf numFmtId="0" fontId="0" fillId="0" borderId="5" xfId="0" applyBorder="1"/>
    <xf numFmtId="0" fontId="0" fillId="0" borderId="42" xfId="0" applyBorder="1"/>
    <xf numFmtId="0" fontId="0" fillId="0" borderId="17" xfId="0" applyBorder="1"/>
    <xf numFmtId="168" fontId="0" fillId="0" borderId="17" xfId="0" applyNumberFormat="1" applyBorder="1" applyAlignment="1">
      <alignment horizontal="center" vertical="center"/>
    </xf>
    <xf numFmtId="168" fontId="0" fillId="0" borderId="0" xfId="0" applyNumberFormat="1"/>
    <xf numFmtId="0" fontId="0" fillId="0" borderId="3" xfId="0" applyBorder="1" applyAlignment="1">
      <alignment horizontal="center"/>
    </xf>
    <xf numFmtId="49" fontId="0" fillId="0" borderId="0" xfId="0" quotePrefix="1" applyNumberFormat="1" applyAlignment="1">
      <alignment horizontal="center" vertical="center"/>
    </xf>
    <xf numFmtId="0" fontId="8" fillId="7" borderId="0" xfId="0" applyFont="1" applyFill="1" applyAlignment="1">
      <alignment horizontal="center" vertical="center" wrapText="1"/>
    </xf>
    <xf numFmtId="0" fontId="8" fillId="7" borderId="14" xfId="0" applyFont="1" applyFill="1" applyBorder="1" applyAlignment="1">
      <alignment horizontal="center" vertical="center" wrapText="1"/>
    </xf>
    <xf numFmtId="168" fontId="0" fillId="0" borderId="5" xfId="0" applyNumberFormat="1" applyBorder="1" applyAlignment="1">
      <alignment horizontal="center" vertical="center"/>
    </xf>
    <xf numFmtId="169" fontId="0" fillId="0" borderId="0" xfId="0" applyNumberFormat="1" applyAlignment="1">
      <alignment horizontal="center"/>
    </xf>
    <xf numFmtId="168" fontId="0" fillId="2" borderId="5" xfId="0" applyNumberFormat="1" applyFill="1" applyBorder="1" applyAlignment="1">
      <alignment horizontal="center" vertical="center"/>
    </xf>
    <xf numFmtId="169" fontId="0" fillId="2" borderId="0" xfId="0" applyNumberFormat="1" applyFill="1" applyAlignment="1">
      <alignment horizontal="center"/>
    </xf>
    <xf numFmtId="168" fontId="0" fillId="2" borderId="0" xfId="0" applyNumberFormat="1" applyFill="1" applyAlignment="1">
      <alignment horizontal="center" vertical="center"/>
    </xf>
    <xf numFmtId="168" fontId="0" fillId="2" borderId="0" xfId="0" applyNumberFormat="1" applyFill="1"/>
    <xf numFmtId="168" fontId="0" fillId="0" borderId="42" xfId="0" applyNumberFormat="1" applyBorder="1" applyAlignment="1">
      <alignment horizontal="center" vertical="center"/>
    </xf>
    <xf numFmtId="169" fontId="0" fillId="0" borderId="17" xfId="0" applyNumberFormat="1" applyBorder="1" applyAlignment="1">
      <alignment horizontal="center"/>
    </xf>
    <xf numFmtId="168" fontId="0" fillId="0" borderId="17" xfId="0" applyNumberFormat="1" applyBorder="1"/>
    <xf numFmtId="0" fontId="8" fillId="7" borderId="5" xfId="0" applyFont="1" applyFill="1" applyBorder="1" applyAlignment="1">
      <alignment horizontal="center" vertical="center" wrapText="1"/>
    </xf>
    <xf numFmtId="0" fontId="0" fillId="0" borderId="17" xfId="0" applyBorder="1" applyAlignment="1">
      <alignment horizontal="center"/>
    </xf>
    <xf numFmtId="0" fontId="0" fillId="0" borderId="3" xfId="0" applyBorder="1" applyAlignment="1">
      <alignment horizontal="center" vertical="center"/>
    </xf>
    <xf numFmtId="0" fontId="0" fillId="0" borderId="17" xfId="0" applyBorder="1" applyAlignment="1">
      <alignment horizontal="center" vertical="center"/>
    </xf>
    <xf numFmtId="168" fontId="0" fillId="0" borderId="11" xfId="0" applyNumberFormat="1" applyBorder="1" applyAlignment="1">
      <alignment horizontal="center" vertical="center"/>
    </xf>
    <xf numFmtId="168" fontId="0" fillId="0" borderId="14" xfId="0" applyNumberFormat="1" applyBorder="1" applyAlignment="1">
      <alignment horizontal="center" vertical="center"/>
    </xf>
    <xf numFmtId="168" fontId="0" fillId="0" borderId="14" xfId="0" applyNumberFormat="1" applyBorder="1" applyAlignment="1">
      <alignment horizontal="center"/>
    </xf>
    <xf numFmtId="168" fontId="0" fillId="0" borderId="43" xfId="0" applyNumberFormat="1" applyBorder="1" applyAlignment="1">
      <alignment horizontal="center" vertical="center"/>
    </xf>
    <xf numFmtId="0" fontId="0" fillId="20" borderId="21" xfId="0" applyFill="1" applyBorder="1" applyAlignment="1">
      <alignment horizontal="center" vertical="center"/>
    </xf>
    <xf numFmtId="170" fontId="0" fillId="0" borderId="21" xfId="0" applyNumberFormat="1" applyBorder="1" applyAlignment="1">
      <alignment horizontal="center" vertical="center"/>
    </xf>
    <xf numFmtId="0" fontId="0" fillId="20" borderId="21" xfId="0" applyFill="1" applyBorder="1" applyAlignment="1">
      <alignment horizontal="center" vertical="center" wrapText="1"/>
    </xf>
    <xf numFmtId="0" fontId="0" fillId="20" borderId="27" xfId="0" applyFill="1" applyBorder="1" applyAlignment="1">
      <alignment horizontal="center" vertical="center"/>
    </xf>
    <xf numFmtId="0" fontId="0" fillId="20" borderId="32" xfId="0" applyFill="1" applyBorder="1" applyAlignment="1">
      <alignment horizontal="center" vertical="center"/>
    </xf>
    <xf numFmtId="0" fontId="0" fillId="20" borderId="33" xfId="0" applyFill="1" applyBorder="1" applyAlignment="1">
      <alignment horizontal="center" vertical="center"/>
    </xf>
    <xf numFmtId="0" fontId="0" fillId="0" borderId="20" xfId="0" applyBorder="1" applyAlignment="1">
      <alignment horizontal="center" vertical="center"/>
    </xf>
    <xf numFmtId="0" fontId="0" fillId="0" borderId="29" xfId="0" applyBorder="1" applyAlignment="1">
      <alignment horizontal="center" vertical="center"/>
    </xf>
    <xf numFmtId="170" fontId="0" fillId="0" borderId="34" xfId="0" applyNumberFormat="1" applyBorder="1" applyAlignment="1">
      <alignment horizontal="center" vertical="center"/>
    </xf>
    <xf numFmtId="0" fontId="0" fillId="0" borderId="35" xfId="0" applyBorder="1" applyAlignment="1">
      <alignment horizontal="center" vertical="center"/>
    </xf>
    <xf numFmtId="0" fontId="0" fillId="20" borderId="27" xfId="0" applyFill="1" applyBorder="1" applyAlignment="1">
      <alignment horizontal="center" vertical="center" wrapText="1"/>
    </xf>
    <xf numFmtId="170" fontId="0" fillId="0" borderId="23" xfId="0" applyNumberFormat="1" applyBorder="1" applyAlignment="1">
      <alignment horizontal="center" vertical="center"/>
    </xf>
    <xf numFmtId="0" fontId="0" fillId="0" borderId="41" xfId="0" applyBorder="1" applyAlignment="1">
      <alignment horizontal="center" vertical="center"/>
    </xf>
    <xf numFmtId="0" fontId="0" fillId="19" borderId="0" xfId="0" applyFill="1" applyAlignment="1">
      <alignment horizontal="center" vertical="center"/>
    </xf>
    <xf numFmtId="0" fontId="0" fillId="19" borderId="0" xfId="0" applyFill="1" applyAlignment="1">
      <alignment horizontal="center" vertical="center" wrapText="1"/>
    </xf>
    <xf numFmtId="0" fontId="0" fillId="9" borderId="27" xfId="0" applyFill="1" applyBorder="1" applyAlignment="1">
      <alignment horizontal="center" vertical="center"/>
    </xf>
    <xf numFmtId="0" fontId="0" fillId="9" borderId="29" xfId="0" applyFill="1" applyBorder="1" applyAlignment="1">
      <alignment horizontal="center" vertical="center"/>
    </xf>
    <xf numFmtId="0" fontId="0" fillId="19" borderId="44" xfId="0" applyFill="1" applyBorder="1" applyAlignment="1">
      <alignment horizontal="center" vertical="center"/>
    </xf>
    <xf numFmtId="0" fontId="0" fillId="19" borderId="45" xfId="0" applyFill="1" applyBorder="1" applyAlignment="1">
      <alignment horizontal="center" vertical="center"/>
    </xf>
    <xf numFmtId="2" fontId="0" fillId="0" borderId="3" xfId="0" applyNumberFormat="1" applyBorder="1" applyAlignment="1">
      <alignment horizontal="center" vertical="center"/>
    </xf>
    <xf numFmtId="2" fontId="0" fillId="0" borderId="11" xfId="0" applyNumberFormat="1" applyBorder="1" applyAlignment="1">
      <alignment horizontal="center" vertical="center"/>
    </xf>
    <xf numFmtId="2" fontId="0" fillId="0" borderId="3" xfId="0" applyNumberFormat="1" applyBorder="1" applyAlignment="1">
      <alignment horizontal="center" vertical="top"/>
    </xf>
    <xf numFmtId="1" fontId="0" fillId="0" borderId="0" xfId="0" applyNumberFormat="1"/>
    <xf numFmtId="2" fontId="0" fillId="0" borderId="44" xfId="0" applyNumberFormat="1" applyBorder="1" applyAlignment="1">
      <alignment horizontal="center" vertical="center"/>
    </xf>
    <xf numFmtId="2" fontId="0" fillId="0" borderId="45" xfId="0" applyNumberFormat="1" applyBorder="1" applyAlignment="1">
      <alignment horizontal="center" vertical="center"/>
    </xf>
    <xf numFmtId="0" fontId="0" fillId="0" borderId="33" xfId="0" applyBorder="1" applyAlignment="1">
      <alignment horizontal="center" vertical="center" wrapText="1"/>
    </xf>
    <xf numFmtId="0" fontId="0" fillId="19" borderId="20" xfId="0" applyFill="1" applyBorder="1" applyAlignment="1">
      <alignment horizontal="center" vertical="center"/>
    </xf>
    <xf numFmtId="0" fontId="0" fillId="0" borderId="53" xfId="0" applyBorder="1" applyAlignment="1">
      <alignment horizontal="center" vertical="center" wrapText="1"/>
    </xf>
    <xf numFmtId="0" fontId="0" fillId="19" borderId="40" xfId="0" applyFill="1" applyBorder="1" applyAlignment="1">
      <alignment horizontal="center" vertical="center"/>
    </xf>
    <xf numFmtId="0" fontId="2" fillId="0" borderId="0" xfId="5"/>
    <xf numFmtId="1" fontId="15" fillId="0" borderId="2" xfId="6" applyNumberFormat="1" applyFont="1" applyBorder="1" applyAlignment="1">
      <alignment horizontal="center"/>
    </xf>
    <xf numFmtId="1" fontId="2" fillId="0" borderId="3" xfId="7" applyNumberFormat="1" applyFont="1" applyBorder="1" applyAlignment="1">
      <alignment horizontal="center"/>
    </xf>
    <xf numFmtId="1" fontId="15" fillId="0" borderId="6" xfId="6" applyNumberFormat="1" applyFont="1" applyBorder="1" applyAlignment="1">
      <alignment horizontal="center"/>
    </xf>
    <xf numFmtId="1" fontId="2" fillId="0" borderId="7" xfId="6" applyNumberFormat="1" applyFont="1" applyBorder="1" applyAlignment="1">
      <alignment horizontal="center"/>
    </xf>
    <xf numFmtId="1" fontId="2" fillId="0" borderId="55" xfId="6" applyNumberFormat="1" applyFont="1" applyBorder="1" applyAlignment="1">
      <alignment horizontal="center"/>
    </xf>
    <xf numFmtId="1" fontId="2" fillId="0" borderId="2" xfId="6" applyNumberFormat="1" applyFont="1" applyBorder="1" applyAlignment="1">
      <alignment horizontal="center"/>
    </xf>
    <xf numFmtId="1" fontId="2" fillId="0" borderId="54" xfId="6" applyNumberFormat="1" applyFont="1" applyBorder="1" applyAlignment="1">
      <alignment horizontal="center"/>
    </xf>
    <xf numFmtId="1" fontId="2" fillId="0" borderId="57" xfId="6" applyNumberFormat="1" applyFont="1" applyBorder="1" applyAlignment="1">
      <alignment horizontal="center"/>
    </xf>
    <xf numFmtId="1" fontId="2" fillId="0" borderId="58" xfId="6" applyNumberFormat="1" applyFont="1" applyBorder="1" applyAlignment="1">
      <alignment horizontal="center"/>
    </xf>
    <xf numFmtId="1" fontId="2" fillId="0" borderId="8" xfId="6" applyNumberFormat="1" applyFont="1" applyBorder="1" applyAlignment="1">
      <alignment horizontal="center"/>
    </xf>
    <xf numFmtId="1" fontId="2" fillId="0" borderId="14" xfId="6" applyNumberFormat="1" applyFont="1" applyBorder="1" applyAlignment="1">
      <alignment horizontal="center"/>
    </xf>
    <xf numFmtId="0" fontId="4" fillId="21" borderId="0" xfId="5" quotePrefix="1" applyFont="1" applyFill="1" applyAlignment="1">
      <alignment horizontal="left"/>
    </xf>
    <xf numFmtId="0" fontId="16" fillId="21" borderId="0" xfId="5" applyFont="1" applyFill="1" applyAlignment="1">
      <alignment horizontal="left"/>
    </xf>
    <xf numFmtId="0" fontId="17" fillId="21" borderId="0" xfId="5" applyFont="1" applyFill="1" applyAlignment="1">
      <alignment horizontal="left"/>
    </xf>
    <xf numFmtId="9" fontId="2" fillId="0" borderId="14" xfId="4" applyFont="1" applyBorder="1" applyAlignment="1">
      <alignment horizontal="center" vertical="center"/>
    </xf>
    <xf numFmtId="9" fontId="2" fillId="0" borderId="43" xfId="4" applyFont="1" applyBorder="1" applyAlignment="1">
      <alignment horizontal="center" vertical="center"/>
    </xf>
    <xf numFmtId="172" fontId="2" fillId="0" borderId="14" xfId="4" applyNumberFormat="1" applyFont="1" applyBorder="1" applyAlignment="1">
      <alignment horizontal="center" vertical="center"/>
    </xf>
    <xf numFmtId="172" fontId="2" fillId="0" borderId="43" xfId="4" applyNumberFormat="1" applyFont="1" applyBorder="1" applyAlignment="1">
      <alignment horizontal="center" vertical="center"/>
    </xf>
    <xf numFmtId="172" fontId="2" fillId="0" borderId="11" xfId="4" applyNumberFormat="1" applyFont="1" applyBorder="1" applyAlignment="1">
      <alignment horizontal="center" vertical="center"/>
    </xf>
    <xf numFmtId="172" fontId="2" fillId="0" borderId="5" xfId="4" applyNumberFormat="1" applyFont="1" applyBorder="1" applyAlignment="1">
      <alignment horizontal="center" vertical="center"/>
    </xf>
    <xf numFmtId="172" fontId="2" fillId="0" borderId="0" xfId="4" applyNumberFormat="1" applyFont="1" applyBorder="1" applyAlignment="1">
      <alignment horizontal="center" vertical="center"/>
    </xf>
    <xf numFmtId="172" fontId="2" fillId="0" borderId="42" xfId="4" applyNumberFormat="1" applyFont="1" applyBorder="1" applyAlignment="1">
      <alignment horizontal="center" vertical="center"/>
    </xf>
    <xf numFmtId="172" fontId="2" fillId="0" borderId="17" xfId="4" applyNumberFormat="1" applyFont="1" applyBorder="1" applyAlignment="1">
      <alignment horizontal="center" vertical="center"/>
    </xf>
    <xf numFmtId="9" fontId="2" fillId="0" borderId="11" xfId="4" applyFont="1" applyBorder="1" applyAlignment="1">
      <alignment horizontal="center" vertical="center"/>
    </xf>
    <xf numFmtId="1" fontId="2" fillId="0" borderId="6" xfId="6" applyNumberFormat="1" applyFont="1" applyBorder="1" applyAlignment="1">
      <alignment horizontal="center"/>
    </xf>
    <xf numFmtId="1" fontId="2" fillId="0" borderId="4" xfId="6" applyNumberFormat="1" applyFont="1" applyBorder="1" applyAlignment="1">
      <alignment horizontal="center"/>
    </xf>
    <xf numFmtId="1" fontId="2" fillId="0" borderId="56" xfId="6" applyNumberFormat="1" applyFont="1" applyBorder="1" applyAlignment="1">
      <alignment horizontal="center"/>
    </xf>
    <xf numFmtId="1" fontId="2" fillId="0" borderId="0" xfId="6" applyNumberFormat="1" applyFont="1" applyBorder="1" applyAlignment="1">
      <alignment horizontal="center"/>
    </xf>
    <xf numFmtId="2" fontId="2" fillId="0" borderId="5" xfId="4" applyNumberFormat="1" applyFont="1" applyBorder="1" applyAlignment="1">
      <alignment horizontal="center" vertical="center"/>
    </xf>
    <xf numFmtId="2" fontId="2" fillId="0" borderId="0" xfId="4" applyNumberFormat="1" applyFont="1" applyBorder="1" applyAlignment="1">
      <alignment horizontal="center" vertical="center"/>
    </xf>
    <xf numFmtId="2" fontId="2" fillId="0" borderId="42" xfId="4" applyNumberFormat="1" applyFont="1" applyBorder="1" applyAlignment="1">
      <alignment horizontal="center" vertical="center"/>
    </xf>
    <xf numFmtId="2" fontId="2" fillId="0" borderId="17" xfId="4" applyNumberFormat="1" applyFont="1" applyBorder="1" applyAlignment="1">
      <alignment horizontal="center" vertical="center"/>
    </xf>
    <xf numFmtId="2" fontId="2" fillId="0" borderId="14" xfId="4" applyNumberFormat="1" applyFont="1" applyBorder="1" applyAlignment="1">
      <alignment horizontal="center" vertical="center"/>
    </xf>
    <xf numFmtId="2" fontId="2" fillId="0" borderId="43" xfId="4" applyNumberFormat="1" applyFont="1" applyBorder="1" applyAlignment="1">
      <alignment horizontal="center" vertical="center"/>
    </xf>
    <xf numFmtId="168" fontId="2" fillId="0" borderId="11" xfId="6" applyNumberFormat="1" applyFont="1" applyBorder="1" applyAlignment="1">
      <alignment horizontal="center"/>
    </xf>
    <xf numFmtId="168" fontId="2" fillId="0" borderId="14" xfId="6" applyNumberFormat="1" applyFont="1" applyBorder="1" applyAlignment="1">
      <alignment horizontal="center"/>
    </xf>
    <xf numFmtId="168" fontId="2" fillId="0" borderId="43" xfId="6" applyNumberFormat="1" applyFont="1" applyBorder="1" applyAlignment="1">
      <alignment horizontal="center"/>
    </xf>
    <xf numFmtId="0" fontId="0" fillId="0" borderId="64" xfId="0" applyBorder="1" applyAlignment="1">
      <alignment horizontal="center" vertical="center" wrapText="1"/>
    </xf>
    <xf numFmtId="2" fontId="0" fillId="0" borderId="5" xfId="0" applyNumberFormat="1" applyBorder="1" applyAlignment="1">
      <alignment horizontal="center"/>
    </xf>
    <xf numFmtId="2" fontId="0" fillId="0" borderId="17" xfId="0" applyNumberFormat="1" applyBorder="1" applyAlignment="1">
      <alignment horizontal="center"/>
    </xf>
    <xf numFmtId="168" fontId="0" fillId="0" borderId="0" xfId="0" applyNumberFormat="1" applyAlignment="1">
      <alignment horizontal="center"/>
    </xf>
    <xf numFmtId="168" fontId="0" fillId="13" borderId="14" xfId="0" applyNumberFormat="1" applyFill="1" applyBorder="1" applyAlignment="1">
      <alignment horizontal="center" vertical="center"/>
    </xf>
    <xf numFmtId="0" fontId="0" fillId="0" borderId="5" xfId="0" applyBorder="1" applyAlignment="1">
      <alignment horizontal="center"/>
    </xf>
    <xf numFmtId="0" fontId="0" fillId="0" borderId="42" xfId="0" applyBorder="1" applyAlignment="1">
      <alignment horizontal="center"/>
    </xf>
    <xf numFmtId="168" fontId="0" fillId="13" borderId="43" xfId="0" applyNumberFormat="1" applyFill="1" applyBorder="1" applyAlignment="1">
      <alignment horizontal="center" vertical="center"/>
    </xf>
    <xf numFmtId="168" fontId="0" fillId="0" borderId="48" xfId="0" applyNumberFormat="1" applyBorder="1"/>
    <xf numFmtId="168" fontId="0" fillId="0" borderId="49" xfId="0" applyNumberFormat="1" applyBorder="1"/>
    <xf numFmtId="168" fontId="0" fillId="0" borderId="43" xfId="0" applyNumberFormat="1" applyBorder="1" applyAlignment="1">
      <alignment horizontal="center"/>
    </xf>
    <xf numFmtId="168" fontId="0" fillId="0" borderId="47" xfId="0" applyNumberFormat="1" applyBorder="1"/>
    <xf numFmtId="0" fontId="1" fillId="0" borderId="70" xfId="0" applyFont="1" applyBorder="1"/>
    <xf numFmtId="0" fontId="8" fillId="7" borderId="1" xfId="0" applyFont="1" applyFill="1" applyBorder="1" applyAlignment="1">
      <alignment horizontal="center" vertical="center" wrapText="1"/>
    </xf>
    <xf numFmtId="0" fontId="8" fillId="7" borderId="11" xfId="0" applyFont="1" applyFill="1" applyBorder="1" applyAlignment="1">
      <alignment horizontal="center" vertical="center" wrapText="1"/>
    </xf>
    <xf numFmtId="2" fontId="0" fillId="0" borderId="42" xfId="0" applyNumberFormat="1" applyBorder="1" applyAlignment="1">
      <alignment horizontal="center"/>
    </xf>
    <xf numFmtId="2" fontId="0" fillId="0" borderId="49" xfId="0" applyNumberFormat="1" applyBorder="1" applyAlignment="1">
      <alignment horizontal="center"/>
    </xf>
    <xf numFmtId="0" fontId="0" fillId="20" borderId="32" xfId="0" applyFill="1" applyBorder="1" applyAlignment="1">
      <alignment horizontal="center" vertical="center" wrapText="1"/>
    </xf>
    <xf numFmtId="0" fontId="0" fillId="0" borderId="61" xfId="0" applyBorder="1" applyAlignment="1">
      <alignment horizontal="center" vertical="center"/>
    </xf>
    <xf numFmtId="0" fontId="0" fillId="0" borderId="50" xfId="0" applyBorder="1"/>
    <xf numFmtId="49" fontId="0" fillId="0" borderId="0" xfId="0" quotePrefix="1" applyNumberFormat="1" applyAlignment="1">
      <alignment horizontal="center" vertical="center" wrapText="1"/>
    </xf>
    <xf numFmtId="169" fontId="0" fillId="0" borderId="14" xfId="0" applyNumberFormat="1" applyBorder="1" applyAlignment="1">
      <alignment horizontal="center"/>
    </xf>
    <xf numFmtId="168" fontId="0" fillId="0" borderId="3" xfId="0" applyNumberFormat="1" applyBorder="1" applyAlignment="1">
      <alignment horizontal="center"/>
    </xf>
    <xf numFmtId="168" fontId="0" fillId="0" borderId="17" xfId="0" applyNumberFormat="1" applyBorder="1" applyAlignment="1">
      <alignment horizontal="center"/>
    </xf>
    <xf numFmtId="2" fontId="0" fillId="0" borderId="3" xfId="0" applyNumberFormat="1" applyBorder="1" applyAlignment="1">
      <alignment horizontal="center"/>
    </xf>
    <xf numFmtId="2" fontId="0" fillId="0" borderId="11" xfId="0" applyNumberFormat="1" applyBorder="1" applyAlignment="1">
      <alignment horizontal="center"/>
    </xf>
    <xf numFmtId="2" fontId="0" fillId="0" borderId="14" xfId="0" applyNumberFormat="1" applyBorder="1" applyAlignment="1">
      <alignment horizontal="center"/>
    </xf>
    <xf numFmtId="2" fontId="0" fillId="0" borderId="43" xfId="0" applyNumberFormat="1" applyBorder="1" applyAlignment="1">
      <alignment horizontal="center"/>
    </xf>
    <xf numFmtId="168" fontId="0" fillId="13" borderId="0" xfId="0" applyNumberFormat="1" applyFill="1" applyAlignment="1">
      <alignment horizontal="center" vertical="center"/>
    </xf>
    <xf numFmtId="0" fontId="2" fillId="5" borderId="5" xfId="0" applyFont="1" applyFill="1" applyBorder="1"/>
    <xf numFmtId="0" fontId="4" fillId="5" borderId="5" xfId="0" applyFont="1" applyFill="1" applyBorder="1"/>
    <xf numFmtId="3" fontId="15" fillId="0" borderId="6" xfId="6" applyNumberFormat="1" applyFont="1" applyBorder="1" applyAlignment="1">
      <alignment horizontal="center"/>
    </xf>
    <xf numFmtId="3" fontId="15" fillId="0" borderId="4" xfId="6" applyNumberFormat="1" applyFont="1" applyBorder="1" applyAlignment="1">
      <alignment horizontal="center"/>
    </xf>
    <xf numFmtId="3" fontId="15" fillId="0" borderId="56" xfId="6" applyNumberFormat="1" applyFont="1" applyBorder="1" applyAlignment="1">
      <alignment horizontal="center"/>
    </xf>
    <xf numFmtId="3" fontId="15" fillId="0" borderId="8" xfId="6" applyNumberFormat="1" applyFont="1" applyBorder="1" applyAlignment="1">
      <alignment horizontal="center"/>
    </xf>
    <xf numFmtId="0" fontId="22" fillId="0" borderId="0" xfId="0" applyFont="1"/>
    <xf numFmtId="0" fontId="23" fillId="0" borderId="0" xfId="0" applyFont="1"/>
    <xf numFmtId="0" fontId="23" fillId="0" borderId="0" xfId="0" quotePrefix="1" applyFont="1"/>
    <xf numFmtId="0" fontId="0" fillId="0" borderId="1" xfId="0" applyBorder="1" applyAlignment="1">
      <alignment horizontal="center" vertical="center"/>
    </xf>
    <xf numFmtId="0" fontId="0" fillId="13" borderId="5" xfId="0" applyFill="1" applyBorder="1" applyAlignment="1">
      <alignment horizontal="center" vertical="center"/>
    </xf>
    <xf numFmtId="2" fontId="0" fillId="13" borderId="0" xfId="0" applyNumberFormat="1" applyFill="1" applyAlignment="1">
      <alignment horizontal="center" vertical="center"/>
    </xf>
    <xf numFmtId="2" fontId="0" fillId="13" borderId="14" xfId="0" applyNumberFormat="1" applyFill="1" applyBorder="1" applyAlignment="1">
      <alignment horizontal="center" vertical="center"/>
    </xf>
    <xf numFmtId="0" fontId="0" fillId="3" borderId="25" xfId="0" applyFill="1" applyBorder="1" applyAlignment="1">
      <alignment horizontal="center" vertical="center"/>
    </xf>
    <xf numFmtId="0" fontId="0" fillId="2" borderId="34" xfId="0" applyFill="1" applyBorder="1" applyAlignment="1">
      <alignment horizontal="center" vertical="center" wrapText="1"/>
    </xf>
    <xf numFmtId="0" fontId="0" fillId="4" borderId="73" xfId="0" applyFill="1" applyBorder="1" applyAlignment="1">
      <alignment horizontal="center" vertical="center"/>
    </xf>
    <xf numFmtId="0" fontId="0" fillId="4" borderId="25" xfId="0" applyFill="1" applyBorder="1" applyAlignment="1">
      <alignment horizontal="center" vertical="center" wrapText="1"/>
    </xf>
    <xf numFmtId="0" fontId="0" fillId="4" borderId="26" xfId="0" applyFill="1" applyBorder="1" applyAlignment="1">
      <alignment horizontal="center" vertical="center"/>
    </xf>
    <xf numFmtId="0" fontId="0" fillId="0" borderId="47" xfId="0" applyBorder="1" applyAlignment="1">
      <alignment horizontal="center" vertical="center"/>
    </xf>
    <xf numFmtId="0" fontId="0" fillId="23" borderId="75" xfId="0" applyFill="1" applyBorder="1" applyAlignment="1">
      <alignment horizontal="center" vertical="center"/>
    </xf>
    <xf numFmtId="0" fontId="0" fillId="25" borderId="73" xfId="0" applyFill="1" applyBorder="1" applyAlignment="1">
      <alignment horizontal="center" vertical="center" wrapText="1"/>
    </xf>
    <xf numFmtId="0" fontId="0" fillId="2" borderId="38" xfId="0" applyFill="1" applyBorder="1" applyAlignment="1">
      <alignment horizontal="center" vertical="center" wrapText="1"/>
    </xf>
    <xf numFmtId="0" fontId="0" fillId="4" borderId="77" xfId="0" applyFill="1" applyBorder="1" applyAlignment="1">
      <alignment horizontal="center" vertical="center"/>
    </xf>
    <xf numFmtId="0" fontId="0" fillId="3" borderId="77" xfId="0" applyFill="1" applyBorder="1" applyAlignment="1">
      <alignment horizontal="center" vertical="center"/>
    </xf>
    <xf numFmtId="0" fontId="0" fillId="3" borderId="77" xfId="0" applyFill="1" applyBorder="1" applyAlignment="1">
      <alignment horizontal="center" vertical="center" wrapText="1"/>
    </xf>
    <xf numFmtId="0" fontId="0" fillId="4" borderId="77" xfId="0" applyFill="1" applyBorder="1" applyAlignment="1">
      <alignment horizontal="center" vertical="center" wrapText="1"/>
    </xf>
    <xf numFmtId="1" fontId="25" fillId="0" borderId="79" xfId="10" applyNumberFormat="1" applyFont="1" applyBorder="1" applyAlignment="1">
      <alignment horizontal="center" vertical="center" shrinkToFit="1"/>
    </xf>
    <xf numFmtId="1" fontId="25" fillId="0" borderId="5" xfId="10" applyNumberFormat="1" applyFont="1" applyBorder="1" applyAlignment="1">
      <alignment horizontal="center" vertical="center" shrinkToFit="1"/>
    </xf>
    <xf numFmtId="1" fontId="25" fillId="0" borderId="42" xfId="10" applyNumberFormat="1" applyFont="1" applyBorder="1" applyAlignment="1">
      <alignment horizontal="center" vertical="center" shrinkToFit="1"/>
    </xf>
    <xf numFmtId="0" fontId="24" fillId="0" borderId="33" xfId="10" applyBorder="1" applyAlignment="1">
      <alignment horizontal="center" vertical="center" wrapText="1"/>
    </xf>
    <xf numFmtId="172" fontId="2" fillId="0" borderId="3" xfId="4" applyNumberFormat="1" applyFont="1" applyBorder="1" applyAlignment="1">
      <alignment horizontal="center" vertical="center"/>
    </xf>
    <xf numFmtId="1" fontId="15" fillId="0" borderId="0" xfId="6" applyNumberFormat="1" applyFont="1" applyBorder="1" applyAlignment="1">
      <alignment horizontal="center"/>
    </xf>
    <xf numFmtId="0" fontId="0" fillId="24" borderId="1" xfId="0" applyFill="1" applyBorder="1" applyAlignment="1">
      <alignment horizontal="center"/>
    </xf>
    <xf numFmtId="0" fontId="0" fillId="24" borderId="3" xfId="0" applyFill="1" applyBorder="1" applyAlignment="1">
      <alignment horizontal="center"/>
    </xf>
    <xf numFmtId="0" fontId="0" fillId="24" borderId="11" xfId="0" applyFill="1" applyBorder="1" applyAlignment="1">
      <alignment horizontal="center"/>
    </xf>
    <xf numFmtId="0" fontId="0" fillId="24" borderId="47" xfId="0" applyFill="1" applyBorder="1" applyAlignment="1">
      <alignment horizontal="center"/>
    </xf>
    <xf numFmtId="0" fontId="27" fillId="3" borderId="74" xfId="0" applyFont="1" applyFill="1" applyBorder="1" applyAlignment="1">
      <alignment horizontal="center" vertical="center"/>
    </xf>
    <xf numFmtId="0" fontId="0" fillId="2" borderId="73" xfId="0" applyFill="1" applyBorder="1" applyAlignment="1">
      <alignment horizontal="center" vertical="center" wrapText="1"/>
    </xf>
    <xf numFmtId="168" fontId="2" fillId="0" borderId="4" xfId="6" applyNumberFormat="1" applyFont="1" applyBorder="1" applyAlignment="1">
      <alignment horizontal="center"/>
    </xf>
    <xf numFmtId="2" fontId="2" fillId="0" borderId="4" xfId="6" applyNumberFormat="1" applyFont="1" applyBorder="1" applyAlignment="1">
      <alignment horizontal="center"/>
    </xf>
    <xf numFmtId="168" fontId="2" fillId="0" borderId="6" xfId="6" applyNumberFormat="1" applyFont="1" applyBorder="1" applyAlignment="1">
      <alignment horizontal="center"/>
    </xf>
    <xf numFmtId="168" fontId="2" fillId="0" borderId="56" xfId="6" applyNumberFormat="1" applyFont="1" applyBorder="1" applyAlignment="1">
      <alignment horizontal="center"/>
    </xf>
    <xf numFmtId="168" fontId="2" fillId="0" borderId="0" xfId="6" applyNumberFormat="1" applyFont="1" applyBorder="1" applyAlignment="1">
      <alignment horizontal="center"/>
    </xf>
    <xf numFmtId="168" fontId="15" fillId="0" borderId="0" xfId="6" applyNumberFormat="1" applyFont="1" applyBorder="1" applyAlignment="1">
      <alignment horizontal="center"/>
    </xf>
    <xf numFmtId="3" fontId="15" fillId="0" borderId="62" xfId="6" applyNumberFormat="1" applyFont="1" applyFill="1" applyBorder="1" applyAlignment="1">
      <alignment horizontal="center"/>
    </xf>
    <xf numFmtId="1" fontId="2" fillId="0" borderId="62" xfId="6" applyNumberFormat="1" applyFont="1" applyFill="1" applyBorder="1" applyAlignment="1">
      <alignment horizontal="center"/>
    </xf>
    <xf numFmtId="1" fontId="2" fillId="0" borderId="17" xfId="6" applyNumberFormat="1" applyFont="1" applyFill="1" applyBorder="1" applyAlignment="1">
      <alignment horizontal="center"/>
    </xf>
    <xf numFmtId="168" fontId="2" fillId="0" borderId="17" xfId="6" applyNumberFormat="1" applyFont="1" applyFill="1" applyBorder="1" applyAlignment="1">
      <alignment horizontal="center"/>
    </xf>
    <xf numFmtId="1" fontId="2" fillId="0" borderId="43" xfId="6" applyNumberFormat="1" applyFont="1" applyFill="1" applyBorder="1" applyAlignment="1">
      <alignment horizontal="center"/>
    </xf>
    <xf numFmtId="168" fontId="2" fillId="0" borderId="43" xfId="6" applyNumberFormat="1" applyFont="1" applyFill="1" applyBorder="1" applyAlignment="1">
      <alignment horizontal="center"/>
    </xf>
    <xf numFmtId="1" fontId="2" fillId="0" borderId="6" xfId="6" applyNumberFormat="1" applyFont="1" applyBorder="1" applyAlignment="1">
      <alignment horizontal="center" vertical="center"/>
    </xf>
    <xf numFmtId="1" fontId="2" fillId="0" borderId="0" xfId="6" applyNumberFormat="1" applyFont="1" applyBorder="1" applyAlignment="1">
      <alignment horizontal="center" vertical="center"/>
    </xf>
    <xf numFmtId="1" fontId="2" fillId="0" borderId="17" xfId="6" applyNumberFormat="1" applyFont="1" applyFill="1" applyBorder="1" applyAlignment="1">
      <alignment horizontal="center" vertical="center"/>
    </xf>
    <xf numFmtId="4" fontId="0" fillId="0" borderId="0" xfId="0" applyNumberFormat="1"/>
    <xf numFmtId="4" fontId="0" fillId="0" borderId="48" xfId="0" applyNumberFormat="1" applyBorder="1"/>
    <xf numFmtId="4" fontId="0" fillId="0" borderId="49" xfId="0" applyNumberFormat="1" applyBorder="1"/>
    <xf numFmtId="4" fontId="0" fillId="0" borderId="0" xfId="0" applyNumberFormat="1" applyAlignment="1">
      <alignment horizontal="center"/>
    </xf>
    <xf numFmtId="4" fontId="0" fillId="0" borderId="11" xfId="0" applyNumberFormat="1" applyBorder="1" applyAlignment="1">
      <alignment horizontal="center"/>
    </xf>
    <xf numFmtId="4" fontId="0" fillId="0" borderId="14" xfId="0" applyNumberFormat="1" applyBorder="1" applyAlignment="1">
      <alignment horizontal="center"/>
    </xf>
    <xf numFmtId="0" fontId="0" fillId="13" borderId="42" xfId="0" applyFill="1" applyBorder="1" applyAlignment="1">
      <alignment horizontal="center" vertical="center"/>
    </xf>
    <xf numFmtId="168" fontId="0" fillId="13" borderId="17" xfId="0" applyNumberFormat="1" applyFill="1" applyBorder="1" applyAlignment="1">
      <alignment horizontal="center" vertical="center"/>
    </xf>
    <xf numFmtId="2" fontId="0" fillId="13" borderId="17" xfId="0" applyNumberFormat="1" applyFill="1" applyBorder="1" applyAlignment="1">
      <alignment horizontal="center" vertical="center"/>
    </xf>
    <xf numFmtId="168" fontId="2" fillId="0" borderId="0" xfId="0" applyNumberFormat="1" applyFont="1" applyAlignment="1">
      <alignment horizontal="center"/>
    </xf>
    <xf numFmtId="168" fontId="2" fillId="0" borderId="6" xfId="0" applyNumberFormat="1" applyFont="1" applyBorder="1" applyAlignment="1">
      <alignment horizontal="center"/>
    </xf>
    <xf numFmtId="0" fontId="0" fillId="2" borderId="29" xfId="0" applyFill="1" applyBorder="1" applyAlignment="1">
      <alignment horizontal="center" vertical="center" wrapText="1"/>
    </xf>
    <xf numFmtId="0" fontId="0" fillId="2" borderId="35" xfId="0" applyFill="1" applyBorder="1" applyAlignment="1">
      <alignment horizontal="center" vertical="center" wrapText="1"/>
    </xf>
    <xf numFmtId="2" fontId="0" fillId="0" borderId="1" xfId="0" applyNumberFormat="1" applyBorder="1" applyAlignment="1">
      <alignment horizontal="center"/>
    </xf>
    <xf numFmtId="2" fontId="0" fillId="13" borderId="5" xfId="0" applyNumberFormat="1" applyFill="1" applyBorder="1" applyAlignment="1">
      <alignment horizontal="center" vertical="center"/>
    </xf>
    <xf numFmtId="168" fontId="0" fillId="13" borderId="5" xfId="0" applyNumberFormat="1" applyFill="1" applyBorder="1" applyAlignment="1">
      <alignment horizontal="center" vertical="center"/>
    </xf>
    <xf numFmtId="4" fontId="0" fillId="0" borderId="1" xfId="0" applyNumberFormat="1" applyBorder="1" applyAlignment="1">
      <alignment horizontal="center"/>
    </xf>
    <xf numFmtId="4" fontId="0" fillId="0" borderId="3" xfId="0" applyNumberFormat="1" applyBorder="1" applyAlignment="1">
      <alignment horizontal="center"/>
    </xf>
    <xf numFmtId="4" fontId="0" fillId="0" borderId="5" xfId="0" applyNumberFormat="1" applyBorder="1" applyAlignment="1">
      <alignment horizontal="center"/>
    </xf>
    <xf numFmtId="168" fontId="0" fillId="13" borderId="42" xfId="0" applyNumberFormat="1" applyFill="1" applyBorder="1" applyAlignment="1">
      <alignment horizontal="center" vertical="center"/>
    </xf>
    <xf numFmtId="2" fontId="0" fillId="13" borderId="43" xfId="0" applyNumberFormat="1" applyFill="1" applyBorder="1" applyAlignment="1">
      <alignment horizontal="center" vertical="center"/>
    </xf>
    <xf numFmtId="0" fontId="24" fillId="0" borderId="0" xfId="10" applyAlignment="1">
      <alignment horizontal="left" vertical="top"/>
    </xf>
    <xf numFmtId="2" fontId="2" fillId="9" borderId="6" xfId="0" applyNumberFormat="1" applyFont="1" applyFill="1" applyBorder="1" applyAlignment="1">
      <alignment horizontal="center"/>
    </xf>
    <xf numFmtId="170" fontId="0" fillId="0" borderId="14" xfId="0" applyNumberFormat="1" applyBorder="1" applyAlignment="1">
      <alignment horizontal="center" vertical="center"/>
    </xf>
    <xf numFmtId="170" fontId="0" fillId="0" borderId="43" xfId="0" applyNumberFormat="1" applyBorder="1" applyAlignment="1">
      <alignment horizontal="center" vertical="center"/>
    </xf>
    <xf numFmtId="0" fontId="0" fillId="23" borderId="46" xfId="0" applyFill="1" applyBorder="1" applyAlignment="1">
      <alignment horizontal="center" vertical="center"/>
    </xf>
    <xf numFmtId="0" fontId="0" fillId="23" borderId="45" xfId="0" applyFill="1" applyBorder="1" applyAlignment="1">
      <alignment horizontal="center" vertical="center" wrapText="1"/>
    </xf>
    <xf numFmtId="0" fontId="0" fillId="13" borderId="5" xfId="0" applyFill="1" applyBorder="1" applyAlignment="1">
      <alignment horizontal="center"/>
    </xf>
    <xf numFmtId="170" fontId="0" fillId="13" borderId="14" xfId="0" applyNumberFormat="1" applyFill="1" applyBorder="1" applyAlignment="1">
      <alignment horizontal="center" vertical="center"/>
    </xf>
    <xf numFmtId="0" fontId="0" fillId="13" borderId="50" xfId="0" applyFill="1" applyBorder="1" applyAlignment="1">
      <alignment horizontal="center" vertical="center" wrapText="1"/>
    </xf>
    <xf numFmtId="0" fontId="0" fillId="13" borderId="42" xfId="0" applyFill="1" applyBorder="1" applyAlignment="1">
      <alignment horizontal="center"/>
    </xf>
    <xf numFmtId="170" fontId="0" fillId="13" borderId="43" xfId="0" applyNumberFormat="1" applyFill="1" applyBorder="1" applyAlignment="1">
      <alignment horizontal="center" vertical="center"/>
    </xf>
    <xf numFmtId="0" fontId="0" fillId="23" borderId="47" xfId="0" applyFill="1" applyBorder="1"/>
    <xf numFmtId="0" fontId="0" fillId="0" borderId="49" xfId="0" applyBorder="1"/>
    <xf numFmtId="0" fontId="0" fillId="23" borderId="46" xfId="0" applyFill="1" applyBorder="1"/>
    <xf numFmtId="0" fontId="0" fillId="23" borderId="45" xfId="0" applyFill="1" applyBorder="1"/>
    <xf numFmtId="49" fontId="2" fillId="7" borderId="6" xfId="0" applyNumberFormat="1" applyFont="1" applyFill="1" applyBorder="1" applyAlignment="1">
      <alignment horizontal="center"/>
    </xf>
    <xf numFmtId="0" fontId="2" fillId="10" borderId="7" xfId="0" applyFont="1" applyFill="1" applyBorder="1" applyAlignment="1">
      <alignment horizontal="center"/>
    </xf>
    <xf numFmtId="0" fontId="2" fillId="13" borderId="7" xfId="0" applyFont="1" applyFill="1" applyBorder="1" applyAlignment="1">
      <alignment horizontal="center"/>
    </xf>
    <xf numFmtId="0" fontId="2" fillId="14" borderId="7" xfId="0" applyFont="1" applyFill="1" applyBorder="1" applyAlignment="1">
      <alignment horizontal="center"/>
    </xf>
    <xf numFmtId="0" fontId="2" fillId="8" borderId="7" xfId="0" applyFont="1" applyFill="1" applyBorder="1" applyAlignment="1">
      <alignment horizontal="center"/>
    </xf>
    <xf numFmtId="0" fontId="2" fillId="22" borderId="7" xfId="0" applyFont="1" applyFill="1" applyBorder="1" applyAlignment="1">
      <alignment horizontal="center"/>
    </xf>
    <xf numFmtId="0" fontId="2" fillId="27" borderId="7" xfId="0" applyFont="1" applyFill="1" applyBorder="1" applyAlignment="1">
      <alignment horizontal="center"/>
    </xf>
    <xf numFmtId="2" fontId="2" fillId="10" borderId="6" xfId="0" applyNumberFormat="1" applyFont="1" applyFill="1" applyBorder="1" applyAlignment="1">
      <alignment horizontal="center"/>
    </xf>
    <xf numFmtId="2" fontId="2" fillId="2" borderId="6" xfId="0" applyNumberFormat="1" applyFont="1" applyFill="1" applyBorder="1" applyAlignment="1">
      <alignment horizontal="center"/>
    </xf>
    <xf numFmtId="2" fontId="2" fillId="23" borderId="6" xfId="0" applyNumberFormat="1" applyFont="1" applyFill="1" applyBorder="1" applyAlignment="1">
      <alignment horizontal="center"/>
    </xf>
    <xf numFmtId="172" fontId="3" fillId="0" borderId="42" xfId="7" applyNumberFormat="1" applyFont="1" applyBorder="1" applyAlignment="1">
      <alignment horizontal="center" vertical="center"/>
    </xf>
    <xf numFmtId="172" fontId="3" fillId="0" borderId="17" xfId="7" applyNumberFormat="1" applyFont="1" applyBorder="1" applyAlignment="1">
      <alignment horizontal="center" vertical="center"/>
    </xf>
    <xf numFmtId="172" fontId="3" fillId="0" borderId="43" xfId="4" applyNumberFormat="1" applyFont="1" applyBorder="1" applyAlignment="1">
      <alignment horizontal="center" vertical="center"/>
    </xf>
    <xf numFmtId="2" fontId="3" fillId="0" borderId="49" xfId="5" applyNumberFormat="1" applyFont="1" applyBorder="1" applyAlignment="1">
      <alignment horizontal="center" vertical="center"/>
    </xf>
    <xf numFmtId="168" fontId="15" fillId="0" borderId="14" xfId="6" applyNumberFormat="1" applyFont="1" applyBorder="1" applyAlignment="1">
      <alignment horizontal="center"/>
    </xf>
    <xf numFmtId="1" fontId="3" fillId="0" borderId="56" xfId="6" applyNumberFormat="1" applyFont="1" applyBorder="1" applyAlignment="1">
      <alignment horizontal="center"/>
    </xf>
    <xf numFmtId="168" fontId="15" fillId="0" borderId="17" xfId="6" applyNumberFormat="1" applyFont="1" applyBorder="1" applyAlignment="1">
      <alignment horizontal="center"/>
    </xf>
    <xf numFmtId="1" fontId="15" fillId="0" borderId="17" xfId="6" applyNumberFormat="1" applyFont="1" applyBorder="1" applyAlignment="1">
      <alignment horizontal="center"/>
    </xf>
    <xf numFmtId="168" fontId="3" fillId="0" borderId="17" xfId="6" applyNumberFormat="1" applyFont="1" applyFill="1" applyBorder="1" applyAlignment="1">
      <alignment horizontal="center"/>
    </xf>
    <xf numFmtId="168" fontId="3" fillId="0" borderId="43" xfId="6" applyNumberFormat="1" applyFont="1" applyFill="1" applyBorder="1" applyAlignment="1">
      <alignment horizontal="center"/>
    </xf>
    <xf numFmtId="168" fontId="15" fillId="0" borderId="5" xfId="6" applyNumberFormat="1" applyFont="1" applyBorder="1" applyAlignment="1">
      <alignment horizontal="center"/>
    </xf>
    <xf numFmtId="168" fontId="15" fillId="0" borderId="42" xfId="6" applyNumberFormat="1" applyFont="1" applyBorder="1" applyAlignment="1">
      <alignment horizontal="center"/>
    </xf>
    <xf numFmtId="9" fontId="3" fillId="0" borderId="43" xfId="4" applyFont="1" applyBorder="1" applyAlignment="1">
      <alignment horizontal="center" vertical="center"/>
    </xf>
    <xf numFmtId="2" fontId="2" fillId="0" borderId="3" xfId="4" applyNumberFormat="1" applyFont="1" applyBorder="1" applyAlignment="1">
      <alignment horizontal="center" vertical="center"/>
    </xf>
    <xf numFmtId="2" fontId="2" fillId="0" borderId="11" xfId="4" applyNumberFormat="1" applyFont="1" applyBorder="1" applyAlignment="1">
      <alignment horizontal="center" vertical="center"/>
    </xf>
    <xf numFmtId="2" fontId="3" fillId="0" borderId="42" xfId="7" applyNumberFormat="1" applyFont="1" applyBorder="1" applyAlignment="1">
      <alignment horizontal="center" vertical="center"/>
    </xf>
    <xf numFmtId="2" fontId="3" fillId="0" borderId="17" xfId="4" applyNumberFormat="1" applyFont="1" applyBorder="1" applyAlignment="1">
      <alignment horizontal="center" vertical="center"/>
    </xf>
    <xf numFmtId="2" fontId="3" fillId="0" borderId="43" xfId="4" applyNumberFormat="1" applyFont="1" applyBorder="1" applyAlignment="1">
      <alignment horizontal="center" vertical="center"/>
    </xf>
    <xf numFmtId="169" fontId="3" fillId="0" borderId="42" xfId="5" applyNumberFormat="1" applyFont="1" applyBorder="1" applyAlignment="1">
      <alignment horizontal="center"/>
    </xf>
    <xf numFmtId="168" fontId="3" fillId="0" borderId="17" xfId="5" applyNumberFormat="1" applyFont="1" applyBorder="1" applyAlignment="1">
      <alignment horizontal="center"/>
    </xf>
    <xf numFmtId="169" fontId="0" fillId="13" borderId="0" xfId="0" applyNumberFormat="1" applyFill="1" applyAlignment="1">
      <alignment horizontal="center" vertical="center"/>
    </xf>
    <xf numFmtId="169" fontId="0" fillId="13" borderId="14" xfId="0" applyNumberFormat="1" applyFill="1" applyBorder="1" applyAlignment="1">
      <alignment horizontal="center" vertical="center"/>
    </xf>
    <xf numFmtId="0" fontId="2" fillId="24" borderId="50" xfId="0" applyFont="1" applyFill="1" applyBorder="1" applyAlignment="1">
      <alignment horizontal="center"/>
    </xf>
    <xf numFmtId="0" fontId="54" fillId="0" borderId="0" xfId="13"/>
    <xf numFmtId="0" fontId="54" fillId="0" borderId="0" xfId="13" applyAlignment="1">
      <alignment horizontal="left"/>
    </xf>
    <xf numFmtId="14" fontId="54" fillId="0" borderId="0" xfId="13" applyNumberFormat="1" applyAlignment="1">
      <alignment horizontal="left" indent="1"/>
    </xf>
    <xf numFmtId="0" fontId="24" fillId="0" borderId="78" xfId="10" applyBorder="1" applyAlignment="1">
      <alignment horizontal="center" vertical="center" wrapText="1"/>
    </xf>
    <xf numFmtId="2" fontId="2" fillId="4" borderId="21" xfId="0" applyNumberFormat="1" applyFont="1" applyFill="1" applyBorder="1" applyAlignment="1">
      <alignment horizontal="center" vertical="center"/>
    </xf>
    <xf numFmtId="0" fontId="2" fillId="5" borderId="0" xfId="0" applyFont="1" applyFill="1" applyAlignment="1">
      <alignment horizontal="left"/>
    </xf>
    <xf numFmtId="3" fontId="0" fillId="0" borderId="0" xfId="0" applyNumberFormat="1" applyAlignment="1">
      <alignment horizontal="center" vertical="center"/>
    </xf>
    <xf numFmtId="3" fontId="0" fillId="0" borderId="0" xfId="0" applyNumberFormat="1" applyAlignment="1">
      <alignment horizontal="center"/>
    </xf>
    <xf numFmtId="3" fontId="14" fillId="0" borderId="0" xfId="0" applyNumberFormat="1" applyFont="1" applyAlignment="1">
      <alignment horizontal="center" vertical="center"/>
    </xf>
    <xf numFmtId="0" fontId="29" fillId="0" borderId="0" xfId="0" applyFont="1" applyAlignment="1">
      <alignment horizontal="center" vertical="center"/>
    </xf>
    <xf numFmtId="0" fontId="11" fillId="0" borderId="0" xfId="0" applyFont="1" applyAlignment="1">
      <alignment horizontal="left" vertical="top" wrapText="1"/>
    </xf>
    <xf numFmtId="0" fontId="1" fillId="0" borderId="42" xfId="0" applyFont="1" applyBorder="1" applyAlignment="1">
      <alignment vertical="center" wrapText="1"/>
    </xf>
    <xf numFmtId="0" fontId="1" fillId="0" borderId="17" xfId="0" applyFont="1" applyBorder="1" applyAlignment="1">
      <alignment vertical="center" wrapText="1"/>
    </xf>
    <xf numFmtId="0" fontId="21" fillId="13" borderId="32" xfId="9" applyFont="1" applyFill="1" applyBorder="1" applyAlignment="1">
      <alignment horizontal="center" vertical="center" wrapText="1"/>
    </xf>
    <xf numFmtId="0" fontId="21" fillId="13" borderId="27" xfId="9" applyFont="1" applyFill="1" applyBorder="1" applyAlignment="1">
      <alignment horizontal="center" vertical="center" wrapText="1"/>
    </xf>
    <xf numFmtId="0" fontId="21" fillId="13" borderId="33" xfId="9" applyFont="1" applyFill="1" applyBorder="1" applyAlignment="1">
      <alignment horizontal="center" vertical="center" wrapText="1"/>
    </xf>
    <xf numFmtId="0" fontId="4" fillId="0" borderId="5" xfId="9" applyFont="1" applyFill="1" applyBorder="1" applyAlignment="1">
      <alignment horizontal="left"/>
    </xf>
    <xf numFmtId="0" fontId="4" fillId="0" borderId="42" xfId="9" applyFont="1" applyFill="1" applyBorder="1" applyAlignment="1">
      <alignment horizontal="left"/>
    </xf>
    <xf numFmtId="0" fontId="1" fillId="0" borderId="0" xfId="0" applyFont="1" applyAlignment="1">
      <alignment horizontal="center" wrapText="1"/>
    </xf>
    <xf numFmtId="169" fontId="0" fillId="0" borderId="5" xfId="0" applyNumberFormat="1" applyBorder="1" applyAlignment="1">
      <alignment horizontal="center"/>
    </xf>
    <xf numFmtId="169" fontId="0" fillId="0" borderId="42" xfId="0" applyNumberFormat="1" applyBorder="1" applyAlignment="1">
      <alignment horizontal="center"/>
    </xf>
    <xf numFmtId="169" fontId="0" fillId="0" borderId="43" xfId="0" applyNumberFormat="1" applyBorder="1" applyAlignment="1">
      <alignment horizontal="center"/>
    </xf>
    <xf numFmtId="0" fontId="19" fillId="0" borderId="0" xfId="0" applyFont="1"/>
    <xf numFmtId="0" fontId="57" fillId="23" borderId="46" xfId="0" applyFont="1" applyFill="1" applyBorder="1" applyAlignment="1">
      <alignment horizontal="center" vertical="center" wrapText="1"/>
    </xf>
    <xf numFmtId="0" fontId="57" fillId="23" borderId="44" xfId="0" applyFont="1" applyFill="1" applyBorder="1" applyAlignment="1">
      <alignment horizontal="center" vertical="center" wrapText="1"/>
    </xf>
    <xf numFmtId="0" fontId="57" fillId="23" borderId="45" xfId="0" applyFont="1" applyFill="1" applyBorder="1" applyAlignment="1">
      <alignment horizontal="center" vertical="center" wrapText="1"/>
    </xf>
    <xf numFmtId="0" fontId="57" fillId="0" borderId="5" xfId="0" applyFont="1" applyBorder="1" applyAlignment="1">
      <alignment horizontal="center"/>
    </xf>
    <xf numFmtId="4" fontId="57" fillId="0" borderId="0" xfId="0" applyNumberFormat="1" applyFont="1" applyAlignment="1">
      <alignment horizontal="center"/>
    </xf>
    <xf numFmtId="4" fontId="57" fillId="0" borderId="14" xfId="0" applyNumberFormat="1" applyFont="1" applyBorder="1" applyAlignment="1">
      <alignment horizontal="center"/>
    </xf>
    <xf numFmtId="0" fontId="57" fillId="0" borderId="42" xfId="0" applyFont="1" applyBorder="1" applyAlignment="1">
      <alignment horizontal="center"/>
    </xf>
    <xf numFmtId="4" fontId="57" fillId="0" borderId="17" xfId="0" applyNumberFormat="1" applyFont="1" applyBorder="1" applyAlignment="1">
      <alignment horizontal="center"/>
    </xf>
    <xf numFmtId="4" fontId="57" fillId="0" borderId="43" xfId="0" applyNumberFormat="1" applyFont="1" applyBorder="1" applyAlignment="1">
      <alignment horizontal="center"/>
    </xf>
    <xf numFmtId="0" fontId="4" fillId="22" borderId="46" xfId="0" applyFont="1" applyFill="1" applyBorder="1" applyAlignment="1">
      <alignment horizontal="center" vertical="center" wrapText="1"/>
    </xf>
    <xf numFmtId="0" fontId="57" fillId="22" borderId="44" xfId="0" applyFont="1" applyFill="1" applyBorder="1" applyAlignment="1">
      <alignment horizontal="center" vertical="center" wrapText="1"/>
    </xf>
    <xf numFmtId="0" fontId="58" fillId="17" borderId="44" xfId="0" applyFont="1" applyFill="1" applyBorder="1" applyAlignment="1">
      <alignment horizontal="center" vertical="center" wrapText="1"/>
    </xf>
    <xf numFmtId="0" fontId="58" fillId="17" borderId="45" xfId="0" applyFont="1" applyFill="1" applyBorder="1" applyAlignment="1">
      <alignment horizontal="center" vertical="center" wrapText="1"/>
    </xf>
    <xf numFmtId="0" fontId="4" fillId="0" borderId="5" xfId="0" applyFont="1" applyBorder="1" applyAlignment="1">
      <alignment horizontal="center" vertical="center"/>
    </xf>
    <xf numFmtId="3" fontId="56" fillId="0" borderId="0" xfId="0" applyNumberFormat="1" applyFont="1" applyAlignment="1">
      <alignment horizontal="center" vertical="center"/>
    </xf>
    <xf numFmtId="3" fontId="56" fillId="0" borderId="0" xfId="0" applyNumberFormat="1" applyFont="1" applyAlignment="1">
      <alignment horizontal="center"/>
    </xf>
    <xf numFmtId="3" fontId="58" fillId="0" borderId="0" xfId="0" applyNumberFormat="1" applyFont="1" applyAlignment="1">
      <alignment horizontal="center" vertical="center"/>
    </xf>
    <xf numFmtId="3" fontId="58" fillId="0" borderId="14" xfId="0" applyNumberFormat="1" applyFont="1" applyBorder="1" applyAlignment="1">
      <alignment horizontal="center" vertical="center"/>
    </xf>
    <xf numFmtId="169" fontId="58" fillId="0" borderId="14" xfId="0" applyNumberFormat="1" applyFont="1" applyBorder="1" applyAlignment="1">
      <alignment horizontal="center" vertical="center"/>
    </xf>
    <xf numFmtId="0" fontId="4" fillId="0" borderId="42" xfId="0" applyFont="1" applyBorder="1" applyAlignment="1">
      <alignment horizontal="center" vertical="center"/>
    </xf>
    <xf numFmtId="3" fontId="56" fillId="0" borderId="17" xfId="0" applyNumberFormat="1" applyFont="1" applyBorder="1" applyAlignment="1">
      <alignment horizontal="center" vertical="center"/>
    </xf>
    <xf numFmtId="3" fontId="56" fillId="0" borderId="17" xfId="0" applyNumberFormat="1" applyFont="1" applyBorder="1" applyAlignment="1">
      <alignment horizontal="center"/>
    </xf>
    <xf numFmtId="3" fontId="59" fillId="0" borderId="17" xfId="0" applyNumberFormat="1" applyFont="1" applyBorder="1" applyAlignment="1">
      <alignment horizontal="center" vertical="center"/>
    </xf>
    <xf numFmtId="169" fontId="59" fillId="0" borderId="43" xfId="0" applyNumberFormat="1" applyFont="1" applyBorder="1" applyAlignment="1">
      <alignment horizontal="center" vertical="center"/>
    </xf>
    <xf numFmtId="0" fontId="57" fillId="22" borderId="46" xfId="0" applyFont="1" applyFill="1" applyBorder="1" applyAlignment="1">
      <alignment horizontal="center"/>
    </xf>
    <xf numFmtId="0" fontId="57" fillId="0" borderId="44" xfId="0" applyFont="1" applyBorder="1" applyAlignment="1">
      <alignment horizontal="center"/>
    </xf>
    <xf numFmtId="0" fontId="57" fillId="0" borderId="45" xfId="0" applyFont="1" applyBorder="1" applyAlignment="1">
      <alignment horizontal="center"/>
    </xf>
    <xf numFmtId="3" fontId="58" fillId="0" borderId="5" xfId="0" applyNumberFormat="1" applyFont="1" applyBorder="1" applyAlignment="1">
      <alignment horizontal="center" vertical="center"/>
    </xf>
    <xf numFmtId="3" fontId="57" fillId="0" borderId="0" xfId="0" applyNumberFormat="1" applyFont="1"/>
    <xf numFmtId="2" fontId="57" fillId="0" borderId="14" xfId="0" applyNumberFormat="1" applyFont="1" applyBorder="1" applyAlignment="1">
      <alignment horizontal="center"/>
    </xf>
    <xf numFmtId="3" fontId="58" fillId="0" borderId="42" xfId="0" applyNumberFormat="1" applyFont="1" applyBorder="1" applyAlignment="1">
      <alignment horizontal="center" vertical="center"/>
    </xf>
    <xf numFmtId="3" fontId="57" fillId="0" borderId="17" xfId="0" applyNumberFormat="1" applyFont="1" applyBorder="1"/>
    <xf numFmtId="2" fontId="57" fillId="0" borderId="43" xfId="0" applyNumberFormat="1" applyFont="1" applyBorder="1" applyAlignment="1">
      <alignment horizontal="center"/>
    </xf>
    <xf numFmtId="0" fontId="57" fillId="0" borderId="46" xfId="0" applyFont="1" applyBorder="1" applyAlignment="1">
      <alignment horizontal="center" vertical="center" wrapText="1"/>
    </xf>
    <xf numFmtId="0" fontId="57" fillId="0" borderId="44" xfId="0" applyFont="1" applyBorder="1" applyAlignment="1">
      <alignment horizontal="center" vertical="center" wrapText="1"/>
    </xf>
    <xf numFmtId="0" fontId="57" fillId="0" borderId="45" xfId="0" applyFont="1" applyBorder="1" applyAlignment="1">
      <alignment horizontal="center" vertical="center" wrapText="1"/>
    </xf>
    <xf numFmtId="168" fontId="57" fillId="0" borderId="31" xfId="0" applyNumberFormat="1" applyFont="1" applyBorder="1" applyAlignment="1">
      <alignment horizontal="center" vertical="center"/>
    </xf>
    <xf numFmtId="168" fontId="57" fillId="0" borderId="23" xfId="0" applyNumberFormat="1" applyFont="1" applyBorder="1" applyAlignment="1">
      <alignment horizontal="center" vertical="center"/>
    </xf>
    <xf numFmtId="1" fontId="57" fillId="0" borderId="23" xfId="0" applyNumberFormat="1" applyFont="1" applyBorder="1" applyAlignment="1">
      <alignment horizontal="center" vertical="center"/>
    </xf>
    <xf numFmtId="0" fontId="57" fillId="0" borderId="23" xfId="0" applyFont="1" applyBorder="1" applyAlignment="1">
      <alignment horizontal="center" vertical="center"/>
    </xf>
    <xf numFmtId="0" fontId="57" fillId="0" borderId="28" xfId="0" applyFont="1" applyBorder="1" applyAlignment="1">
      <alignment horizontal="center" vertical="center"/>
    </xf>
    <xf numFmtId="168" fontId="57" fillId="0" borderId="21" xfId="0" applyNumberFormat="1" applyFont="1" applyBorder="1" applyAlignment="1">
      <alignment horizontal="center" vertical="center"/>
    </xf>
    <xf numFmtId="1" fontId="57" fillId="0" borderId="21" xfId="0" applyNumberFormat="1" applyFont="1" applyBorder="1" applyAlignment="1">
      <alignment horizontal="center" vertical="center"/>
    </xf>
    <xf numFmtId="0" fontId="57" fillId="0" borderId="21" xfId="0" applyFont="1" applyBorder="1" applyAlignment="1">
      <alignment horizontal="center" vertical="center"/>
    </xf>
    <xf numFmtId="1" fontId="57" fillId="0" borderId="20" xfId="0" applyNumberFormat="1" applyFont="1" applyBorder="1" applyAlignment="1">
      <alignment horizontal="center" vertical="center"/>
    </xf>
    <xf numFmtId="0" fontId="57" fillId="0" borderId="36" xfId="0" applyFont="1" applyBorder="1" applyAlignment="1">
      <alignment horizontal="center" vertical="center"/>
    </xf>
    <xf numFmtId="168" fontId="57" fillId="0" borderId="28" xfId="0" applyNumberFormat="1" applyFont="1" applyBorder="1" applyAlignment="1">
      <alignment horizontal="center" vertical="center"/>
    </xf>
    <xf numFmtId="168" fontId="57" fillId="0" borderId="40" xfId="0" applyNumberFormat="1" applyFont="1" applyBorder="1" applyAlignment="1">
      <alignment horizontal="center" vertical="center"/>
    </xf>
    <xf numFmtId="0" fontId="57" fillId="0" borderId="31" xfId="0" applyFont="1" applyBorder="1" applyAlignment="1">
      <alignment horizontal="center" vertical="center"/>
    </xf>
    <xf numFmtId="168" fontId="57" fillId="0" borderId="29" xfId="0" applyNumberFormat="1" applyFont="1" applyBorder="1" applyAlignment="1">
      <alignment horizontal="center" vertical="center"/>
    </xf>
    <xf numFmtId="168" fontId="57" fillId="0" borderId="34" xfId="0" applyNumberFormat="1" applyFont="1" applyBorder="1" applyAlignment="1">
      <alignment horizontal="center" vertical="center"/>
    </xf>
    <xf numFmtId="1" fontId="57" fillId="0" borderId="34" xfId="0" applyNumberFormat="1" applyFont="1" applyBorder="1" applyAlignment="1">
      <alignment horizontal="center" vertical="center"/>
    </xf>
    <xf numFmtId="0" fontId="57" fillId="0" borderId="34" xfId="0" applyFont="1" applyBorder="1" applyAlignment="1">
      <alignment horizontal="center" vertical="center"/>
    </xf>
    <xf numFmtId="1" fontId="57" fillId="0" borderId="35" xfId="0" applyNumberFormat="1" applyFont="1" applyBorder="1" applyAlignment="1">
      <alignment horizontal="center" vertical="center"/>
    </xf>
    <xf numFmtId="0" fontId="57" fillId="9" borderId="31" xfId="0" applyFont="1" applyFill="1" applyBorder="1" applyAlignment="1">
      <alignment horizontal="center" vertical="center"/>
    </xf>
    <xf numFmtId="1" fontId="57" fillId="0" borderId="41" xfId="0" applyNumberFormat="1" applyFont="1" applyBorder="1" applyAlignment="1">
      <alignment horizontal="center" vertical="center"/>
    </xf>
    <xf numFmtId="0" fontId="57" fillId="9" borderId="28" xfId="0" applyFont="1" applyFill="1" applyBorder="1" applyAlignment="1">
      <alignment horizontal="center" vertical="center"/>
    </xf>
    <xf numFmtId="0" fontId="57" fillId="9" borderId="36" xfId="0" applyFont="1" applyFill="1" applyBorder="1" applyAlignment="1">
      <alignment horizontal="center" vertical="center"/>
    </xf>
    <xf numFmtId="168" fontId="57" fillId="0" borderId="22" xfId="0" applyNumberFormat="1" applyFont="1" applyBorder="1" applyAlignment="1">
      <alignment horizontal="center" vertical="center"/>
    </xf>
    <xf numFmtId="1" fontId="57" fillId="0" borderId="22" xfId="0" applyNumberFormat="1" applyFont="1" applyBorder="1" applyAlignment="1">
      <alignment horizontal="center" vertical="center"/>
    </xf>
    <xf numFmtId="0" fontId="57" fillId="0" borderId="22" xfId="0" applyFont="1" applyBorder="1" applyAlignment="1">
      <alignment horizontal="center" vertical="center"/>
    </xf>
    <xf numFmtId="1" fontId="57" fillId="0" borderId="37" xfId="0" applyNumberFormat="1" applyFont="1" applyBorder="1" applyAlignment="1">
      <alignment horizontal="center" vertical="center"/>
    </xf>
    <xf numFmtId="0" fontId="57" fillId="7" borderId="30" xfId="0" applyFont="1" applyFill="1" applyBorder="1" applyAlignment="1">
      <alignment horizontal="center"/>
    </xf>
    <xf numFmtId="168" fontId="57" fillId="7" borderId="38" xfId="0" applyNumberFormat="1" applyFont="1" applyFill="1" applyBorder="1" applyAlignment="1">
      <alignment horizontal="center" vertical="center"/>
    </xf>
    <xf numFmtId="1" fontId="57" fillId="7" borderId="38" xfId="0" applyNumberFormat="1" applyFont="1" applyFill="1" applyBorder="1" applyAlignment="1">
      <alignment horizontal="center" vertical="center"/>
    </xf>
    <xf numFmtId="0" fontId="57" fillId="7" borderId="38" xfId="0" applyFont="1" applyFill="1" applyBorder="1" applyAlignment="1">
      <alignment horizontal="center" vertical="center"/>
    </xf>
    <xf numFmtId="1" fontId="57" fillId="7" borderId="39" xfId="0" applyNumberFormat="1" applyFont="1" applyFill="1" applyBorder="1" applyAlignment="1">
      <alignment horizontal="center" vertical="center"/>
    </xf>
    <xf numFmtId="169" fontId="2" fillId="0" borderId="0" xfId="9" applyNumberFormat="1" applyFill="1" applyAlignment="1">
      <alignment horizontal="center" vertical="center"/>
    </xf>
    <xf numFmtId="169" fontId="2" fillId="0" borderId="47" xfId="0" applyNumberFormat="1" applyFont="1" applyBorder="1" applyAlignment="1">
      <alignment horizontal="center"/>
    </xf>
    <xf numFmtId="169" fontId="57" fillId="0" borderId="5" xfId="0" applyNumberFormat="1" applyFont="1" applyBorder="1" applyAlignment="1">
      <alignment horizontal="center"/>
    </xf>
    <xf numFmtId="169" fontId="57" fillId="0" borderId="0" xfId="0" applyNumberFormat="1" applyFont="1" applyAlignment="1">
      <alignment horizontal="center"/>
    </xf>
    <xf numFmtId="169" fontId="57" fillId="0" borderId="14" xfId="0" applyNumberFormat="1" applyFont="1" applyBorder="1" applyAlignment="1">
      <alignment horizontal="center"/>
    </xf>
    <xf numFmtId="169" fontId="2" fillId="0" borderId="48" xfId="0" applyNumberFormat="1" applyFont="1" applyBorder="1" applyAlignment="1">
      <alignment horizontal="center"/>
    </xf>
    <xf numFmtId="169" fontId="3" fillId="0" borderId="48" xfId="0" applyNumberFormat="1" applyFont="1" applyBorder="1" applyAlignment="1">
      <alignment horizontal="center"/>
    </xf>
    <xf numFmtId="169" fontId="2" fillId="0" borderId="17" xfId="9" applyNumberFormat="1" applyFill="1" applyBorder="1" applyAlignment="1">
      <alignment horizontal="center" vertical="center"/>
    </xf>
    <xf numFmtId="169" fontId="2" fillId="0" borderId="43" xfId="9" applyNumberFormat="1" applyFill="1" applyBorder="1" applyAlignment="1">
      <alignment horizontal="center" vertical="center"/>
    </xf>
    <xf numFmtId="169" fontId="57" fillId="0" borderId="49" xfId="0" applyNumberFormat="1" applyFont="1" applyBorder="1" applyAlignment="1">
      <alignment horizontal="center"/>
    </xf>
    <xf numFmtId="169" fontId="57" fillId="0" borderId="42" xfId="0" applyNumberFormat="1" applyFont="1" applyBorder="1"/>
    <xf numFmtId="169" fontId="57" fillId="0" borderId="17" xfId="0" applyNumberFormat="1" applyFont="1" applyBorder="1" applyAlignment="1">
      <alignment horizontal="center"/>
    </xf>
    <xf numFmtId="169" fontId="57" fillId="0" borderId="43" xfId="0" applyNumberFormat="1" applyFont="1" applyBorder="1" applyAlignment="1">
      <alignment horizontal="center"/>
    </xf>
    <xf numFmtId="0" fontId="4" fillId="13" borderId="18" xfId="9" applyFont="1" applyFill="1" applyBorder="1" applyAlignment="1">
      <alignment horizontal="center" vertical="center"/>
    </xf>
    <xf numFmtId="0" fontId="4" fillId="13" borderId="32" xfId="9" applyFont="1" applyFill="1" applyBorder="1" applyAlignment="1">
      <alignment horizontal="center" vertical="center" wrapText="1"/>
    </xf>
    <xf numFmtId="0" fontId="4" fillId="13" borderId="64" xfId="9" applyFont="1" applyFill="1" applyBorder="1" applyAlignment="1">
      <alignment horizontal="center" vertical="center" wrapText="1"/>
    </xf>
    <xf numFmtId="0" fontId="4" fillId="13" borderId="67" xfId="9" applyFont="1" applyFill="1" applyBorder="1" applyAlignment="1">
      <alignment horizontal="center" vertical="center" wrapText="1"/>
    </xf>
    <xf numFmtId="0" fontId="4" fillId="13" borderId="27" xfId="9" applyFont="1" applyFill="1" applyBorder="1" applyAlignment="1">
      <alignment horizontal="center" vertical="center" wrapText="1"/>
    </xf>
    <xf numFmtId="0" fontId="4" fillId="13" borderId="33" xfId="9" applyFont="1" applyFill="1" applyBorder="1" applyAlignment="1">
      <alignment horizontal="center" vertical="center" wrapText="1"/>
    </xf>
    <xf numFmtId="0" fontId="57" fillId="24" borderId="46" xfId="0" applyFont="1" applyFill="1" applyBorder="1" applyAlignment="1">
      <alignment horizontal="center"/>
    </xf>
    <xf numFmtId="0" fontId="57" fillId="24" borderId="44" xfId="0" applyFont="1" applyFill="1" applyBorder="1" applyAlignment="1">
      <alignment horizontal="center"/>
    </xf>
    <xf numFmtId="0" fontId="57" fillId="24" borderId="45" xfId="0" applyFont="1" applyFill="1" applyBorder="1" applyAlignment="1">
      <alignment horizontal="center"/>
    </xf>
    <xf numFmtId="3" fontId="57" fillId="0" borderId="0" xfId="0" applyNumberFormat="1" applyFont="1" applyAlignment="1">
      <alignment horizontal="center"/>
    </xf>
    <xf numFmtId="168" fontId="57" fillId="0" borderId="0" xfId="0" applyNumberFormat="1" applyFont="1" applyAlignment="1">
      <alignment horizontal="center"/>
    </xf>
    <xf numFmtId="168" fontId="57" fillId="0" borderId="14" xfId="0" applyNumberFormat="1" applyFont="1" applyBorder="1" applyAlignment="1">
      <alignment horizontal="center"/>
    </xf>
    <xf numFmtId="0" fontId="57" fillId="10" borderId="47" xfId="0" applyFont="1" applyFill="1" applyBorder="1" applyAlignment="1">
      <alignment horizontal="center"/>
    </xf>
    <xf numFmtId="0" fontId="57" fillId="10" borderId="48" xfId="0" applyFont="1" applyFill="1" applyBorder="1" applyAlignment="1">
      <alignment horizontal="center"/>
    </xf>
    <xf numFmtId="0" fontId="57" fillId="0" borderId="48" xfId="0" applyFont="1" applyBorder="1" applyAlignment="1">
      <alignment horizontal="center"/>
    </xf>
    <xf numFmtId="0" fontId="3" fillId="0" borderId="49" xfId="0" applyFont="1" applyBorder="1" applyAlignment="1">
      <alignment horizontal="center"/>
    </xf>
    <xf numFmtId="3" fontId="57" fillId="24" borderId="44" xfId="0" applyNumberFormat="1" applyFont="1" applyFill="1" applyBorder="1" applyAlignment="1">
      <alignment horizontal="center"/>
    </xf>
    <xf numFmtId="168" fontId="57" fillId="24" borderId="44" xfId="0" applyNumberFormat="1" applyFont="1" applyFill="1" applyBorder="1" applyAlignment="1">
      <alignment horizontal="center"/>
    </xf>
    <xf numFmtId="0" fontId="57" fillId="24" borderId="50" xfId="0" applyFont="1" applyFill="1" applyBorder="1"/>
    <xf numFmtId="0" fontId="4" fillId="0" borderId="11" xfId="0" applyFont="1" applyBorder="1"/>
    <xf numFmtId="0" fontId="0" fillId="0" borderId="42" xfId="0" applyBorder="1" applyAlignment="1">
      <alignment horizontal="left"/>
    </xf>
    <xf numFmtId="0" fontId="0" fillId="0" borderId="43" xfId="0" applyBorder="1"/>
    <xf numFmtId="0" fontId="57" fillId="0" borderId="0" xfId="0" applyFont="1"/>
    <xf numFmtId="168" fontId="57" fillId="7" borderId="21" xfId="0" applyNumberFormat="1" applyFont="1" applyFill="1" applyBorder="1" applyAlignment="1">
      <alignment horizontal="center" vertical="center"/>
    </xf>
    <xf numFmtId="168" fontId="57" fillId="7" borderId="34" xfId="0" applyNumberFormat="1" applyFont="1" applyFill="1" applyBorder="1" applyAlignment="1">
      <alignment horizontal="center" vertical="center"/>
    </xf>
    <xf numFmtId="168" fontId="57" fillId="7" borderId="22" xfId="0" applyNumberFormat="1" applyFont="1" applyFill="1" applyBorder="1" applyAlignment="1">
      <alignment horizontal="center" vertical="center"/>
    </xf>
    <xf numFmtId="0" fontId="57" fillId="0" borderId="0" xfId="0" applyFont="1" applyAlignment="1">
      <alignment vertical="top" wrapText="1"/>
    </xf>
    <xf numFmtId="0" fontId="57" fillId="0" borderId="0" xfId="0" applyFont="1" applyAlignment="1">
      <alignment horizontal="left" vertical="top" wrapText="1"/>
    </xf>
    <xf numFmtId="0" fontId="57" fillId="0" borderId="0" xfId="0" applyFont="1" applyAlignment="1">
      <alignment horizontal="center"/>
    </xf>
    <xf numFmtId="169" fontId="58" fillId="0" borderId="0" xfId="0" applyNumberFormat="1" applyFont="1" applyAlignment="1">
      <alignment horizontal="center" vertical="center"/>
    </xf>
    <xf numFmtId="3" fontId="57" fillId="0" borderId="0" xfId="0" applyNumberFormat="1" applyFont="1" applyAlignment="1">
      <alignment horizontal="center" vertical="center"/>
    </xf>
    <xf numFmtId="3" fontId="59" fillId="0" borderId="0" xfId="0" applyNumberFormat="1" applyFont="1" applyAlignment="1">
      <alignment horizontal="center" vertical="center"/>
    </xf>
    <xf numFmtId="3" fontId="0" fillId="0" borderId="0" xfId="0" applyNumberFormat="1"/>
    <xf numFmtId="0" fontId="4" fillId="0" borderId="0" xfId="0" applyFont="1" applyAlignment="1">
      <alignment horizontal="center" vertical="center"/>
    </xf>
    <xf numFmtId="4" fontId="58" fillId="0" borderId="0" xfId="0" applyNumberFormat="1" applyFont="1" applyAlignment="1">
      <alignment horizontal="center" vertical="center"/>
    </xf>
    <xf numFmtId="169" fontId="59" fillId="0" borderId="0" xfId="0" applyNumberFormat="1" applyFont="1" applyAlignment="1">
      <alignment horizontal="center" vertical="center"/>
    </xf>
    <xf numFmtId="169" fontId="4" fillId="0" borderId="0" xfId="0" applyNumberFormat="1" applyFont="1" applyAlignment="1">
      <alignment horizontal="center" vertical="center"/>
    </xf>
    <xf numFmtId="3" fontId="57" fillId="0" borderId="17" xfId="0" applyNumberFormat="1" applyFont="1" applyBorder="1" applyAlignment="1">
      <alignment horizontal="center" vertical="center"/>
    </xf>
    <xf numFmtId="3" fontId="57" fillId="0" borderId="17" xfId="0" applyNumberFormat="1" applyFont="1" applyBorder="1" applyAlignment="1">
      <alignment horizontal="center"/>
    </xf>
    <xf numFmtId="3" fontId="58" fillId="0" borderId="17" xfId="0" applyNumberFormat="1" applyFont="1" applyBorder="1" applyAlignment="1">
      <alignment horizontal="center" vertical="center"/>
    </xf>
    <xf numFmtId="169" fontId="58" fillId="0" borderId="17" xfId="0" applyNumberFormat="1" applyFont="1" applyBorder="1" applyAlignment="1">
      <alignment horizontal="center" vertical="center"/>
    </xf>
    <xf numFmtId="169" fontId="58" fillId="0" borderId="43" xfId="0" applyNumberFormat="1" applyFont="1" applyBorder="1" applyAlignment="1">
      <alignment horizontal="center" vertical="center"/>
    </xf>
    <xf numFmtId="0" fontId="61" fillId="18" borderId="46" xfId="0" applyFont="1" applyFill="1" applyBorder="1" applyAlignment="1">
      <alignment horizontal="center" vertical="center" wrapText="1"/>
    </xf>
    <xf numFmtId="0" fontId="58" fillId="26" borderId="44" xfId="0" applyFont="1" applyFill="1" applyBorder="1" applyAlignment="1">
      <alignment horizontal="center" vertical="center" wrapText="1"/>
    </xf>
    <xf numFmtId="0" fontId="58" fillId="26" borderId="45" xfId="0" applyFont="1" applyFill="1" applyBorder="1" applyAlignment="1">
      <alignment horizontal="center" vertical="center" wrapText="1"/>
    </xf>
    <xf numFmtId="0" fontId="58" fillId="15" borderId="44" xfId="0" applyFont="1" applyFill="1" applyBorder="1" applyAlignment="1">
      <alignment horizontal="center" vertical="center" wrapText="1"/>
    </xf>
    <xf numFmtId="0" fontId="57" fillId="29" borderId="1" xfId="0" applyFont="1" applyFill="1" applyBorder="1"/>
    <xf numFmtId="0" fontId="57" fillId="0" borderId="3" xfId="0" applyFont="1" applyBorder="1"/>
    <xf numFmtId="0" fontId="57" fillId="0" borderId="11" xfId="0" applyFont="1" applyBorder="1"/>
    <xf numFmtId="3" fontId="57" fillId="0" borderId="5" xfId="0" applyNumberFormat="1" applyFont="1" applyBorder="1" applyAlignment="1">
      <alignment horizontal="center" vertical="center"/>
    </xf>
    <xf numFmtId="3" fontId="0" fillId="0" borderId="5" xfId="0" applyNumberFormat="1" applyBorder="1" applyAlignment="1">
      <alignment horizontal="center" vertical="center"/>
    </xf>
    <xf numFmtId="3" fontId="11" fillId="0" borderId="5" xfId="0" applyNumberFormat="1" applyFont="1" applyBorder="1" applyAlignment="1">
      <alignment horizontal="center" vertical="center"/>
    </xf>
    <xf numFmtId="3" fontId="11" fillId="0" borderId="0" xfId="0" applyNumberFormat="1" applyFont="1"/>
    <xf numFmtId="2" fontId="11" fillId="0" borderId="14" xfId="0" applyNumberFormat="1" applyFont="1" applyBorder="1" applyAlignment="1">
      <alignment horizontal="center"/>
    </xf>
    <xf numFmtId="3" fontId="10" fillId="0" borderId="42" xfId="0" applyNumberFormat="1" applyFont="1" applyBorder="1" applyAlignment="1">
      <alignment horizontal="center" vertical="center"/>
    </xf>
    <xf numFmtId="3" fontId="10" fillId="0" borderId="17" xfId="0" applyNumberFormat="1" applyFont="1" applyBorder="1"/>
    <xf numFmtId="2" fontId="10" fillId="0" borderId="43" xfId="0" applyNumberFormat="1" applyFont="1" applyBorder="1" applyAlignment="1">
      <alignment horizontal="center"/>
    </xf>
    <xf numFmtId="0" fontId="62" fillId="0" borderId="0" xfId="0" applyFont="1"/>
    <xf numFmtId="0" fontId="60" fillId="0" borderId="0" xfId="0" applyFont="1"/>
    <xf numFmtId="0" fontId="63" fillId="15" borderId="46" xfId="0" applyFont="1" applyFill="1" applyBorder="1" applyAlignment="1">
      <alignment horizontal="center" vertical="center"/>
    </xf>
    <xf numFmtId="0" fontId="12" fillId="15" borderId="44" xfId="0" applyFont="1" applyFill="1" applyBorder="1" applyAlignment="1">
      <alignment horizontal="center" wrapText="1"/>
    </xf>
    <xf numFmtId="0" fontId="12" fillId="7" borderId="44" xfId="0" applyFont="1" applyFill="1" applyBorder="1" applyAlignment="1">
      <alignment horizontal="center" vertical="center" wrapText="1"/>
    </xf>
    <xf numFmtId="0" fontId="12" fillId="7" borderId="44" xfId="0" applyFont="1" applyFill="1" applyBorder="1" applyAlignment="1">
      <alignment horizontal="center" wrapText="1"/>
    </xf>
    <xf numFmtId="0" fontId="12" fillId="15" borderId="44" xfId="0" applyFont="1" applyFill="1" applyBorder="1" applyAlignment="1">
      <alignment horizontal="center" vertical="center" wrapText="1"/>
    </xf>
    <xf numFmtId="0" fontId="12" fillId="15" borderId="45" xfId="0" applyFont="1" applyFill="1" applyBorder="1" applyAlignment="1">
      <alignment horizontal="center" vertical="center" wrapText="1"/>
    </xf>
    <xf numFmtId="3" fontId="62" fillId="0" borderId="0" xfId="1" applyNumberFormat="1" applyFont="1" applyFill="1" applyBorder="1" applyAlignment="1">
      <alignment horizontal="center"/>
    </xf>
    <xf numFmtId="3" fontId="62" fillId="0" borderId="0" xfId="1" applyNumberFormat="1" applyFont="1" applyBorder="1" applyAlignment="1">
      <alignment horizontal="center"/>
    </xf>
    <xf numFmtId="3" fontId="60" fillId="7" borderId="0" xfId="0" applyNumberFormat="1" applyFont="1" applyFill="1" applyAlignment="1">
      <alignment horizontal="center"/>
    </xf>
    <xf numFmtId="3" fontId="60" fillId="0" borderId="0" xfId="0" applyNumberFormat="1" applyFont="1" applyAlignment="1">
      <alignment horizontal="center"/>
    </xf>
    <xf numFmtId="3" fontId="60" fillId="2" borderId="48" xfId="0" applyNumberFormat="1" applyFont="1" applyFill="1" applyBorder="1" applyAlignment="1">
      <alignment horizontal="center"/>
    </xf>
    <xf numFmtId="3" fontId="60" fillId="7" borderId="0" xfId="0" applyNumberFormat="1" applyFont="1" applyFill="1" applyAlignment="1">
      <alignment horizontal="center" vertical="center"/>
    </xf>
    <xf numFmtId="3" fontId="62" fillId="12" borderId="0" xfId="1" applyNumberFormat="1" applyFont="1" applyFill="1" applyBorder="1" applyAlignment="1">
      <alignment horizontal="center"/>
    </xf>
    <xf numFmtId="3" fontId="60" fillId="10" borderId="0" xfId="0" applyNumberFormat="1" applyFont="1" applyFill="1" applyAlignment="1">
      <alignment horizontal="center" vertical="center"/>
    </xf>
    <xf numFmtId="3" fontId="60" fillId="0" borderId="0" xfId="0" applyNumberFormat="1" applyFont="1" applyAlignment="1">
      <alignment horizontal="center" vertical="center"/>
    </xf>
    <xf numFmtId="3" fontId="60" fillId="2" borderId="49" xfId="0" applyNumberFormat="1" applyFont="1" applyFill="1" applyBorder="1" applyAlignment="1">
      <alignment horizontal="center"/>
    </xf>
    <xf numFmtId="3" fontId="60" fillId="7" borderId="47" xfId="0" applyNumberFormat="1" applyFont="1" applyFill="1" applyBorder="1" applyAlignment="1">
      <alignment horizontal="center"/>
    </xf>
    <xf numFmtId="3" fontId="60" fillId="7" borderId="48" xfId="0" applyNumberFormat="1" applyFont="1" applyFill="1" applyBorder="1" applyAlignment="1">
      <alignment horizontal="center"/>
    </xf>
    <xf numFmtId="3" fontId="60" fillId="7" borderId="49" xfId="0" applyNumberFormat="1" applyFont="1" applyFill="1" applyBorder="1" applyAlignment="1">
      <alignment horizontal="center"/>
    </xf>
    <xf numFmtId="3" fontId="60" fillId="10" borderId="47" xfId="0" applyNumberFormat="1" applyFont="1" applyFill="1" applyBorder="1" applyAlignment="1">
      <alignment horizontal="center"/>
    </xf>
    <xf numFmtId="3" fontId="60" fillId="10" borderId="48" xfId="0" applyNumberFormat="1" applyFont="1" applyFill="1" applyBorder="1" applyAlignment="1">
      <alignment horizontal="center"/>
    </xf>
    <xf numFmtId="3" fontId="60" fillId="12" borderId="0" xfId="0" applyNumberFormat="1" applyFont="1" applyFill="1" applyAlignment="1">
      <alignment horizontal="center" vertical="center"/>
    </xf>
    <xf numFmtId="3" fontId="60" fillId="10" borderId="49" xfId="0" applyNumberFormat="1" applyFont="1" applyFill="1" applyBorder="1" applyAlignment="1">
      <alignment horizontal="center"/>
    </xf>
    <xf numFmtId="3" fontId="60" fillId="13" borderId="47" xfId="0" applyNumberFormat="1" applyFont="1" applyFill="1" applyBorder="1" applyAlignment="1">
      <alignment horizontal="center"/>
    </xf>
    <xf numFmtId="3" fontId="60" fillId="13" borderId="48" xfId="0" applyNumberFormat="1" applyFont="1" applyFill="1" applyBorder="1" applyAlignment="1">
      <alignment horizontal="center"/>
    </xf>
    <xf numFmtId="3" fontId="60" fillId="13" borderId="49" xfId="0" applyNumberFormat="1" applyFont="1" applyFill="1" applyBorder="1" applyAlignment="1">
      <alignment horizontal="center"/>
    </xf>
    <xf numFmtId="3" fontId="60" fillId="14" borderId="47" xfId="0" applyNumberFormat="1" applyFont="1" applyFill="1" applyBorder="1" applyAlignment="1">
      <alignment horizontal="center"/>
    </xf>
    <xf numFmtId="3" fontId="60" fillId="14" borderId="48" xfId="0" applyNumberFormat="1" applyFont="1" applyFill="1" applyBorder="1" applyAlignment="1">
      <alignment horizontal="center"/>
    </xf>
    <xf numFmtId="3" fontId="62" fillId="0" borderId="17" xfId="1" applyNumberFormat="1" applyFont="1" applyFill="1" applyBorder="1" applyAlignment="1">
      <alignment horizontal="center"/>
    </xf>
    <xf numFmtId="3" fontId="60" fillId="7" borderId="17" xfId="0" applyNumberFormat="1" applyFont="1" applyFill="1" applyBorder="1" applyAlignment="1">
      <alignment horizontal="center" vertical="center"/>
    </xf>
    <xf numFmtId="3" fontId="60" fillId="0" borderId="17" xfId="0" applyNumberFormat="1" applyFont="1" applyBorder="1" applyAlignment="1">
      <alignment horizontal="center" vertical="center"/>
    </xf>
    <xf numFmtId="3" fontId="60" fillId="0" borderId="17" xfId="0" applyNumberFormat="1" applyFont="1" applyBorder="1" applyAlignment="1">
      <alignment horizontal="center"/>
    </xf>
    <xf numFmtId="3" fontId="60" fillId="14" borderId="49" xfId="0" applyNumberFormat="1" applyFont="1" applyFill="1" applyBorder="1" applyAlignment="1">
      <alignment horizontal="center"/>
    </xf>
    <xf numFmtId="3" fontId="60" fillId="12" borderId="0" xfId="0" applyNumberFormat="1" applyFont="1" applyFill="1" applyAlignment="1">
      <alignment horizontal="center"/>
    </xf>
    <xf numFmtId="3" fontId="60" fillId="12" borderId="48" xfId="0" applyNumberFormat="1" applyFont="1" applyFill="1" applyBorder="1" applyAlignment="1">
      <alignment horizontal="center"/>
    </xf>
    <xf numFmtId="0" fontId="12" fillId="0" borderId="0" xfId="0" applyFont="1"/>
    <xf numFmtId="17" fontId="62" fillId="0" borderId="5" xfId="0" applyNumberFormat="1" applyFont="1" applyBorder="1" applyAlignment="1">
      <alignment horizontal="center"/>
    </xf>
    <xf numFmtId="17" fontId="62" fillId="12" borderId="5" xfId="0" applyNumberFormat="1" applyFont="1" applyFill="1" applyBorder="1" applyAlignment="1">
      <alignment horizontal="center"/>
    </xf>
    <xf numFmtId="17" fontId="62" fillId="0" borderId="42" xfId="0" applyNumberFormat="1" applyFont="1" applyBorder="1" applyAlignment="1">
      <alignment horizontal="center"/>
    </xf>
    <xf numFmtId="0" fontId="64" fillId="0" borderId="0" xfId="0" applyFont="1"/>
    <xf numFmtId="0" fontId="65" fillId="0" borderId="0" xfId="0" applyFont="1" applyAlignment="1">
      <alignment horizontal="center" vertical="center"/>
    </xf>
    <xf numFmtId="0" fontId="12" fillId="0" borderId="0" xfId="0" applyFont="1" applyAlignment="1">
      <alignment horizontal="center" vertical="center"/>
    </xf>
    <xf numFmtId="0" fontId="28" fillId="0" borderId="0" xfId="0" applyFont="1" applyAlignment="1">
      <alignment horizontal="center" vertical="center"/>
    </xf>
    <xf numFmtId="169" fontId="57" fillId="0" borderId="0" xfId="0" applyNumberFormat="1" applyFont="1"/>
    <xf numFmtId="0" fontId="58" fillId="0" borderId="0" xfId="0" applyFont="1"/>
    <xf numFmtId="2" fontId="57" fillId="0" borderId="23" xfId="0" applyNumberFormat="1" applyFont="1" applyBorder="1" applyAlignment="1">
      <alignment horizontal="center" vertical="center"/>
    </xf>
    <xf numFmtId="0" fontId="58" fillId="0" borderId="1" xfId="0" applyFont="1" applyBorder="1"/>
    <xf numFmtId="0" fontId="58" fillId="0" borderId="3" xfId="0" applyFont="1" applyBorder="1" applyAlignment="1">
      <alignment horizontal="center"/>
    </xf>
    <xf numFmtId="0" fontId="58" fillId="0" borderId="11" xfId="0" applyFont="1" applyBorder="1" applyAlignment="1">
      <alignment horizontal="center" vertical="center"/>
    </xf>
    <xf numFmtId="2" fontId="57" fillId="0" borderId="21" xfId="0" applyNumberFormat="1" applyFont="1" applyBorder="1" applyAlignment="1">
      <alignment horizontal="center" vertical="center"/>
    </xf>
    <xf numFmtId="1" fontId="57" fillId="0" borderId="1" xfId="0" applyNumberFormat="1" applyFont="1" applyBorder="1" applyAlignment="1">
      <alignment horizontal="center" vertical="center"/>
    </xf>
    <xf numFmtId="1" fontId="57" fillId="0" borderId="3" xfId="0" applyNumberFormat="1" applyFont="1" applyBorder="1" applyAlignment="1">
      <alignment horizontal="center" vertical="center"/>
    </xf>
    <xf numFmtId="0" fontId="57" fillId="0" borderId="11" xfId="0" applyFont="1" applyBorder="1" applyAlignment="1">
      <alignment horizontal="center" vertical="center"/>
    </xf>
    <xf numFmtId="1" fontId="57" fillId="0" borderId="5" xfId="0" applyNumberFormat="1" applyFont="1" applyBorder="1" applyAlignment="1">
      <alignment horizontal="center" vertical="center"/>
    </xf>
    <xf numFmtId="2" fontId="57" fillId="0" borderId="0" xfId="0" applyNumberFormat="1" applyFont="1" applyAlignment="1">
      <alignment horizontal="center" vertical="center"/>
    </xf>
    <xf numFmtId="2" fontId="57" fillId="0" borderId="14" xfId="0" applyNumberFormat="1" applyFont="1" applyBorder="1" applyAlignment="1">
      <alignment horizontal="center" vertical="center"/>
    </xf>
    <xf numFmtId="2" fontId="57" fillId="0" borderId="34" xfId="0" applyNumberFormat="1" applyFont="1" applyBorder="1" applyAlignment="1">
      <alignment horizontal="center" vertical="center"/>
    </xf>
    <xf numFmtId="2" fontId="57" fillId="0" borderId="22" xfId="0" applyNumberFormat="1" applyFont="1" applyBorder="1" applyAlignment="1">
      <alignment horizontal="center" vertical="center"/>
    </xf>
    <xf numFmtId="2" fontId="57" fillId="7" borderId="38" xfId="0" applyNumberFormat="1" applyFont="1" applyFill="1" applyBorder="1" applyAlignment="1">
      <alignment horizontal="center" vertical="center"/>
    </xf>
    <xf numFmtId="1" fontId="57" fillId="0" borderId="42" xfId="0" applyNumberFormat="1" applyFont="1" applyBorder="1" applyAlignment="1">
      <alignment horizontal="center" vertical="center"/>
    </xf>
    <xf numFmtId="2" fontId="57" fillId="0" borderId="17" xfId="0" applyNumberFormat="1" applyFont="1" applyBorder="1" applyAlignment="1">
      <alignment horizontal="center" vertical="center"/>
    </xf>
    <xf numFmtId="2" fontId="57" fillId="0" borderId="43" xfId="0" applyNumberFormat="1" applyFont="1" applyBorder="1" applyAlignment="1">
      <alignment horizontal="center" vertical="center"/>
    </xf>
    <xf numFmtId="0" fontId="0" fillId="0" borderId="5" xfId="0" applyBorder="1" applyAlignment="1">
      <alignment horizontal="left"/>
    </xf>
    <xf numFmtId="0" fontId="0" fillId="23" borderId="46" xfId="0" applyFill="1" applyBorder="1" applyAlignment="1">
      <alignment horizontal="left"/>
    </xf>
    <xf numFmtId="2" fontId="0" fillId="23" borderId="44" xfId="0" applyNumberFormat="1" applyFill="1" applyBorder="1" applyAlignment="1">
      <alignment horizontal="center" vertical="center"/>
    </xf>
    <xf numFmtId="2" fontId="0" fillId="23" borderId="45" xfId="0" applyNumberFormat="1" applyFill="1" applyBorder="1" applyAlignment="1">
      <alignment horizontal="center" vertical="center"/>
    </xf>
    <xf numFmtId="0" fontId="1" fillId="23" borderId="46" xfId="0" applyFont="1" applyFill="1" applyBorder="1" applyAlignment="1">
      <alignment horizontal="center" vertical="center"/>
    </xf>
    <xf numFmtId="0" fontId="1" fillId="23" borderId="45" xfId="0" applyFont="1" applyFill="1" applyBorder="1" applyAlignment="1">
      <alignment horizontal="center" vertical="center"/>
    </xf>
    <xf numFmtId="0" fontId="1" fillId="23" borderId="44" xfId="0" applyFont="1" applyFill="1" applyBorder="1" applyAlignment="1">
      <alignment horizontal="center" vertical="center"/>
    </xf>
    <xf numFmtId="0" fontId="0" fillId="23" borderId="44" xfId="0" applyFill="1" applyBorder="1"/>
    <xf numFmtId="0" fontId="1" fillId="23" borderId="45" xfId="0" applyFont="1" applyFill="1" applyBorder="1"/>
    <xf numFmtId="0" fontId="57" fillId="0" borderId="0" xfId="0" pivotButton="1" applyFont="1"/>
    <xf numFmtId="0" fontId="57" fillId="0" borderId="0" xfId="0" applyFont="1" applyAlignment="1">
      <alignment horizontal="left"/>
    </xf>
    <xf numFmtId="0" fontId="57" fillId="0" borderId="5" xfId="0" applyFont="1" applyBorder="1" applyAlignment="1">
      <alignment horizontal="center" vertical="center"/>
    </xf>
    <xf numFmtId="0" fontId="57" fillId="0" borderId="14" xfId="0" applyFont="1" applyBorder="1"/>
    <xf numFmtId="0" fontId="2" fillId="15" borderId="1" xfId="0" applyFont="1" applyFill="1" applyBorder="1" applyAlignment="1">
      <alignment horizontal="center" vertical="center"/>
    </xf>
    <xf numFmtId="0" fontId="4" fillId="15" borderId="3" xfId="0" applyFont="1" applyFill="1" applyBorder="1" applyAlignment="1">
      <alignment horizontal="center" wrapText="1"/>
    </xf>
    <xf numFmtId="17" fontId="2" fillId="0" borderId="5" xfId="0" applyNumberFormat="1" applyFont="1" applyBorder="1"/>
    <xf numFmtId="167" fontId="2" fillId="0" borderId="0" xfId="1" applyNumberFormat="1" applyFont="1" applyFill="1" applyBorder="1"/>
    <xf numFmtId="17" fontId="2" fillId="12" borderId="5" xfId="0" applyNumberFormat="1" applyFont="1" applyFill="1" applyBorder="1"/>
    <xf numFmtId="167" fontId="2" fillId="12" borderId="0" xfId="1" applyNumberFormat="1" applyFont="1" applyFill="1" applyBorder="1"/>
    <xf numFmtId="168" fontId="57" fillId="0" borderId="14" xfId="0" applyNumberFormat="1" applyFont="1" applyBorder="1" applyAlignment="1">
      <alignment horizontal="center" vertical="center"/>
    </xf>
    <xf numFmtId="0" fontId="57" fillId="0" borderId="42" xfId="0" applyFont="1" applyBorder="1" applyAlignment="1">
      <alignment horizontal="center" vertical="center"/>
    </xf>
    <xf numFmtId="17" fontId="2" fillId="0" borderId="42" xfId="0" applyNumberFormat="1" applyFont="1" applyBorder="1"/>
    <xf numFmtId="167" fontId="2" fillId="0" borderId="17" xfId="1" applyNumberFormat="1" applyFont="1" applyFill="1" applyBorder="1"/>
    <xf numFmtId="168" fontId="57" fillId="0" borderId="43" xfId="0" applyNumberFormat="1" applyFont="1" applyBorder="1" applyAlignment="1">
      <alignment horizontal="center" vertical="center"/>
    </xf>
    <xf numFmtId="0" fontId="57" fillId="23" borderId="44" xfId="0" applyFont="1" applyFill="1" applyBorder="1"/>
    <xf numFmtId="0" fontId="58" fillId="23" borderId="46" xfId="0" applyFont="1" applyFill="1" applyBorder="1" applyAlignment="1">
      <alignment horizontal="center" vertical="center"/>
    </xf>
    <xf numFmtId="0" fontId="57" fillId="23" borderId="46" xfId="0" applyFont="1" applyFill="1" applyBorder="1" applyAlignment="1">
      <alignment horizontal="center" vertical="center"/>
    </xf>
    <xf numFmtId="0" fontId="58" fillId="23" borderId="45" xfId="0" applyFont="1" applyFill="1" applyBorder="1" applyAlignment="1">
      <alignment horizontal="center" vertical="center"/>
    </xf>
    <xf numFmtId="2" fontId="57" fillId="0" borderId="44" xfId="0" applyNumberFormat="1" applyFont="1" applyBorder="1" applyAlignment="1">
      <alignment horizontal="center" vertical="center"/>
    </xf>
    <xf numFmtId="0" fontId="57" fillId="23" borderId="46" xfId="0" applyFont="1" applyFill="1" applyBorder="1" applyAlignment="1">
      <alignment horizontal="left"/>
    </xf>
    <xf numFmtId="0" fontId="57" fillId="0" borderId="1" xfId="0" applyFont="1" applyBorder="1" applyAlignment="1">
      <alignment horizontal="center" vertical="center"/>
    </xf>
    <xf numFmtId="0" fontId="57" fillId="0" borderId="1" xfId="0" applyFont="1" applyBorder="1" applyAlignment="1">
      <alignment horizontal="center"/>
    </xf>
    <xf numFmtId="0" fontId="57" fillId="0" borderId="11" xfId="0" applyFont="1" applyBorder="1" applyAlignment="1">
      <alignment horizontal="center"/>
    </xf>
    <xf numFmtId="1" fontId="57" fillId="0" borderId="0" xfId="0" applyNumberFormat="1" applyFont="1" applyAlignment="1">
      <alignment horizontal="center" vertical="center"/>
    </xf>
    <xf numFmtId="169" fontId="57" fillId="0" borderId="3" xfId="0" applyNumberFormat="1" applyFont="1" applyBorder="1" applyAlignment="1">
      <alignment horizontal="center"/>
    </xf>
    <xf numFmtId="168" fontId="59" fillId="23" borderId="45" xfId="0" applyNumberFormat="1" applyFont="1" applyFill="1" applyBorder="1" applyAlignment="1">
      <alignment horizontal="center" vertical="center"/>
    </xf>
    <xf numFmtId="0" fontId="66" fillId="0" borderId="0" xfId="10" applyFont="1" applyAlignment="1">
      <alignment horizontal="left" vertical="top"/>
    </xf>
    <xf numFmtId="0" fontId="67" fillId="0" borderId="0" xfId="10" applyFont="1" applyAlignment="1">
      <alignment horizontal="left" vertical="top"/>
    </xf>
    <xf numFmtId="169" fontId="67" fillId="0" borderId="9" xfId="10" applyNumberFormat="1" applyFont="1" applyBorder="1" applyAlignment="1">
      <alignment horizontal="center" vertical="top"/>
    </xf>
    <xf numFmtId="168" fontId="67" fillId="0" borderId="9" xfId="10" applyNumberFormat="1" applyFont="1" applyBorder="1" applyAlignment="1">
      <alignment horizontal="center" vertical="top"/>
    </xf>
    <xf numFmtId="0" fontId="67" fillId="0" borderId="9" xfId="10" applyFont="1" applyBorder="1" applyAlignment="1">
      <alignment horizontal="left" vertical="top"/>
    </xf>
    <xf numFmtId="0" fontId="68" fillId="0" borderId="0" xfId="10" applyFont="1" applyAlignment="1">
      <alignment horizontal="center" vertical="center" wrapText="1"/>
    </xf>
    <xf numFmtId="0" fontId="68" fillId="23" borderId="46" xfId="10" applyFont="1" applyFill="1" applyBorder="1" applyAlignment="1">
      <alignment horizontal="center" vertical="center" wrapText="1"/>
    </xf>
    <xf numFmtId="0" fontId="68" fillId="23" borderId="44" xfId="10" applyFont="1" applyFill="1" applyBorder="1" applyAlignment="1">
      <alignment horizontal="center" vertical="center" wrapText="1"/>
    </xf>
    <xf numFmtId="0" fontId="68" fillId="23" borderId="45" xfId="10" applyFont="1" applyFill="1" applyBorder="1" applyAlignment="1">
      <alignment horizontal="center" vertical="center" wrapText="1"/>
    </xf>
    <xf numFmtId="0" fontId="67" fillId="0" borderId="1" xfId="10" applyFont="1" applyBorder="1" applyAlignment="1">
      <alignment horizontal="center" vertical="top"/>
    </xf>
    <xf numFmtId="169" fontId="67" fillId="0" borderId="3" xfId="10" applyNumberFormat="1" applyFont="1" applyBorder="1" applyAlignment="1">
      <alignment horizontal="center" vertical="top"/>
    </xf>
    <xf numFmtId="168" fontId="67" fillId="0" borderId="3" xfId="10" applyNumberFormat="1" applyFont="1" applyBorder="1" applyAlignment="1">
      <alignment horizontal="center" vertical="top"/>
    </xf>
    <xf numFmtId="169" fontId="67" fillId="0" borderId="11" xfId="10" applyNumberFormat="1" applyFont="1" applyBorder="1" applyAlignment="1">
      <alignment horizontal="center" vertical="top"/>
    </xf>
    <xf numFmtId="0" fontId="67" fillId="0" borderId="15" xfId="10" applyFont="1" applyBorder="1" applyAlignment="1">
      <alignment horizontal="center" vertical="top"/>
    </xf>
    <xf numFmtId="169" fontId="67" fillId="0" borderId="16" xfId="10" applyNumberFormat="1" applyFont="1" applyBorder="1" applyAlignment="1">
      <alignment horizontal="center" vertical="top"/>
    </xf>
    <xf numFmtId="0" fontId="67" fillId="0" borderId="5" xfId="10" applyFont="1" applyBorder="1" applyAlignment="1">
      <alignment horizontal="center" vertical="top"/>
    </xf>
    <xf numFmtId="169" fontId="67" fillId="0" borderId="0" xfId="10" applyNumberFormat="1" applyFont="1" applyAlignment="1">
      <alignment horizontal="center" vertical="top"/>
    </xf>
    <xf numFmtId="168" fontId="67" fillId="0" borderId="0" xfId="10" applyNumberFormat="1" applyFont="1" applyAlignment="1">
      <alignment horizontal="center" vertical="top"/>
    </xf>
    <xf numFmtId="169" fontId="67" fillId="0" borderId="14" xfId="10" applyNumberFormat="1" applyFont="1" applyBorder="1" applyAlignment="1">
      <alignment horizontal="center" vertical="top"/>
    </xf>
    <xf numFmtId="0" fontId="67" fillId="0" borderId="0" xfId="10" applyFont="1" applyAlignment="1">
      <alignment horizontal="center" vertical="top"/>
    </xf>
    <xf numFmtId="0" fontId="67" fillId="0" borderId="42" xfId="10" applyFont="1" applyBorder="1" applyAlignment="1">
      <alignment horizontal="center" vertical="top"/>
    </xf>
    <xf numFmtId="169" fontId="67" fillId="0" borderId="17" xfId="10" applyNumberFormat="1" applyFont="1" applyBorder="1" applyAlignment="1">
      <alignment horizontal="center" vertical="top"/>
    </xf>
    <xf numFmtId="168" fontId="67" fillId="0" borderId="17" xfId="10" applyNumberFormat="1" applyFont="1" applyBorder="1" applyAlignment="1">
      <alignment horizontal="center" vertical="top"/>
    </xf>
    <xf numFmtId="169" fontId="67" fillId="0" borderId="43" xfId="10" applyNumberFormat="1" applyFont="1" applyBorder="1" applyAlignment="1">
      <alignment horizontal="center" vertical="top"/>
    </xf>
    <xf numFmtId="0" fontId="68" fillId="23" borderId="50" xfId="10" applyFont="1" applyFill="1" applyBorder="1" applyAlignment="1">
      <alignment horizontal="center" vertical="center" wrapText="1"/>
    </xf>
    <xf numFmtId="168" fontId="67" fillId="0" borderId="47" xfId="10" applyNumberFormat="1" applyFont="1" applyBorder="1" applyAlignment="1">
      <alignment horizontal="center" vertical="top"/>
    </xf>
    <xf numFmtId="168" fontId="67" fillId="0" borderId="65" xfId="10" applyNumberFormat="1" applyFont="1" applyBorder="1" applyAlignment="1">
      <alignment horizontal="center" vertical="top"/>
    </xf>
    <xf numFmtId="168" fontId="67" fillId="0" borderId="48" xfId="10" applyNumberFormat="1" applyFont="1" applyBorder="1" applyAlignment="1">
      <alignment horizontal="center" vertical="top"/>
    </xf>
    <xf numFmtId="168" fontId="67" fillId="0" borderId="49" xfId="10" applyNumberFormat="1" applyFont="1" applyBorder="1" applyAlignment="1">
      <alignment horizontal="center" vertical="top"/>
    </xf>
    <xf numFmtId="0" fontId="57" fillId="0" borderId="0" xfId="0" applyFont="1" applyAlignment="1">
      <alignment horizontal="center" vertical="center" wrapText="1"/>
    </xf>
    <xf numFmtId="0" fontId="57" fillId="0" borderId="1" xfId="0" applyFont="1" applyBorder="1" applyAlignment="1">
      <alignment horizontal="center" vertical="center" wrapText="1"/>
    </xf>
    <xf numFmtId="0" fontId="57" fillId="0" borderId="3" xfId="0" applyFont="1" applyBorder="1" applyAlignment="1">
      <alignment horizontal="center" vertical="center" wrapText="1"/>
    </xf>
    <xf numFmtId="0" fontId="57" fillId="0" borderId="11" xfId="0" applyFont="1" applyBorder="1" applyAlignment="1">
      <alignment horizontal="center" vertical="center" wrapText="1"/>
    </xf>
    <xf numFmtId="168" fontId="57" fillId="14" borderId="27" xfId="0" applyNumberFormat="1" applyFont="1" applyFill="1" applyBorder="1" applyAlignment="1">
      <alignment horizontal="center" vertical="center"/>
    </xf>
    <xf numFmtId="2" fontId="57" fillId="14" borderId="32" xfId="0" applyNumberFormat="1" applyFont="1" applyFill="1" applyBorder="1" applyAlignment="1">
      <alignment horizontal="center" vertical="center"/>
    </xf>
    <xf numFmtId="168" fontId="57" fillId="14" borderId="32" xfId="0" applyNumberFormat="1" applyFont="1" applyFill="1" applyBorder="1" applyAlignment="1">
      <alignment horizontal="center" vertical="center"/>
    </xf>
    <xf numFmtId="1" fontId="57" fillId="14" borderId="32" xfId="0" applyNumberFormat="1" applyFont="1" applyFill="1" applyBorder="1" applyAlignment="1">
      <alignment horizontal="center" vertical="center"/>
    </xf>
    <xf numFmtId="1" fontId="57" fillId="14" borderId="33" xfId="0" applyNumberFormat="1" applyFont="1" applyFill="1" applyBorder="1" applyAlignment="1">
      <alignment horizontal="center" vertical="center"/>
    </xf>
    <xf numFmtId="168" fontId="57" fillId="0" borderId="0" xfId="0" applyNumberFormat="1" applyFont="1"/>
    <xf numFmtId="165" fontId="57" fillId="0" borderId="0" xfId="2" applyFont="1" applyBorder="1" applyAlignment="1">
      <alignment horizontal="center" vertical="center"/>
    </xf>
    <xf numFmtId="168" fontId="57" fillId="0" borderId="0" xfId="0" applyNumberFormat="1" applyFont="1" applyAlignment="1">
      <alignment horizontal="center" vertical="center"/>
    </xf>
    <xf numFmtId="168" fontId="57" fillId="14" borderId="28" xfId="0" applyNumberFormat="1" applyFont="1" applyFill="1" applyBorder="1" applyAlignment="1">
      <alignment horizontal="center" vertical="center"/>
    </xf>
    <xf numFmtId="2" fontId="57" fillId="14" borderId="40" xfId="0" applyNumberFormat="1" applyFont="1" applyFill="1" applyBorder="1" applyAlignment="1">
      <alignment horizontal="center" vertical="center"/>
    </xf>
    <xf numFmtId="168" fontId="57" fillId="14" borderId="21" xfId="0" applyNumberFormat="1" applyFont="1" applyFill="1" applyBorder="1" applyAlignment="1">
      <alignment horizontal="center" vertical="center"/>
    </xf>
    <xf numFmtId="1" fontId="57" fillId="14" borderId="21" xfId="0" applyNumberFormat="1" applyFont="1" applyFill="1" applyBorder="1" applyAlignment="1">
      <alignment horizontal="center" vertical="center"/>
    </xf>
    <xf numFmtId="1" fontId="57" fillId="14" borderId="20" xfId="0" applyNumberFormat="1" applyFont="1" applyFill="1" applyBorder="1" applyAlignment="1">
      <alignment horizontal="center" vertical="center"/>
    </xf>
    <xf numFmtId="2" fontId="57" fillId="14" borderId="21" xfId="0" applyNumberFormat="1" applyFont="1" applyFill="1" applyBorder="1" applyAlignment="1">
      <alignment horizontal="center" vertical="center"/>
    </xf>
    <xf numFmtId="168" fontId="57" fillId="14" borderId="29" xfId="0" applyNumberFormat="1" applyFont="1" applyFill="1" applyBorder="1" applyAlignment="1">
      <alignment horizontal="center" vertical="center"/>
    </xf>
    <xf numFmtId="2" fontId="57" fillId="14" borderId="34" xfId="0" applyNumberFormat="1" applyFont="1" applyFill="1" applyBorder="1" applyAlignment="1">
      <alignment horizontal="center" vertical="center"/>
    </xf>
    <xf numFmtId="168" fontId="57" fillId="14" borderId="34" xfId="0" applyNumberFormat="1" applyFont="1" applyFill="1" applyBorder="1" applyAlignment="1">
      <alignment horizontal="center" vertical="center"/>
    </xf>
    <xf numFmtId="1" fontId="57" fillId="14" borderId="34" xfId="0" applyNumberFormat="1" applyFont="1" applyFill="1" applyBorder="1" applyAlignment="1">
      <alignment horizontal="center" vertical="center"/>
    </xf>
    <xf numFmtId="1" fontId="57" fillId="14" borderId="35" xfId="0" applyNumberFormat="1" applyFont="1" applyFill="1" applyBorder="1" applyAlignment="1">
      <alignment horizontal="center" vertical="center"/>
    </xf>
    <xf numFmtId="0" fontId="57" fillId="0" borderId="47" xfId="0" applyFont="1" applyBorder="1" applyAlignment="1">
      <alignment horizontal="center"/>
    </xf>
    <xf numFmtId="2" fontId="57" fillId="14" borderId="22" xfId="0" applyNumberFormat="1" applyFont="1" applyFill="1" applyBorder="1" applyAlignment="1">
      <alignment horizontal="center" vertical="center"/>
    </xf>
    <xf numFmtId="168" fontId="57" fillId="14" borderId="22" xfId="0" applyNumberFormat="1" applyFont="1" applyFill="1" applyBorder="1" applyAlignment="1">
      <alignment horizontal="center" vertical="center"/>
    </xf>
    <xf numFmtId="1" fontId="57" fillId="14" borderId="22" xfId="0" applyNumberFormat="1" applyFont="1" applyFill="1" applyBorder="1" applyAlignment="1">
      <alignment horizontal="center" vertical="center"/>
    </xf>
    <xf numFmtId="1" fontId="57" fillId="14" borderId="37" xfId="0" applyNumberFormat="1" applyFont="1" applyFill="1" applyBorder="1" applyAlignment="1">
      <alignment horizontal="center" vertical="center"/>
    </xf>
    <xf numFmtId="167" fontId="57" fillId="0" borderId="0" xfId="1" applyNumberFormat="1" applyFont="1" applyBorder="1"/>
    <xf numFmtId="0" fontId="57" fillId="0" borderId="5" xfId="0" applyFont="1" applyBorder="1"/>
    <xf numFmtId="2" fontId="57" fillId="0" borderId="0" xfId="0" applyNumberFormat="1" applyFont="1" applyAlignment="1">
      <alignment horizontal="center"/>
    </xf>
    <xf numFmtId="167" fontId="57" fillId="0" borderId="0" xfId="1" applyNumberFormat="1" applyFont="1" applyFill="1" applyBorder="1"/>
    <xf numFmtId="167" fontId="57" fillId="12" borderId="0" xfId="1" applyNumberFormat="1" applyFont="1" applyFill="1" applyBorder="1"/>
    <xf numFmtId="0" fontId="57" fillId="12" borderId="0" xfId="0" applyFont="1" applyFill="1"/>
    <xf numFmtId="167" fontId="58" fillId="0" borderId="0" xfId="1" applyNumberFormat="1" applyFont="1" applyFill="1" applyBorder="1"/>
    <xf numFmtId="0" fontId="57" fillId="0" borderId="0" xfId="0" quotePrefix="1" applyFont="1"/>
    <xf numFmtId="167" fontId="57" fillId="0" borderId="0" xfId="0" applyNumberFormat="1" applyFont="1"/>
    <xf numFmtId="0" fontId="57" fillId="0" borderId="42" xfId="0" applyFont="1" applyBorder="1"/>
    <xf numFmtId="167" fontId="57" fillId="0" borderId="17" xfId="1" applyNumberFormat="1" applyFont="1" applyBorder="1"/>
    <xf numFmtId="167" fontId="57" fillId="0" borderId="17" xfId="0" applyNumberFormat="1" applyFont="1" applyBorder="1"/>
    <xf numFmtId="0" fontId="58" fillId="22" borderId="46" xfId="0" applyFont="1" applyFill="1" applyBorder="1" applyAlignment="1">
      <alignment horizontal="center" vertical="center" wrapText="1"/>
    </xf>
    <xf numFmtId="0" fontId="58" fillId="22" borderId="44" xfId="0" applyFont="1" applyFill="1" applyBorder="1" applyAlignment="1">
      <alignment horizontal="center" vertical="center" wrapText="1"/>
    </xf>
    <xf numFmtId="0" fontId="58" fillId="22" borderId="44" xfId="0" applyFont="1" applyFill="1" applyBorder="1" applyAlignment="1">
      <alignment horizontal="center" vertical="center"/>
    </xf>
    <xf numFmtId="0" fontId="58" fillId="22" borderId="45" xfId="0" applyFont="1" applyFill="1" applyBorder="1" applyAlignment="1">
      <alignment horizontal="center" vertical="center" wrapText="1"/>
    </xf>
    <xf numFmtId="167" fontId="57" fillId="0" borderId="44" xfId="1" applyNumberFormat="1" applyFont="1" applyBorder="1"/>
    <xf numFmtId="168" fontId="57" fillId="8" borderId="0" xfId="0" applyNumberFormat="1" applyFont="1" applyFill="1" applyAlignment="1">
      <alignment horizontal="center" vertical="center"/>
    </xf>
    <xf numFmtId="168" fontId="57" fillId="14" borderId="0" xfId="0" applyNumberFormat="1" applyFont="1" applyFill="1" applyAlignment="1">
      <alignment horizontal="center" vertical="center"/>
    </xf>
    <xf numFmtId="168" fontId="57" fillId="2" borderId="0" xfId="0" applyNumberFormat="1" applyFont="1" applyFill="1" applyAlignment="1">
      <alignment horizontal="center" vertical="center"/>
    </xf>
    <xf numFmtId="168" fontId="57" fillId="8" borderId="17" xfId="0" applyNumberFormat="1" applyFont="1" applyFill="1" applyBorder="1" applyAlignment="1">
      <alignment horizontal="center" vertical="center"/>
    </xf>
    <xf numFmtId="0" fontId="58" fillId="22" borderId="50" xfId="0" applyFont="1" applyFill="1" applyBorder="1" applyAlignment="1">
      <alignment horizontal="center" vertical="center" wrapText="1"/>
    </xf>
    <xf numFmtId="0" fontId="57" fillId="0" borderId="47" xfId="0" applyFont="1" applyBorder="1"/>
    <xf numFmtId="168" fontId="57" fillId="0" borderId="48" xfId="0" applyNumberFormat="1" applyFont="1" applyBorder="1" applyAlignment="1">
      <alignment horizontal="center" vertical="center"/>
    </xf>
    <xf numFmtId="168" fontId="59" fillId="0" borderId="49" xfId="0" applyNumberFormat="1" applyFont="1" applyBorder="1" applyAlignment="1">
      <alignment horizontal="center" vertical="center"/>
    </xf>
    <xf numFmtId="168" fontId="69" fillId="0" borderId="48" xfId="0" applyNumberFormat="1" applyFont="1" applyBorder="1" applyAlignment="1">
      <alignment horizontal="center"/>
    </xf>
    <xf numFmtId="168" fontId="3" fillId="0" borderId="48" xfId="0" applyNumberFormat="1" applyFont="1" applyBorder="1" applyAlignment="1">
      <alignment horizontal="center" vertical="center"/>
    </xf>
    <xf numFmtId="168" fontId="4" fillId="0" borderId="48" xfId="0" applyNumberFormat="1" applyFont="1" applyBorder="1" applyAlignment="1">
      <alignment horizontal="center" vertical="center"/>
    </xf>
    <xf numFmtId="0" fontId="57" fillId="0" borderId="48" xfId="0" applyFont="1" applyBorder="1"/>
    <xf numFmtId="168" fontId="57" fillId="0" borderId="49" xfId="0" applyNumberFormat="1" applyFont="1" applyBorder="1" applyAlignment="1">
      <alignment horizontal="center" vertical="center"/>
    </xf>
    <xf numFmtId="0" fontId="57" fillId="0" borderId="1" xfId="0" applyFont="1" applyBorder="1"/>
    <xf numFmtId="167" fontId="57" fillId="0" borderId="3" xfId="1" applyNumberFormat="1" applyFont="1" applyBorder="1"/>
    <xf numFmtId="167" fontId="57" fillId="0" borderId="3" xfId="0" applyNumberFormat="1" applyFont="1" applyBorder="1"/>
    <xf numFmtId="168" fontId="57" fillId="0" borderId="47" xfId="0" applyNumberFormat="1" applyFont="1" applyBorder="1" applyAlignment="1">
      <alignment horizontal="center" vertical="center"/>
    </xf>
    <xf numFmtId="168" fontId="69" fillId="0" borderId="47" xfId="0" applyNumberFormat="1" applyFont="1" applyBorder="1" applyAlignment="1">
      <alignment horizontal="center"/>
    </xf>
    <xf numFmtId="168" fontId="57" fillId="8" borderId="3" xfId="0" applyNumberFormat="1" applyFont="1" applyFill="1" applyBorder="1" applyAlignment="1">
      <alignment horizontal="center" vertical="center"/>
    </xf>
    <xf numFmtId="168" fontId="57" fillId="14" borderId="17" xfId="0" applyNumberFormat="1" applyFont="1" applyFill="1" applyBorder="1" applyAlignment="1">
      <alignment horizontal="center" vertical="center"/>
    </xf>
    <xf numFmtId="168" fontId="57" fillId="2" borderId="3" xfId="0" applyNumberFormat="1" applyFont="1" applyFill="1" applyBorder="1" applyAlignment="1">
      <alignment horizontal="center" vertical="center"/>
    </xf>
    <xf numFmtId="168" fontId="4" fillId="0" borderId="49" xfId="0" applyNumberFormat="1" applyFont="1" applyBorder="1" applyAlignment="1">
      <alignment horizontal="center" vertical="center"/>
    </xf>
    <xf numFmtId="167" fontId="59" fillId="0" borderId="17" xfId="1" applyNumberFormat="1" applyFont="1" applyBorder="1"/>
    <xf numFmtId="168" fontId="4" fillId="0" borderId="47" xfId="0" applyNumberFormat="1" applyFont="1" applyBorder="1" applyAlignment="1">
      <alignment horizontal="center" vertical="center"/>
    </xf>
    <xf numFmtId="168" fontId="57" fillId="14" borderId="3" xfId="0" applyNumberFormat="1" applyFont="1" applyFill="1" applyBorder="1" applyAlignment="1">
      <alignment horizontal="center" vertical="center"/>
    </xf>
    <xf numFmtId="0" fontId="57" fillId="0" borderId="50" xfId="0" applyFont="1" applyBorder="1" applyAlignment="1">
      <alignment horizontal="center"/>
    </xf>
    <xf numFmtId="0" fontId="57" fillId="22" borderId="46" xfId="0" applyFont="1" applyFill="1" applyBorder="1" applyAlignment="1">
      <alignment horizontal="center" vertical="center"/>
    </xf>
    <xf numFmtId="0" fontId="57" fillId="22" borderId="45" xfId="0" applyFont="1" applyFill="1" applyBorder="1" applyAlignment="1">
      <alignment horizontal="center" vertical="center" wrapText="1"/>
    </xf>
    <xf numFmtId="0" fontId="57" fillId="22" borderId="50" xfId="0" applyFont="1" applyFill="1" applyBorder="1" applyAlignment="1">
      <alignment horizontal="center" vertical="center"/>
    </xf>
    <xf numFmtId="0" fontId="57" fillId="0" borderId="49" xfId="0" applyFont="1" applyBorder="1" applyAlignment="1">
      <alignment horizontal="center"/>
    </xf>
    <xf numFmtId="0" fontId="57" fillId="22" borderId="46" xfId="0" applyFont="1" applyFill="1" applyBorder="1" applyAlignment="1">
      <alignment horizontal="center" vertical="center" wrapText="1"/>
    </xf>
    <xf numFmtId="169" fontId="57" fillId="0" borderId="5" xfId="0" applyNumberFormat="1" applyFont="1" applyBorder="1" applyAlignment="1">
      <alignment horizontal="center" vertical="center"/>
    </xf>
    <xf numFmtId="169" fontId="57" fillId="0" borderId="42" xfId="0" applyNumberFormat="1" applyFont="1" applyBorder="1" applyAlignment="1">
      <alignment horizontal="center" vertical="center"/>
    </xf>
    <xf numFmtId="0" fontId="57" fillId="22" borderId="50" xfId="0" applyFont="1" applyFill="1" applyBorder="1" applyAlignment="1">
      <alignment horizontal="center" vertical="center" wrapText="1"/>
    </xf>
    <xf numFmtId="169" fontId="57" fillId="0" borderId="48" xfId="0" applyNumberFormat="1" applyFont="1" applyBorder="1" applyAlignment="1">
      <alignment horizontal="center"/>
    </xf>
    <xf numFmtId="169" fontId="57" fillId="0" borderId="42" xfId="0" applyNumberFormat="1" applyFont="1" applyBorder="1" applyAlignment="1">
      <alignment horizontal="center"/>
    </xf>
    <xf numFmtId="0" fontId="57" fillId="22" borderId="45" xfId="0" applyFont="1" applyFill="1" applyBorder="1" applyAlignment="1">
      <alignment horizontal="center"/>
    </xf>
    <xf numFmtId="170" fontId="57" fillId="0" borderId="11" xfId="0" applyNumberFormat="1" applyFont="1" applyBorder="1" applyAlignment="1">
      <alignment horizontal="center" vertical="center"/>
    </xf>
    <xf numFmtId="173" fontId="57" fillId="0" borderId="43" xfId="0" applyNumberFormat="1" applyFont="1" applyBorder="1" applyAlignment="1">
      <alignment horizontal="center" vertical="center"/>
    </xf>
    <xf numFmtId="0" fontId="57" fillId="0" borderId="47" xfId="0" applyFont="1" applyBorder="1" applyAlignment="1">
      <alignment horizontal="center" vertical="center" wrapText="1"/>
    </xf>
    <xf numFmtId="168" fontId="57" fillId="7" borderId="27" xfId="0" applyNumberFormat="1" applyFont="1" applyFill="1" applyBorder="1" applyAlignment="1">
      <alignment horizontal="center" vertical="center"/>
    </xf>
    <xf numFmtId="168" fontId="57" fillId="7" borderId="32" xfId="0" applyNumberFormat="1" applyFont="1" applyFill="1" applyBorder="1" applyAlignment="1">
      <alignment horizontal="center" vertical="center"/>
    </xf>
    <xf numFmtId="1" fontId="57" fillId="7" borderId="64" xfId="0" applyNumberFormat="1" applyFont="1" applyFill="1" applyBorder="1" applyAlignment="1">
      <alignment horizontal="center" vertical="center"/>
    </xf>
    <xf numFmtId="1" fontId="57" fillId="7" borderId="67" xfId="0" applyNumberFormat="1" applyFont="1" applyFill="1" applyBorder="1" applyAlignment="1">
      <alignment horizontal="center" vertical="center"/>
    </xf>
    <xf numFmtId="168" fontId="57" fillId="7" borderId="53" xfId="0" applyNumberFormat="1" applyFont="1" applyFill="1" applyBorder="1" applyAlignment="1">
      <alignment horizontal="center" vertical="center"/>
    </xf>
    <xf numFmtId="0" fontId="57" fillId="7" borderId="28" xfId="0" applyFont="1" applyFill="1" applyBorder="1" applyAlignment="1">
      <alignment horizontal="center" vertical="center"/>
    </xf>
    <xf numFmtId="1" fontId="57" fillId="7" borderId="63" xfId="0" applyNumberFormat="1" applyFont="1" applyFill="1" applyBorder="1" applyAlignment="1">
      <alignment horizontal="center" vertical="center"/>
    </xf>
    <xf numFmtId="1" fontId="57" fillId="7" borderId="68" xfId="0" applyNumberFormat="1" applyFont="1" applyFill="1" applyBorder="1" applyAlignment="1">
      <alignment horizontal="center" vertical="center"/>
    </xf>
    <xf numFmtId="168" fontId="57" fillId="7" borderId="40" xfId="0" applyNumberFormat="1" applyFont="1" applyFill="1" applyBorder="1" applyAlignment="1">
      <alignment horizontal="center" vertical="center"/>
    </xf>
    <xf numFmtId="0" fontId="57" fillId="7" borderId="36" xfId="0" applyFont="1" applyFill="1" applyBorder="1" applyAlignment="1">
      <alignment horizontal="center" vertical="center"/>
    </xf>
    <xf numFmtId="1" fontId="57" fillId="0" borderId="63" xfId="0" applyNumberFormat="1" applyFont="1" applyBorder="1" applyAlignment="1">
      <alignment horizontal="center" vertical="center"/>
    </xf>
    <xf numFmtId="1" fontId="57" fillId="0" borderId="68" xfId="0" applyNumberFormat="1" applyFont="1" applyBorder="1" applyAlignment="1">
      <alignment horizontal="center" vertical="center"/>
    </xf>
    <xf numFmtId="2" fontId="57" fillId="0" borderId="0" xfId="0" applyNumberFormat="1" applyFont="1"/>
    <xf numFmtId="1" fontId="57" fillId="0" borderId="73" xfId="0" applyNumberFormat="1" applyFont="1" applyBorder="1" applyAlignment="1">
      <alignment horizontal="center" vertical="center"/>
    </xf>
    <xf numFmtId="1" fontId="57" fillId="0" borderId="75" xfId="0" applyNumberFormat="1" applyFont="1" applyBorder="1" applyAlignment="1">
      <alignment horizontal="center" vertical="center"/>
    </xf>
    <xf numFmtId="168" fontId="57" fillId="0" borderId="74" xfId="0" applyNumberFormat="1" applyFont="1" applyBorder="1" applyAlignment="1">
      <alignment horizontal="center" vertical="center"/>
    </xf>
    <xf numFmtId="168" fontId="57" fillId="7" borderId="23" xfId="0" applyNumberFormat="1" applyFont="1" applyFill="1" applyBorder="1" applyAlignment="1">
      <alignment horizontal="center" vertical="center"/>
    </xf>
    <xf numFmtId="1" fontId="57" fillId="7" borderId="59" xfId="0" applyNumberFormat="1" applyFont="1" applyFill="1" applyBorder="1" applyAlignment="1">
      <alignment horizontal="center" vertical="center"/>
    </xf>
    <xf numFmtId="1" fontId="57" fillId="7" borderId="65" xfId="0" applyNumberFormat="1" applyFont="1" applyFill="1" applyBorder="1" applyAlignment="1">
      <alignment horizontal="center" vertical="center"/>
    </xf>
    <xf numFmtId="168" fontId="57" fillId="7" borderId="72" xfId="0" applyNumberFormat="1" applyFont="1" applyFill="1" applyBorder="1" applyAlignment="1">
      <alignment horizontal="center" vertical="center"/>
    </xf>
    <xf numFmtId="1" fontId="57" fillId="0" borderId="71" xfId="0" applyNumberFormat="1" applyFont="1" applyBorder="1" applyAlignment="1">
      <alignment horizontal="center" vertical="center"/>
    </xf>
    <xf numFmtId="1" fontId="57" fillId="0" borderId="66" xfId="0" applyNumberFormat="1" applyFont="1" applyBorder="1" applyAlignment="1">
      <alignment horizontal="center" vertical="center"/>
    </xf>
    <xf numFmtId="168" fontId="57" fillId="0" borderId="80" xfId="0" applyNumberFormat="1" applyFont="1" applyBorder="1" applyAlignment="1">
      <alignment horizontal="center" vertical="center"/>
    </xf>
    <xf numFmtId="1" fontId="57" fillId="7" borderId="77" xfId="0" applyNumberFormat="1" applyFont="1" applyFill="1" applyBorder="1" applyAlignment="1">
      <alignment horizontal="center" vertical="center"/>
    </xf>
    <xf numFmtId="1" fontId="57" fillId="7" borderId="50" xfId="0" applyNumberFormat="1" applyFont="1" applyFill="1" applyBorder="1" applyAlignment="1">
      <alignment horizontal="center" vertical="center"/>
    </xf>
    <xf numFmtId="168" fontId="57" fillId="7" borderId="76" xfId="0" applyNumberFormat="1" applyFont="1" applyFill="1" applyBorder="1" applyAlignment="1">
      <alignment horizontal="center" vertical="center"/>
    </xf>
    <xf numFmtId="165" fontId="57" fillId="0" borderId="44" xfId="2" applyFont="1" applyBorder="1" applyAlignment="1">
      <alignment horizontal="center" vertical="center"/>
    </xf>
    <xf numFmtId="2" fontId="3" fillId="15" borderId="45" xfId="0" applyNumberFormat="1" applyFont="1" applyFill="1" applyBorder="1" applyAlignment="1">
      <alignment horizontal="center" vertical="center"/>
    </xf>
    <xf numFmtId="2" fontId="3" fillId="15" borderId="0" xfId="0" applyNumberFormat="1" applyFont="1" applyFill="1" applyAlignment="1">
      <alignment horizontal="center" vertical="center"/>
    </xf>
    <xf numFmtId="165" fontId="57" fillId="0" borderId="3" xfId="2" applyFont="1" applyBorder="1" applyAlignment="1">
      <alignment horizontal="center" vertical="center"/>
    </xf>
    <xf numFmtId="0" fontId="58" fillId="22" borderId="50" xfId="0" applyFont="1" applyFill="1" applyBorder="1" applyAlignment="1">
      <alignment horizontal="center" vertical="center"/>
    </xf>
    <xf numFmtId="2" fontId="57" fillId="0" borderId="11" xfId="0" applyNumberFormat="1" applyFont="1" applyBorder="1" applyAlignment="1">
      <alignment horizontal="center" vertical="center"/>
    </xf>
    <xf numFmtId="165" fontId="57" fillId="0" borderId="17" xfId="2" applyFont="1" applyBorder="1" applyAlignment="1">
      <alignment horizontal="center" vertical="center"/>
    </xf>
    <xf numFmtId="167" fontId="57" fillId="0" borderId="1" xfId="1" applyNumberFormat="1" applyFont="1" applyBorder="1" applyAlignment="1">
      <alignment horizontal="center" vertical="center"/>
    </xf>
    <xf numFmtId="167" fontId="57" fillId="0" borderId="5" xfId="1" applyNumberFormat="1" applyFont="1" applyBorder="1" applyAlignment="1">
      <alignment horizontal="center" vertical="center"/>
    </xf>
    <xf numFmtId="167" fontId="57" fillId="0" borderId="42" xfId="1" applyNumberFormat="1" applyFont="1" applyBorder="1" applyAlignment="1">
      <alignment horizontal="center" vertical="center"/>
    </xf>
    <xf numFmtId="0" fontId="57" fillId="0" borderId="0" xfId="0" quotePrefix="1" applyFont="1" applyAlignment="1">
      <alignment horizontal="center"/>
    </xf>
    <xf numFmtId="0" fontId="57" fillId="0" borderId="0" xfId="0" applyFont="1" applyAlignment="1">
      <alignment horizontal="center" wrapText="1"/>
    </xf>
    <xf numFmtId="0" fontId="57" fillId="9" borderId="21" xfId="0" applyFont="1" applyFill="1" applyBorder="1" applyAlignment="1">
      <alignment horizontal="center" vertical="center"/>
    </xf>
    <xf numFmtId="0" fontId="57" fillId="10" borderId="21" xfId="0" applyFont="1" applyFill="1" applyBorder="1" applyAlignment="1">
      <alignment horizontal="center" vertical="center"/>
    </xf>
    <xf numFmtId="0" fontId="57" fillId="9" borderId="21" xfId="0" applyFont="1" applyFill="1" applyBorder="1" applyAlignment="1">
      <alignment horizontal="center"/>
    </xf>
    <xf numFmtId="0" fontId="57" fillId="10" borderId="21" xfId="0" applyFont="1" applyFill="1" applyBorder="1" applyAlignment="1">
      <alignment horizontal="center"/>
    </xf>
    <xf numFmtId="0" fontId="57" fillId="11" borderId="21" xfId="0" applyFont="1" applyFill="1" applyBorder="1" applyAlignment="1">
      <alignment horizontal="center" vertical="center"/>
    </xf>
    <xf numFmtId="0" fontId="57" fillId="10" borderId="7" xfId="0" applyFont="1" applyFill="1" applyBorder="1" applyAlignment="1">
      <alignment horizontal="center"/>
    </xf>
    <xf numFmtId="0" fontId="57" fillId="13" borderId="7" xfId="0" applyFont="1" applyFill="1" applyBorder="1" applyAlignment="1">
      <alignment horizontal="center"/>
    </xf>
    <xf numFmtId="0" fontId="57" fillId="14" borderId="7" xfId="0" applyFont="1" applyFill="1" applyBorder="1" applyAlignment="1">
      <alignment horizontal="center"/>
    </xf>
    <xf numFmtId="0" fontId="57" fillId="8" borderId="7" xfId="0" applyFont="1" applyFill="1" applyBorder="1" applyAlignment="1">
      <alignment horizontal="center"/>
    </xf>
    <xf numFmtId="0" fontId="57" fillId="22" borderId="7" xfId="0" applyFont="1" applyFill="1" applyBorder="1" applyAlignment="1">
      <alignment horizontal="center"/>
    </xf>
    <xf numFmtId="0" fontId="57" fillId="27" borderId="7" xfId="0" applyFont="1" applyFill="1" applyBorder="1" applyAlignment="1">
      <alignment horizontal="center"/>
    </xf>
    <xf numFmtId="0" fontId="57" fillId="2" borderId="7" xfId="0" applyFont="1" applyFill="1" applyBorder="1" applyAlignment="1">
      <alignment horizontal="center"/>
    </xf>
    <xf numFmtId="0" fontId="57" fillId="3" borderId="21" xfId="0" applyFont="1" applyFill="1" applyBorder="1" applyAlignment="1">
      <alignment horizontal="center" vertical="center"/>
    </xf>
    <xf numFmtId="0" fontId="57" fillId="0" borderId="7" xfId="0" applyFont="1" applyBorder="1" applyAlignment="1">
      <alignment horizontal="center"/>
    </xf>
    <xf numFmtId="168" fontId="57" fillId="0" borderId="43" xfId="0" applyNumberFormat="1" applyFont="1" applyBorder="1" applyAlignment="1">
      <alignment horizontal="center"/>
    </xf>
    <xf numFmtId="0" fontId="57" fillId="22" borderId="44" xfId="0" applyFont="1" applyFill="1" applyBorder="1" applyAlignment="1">
      <alignment horizontal="center" vertical="center"/>
    </xf>
    <xf numFmtId="0" fontId="57" fillId="22" borderId="44" xfId="0" quotePrefix="1" applyFont="1" applyFill="1" applyBorder="1" applyAlignment="1">
      <alignment horizontal="center" vertical="center" wrapText="1"/>
    </xf>
    <xf numFmtId="0" fontId="57" fillId="22" borderId="44" xfId="0" quotePrefix="1" applyFont="1" applyFill="1" applyBorder="1" applyAlignment="1">
      <alignment horizontal="center" vertical="center"/>
    </xf>
    <xf numFmtId="0" fontId="57" fillId="22" borderId="45" xfId="0" applyFont="1" applyFill="1" applyBorder="1" applyAlignment="1">
      <alignment horizontal="center" vertical="center"/>
    </xf>
    <xf numFmtId="0" fontId="57" fillId="0" borderId="27" xfId="0" applyFont="1" applyBorder="1" applyAlignment="1">
      <alignment horizontal="center" vertical="center" wrapText="1"/>
    </xf>
    <xf numFmtId="0" fontId="57" fillId="0" borderId="32" xfId="0" applyFont="1" applyBorder="1" applyAlignment="1">
      <alignment horizontal="center" vertical="center" wrapText="1"/>
    </xf>
    <xf numFmtId="2" fontId="57" fillId="2" borderId="0" xfId="0" applyNumberFormat="1" applyFont="1" applyFill="1" applyAlignment="1">
      <alignment horizontal="center" vertical="center"/>
    </xf>
    <xf numFmtId="2" fontId="57" fillId="9" borderId="0" xfId="0" applyNumberFormat="1" applyFont="1" applyFill="1" applyAlignment="1">
      <alignment horizontal="center" vertical="center"/>
    </xf>
    <xf numFmtId="0" fontId="57" fillId="0" borderId="0" xfId="0" applyFont="1" applyAlignment="1">
      <alignment horizontal="center" vertical="center"/>
    </xf>
    <xf numFmtId="2" fontId="57" fillId="8" borderId="0" xfId="0" applyNumberFormat="1" applyFont="1" applyFill="1" applyAlignment="1">
      <alignment horizontal="center" vertical="center"/>
    </xf>
    <xf numFmtId="0" fontId="57" fillId="0" borderId="14" xfId="0" applyFont="1" applyBorder="1" applyAlignment="1">
      <alignment horizontal="center"/>
    </xf>
    <xf numFmtId="2" fontId="57" fillId="10" borderId="0" xfId="0" applyNumberFormat="1" applyFont="1" applyFill="1" applyAlignment="1">
      <alignment horizontal="center" vertical="center"/>
    </xf>
    <xf numFmtId="2" fontId="57" fillId="11" borderId="0" xfId="0" applyNumberFormat="1" applyFont="1" applyFill="1" applyAlignment="1">
      <alignment horizontal="center" vertical="center"/>
    </xf>
    <xf numFmtId="2" fontId="57" fillId="3" borderId="0" xfId="0" applyNumberFormat="1" applyFont="1" applyFill="1" applyAlignment="1">
      <alignment horizontal="center" vertical="center"/>
    </xf>
    <xf numFmtId="2" fontId="57" fillId="4" borderId="0" xfId="0" applyNumberFormat="1" applyFont="1" applyFill="1" applyAlignment="1">
      <alignment horizontal="center" vertical="center"/>
    </xf>
    <xf numFmtId="2" fontId="57" fillId="4" borderId="17" xfId="0" applyNumberFormat="1" applyFont="1" applyFill="1" applyBorder="1" applyAlignment="1">
      <alignment horizontal="center" vertical="center"/>
    </xf>
    <xf numFmtId="0" fontId="57" fillId="0" borderId="57" xfId="0" applyFont="1" applyBorder="1" applyAlignment="1">
      <alignment vertical="center"/>
    </xf>
    <xf numFmtId="0" fontId="57" fillId="0" borderId="17" xfId="0" applyFont="1" applyBorder="1" applyAlignment="1">
      <alignment horizontal="center" vertical="center"/>
    </xf>
    <xf numFmtId="2" fontId="57" fillId="0" borderId="17" xfId="0" applyNumberFormat="1" applyFont="1" applyBorder="1" applyAlignment="1">
      <alignment vertical="center"/>
    </xf>
    <xf numFmtId="1" fontId="57" fillId="0" borderId="17" xfId="0" applyNumberFormat="1" applyFont="1" applyBorder="1" applyAlignment="1">
      <alignment vertical="center"/>
    </xf>
    <xf numFmtId="0" fontId="57" fillId="0" borderId="43" xfId="0" applyFont="1" applyBorder="1"/>
    <xf numFmtId="0" fontId="2" fillId="19" borderId="46" xfId="5" applyFill="1" applyBorder="1" applyAlignment="1">
      <alignment horizontal="center" vertical="center" wrapText="1"/>
    </xf>
    <xf numFmtId="0" fontId="2" fillId="19" borderId="50" xfId="5" applyFill="1" applyBorder="1" applyAlignment="1">
      <alignment horizontal="center" vertical="center" wrapText="1"/>
    </xf>
    <xf numFmtId="168" fontId="57" fillId="7" borderId="0" xfId="0" applyNumberFormat="1" applyFont="1" applyFill="1" applyAlignment="1">
      <alignment horizontal="center"/>
    </xf>
    <xf numFmtId="168" fontId="57" fillId="7" borderId="14" xfId="0" applyNumberFormat="1" applyFont="1" applyFill="1" applyBorder="1" applyAlignment="1">
      <alignment horizontal="center"/>
    </xf>
    <xf numFmtId="168" fontId="57" fillId="7" borderId="17" xfId="0" applyNumberFormat="1" applyFont="1" applyFill="1" applyBorder="1" applyAlignment="1">
      <alignment horizontal="center"/>
    </xf>
    <xf numFmtId="168" fontId="57" fillId="7" borderId="43" xfId="0" applyNumberFormat="1" applyFont="1" applyFill="1" applyBorder="1" applyAlignment="1">
      <alignment horizontal="center"/>
    </xf>
    <xf numFmtId="0" fontId="2" fillId="19" borderId="1" xfId="5" applyFill="1" applyBorder="1" applyAlignment="1">
      <alignment horizontal="center" vertical="center" wrapText="1"/>
    </xf>
    <xf numFmtId="0" fontId="2" fillId="19" borderId="47" xfId="5" applyFill="1" applyBorder="1" applyAlignment="1">
      <alignment horizontal="center" vertical="center" wrapText="1"/>
    </xf>
    <xf numFmtId="168" fontId="57" fillId="7" borderId="3" xfId="0" applyNumberFormat="1" applyFont="1" applyFill="1" applyBorder="1" applyAlignment="1">
      <alignment horizontal="center"/>
    </xf>
    <xf numFmtId="169" fontId="57" fillId="7" borderId="3" xfId="0" applyNumberFormat="1" applyFont="1" applyFill="1" applyBorder="1" applyAlignment="1">
      <alignment horizontal="center"/>
    </xf>
    <xf numFmtId="169" fontId="57" fillId="0" borderId="11" xfId="0" applyNumberFormat="1" applyFont="1" applyBorder="1" applyAlignment="1">
      <alignment horizontal="center"/>
    </xf>
    <xf numFmtId="169" fontId="57" fillId="7" borderId="0" xfId="0" applyNumberFormat="1" applyFont="1" applyFill="1" applyAlignment="1">
      <alignment horizontal="center"/>
    </xf>
    <xf numFmtId="169" fontId="57" fillId="7" borderId="17" xfId="0" applyNumberFormat="1" applyFont="1" applyFill="1" applyBorder="1" applyAlignment="1">
      <alignment horizontal="center"/>
    </xf>
    <xf numFmtId="1" fontId="57" fillId="0" borderId="1" xfId="0" applyNumberFormat="1" applyFont="1" applyBorder="1" applyAlignment="1">
      <alignment horizontal="center"/>
    </xf>
    <xf numFmtId="1" fontId="57" fillId="0" borderId="5" xfId="0" applyNumberFormat="1" applyFont="1" applyBorder="1" applyAlignment="1">
      <alignment horizontal="center"/>
    </xf>
    <xf numFmtId="1" fontId="57" fillId="0" borderId="42" xfId="0" applyNumberFormat="1" applyFont="1" applyBorder="1" applyAlignment="1">
      <alignment horizontal="center"/>
    </xf>
    <xf numFmtId="0" fontId="57" fillId="0" borderId="18" xfId="0" applyFont="1" applyBorder="1" applyAlignment="1">
      <alignment horizontal="center"/>
    </xf>
    <xf numFmtId="168" fontId="57" fillId="7" borderId="11" xfId="0" applyNumberFormat="1" applyFont="1" applyFill="1" applyBorder="1" applyAlignment="1">
      <alignment horizontal="center"/>
    </xf>
    <xf numFmtId="0" fontId="58" fillId="0" borderId="0" xfId="0" applyFont="1" applyAlignment="1">
      <alignment horizontal="left"/>
    </xf>
    <xf numFmtId="0" fontId="57" fillId="24" borderId="1" xfId="0" applyFont="1" applyFill="1" applyBorder="1" applyAlignment="1">
      <alignment horizontal="center"/>
    </xf>
    <xf numFmtId="0" fontId="57" fillId="24" borderId="11" xfId="0" applyFont="1" applyFill="1" applyBorder="1" applyAlignment="1">
      <alignment horizontal="center"/>
    </xf>
    <xf numFmtId="170" fontId="57" fillId="0" borderId="14" xfId="0" applyNumberFormat="1" applyFont="1" applyBorder="1" applyAlignment="1">
      <alignment horizontal="center"/>
    </xf>
    <xf numFmtId="0" fontId="57" fillId="24" borderId="3" xfId="0" applyFont="1" applyFill="1" applyBorder="1" applyAlignment="1">
      <alignment horizontal="center"/>
    </xf>
    <xf numFmtId="0" fontId="57" fillId="24" borderId="47" xfId="0" applyFont="1" applyFill="1" applyBorder="1" applyAlignment="1">
      <alignment horizontal="center"/>
    </xf>
    <xf numFmtId="170" fontId="57" fillId="0" borderId="43" xfId="0" applyNumberFormat="1" applyFont="1" applyBorder="1" applyAlignment="1">
      <alignment horizontal="center"/>
    </xf>
    <xf numFmtId="169" fontId="57" fillId="0" borderId="47" xfId="0" applyNumberFormat="1" applyFont="1" applyBorder="1" applyAlignment="1">
      <alignment horizontal="center"/>
    </xf>
    <xf numFmtId="169" fontId="3" fillId="0" borderId="17" xfId="0" applyNumberFormat="1" applyFont="1" applyBorder="1" applyAlignment="1">
      <alignment horizontal="center"/>
    </xf>
    <xf numFmtId="169" fontId="3" fillId="0" borderId="43" xfId="0" applyNumberFormat="1" applyFont="1" applyBorder="1" applyAlignment="1">
      <alignment horizontal="center"/>
    </xf>
    <xf numFmtId="169" fontId="3" fillId="0" borderId="49" xfId="0" applyNumberFormat="1" applyFont="1" applyBorder="1" applyAlignment="1">
      <alignment horizontal="center"/>
    </xf>
    <xf numFmtId="4" fontId="0" fillId="0" borderId="17" xfId="0" applyNumberFormat="1" applyBorder="1" applyAlignment="1">
      <alignment horizontal="center"/>
    </xf>
    <xf numFmtId="4" fontId="0" fillId="0" borderId="43" xfId="0" applyNumberFormat="1" applyBorder="1" applyAlignment="1">
      <alignment horizontal="center"/>
    </xf>
    <xf numFmtId="169" fontId="0" fillId="0" borderId="3" xfId="0" applyNumberFormat="1" applyBorder="1" applyAlignment="1">
      <alignment horizontal="center" vertical="center"/>
    </xf>
    <xf numFmtId="169" fontId="0" fillId="0" borderId="3" xfId="0" applyNumberFormat="1" applyBorder="1" applyAlignment="1">
      <alignment horizontal="center"/>
    </xf>
    <xf numFmtId="169" fontId="0" fillId="0" borderId="11" xfId="0" applyNumberFormat="1" applyBorder="1" applyAlignment="1">
      <alignment horizontal="center"/>
    </xf>
    <xf numFmtId="169" fontId="0" fillId="0" borderId="0" xfId="0" applyNumberFormat="1" applyAlignment="1">
      <alignment horizontal="center" vertical="center"/>
    </xf>
    <xf numFmtId="169" fontId="0" fillId="0" borderId="17" xfId="0" applyNumberFormat="1" applyBorder="1" applyAlignment="1">
      <alignment horizontal="center" vertical="center"/>
    </xf>
    <xf numFmtId="169" fontId="0" fillId="13" borderId="17" xfId="0" applyNumberFormat="1" applyFill="1" applyBorder="1" applyAlignment="1">
      <alignment horizontal="center" vertical="center"/>
    </xf>
    <xf numFmtId="169" fontId="0" fillId="13" borderId="43" xfId="0" applyNumberFormat="1" applyFill="1" applyBorder="1" applyAlignment="1">
      <alignment horizontal="center" vertical="center"/>
    </xf>
    <xf numFmtId="169" fontId="0" fillId="0" borderId="3" xfId="0" quotePrefix="1" applyNumberFormat="1" applyBorder="1" applyAlignment="1">
      <alignment horizontal="center"/>
    </xf>
    <xf numFmtId="169" fontId="0" fillId="0" borderId="0" xfId="0" quotePrefix="1" applyNumberFormat="1" applyAlignment="1">
      <alignment horizontal="center"/>
    </xf>
    <xf numFmtId="0" fontId="0" fillId="25" borderId="46" xfId="0" applyFill="1" applyBorder="1" applyAlignment="1">
      <alignment horizontal="center" vertical="center" wrapText="1"/>
    </xf>
    <xf numFmtId="0" fontId="0" fillId="4" borderId="45" xfId="0" applyFill="1" applyBorder="1" applyAlignment="1">
      <alignment horizontal="center" vertical="center" wrapText="1"/>
    </xf>
    <xf numFmtId="1" fontId="25" fillId="0" borderId="1" xfId="10" applyNumberFormat="1" applyFont="1" applyBorder="1" applyAlignment="1">
      <alignment horizontal="center" vertical="top" shrinkToFit="1"/>
    </xf>
    <xf numFmtId="1" fontId="26" fillId="0" borderId="3" xfId="10" applyNumberFormat="1" applyFont="1" applyBorder="1" applyAlignment="1">
      <alignment horizontal="center" vertical="top" shrinkToFit="1"/>
    </xf>
    <xf numFmtId="168" fontId="26" fillId="0" borderId="3" xfId="10" applyNumberFormat="1" applyFont="1" applyBorder="1" applyAlignment="1">
      <alignment horizontal="center" vertical="top" shrinkToFit="1"/>
    </xf>
    <xf numFmtId="168" fontId="26" fillId="0" borderId="11" xfId="10" applyNumberFormat="1" applyFont="1" applyBorder="1" applyAlignment="1">
      <alignment horizontal="center" vertical="top" shrinkToFit="1"/>
    </xf>
    <xf numFmtId="1" fontId="25" fillId="0" borderId="5" xfId="10" applyNumberFormat="1" applyFont="1" applyBorder="1" applyAlignment="1">
      <alignment horizontal="center" vertical="top" shrinkToFit="1"/>
    </xf>
    <xf numFmtId="1" fontId="26" fillId="0" borderId="0" xfId="10" applyNumberFormat="1" applyFont="1" applyAlignment="1">
      <alignment horizontal="center" vertical="top" shrinkToFit="1"/>
    </xf>
    <xf numFmtId="168" fontId="26" fillId="0" borderId="0" xfId="10" applyNumberFormat="1" applyFont="1" applyAlignment="1">
      <alignment horizontal="center" vertical="top" shrinkToFit="1"/>
    </xf>
    <xf numFmtId="0" fontId="11" fillId="0" borderId="0" xfId="10" applyFont="1" applyAlignment="1">
      <alignment horizontal="center" vertical="top" wrapText="1"/>
    </xf>
    <xf numFmtId="168" fontId="26" fillId="0" borderId="14" xfId="10" applyNumberFormat="1" applyFont="1" applyBorder="1" applyAlignment="1">
      <alignment horizontal="center" vertical="top" shrinkToFit="1"/>
    </xf>
    <xf numFmtId="1" fontId="25" fillId="0" borderId="42" xfId="10" applyNumberFormat="1" applyFont="1" applyBorder="1" applyAlignment="1">
      <alignment horizontal="center" vertical="top" shrinkToFit="1"/>
    </xf>
    <xf numFmtId="1" fontId="26" fillId="0" borderId="17" xfId="10" applyNumberFormat="1" applyFont="1" applyBorder="1" applyAlignment="1">
      <alignment horizontal="center" vertical="top" shrinkToFit="1"/>
    </xf>
    <xf numFmtId="168" fontId="26" fillId="0" borderId="17" xfId="10" applyNumberFormat="1" applyFont="1" applyBorder="1" applyAlignment="1">
      <alignment horizontal="center" vertical="top" shrinkToFit="1"/>
    </xf>
    <xf numFmtId="0" fontId="11" fillId="0" borderId="17" xfId="10" applyFont="1" applyBorder="1" applyAlignment="1">
      <alignment horizontal="center" vertical="top" wrapText="1"/>
    </xf>
    <xf numFmtId="168" fontId="26" fillId="0" borderId="43" xfId="10" applyNumberFormat="1" applyFont="1" applyBorder="1" applyAlignment="1">
      <alignment horizontal="center" vertical="top" shrinkToFit="1"/>
    </xf>
    <xf numFmtId="0" fontId="0" fillId="8" borderId="46" xfId="0" applyFill="1" applyBorder="1"/>
    <xf numFmtId="0" fontId="0" fillId="8" borderId="44" xfId="0" applyFill="1" applyBorder="1" applyAlignment="1">
      <alignment wrapText="1"/>
    </xf>
    <xf numFmtId="0" fontId="8" fillId="8" borderId="46" xfId="0" applyFont="1" applyFill="1" applyBorder="1" applyAlignment="1">
      <alignment horizontal="center" vertical="center" wrapText="1"/>
    </xf>
    <xf numFmtId="0" fontId="8" fillId="8" borderId="44" xfId="0" applyFont="1" applyFill="1" applyBorder="1" applyAlignment="1">
      <alignment horizontal="center" vertical="center" wrapText="1"/>
    </xf>
    <xf numFmtId="0" fontId="8" fillId="8" borderId="45" xfId="0" applyFont="1" applyFill="1" applyBorder="1" applyAlignment="1">
      <alignment horizontal="center" vertical="center" wrapText="1"/>
    </xf>
    <xf numFmtId="49" fontId="0" fillId="0" borderId="46" xfId="0" applyNumberFormat="1" applyBorder="1" applyAlignment="1">
      <alignment horizontal="center" vertical="center"/>
    </xf>
    <xf numFmtId="49" fontId="0" fillId="0" borderId="44" xfId="0" applyNumberFormat="1" applyBorder="1" applyAlignment="1">
      <alignment horizontal="center" vertical="center"/>
    </xf>
    <xf numFmtId="49" fontId="0" fillId="0" borderId="44" xfId="0" quotePrefix="1" applyNumberFormat="1" applyBorder="1" applyAlignment="1">
      <alignment horizontal="center" vertical="center"/>
    </xf>
    <xf numFmtId="49" fontId="0" fillId="0" borderId="45" xfId="0" applyNumberFormat="1" applyBorder="1" applyAlignment="1">
      <alignment horizontal="center" vertical="center"/>
    </xf>
    <xf numFmtId="0" fontId="8" fillId="7" borderId="46" xfId="0" applyFont="1" applyFill="1" applyBorder="1" applyAlignment="1">
      <alignment horizontal="center" vertical="center" wrapText="1"/>
    </xf>
    <xf numFmtId="0" fontId="8" fillId="7" borderId="44" xfId="0" applyFont="1" applyFill="1" applyBorder="1" applyAlignment="1">
      <alignment horizontal="center" vertical="center" wrapText="1"/>
    </xf>
    <xf numFmtId="0" fontId="8" fillId="7" borderId="45" xfId="0" applyFont="1" applyFill="1" applyBorder="1" applyAlignment="1">
      <alignment horizontal="center" vertical="center" wrapText="1"/>
    </xf>
    <xf numFmtId="0" fontId="8" fillId="7" borderId="50" xfId="0" applyFont="1" applyFill="1" applyBorder="1" applyAlignment="1">
      <alignment horizontal="center" vertical="center" wrapText="1"/>
    </xf>
    <xf numFmtId="168" fontId="0" fillId="0" borderId="47" xfId="0" applyNumberFormat="1" applyBorder="1" applyAlignment="1">
      <alignment horizontal="center" vertical="center"/>
    </xf>
    <xf numFmtId="168" fontId="0" fillId="0" borderId="48" xfId="0" applyNumberFormat="1" applyBorder="1" applyAlignment="1">
      <alignment horizontal="center" vertical="center"/>
    </xf>
    <xf numFmtId="168" fontId="0" fillId="0" borderId="49" xfId="0" applyNumberFormat="1" applyBorder="1" applyAlignment="1">
      <alignment horizontal="center" vertical="center"/>
    </xf>
    <xf numFmtId="0" fontId="0" fillId="14" borderId="1" xfId="0" applyFill="1" applyBorder="1" applyAlignment="1">
      <alignment horizontal="center" vertical="center"/>
    </xf>
    <xf numFmtId="0" fontId="0" fillId="14" borderId="11" xfId="0" applyFill="1" applyBorder="1" applyAlignment="1">
      <alignment horizontal="center" vertical="center"/>
    </xf>
    <xf numFmtId="0" fontId="0" fillId="0" borderId="50" xfId="0" applyBorder="1" applyAlignment="1">
      <alignment horizontal="center" vertical="center"/>
    </xf>
    <xf numFmtId="1" fontId="0" fillId="0" borderId="1" xfId="0" applyNumberFormat="1" applyBorder="1" applyAlignment="1">
      <alignment horizontal="center" vertical="center"/>
    </xf>
    <xf numFmtId="1" fontId="0" fillId="0" borderId="5" xfId="0" applyNumberFormat="1" applyBorder="1" applyAlignment="1">
      <alignment horizontal="center" vertical="center"/>
    </xf>
    <xf numFmtId="1" fontId="0" fillId="0" borderId="42" xfId="0" applyNumberFormat="1" applyBorder="1" applyAlignment="1">
      <alignment horizontal="center" vertical="center"/>
    </xf>
    <xf numFmtId="0" fontId="2" fillId="0" borderId="14" xfId="5" applyBorder="1"/>
    <xf numFmtId="0" fontId="2" fillId="19" borderId="47" xfId="5" applyFill="1" applyBorder="1" applyAlignment="1">
      <alignment horizontal="center"/>
    </xf>
    <xf numFmtId="0" fontId="2" fillId="0" borderId="0" xfId="5" applyAlignment="1">
      <alignment horizontal="center"/>
    </xf>
    <xf numFmtId="0" fontId="2" fillId="19" borderId="48" xfId="5" applyFill="1" applyBorder="1" applyAlignment="1">
      <alignment horizontal="center"/>
    </xf>
    <xf numFmtId="0" fontId="2" fillId="19" borderId="5" xfId="5" applyFill="1" applyBorder="1" applyAlignment="1">
      <alignment horizontal="center"/>
    </xf>
    <xf numFmtId="0" fontId="2" fillId="19" borderId="14" xfId="5" applyFill="1" applyBorder="1" applyAlignment="1">
      <alignment horizontal="center"/>
    </xf>
    <xf numFmtId="0" fontId="2" fillId="19" borderId="49" xfId="5" applyFill="1" applyBorder="1" applyAlignment="1">
      <alignment horizontal="center"/>
    </xf>
    <xf numFmtId="0" fontId="2" fillId="19" borderId="49" xfId="5" quotePrefix="1" applyFill="1" applyBorder="1" applyAlignment="1">
      <alignment horizontal="center"/>
    </xf>
    <xf numFmtId="0" fontId="2" fillId="19" borderId="42" xfId="5" quotePrefix="1" applyFill="1" applyBorder="1" applyAlignment="1">
      <alignment horizontal="center"/>
    </xf>
    <xf numFmtId="0" fontId="2" fillId="19" borderId="43" xfId="5" quotePrefix="1" applyFill="1" applyBorder="1" applyAlignment="1">
      <alignment horizontal="center"/>
    </xf>
    <xf numFmtId="0" fontId="2" fillId="0" borderId="0" xfId="5" quotePrefix="1" applyAlignment="1">
      <alignment horizontal="center"/>
    </xf>
    <xf numFmtId="0" fontId="2" fillId="0" borderId="1" xfId="5" applyBorder="1" applyAlignment="1">
      <alignment horizontal="center"/>
    </xf>
    <xf numFmtId="1" fontId="2" fillId="0" borderId="54" xfId="5" applyNumberFormat="1" applyBorder="1" applyAlignment="1">
      <alignment horizontal="center"/>
    </xf>
    <xf numFmtId="1" fontId="2" fillId="0" borderId="14" xfId="5" applyNumberFormat="1" applyBorder="1" applyAlignment="1">
      <alignment horizontal="center"/>
    </xf>
    <xf numFmtId="0" fontId="2" fillId="0" borderId="5" xfId="5" applyBorder="1" applyAlignment="1">
      <alignment horizontal="center" vertical="center"/>
    </xf>
    <xf numFmtId="0" fontId="2" fillId="0" borderId="14" xfId="5" applyBorder="1" applyAlignment="1">
      <alignment horizontal="center" vertical="center"/>
    </xf>
    <xf numFmtId="0" fontId="2" fillId="0" borderId="5" xfId="5" applyBorder="1"/>
    <xf numFmtId="0" fontId="2" fillId="0" borderId="5" xfId="5" applyBorder="1" applyAlignment="1">
      <alignment horizontal="center"/>
    </xf>
    <xf numFmtId="0" fontId="2" fillId="0" borderId="14" xfId="5" applyBorder="1" applyAlignment="1">
      <alignment horizontal="center"/>
    </xf>
    <xf numFmtId="172" fontId="2" fillId="0" borderId="5" xfId="7" applyNumberFormat="1" applyFont="1" applyBorder="1" applyAlignment="1">
      <alignment horizontal="center" vertical="center"/>
    </xf>
    <xf numFmtId="169" fontId="2" fillId="0" borderId="0" xfId="7" applyNumberFormat="1" applyFont="1" applyBorder="1" applyAlignment="1">
      <alignment horizontal="center" vertical="center"/>
    </xf>
    <xf numFmtId="172" fontId="2" fillId="0" borderId="0" xfId="7" applyNumberFormat="1" applyFont="1" applyBorder="1" applyAlignment="1">
      <alignment horizontal="center" vertical="center"/>
    </xf>
    <xf numFmtId="172" fontId="2" fillId="0" borderId="14" xfId="7" applyNumberFormat="1" applyFont="1" applyBorder="1" applyAlignment="1">
      <alignment horizontal="center" vertical="center"/>
    </xf>
    <xf numFmtId="169" fontId="2" fillId="0" borderId="14" xfId="7" applyNumberFormat="1" applyFont="1" applyBorder="1" applyAlignment="1">
      <alignment horizontal="center" vertical="center"/>
    </xf>
    <xf numFmtId="2" fontId="2" fillId="0" borderId="11" xfId="5" applyNumberFormat="1" applyBorder="1" applyAlignment="1">
      <alignment horizontal="center" vertical="center"/>
    </xf>
    <xf numFmtId="172" fontId="2" fillId="0" borderId="1" xfId="7" applyNumberFormat="1" applyFont="1" applyBorder="1" applyAlignment="1">
      <alignment horizontal="center" vertical="center"/>
    </xf>
    <xf numFmtId="169" fontId="2" fillId="0" borderId="3" xfId="7" applyNumberFormat="1" applyFont="1" applyBorder="1" applyAlignment="1">
      <alignment horizontal="center" vertical="center"/>
    </xf>
    <xf numFmtId="0" fontId="2" fillId="0" borderId="11" xfId="5" applyBorder="1" applyAlignment="1">
      <alignment horizontal="center" vertical="center"/>
    </xf>
    <xf numFmtId="0" fontId="2" fillId="0" borderId="3" xfId="5" applyBorder="1" applyAlignment="1">
      <alignment horizontal="center" vertical="center"/>
    </xf>
    <xf numFmtId="172" fontId="2" fillId="0" borderId="3" xfId="7" applyNumberFormat="1" applyFont="1" applyBorder="1" applyAlignment="1">
      <alignment horizontal="center" vertical="center"/>
    </xf>
    <xf numFmtId="172" fontId="2" fillId="0" borderId="11" xfId="7" applyNumberFormat="1" applyFont="1" applyBorder="1" applyAlignment="1">
      <alignment horizontal="center" vertical="center"/>
    </xf>
    <xf numFmtId="2" fontId="2" fillId="0" borderId="1" xfId="7" applyNumberFormat="1" applyFont="1" applyBorder="1" applyAlignment="1">
      <alignment horizontal="center" vertical="center"/>
    </xf>
    <xf numFmtId="2" fontId="2" fillId="0" borderId="3" xfId="7" applyNumberFormat="1" applyFont="1" applyBorder="1" applyAlignment="1">
      <alignment horizontal="center" vertical="center"/>
    </xf>
    <xf numFmtId="2" fontId="2" fillId="0" borderId="11" xfId="7" applyNumberFormat="1" applyFont="1" applyBorder="1" applyAlignment="1">
      <alignment horizontal="center" vertical="center"/>
    </xf>
    <xf numFmtId="169" fontId="2" fillId="0" borderId="1" xfId="5" applyNumberFormat="1" applyBorder="1" applyAlignment="1">
      <alignment horizontal="center"/>
    </xf>
    <xf numFmtId="169" fontId="2" fillId="0" borderId="3" xfId="5" applyNumberFormat="1" applyBorder="1" applyAlignment="1">
      <alignment horizontal="center" vertical="center"/>
    </xf>
    <xf numFmtId="169" fontId="2" fillId="0" borderId="1" xfId="5" applyNumberFormat="1" applyBorder="1" applyAlignment="1">
      <alignment horizontal="center" vertical="center"/>
    </xf>
    <xf numFmtId="169" fontId="2" fillId="0" borderId="11" xfId="5" applyNumberFormat="1" applyBorder="1" applyAlignment="1">
      <alignment horizontal="center" vertical="center"/>
    </xf>
    <xf numFmtId="168" fontId="2" fillId="0" borderId="1" xfId="5" applyNumberFormat="1" applyBorder="1" applyAlignment="1">
      <alignment horizontal="center"/>
    </xf>
    <xf numFmtId="168" fontId="2" fillId="0" borderId="1" xfId="5" applyNumberFormat="1" applyBorder="1" applyAlignment="1">
      <alignment horizontal="center" vertical="center"/>
    </xf>
    <xf numFmtId="168" fontId="2" fillId="0" borderId="11" xfId="5" applyNumberFormat="1" applyBorder="1" applyAlignment="1">
      <alignment horizontal="center"/>
    </xf>
    <xf numFmtId="168" fontId="2" fillId="0" borderId="0" xfId="5" applyNumberFormat="1"/>
    <xf numFmtId="2" fontId="2" fillId="0" borderId="14" xfId="5" applyNumberFormat="1" applyBorder="1" applyAlignment="1">
      <alignment horizontal="center" vertical="center"/>
    </xf>
    <xf numFmtId="169" fontId="2" fillId="0" borderId="5" xfId="5" applyNumberFormat="1" applyBorder="1" applyAlignment="1">
      <alignment horizontal="center"/>
    </xf>
    <xf numFmtId="169" fontId="2" fillId="0" borderId="0" xfId="5" applyNumberFormat="1" applyAlignment="1">
      <alignment horizontal="center" vertical="center"/>
    </xf>
    <xf numFmtId="169" fontId="2" fillId="0" borderId="5" xfId="5" applyNumberFormat="1" applyBorder="1" applyAlignment="1">
      <alignment horizontal="center" vertical="center"/>
    </xf>
    <xf numFmtId="169" fontId="2" fillId="0" borderId="14" xfId="5" applyNumberFormat="1" applyBorder="1" applyAlignment="1">
      <alignment horizontal="center" vertical="center"/>
    </xf>
    <xf numFmtId="168" fontId="2" fillId="0" borderId="5" xfId="5" applyNumberFormat="1" applyBorder="1" applyAlignment="1">
      <alignment horizontal="center"/>
    </xf>
    <xf numFmtId="168" fontId="2" fillId="0" borderId="5" xfId="5" applyNumberFormat="1" applyBorder="1" applyAlignment="1">
      <alignment horizontal="center" vertical="center"/>
    </xf>
    <xf numFmtId="168" fontId="2" fillId="0" borderId="14" xfId="5" applyNumberFormat="1" applyBorder="1" applyAlignment="1">
      <alignment horizontal="center"/>
    </xf>
    <xf numFmtId="2" fontId="2" fillId="0" borderId="0" xfId="5" applyNumberFormat="1" applyAlignment="1">
      <alignment horizontal="center" vertical="center"/>
    </xf>
    <xf numFmtId="0" fontId="2" fillId="0" borderId="42" xfId="5" applyBorder="1" applyAlignment="1">
      <alignment horizontal="center"/>
    </xf>
    <xf numFmtId="2" fontId="2" fillId="0" borderId="43" xfId="5" applyNumberFormat="1" applyBorder="1" applyAlignment="1">
      <alignment horizontal="center" vertical="center"/>
    </xf>
    <xf numFmtId="172" fontId="2" fillId="0" borderId="42" xfId="7" applyNumberFormat="1" applyFont="1" applyBorder="1" applyAlignment="1">
      <alignment horizontal="center" vertical="center"/>
    </xf>
    <xf numFmtId="172" fontId="2" fillId="0" borderId="17" xfId="7" applyNumberFormat="1" applyFont="1" applyBorder="1" applyAlignment="1">
      <alignment horizontal="center" vertical="center"/>
    </xf>
    <xf numFmtId="169" fontId="2" fillId="0" borderId="42" xfId="5" applyNumberFormat="1" applyBorder="1" applyAlignment="1">
      <alignment horizontal="center"/>
    </xf>
    <xf numFmtId="169" fontId="2" fillId="0" borderId="17" xfId="5" applyNumberFormat="1" applyBorder="1" applyAlignment="1">
      <alignment horizontal="center" vertical="center"/>
    </xf>
    <xf numFmtId="169" fontId="2" fillId="0" borderId="42" xfId="5" applyNumberFormat="1" applyBorder="1" applyAlignment="1">
      <alignment horizontal="center" vertical="center"/>
    </xf>
    <xf numFmtId="169" fontId="2" fillId="0" borderId="43" xfId="5" applyNumberFormat="1" applyBorder="1" applyAlignment="1">
      <alignment horizontal="center" vertical="center"/>
    </xf>
    <xf numFmtId="168" fontId="2" fillId="0" borderId="42" xfId="5" applyNumberFormat="1" applyBorder="1" applyAlignment="1">
      <alignment horizontal="center"/>
    </xf>
    <xf numFmtId="168" fontId="2" fillId="0" borderId="42" xfId="5" applyNumberFormat="1" applyBorder="1" applyAlignment="1">
      <alignment horizontal="center" vertical="center"/>
    </xf>
    <xf numFmtId="168" fontId="2" fillId="0" borderId="43" xfId="5" applyNumberFormat="1" applyBorder="1" applyAlignment="1">
      <alignment horizontal="center"/>
    </xf>
    <xf numFmtId="2" fontId="2" fillId="0" borderId="5" xfId="7" applyNumberFormat="1" applyFont="1" applyBorder="1" applyAlignment="1">
      <alignment horizontal="center" vertical="center"/>
    </xf>
    <xf numFmtId="2" fontId="2" fillId="0" borderId="0" xfId="7" applyNumberFormat="1" applyFont="1" applyBorder="1" applyAlignment="1">
      <alignment horizontal="center" vertical="center"/>
    </xf>
    <xf numFmtId="2" fontId="2" fillId="0" borderId="14" xfId="7" applyNumberFormat="1" applyFont="1" applyBorder="1" applyAlignment="1">
      <alignment horizontal="center" vertical="center"/>
    </xf>
    <xf numFmtId="2" fontId="2" fillId="0" borderId="17" xfId="5" applyNumberFormat="1" applyBorder="1" applyAlignment="1">
      <alignment horizontal="center" vertical="center"/>
    </xf>
    <xf numFmtId="172" fontId="2" fillId="0" borderId="26" xfId="7" applyNumberFormat="1" applyFont="1" applyBorder="1" applyAlignment="1">
      <alignment horizontal="center" vertical="center"/>
    </xf>
    <xf numFmtId="2" fontId="2" fillId="0" borderId="42" xfId="7" applyNumberFormat="1" applyFont="1" applyBorder="1" applyAlignment="1">
      <alignment horizontal="center" vertical="center"/>
    </xf>
    <xf numFmtId="2" fontId="2" fillId="0" borderId="17" xfId="7" applyNumberFormat="1" applyFont="1" applyBorder="1" applyAlignment="1">
      <alignment horizontal="center" vertical="center"/>
    </xf>
    <xf numFmtId="2" fontId="2" fillId="0" borderId="43" xfId="7" applyNumberFormat="1" applyFont="1" applyBorder="1" applyAlignment="1">
      <alignment horizontal="center" vertical="center"/>
    </xf>
    <xf numFmtId="3" fontId="2" fillId="0" borderId="5" xfId="5" applyNumberFormat="1" applyBorder="1" applyAlignment="1">
      <alignment horizontal="center" vertical="center"/>
    </xf>
    <xf numFmtId="3" fontId="2" fillId="0" borderId="42" xfId="5" applyNumberFormat="1" applyBorder="1" applyAlignment="1">
      <alignment horizontal="center" vertical="center"/>
    </xf>
    <xf numFmtId="3" fontId="2" fillId="0" borderId="1" xfId="5" applyNumberFormat="1" applyBorder="1" applyAlignment="1">
      <alignment horizontal="center" vertical="center"/>
    </xf>
    <xf numFmtId="0" fontId="2" fillId="0" borderId="60" xfId="5" applyBorder="1" applyAlignment="1">
      <alignment horizontal="center"/>
    </xf>
    <xf numFmtId="0" fontId="2" fillId="0" borderId="61" xfId="5" applyBorder="1" applyAlignment="1">
      <alignment horizontal="center"/>
    </xf>
    <xf numFmtId="172" fontId="2" fillId="0" borderId="43" xfId="7" applyNumberFormat="1" applyFont="1" applyBorder="1" applyAlignment="1">
      <alignment horizontal="center" vertical="center"/>
    </xf>
    <xf numFmtId="3" fontId="2" fillId="0" borderId="3" xfId="6" applyNumberFormat="1" applyFont="1" applyFill="1" applyBorder="1" applyAlignment="1">
      <alignment horizontal="center"/>
    </xf>
    <xf numFmtId="1" fontId="2" fillId="0" borderId="3" xfId="6" applyNumberFormat="1" applyFont="1" applyFill="1" applyBorder="1" applyAlignment="1">
      <alignment horizontal="center"/>
    </xf>
    <xf numFmtId="168" fontId="2" fillId="0" borderId="3" xfId="6" applyNumberFormat="1" applyFont="1" applyFill="1" applyBorder="1" applyAlignment="1">
      <alignment horizontal="center"/>
    </xf>
    <xf numFmtId="168" fontId="2" fillId="0" borderId="11" xfId="6" applyNumberFormat="1" applyFont="1" applyFill="1" applyBorder="1" applyAlignment="1">
      <alignment horizontal="center"/>
    </xf>
    <xf numFmtId="168" fontId="2" fillId="0" borderId="1" xfId="6" applyNumberFormat="1" applyFont="1" applyFill="1" applyBorder="1" applyAlignment="1">
      <alignment horizontal="center"/>
    </xf>
    <xf numFmtId="2" fontId="2" fillId="0" borderId="47" xfId="5" applyNumberFormat="1" applyBorder="1" applyAlignment="1">
      <alignment horizontal="center" vertical="center"/>
    </xf>
    <xf numFmtId="2" fontId="2" fillId="0" borderId="48" xfId="5" applyNumberFormat="1" applyBorder="1" applyAlignment="1">
      <alignment horizontal="center" vertical="center"/>
    </xf>
    <xf numFmtId="168" fontId="2" fillId="0" borderId="0" xfId="5" applyNumberFormat="1" applyAlignment="1">
      <alignment horizontal="center"/>
    </xf>
    <xf numFmtId="0" fontId="2" fillId="0" borderId="42" xfId="5" applyBorder="1" applyAlignment="1">
      <alignment horizontal="center" vertical="center"/>
    </xf>
    <xf numFmtId="169" fontId="2" fillId="0" borderId="0" xfId="5" applyNumberFormat="1" applyAlignment="1">
      <alignment horizontal="center"/>
    </xf>
    <xf numFmtId="168" fontId="2" fillId="0" borderId="0" xfId="5" applyNumberFormat="1" applyAlignment="1">
      <alignment horizontal="center" vertical="center"/>
    </xf>
    <xf numFmtId="0" fontId="2" fillId="21" borderId="0" xfId="5" quotePrefix="1" applyFill="1" applyAlignment="1">
      <alignment horizontal="left"/>
    </xf>
    <xf numFmtId="0" fontId="2" fillId="23" borderId="46" xfId="5" applyFill="1" applyBorder="1" applyAlignment="1">
      <alignment horizontal="center" vertical="center"/>
    </xf>
    <xf numFmtId="0" fontId="2" fillId="23" borderId="45" xfId="5" applyFill="1" applyBorder="1" applyAlignment="1">
      <alignment horizontal="center" wrapText="1"/>
    </xf>
    <xf numFmtId="4" fontId="2" fillId="0" borderId="14" xfId="7" applyNumberFormat="1" applyFont="1" applyBorder="1" applyAlignment="1">
      <alignment horizontal="center" vertical="center"/>
    </xf>
    <xf numFmtId="0" fontId="2" fillId="21" borderId="0" xfId="5" applyFill="1"/>
    <xf numFmtId="0" fontId="2" fillId="21" borderId="0" xfId="5" applyFill="1" applyAlignment="1">
      <alignment horizontal="left"/>
    </xf>
    <xf numFmtId="4" fontId="2" fillId="0" borderId="43" xfId="7" applyNumberFormat="1" applyFont="1" applyBorder="1" applyAlignment="1">
      <alignment horizontal="center" vertical="center"/>
    </xf>
    <xf numFmtId="0" fontId="4" fillId="0" borderId="0" xfId="5" quotePrefix="1" applyFont="1" applyAlignment="1">
      <alignment horizontal="left"/>
    </xf>
    <xf numFmtId="0" fontId="2" fillId="0" borderId="0" xfId="5" applyAlignment="1">
      <alignment horizontal="centerContinuous"/>
    </xf>
    <xf numFmtId="172" fontId="2" fillId="0" borderId="0" xfId="5" applyNumberFormat="1"/>
    <xf numFmtId="0" fontId="4" fillId="0" borderId="0" xfId="5" applyFont="1"/>
    <xf numFmtId="0" fontId="4" fillId="0" borderId="0" xfId="5" applyFont="1" applyAlignment="1">
      <alignment horizontal="centerContinuous"/>
    </xf>
    <xf numFmtId="0" fontId="4" fillId="0" borderId="0" xfId="5" quotePrefix="1" applyFont="1"/>
    <xf numFmtId="0" fontId="2" fillId="0" borderId="47" xfId="5" applyBorder="1" applyAlignment="1">
      <alignment horizontal="center"/>
    </xf>
    <xf numFmtId="0" fontId="2" fillId="0" borderId="11" xfId="5" applyBorder="1" applyAlignment="1">
      <alignment horizontal="center"/>
    </xf>
    <xf numFmtId="0" fontId="2" fillId="0" borderId="0" xfId="5" applyAlignment="1">
      <alignment horizontal="center" vertical="center"/>
    </xf>
    <xf numFmtId="0" fontId="2" fillId="0" borderId="47" xfId="5" applyBorder="1" applyAlignment="1">
      <alignment horizontal="center" vertical="center"/>
    </xf>
    <xf numFmtId="0" fontId="4" fillId="2" borderId="47" xfId="5" applyFont="1" applyFill="1" applyBorder="1" applyAlignment="1">
      <alignment horizontal="center" vertical="center"/>
    </xf>
    <xf numFmtId="0" fontId="4" fillId="2" borderId="48" xfId="5" applyFont="1" applyFill="1" applyBorder="1" applyAlignment="1">
      <alignment horizontal="center" vertical="center"/>
    </xf>
    <xf numFmtId="0" fontId="4" fillId="2" borderId="49" xfId="5" applyFont="1" applyFill="1" applyBorder="1" applyAlignment="1">
      <alignment horizontal="center" vertical="center"/>
    </xf>
    <xf numFmtId="0" fontId="4" fillId="0" borderId="50" xfId="5" applyFont="1" applyBorder="1" applyAlignment="1">
      <alignment horizontal="center"/>
    </xf>
    <xf numFmtId="0" fontId="4" fillId="7" borderId="47" xfId="5" applyFont="1" applyFill="1" applyBorder="1" applyAlignment="1">
      <alignment horizontal="center"/>
    </xf>
    <xf numFmtId="0" fontId="4" fillId="0" borderId="47" xfId="5" applyFont="1" applyBorder="1" applyAlignment="1">
      <alignment horizontal="center"/>
    </xf>
    <xf numFmtId="0" fontId="4" fillId="7" borderId="48" xfId="5" applyFont="1" applyFill="1" applyBorder="1" applyAlignment="1">
      <alignment horizontal="center"/>
    </xf>
    <xf numFmtId="0" fontId="4" fillId="19" borderId="47" xfId="5" applyFont="1" applyFill="1" applyBorder="1" applyAlignment="1">
      <alignment horizontal="center"/>
    </xf>
    <xf numFmtId="0" fontId="61" fillId="28" borderId="47" xfId="5" applyFont="1" applyFill="1" applyBorder="1" applyAlignment="1">
      <alignment horizontal="center"/>
    </xf>
    <xf numFmtId="0" fontId="4" fillId="19" borderId="48" xfId="5" applyFont="1" applyFill="1" applyBorder="1" applyAlignment="1">
      <alignment horizontal="center"/>
    </xf>
    <xf numFmtId="0" fontId="61" fillId="28" borderId="48" xfId="5" applyFont="1" applyFill="1" applyBorder="1" applyAlignment="1">
      <alignment horizontal="center"/>
    </xf>
    <xf numFmtId="0" fontId="4" fillId="7" borderId="49" xfId="5" applyFont="1" applyFill="1" applyBorder="1" applyAlignment="1">
      <alignment horizontal="center"/>
    </xf>
    <xf numFmtId="0" fontId="4" fillId="19" borderId="49" xfId="5" applyFont="1" applyFill="1" applyBorder="1" applyAlignment="1">
      <alignment horizontal="center"/>
    </xf>
    <xf numFmtId="0" fontId="61" fillId="28" borderId="49" xfId="5" applyFont="1" applyFill="1" applyBorder="1" applyAlignment="1">
      <alignment horizontal="center"/>
    </xf>
    <xf numFmtId="0" fontId="61" fillId="28" borderId="14" xfId="5" applyFont="1" applyFill="1" applyBorder="1" applyAlignment="1">
      <alignment horizontal="center"/>
    </xf>
    <xf numFmtId="0" fontId="61" fillId="28" borderId="43" xfId="5" applyFont="1" applyFill="1" applyBorder="1" applyAlignment="1">
      <alignment horizontal="center"/>
    </xf>
    <xf numFmtId="0" fontId="4" fillId="23" borderId="48" xfId="5" applyFont="1" applyFill="1" applyBorder="1" applyAlignment="1">
      <alignment horizontal="center"/>
    </xf>
    <xf numFmtId="0" fontId="4" fillId="23" borderId="49" xfId="5" applyFont="1" applyFill="1" applyBorder="1" applyAlignment="1">
      <alignment horizontal="center"/>
    </xf>
    <xf numFmtId="0" fontId="4" fillId="0" borderId="1" xfId="5" applyFont="1" applyBorder="1" applyAlignment="1">
      <alignment horizontal="center"/>
    </xf>
    <xf numFmtId="0" fontId="61" fillId="28" borderId="50" xfId="5" applyFont="1" applyFill="1" applyBorder="1" applyAlignment="1">
      <alignment horizontal="center"/>
    </xf>
    <xf numFmtId="0" fontId="4" fillId="23" borderId="50" xfId="5" applyFont="1" applyFill="1" applyBorder="1" applyAlignment="1">
      <alignment horizontal="center" wrapText="1"/>
    </xf>
    <xf numFmtId="0" fontId="4" fillId="19" borderId="49" xfId="5" quotePrefix="1" applyFont="1" applyFill="1" applyBorder="1" applyAlignment="1">
      <alignment horizontal="center"/>
    </xf>
    <xf numFmtId="0" fontId="4" fillId="19" borderId="5" xfId="5" applyFont="1" applyFill="1" applyBorder="1" applyAlignment="1">
      <alignment horizontal="center"/>
    </xf>
    <xf numFmtId="0" fontId="4" fillId="19" borderId="42" xfId="5" applyFont="1" applyFill="1" applyBorder="1" applyAlignment="1">
      <alignment horizontal="center"/>
    </xf>
    <xf numFmtId="0" fontId="2" fillId="0" borderId="48" xfId="5" applyBorder="1"/>
    <xf numFmtId="168" fontId="2" fillId="0" borderId="47" xfId="5" applyNumberFormat="1" applyBorder="1" applyAlignment="1">
      <alignment horizontal="center" vertical="center"/>
    </xf>
    <xf numFmtId="168" fontId="2" fillId="0" borderId="48" xfId="5" applyNumberFormat="1" applyBorder="1" applyAlignment="1">
      <alignment horizontal="center" vertical="center"/>
    </xf>
    <xf numFmtId="168" fontId="2" fillId="0" borderId="49" xfId="5" applyNumberFormat="1" applyBorder="1" applyAlignment="1">
      <alignment horizontal="center" vertical="center"/>
    </xf>
    <xf numFmtId="168" fontId="64" fillId="13" borderId="49" xfId="0" applyNumberFormat="1" applyFont="1" applyFill="1" applyBorder="1" applyAlignment="1">
      <alignment horizontal="center"/>
    </xf>
    <xf numFmtId="169" fontId="2" fillId="0" borderId="47" xfId="5" applyNumberFormat="1" applyBorder="1" applyAlignment="1">
      <alignment horizontal="center" vertical="center"/>
    </xf>
    <xf numFmtId="169" fontId="2" fillId="0" borderId="48" xfId="5" applyNumberFormat="1" applyBorder="1" applyAlignment="1">
      <alignment horizontal="center" vertical="center"/>
    </xf>
    <xf numFmtId="169" fontId="2" fillId="0" borderId="49" xfId="5" applyNumberFormat="1" applyBorder="1" applyAlignment="1">
      <alignment horizontal="center" vertical="center"/>
    </xf>
    <xf numFmtId="168" fontId="2" fillId="0" borderId="48" xfId="5" applyNumberFormat="1" applyBorder="1" applyAlignment="1">
      <alignment horizontal="center"/>
    </xf>
    <xf numFmtId="168" fontId="3" fillId="0" borderId="49" xfId="5" applyNumberFormat="1" applyFont="1" applyBorder="1" applyAlignment="1">
      <alignment horizontal="center"/>
    </xf>
    <xf numFmtId="1" fontId="3" fillId="0" borderId="0" xfId="6" applyNumberFormat="1" applyFont="1" applyBorder="1" applyAlignment="1">
      <alignment horizontal="center"/>
    </xf>
    <xf numFmtId="1" fontId="3" fillId="0" borderId="6" xfId="6" applyNumberFormat="1" applyFont="1" applyBorder="1" applyAlignment="1">
      <alignment horizontal="center"/>
    </xf>
    <xf numFmtId="168" fontId="3" fillId="0" borderId="0" xfId="6" applyNumberFormat="1" applyFont="1" applyFill="1" applyBorder="1" applyAlignment="1">
      <alignment horizontal="center"/>
    </xf>
    <xf numFmtId="168" fontId="2" fillId="0" borderId="0" xfId="6" applyNumberFormat="1" applyFont="1" applyFill="1" applyBorder="1" applyAlignment="1">
      <alignment horizontal="center"/>
    </xf>
    <xf numFmtId="2" fontId="3" fillId="0" borderId="0" xfId="5" applyNumberFormat="1" applyFont="1" applyAlignment="1">
      <alignment horizontal="center" vertical="center"/>
    </xf>
    <xf numFmtId="172" fontId="3" fillId="0" borderId="0" xfId="7" applyNumberFormat="1" applyFont="1" applyBorder="1" applyAlignment="1">
      <alignment horizontal="center" vertical="center"/>
    </xf>
    <xf numFmtId="172" fontId="3" fillId="0" borderId="0" xfId="4" applyNumberFormat="1" applyFont="1" applyBorder="1" applyAlignment="1">
      <alignment horizontal="center" vertical="center"/>
    </xf>
    <xf numFmtId="172" fontId="3" fillId="0" borderId="0" xfId="5" applyNumberFormat="1" applyFont="1" applyAlignment="1">
      <alignment horizontal="center"/>
    </xf>
    <xf numFmtId="9" fontId="3" fillId="0" borderId="0" xfId="4" applyFont="1" applyBorder="1" applyAlignment="1">
      <alignment horizontal="center" vertical="center"/>
    </xf>
    <xf numFmtId="2" fontId="3" fillId="0" borderId="0" xfId="7" applyNumberFormat="1" applyFont="1" applyBorder="1" applyAlignment="1">
      <alignment horizontal="center" vertical="center"/>
    </xf>
    <xf numFmtId="2" fontId="3" fillId="0" borderId="0" xfId="4" applyNumberFormat="1" applyFont="1" applyBorder="1" applyAlignment="1">
      <alignment horizontal="center" vertical="center"/>
    </xf>
    <xf numFmtId="169" fontId="3" fillId="0" borderId="0" xfId="5" applyNumberFormat="1" applyFont="1" applyAlignment="1">
      <alignment horizontal="center"/>
    </xf>
    <xf numFmtId="168" fontId="3" fillId="0" borderId="0" xfId="5" applyNumberFormat="1" applyFont="1" applyAlignment="1">
      <alignment horizontal="center"/>
    </xf>
    <xf numFmtId="168" fontId="64" fillId="13" borderId="0" xfId="0" applyNumberFormat="1" applyFont="1" applyFill="1" applyAlignment="1">
      <alignment horizontal="center"/>
    </xf>
    <xf numFmtId="3" fontId="2" fillId="0" borderId="0" xfId="5" applyNumberFormat="1" applyAlignment="1">
      <alignment horizontal="center" vertical="center"/>
    </xf>
    <xf numFmtId="0" fontId="1" fillId="0" borderId="14" xfId="0" applyFont="1" applyBorder="1"/>
    <xf numFmtId="0" fontId="31" fillId="0" borderId="14" xfId="0" applyFont="1" applyBorder="1"/>
    <xf numFmtId="0" fontId="32" fillId="0" borderId="14" xfId="0" applyFont="1" applyBorder="1"/>
    <xf numFmtId="0" fontId="33" fillId="0" borderId="14" xfId="0" applyFont="1" applyBorder="1"/>
    <xf numFmtId="0" fontId="34" fillId="0" borderId="14" xfId="0" applyFont="1" applyBorder="1"/>
    <xf numFmtId="0" fontId="35" fillId="0" borderId="14" xfId="0" applyFont="1" applyBorder="1"/>
    <xf numFmtId="0" fontId="36" fillId="0" borderId="14" xfId="0" applyFont="1" applyBorder="1"/>
    <xf numFmtId="0" fontId="37" fillId="0" borderId="14" xfId="0" applyFont="1" applyBorder="1"/>
    <xf numFmtId="0" fontId="38" fillId="0" borderId="14" xfId="0" applyFont="1" applyBorder="1"/>
    <xf numFmtId="0" fontId="39" fillId="0" borderId="14" xfId="0" applyFont="1" applyBorder="1"/>
    <xf numFmtId="0" fontId="18" fillId="0" borderId="14" xfId="0" applyFont="1" applyBorder="1"/>
    <xf numFmtId="0" fontId="40" fillId="0" borderId="14" xfId="0" applyFont="1" applyBorder="1"/>
    <xf numFmtId="0" fontId="41" fillId="0" borderId="14" xfId="0" applyFont="1" applyBorder="1"/>
    <xf numFmtId="0" fontId="42" fillId="0" borderId="14" xfId="0" applyFont="1" applyBorder="1"/>
    <xf numFmtId="0" fontId="43" fillId="0" borderId="14" xfId="0" applyFont="1" applyBorder="1"/>
    <xf numFmtId="0" fontId="44" fillId="0" borderId="14" xfId="0" applyFont="1" applyBorder="1"/>
    <xf numFmtId="0" fontId="45" fillId="0" borderId="14" xfId="0" applyFont="1" applyBorder="1"/>
    <xf numFmtId="0" fontId="46" fillId="0" borderId="14" xfId="0" applyFont="1" applyBorder="1"/>
    <xf numFmtId="0" fontId="47" fillId="0" borderId="14" xfId="0" applyFont="1" applyBorder="1"/>
    <xf numFmtId="0" fontId="48" fillId="0" borderId="14" xfId="0" applyFont="1" applyBorder="1"/>
    <xf numFmtId="0" fontId="49" fillId="0" borderId="14" xfId="0" applyFont="1" applyBorder="1"/>
    <xf numFmtId="0" fontId="50" fillId="0" borderId="14" xfId="0" applyFont="1" applyBorder="1"/>
    <xf numFmtId="0" fontId="53" fillId="0" borderId="14" xfId="0" applyFont="1" applyBorder="1"/>
    <xf numFmtId="0" fontId="55" fillId="0" borderId="43" xfId="0" applyFont="1" applyBorder="1"/>
    <xf numFmtId="172" fontId="2" fillId="0" borderId="47" xfId="4" applyNumberFormat="1" applyFont="1" applyFill="1" applyBorder="1" applyAlignment="1">
      <alignment horizontal="center" vertical="center"/>
    </xf>
    <xf numFmtId="172" fontId="2" fillId="0" borderId="1" xfId="7" applyNumberFormat="1" applyFont="1" applyFill="1" applyBorder="1" applyAlignment="1">
      <alignment horizontal="center" vertical="center"/>
    </xf>
    <xf numFmtId="172" fontId="2" fillId="0" borderId="3" xfId="7" applyNumberFormat="1" applyFont="1" applyFill="1" applyBorder="1" applyAlignment="1">
      <alignment horizontal="center" vertical="center"/>
    </xf>
    <xf numFmtId="172" fontId="2" fillId="0" borderId="11" xfId="7" applyNumberFormat="1" applyFont="1" applyFill="1" applyBorder="1" applyAlignment="1">
      <alignment horizontal="center" vertical="center"/>
    </xf>
    <xf numFmtId="172" fontId="2" fillId="0" borderId="48" xfId="4" applyNumberFormat="1" applyFont="1" applyFill="1" applyBorder="1" applyAlignment="1">
      <alignment horizontal="center" vertical="center"/>
    </xf>
    <xf numFmtId="172" fontId="2" fillId="0" borderId="5" xfId="7" applyNumberFormat="1" applyFont="1" applyFill="1" applyBorder="1" applyAlignment="1">
      <alignment horizontal="center" vertical="center"/>
    </xf>
    <xf numFmtId="172" fontId="2" fillId="0" borderId="0" xfId="7" applyNumberFormat="1" applyFont="1" applyFill="1" applyBorder="1" applyAlignment="1">
      <alignment horizontal="center" vertical="center"/>
    </xf>
    <xf numFmtId="172" fontId="2" fillId="0" borderId="14" xfId="7" applyNumberFormat="1" applyFont="1" applyFill="1" applyBorder="1" applyAlignment="1">
      <alignment horizontal="center" vertical="center"/>
    </xf>
    <xf numFmtId="172" fontId="2" fillId="0" borderId="0" xfId="5" applyNumberFormat="1" applyAlignment="1">
      <alignment horizontal="center"/>
    </xf>
    <xf numFmtId="172" fontId="2" fillId="0" borderId="48" xfId="5" applyNumberFormat="1" applyBorder="1" applyAlignment="1">
      <alignment horizontal="center"/>
    </xf>
    <xf numFmtId="172" fontId="3" fillId="0" borderId="49" xfId="5" applyNumberFormat="1" applyFont="1" applyBorder="1" applyAlignment="1">
      <alignment horizontal="center"/>
    </xf>
    <xf numFmtId="172" fontId="3" fillId="0" borderId="42" xfId="7" applyNumberFormat="1" applyFont="1" applyFill="1" applyBorder="1" applyAlignment="1">
      <alignment horizontal="center" vertical="center"/>
    </xf>
    <xf numFmtId="172" fontId="3" fillId="0" borderId="17" xfId="5" applyNumberFormat="1" applyFont="1" applyBorder="1" applyAlignment="1">
      <alignment horizontal="center"/>
    </xf>
    <xf numFmtId="172" fontId="3" fillId="0" borderId="17" xfId="7" applyNumberFormat="1" applyFont="1" applyFill="1" applyBorder="1" applyAlignment="1">
      <alignment horizontal="center" vertical="center"/>
    </xf>
    <xf numFmtId="172" fontId="3" fillId="0" borderId="43" xfId="7" applyNumberFormat="1" applyFont="1" applyFill="1" applyBorder="1" applyAlignment="1">
      <alignment horizontal="center" vertical="center"/>
    </xf>
    <xf numFmtId="0" fontId="57" fillId="0" borderId="0" xfId="13" applyFont="1"/>
    <xf numFmtId="0" fontId="58" fillId="0" borderId="0" xfId="13" applyFont="1"/>
    <xf numFmtId="0" fontId="61" fillId="24" borderId="46" xfId="13" applyFont="1" applyFill="1" applyBorder="1"/>
    <xf numFmtId="0" fontId="61" fillId="24" borderId="44" xfId="13" applyFont="1" applyFill="1" applyBorder="1"/>
    <xf numFmtId="0" fontId="61" fillId="24" borderId="45" xfId="13" applyFont="1" applyFill="1" applyBorder="1"/>
    <xf numFmtId="0" fontId="61" fillId="24" borderId="50" xfId="13" applyFont="1" applyFill="1" applyBorder="1" applyAlignment="1">
      <alignment horizontal="center"/>
    </xf>
    <xf numFmtId="0" fontId="57" fillId="0" borderId="0" xfId="13" applyFont="1" applyAlignment="1">
      <alignment horizontal="left"/>
    </xf>
    <xf numFmtId="17" fontId="57" fillId="0" borderId="1" xfId="13" applyNumberFormat="1" applyFont="1" applyBorder="1"/>
    <xf numFmtId="168" fontId="57" fillId="0" borderId="3" xfId="13" applyNumberFormat="1" applyFont="1" applyBorder="1" applyAlignment="1">
      <alignment horizontal="center"/>
    </xf>
    <xf numFmtId="0" fontId="57" fillId="0" borderId="11" xfId="13" applyFont="1" applyBorder="1" applyAlignment="1">
      <alignment horizontal="center"/>
    </xf>
    <xf numFmtId="168" fontId="57" fillId="0" borderId="48" xfId="13" applyNumberFormat="1" applyFont="1" applyBorder="1" applyAlignment="1">
      <alignment horizontal="center"/>
    </xf>
    <xf numFmtId="14" fontId="57" fillId="0" borderId="0" xfId="13" applyNumberFormat="1" applyFont="1" applyAlignment="1">
      <alignment horizontal="left" indent="1"/>
    </xf>
    <xf numFmtId="17" fontId="57" fillId="0" borderId="5" xfId="13" applyNumberFormat="1" applyFont="1" applyBorder="1"/>
    <xf numFmtId="168" fontId="57" fillId="0" borderId="0" xfId="13" applyNumberFormat="1" applyFont="1" applyAlignment="1">
      <alignment horizontal="center"/>
    </xf>
    <xf numFmtId="0" fontId="57" fillId="0" borderId="14" xfId="13" applyFont="1" applyBorder="1" applyAlignment="1">
      <alignment horizontal="center"/>
    </xf>
    <xf numFmtId="0" fontId="57" fillId="0" borderId="14" xfId="13" applyFont="1" applyBorder="1"/>
    <xf numFmtId="17" fontId="57" fillId="0" borderId="42" xfId="13" applyNumberFormat="1" applyFont="1" applyBorder="1"/>
    <xf numFmtId="168" fontId="57" fillId="0" borderId="17" xfId="13" applyNumberFormat="1" applyFont="1" applyBorder="1" applyAlignment="1">
      <alignment horizontal="center"/>
    </xf>
    <xf numFmtId="0" fontId="57" fillId="0" borderId="43" xfId="13" applyFont="1" applyBorder="1"/>
    <xf numFmtId="168" fontId="57" fillId="0" borderId="49" xfId="13" applyNumberFormat="1" applyFont="1" applyBorder="1" applyAlignment="1">
      <alignment horizontal="center"/>
    </xf>
    <xf numFmtId="0" fontId="57" fillId="23" borderId="46" xfId="0" applyFont="1" applyFill="1" applyBorder="1" applyAlignment="1">
      <alignment horizontal="center"/>
    </xf>
    <xf numFmtId="0" fontId="57" fillId="23" borderId="44" xfId="0" applyFont="1" applyFill="1" applyBorder="1" applyAlignment="1">
      <alignment horizontal="center"/>
    </xf>
    <xf numFmtId="0" fontId="57" fillId="23" borderId="45" xfId="0" applyFont="1" applyFill="1" applyBorder="1" applyAlignment="1">
      <alignment horizontal="center"/>
    </xf>
    <xf numFmtId="0" fontId="58" fillId="23" borderId="44" xfId="0" applyFont="1" applyFill="1" applyBorder="1" applyAlignment="1">
      <alignment horizontal="center" vertical="center"/>
    </xf>
    <xf numFmtId="49" fontId="4" fillId="21" borderId="3" xfId="0" applyNumberFormat="1" applyFont="1" applyFill="1" applyBorder="1" applyAlignment="1">
      <alignment horizontal="center"/>
    </xf>
    <xf numFmtId="49" fontId="4" fillId="21" borderId="11" xfId="0" applyNumberFormat="1" applyFont="1" applyFill="1" applyBorder="1" applyAlignment="1">
      <alignment horizontal="center"/>
    </xf>
    <xf numFmtId="2" fontId="2" fillId="0" borderId="14" xfId="6" applyNumberFormat="1" applyFont="1" applyBorder="1" applyAlignment="1">
      <alignment horizontal="center"/>
    </xf>
    <xf numFmtId="2" fontId="2" fillId="0" borderId="0" xfId="14" applyNumberFormat="1" applyFont="1" applyFill="1" applyBorder="1" applyAlignment="1">
      <alignment horizontal="center"/>
    </xf>
    <xf numFmtId="2" fontId="2" fillId="0" borderId="43" xfId="6" applyNumberFormat="1" applyFont="1" applyBorder="1" applyAlignment="1">
      <alignment horizontal="center"/>
    </xf>
    <xf numFmtId="2" fontId="2" fillId="0" borderId="0" xfId="6" applyNumberFormat="1" applyFont="1" applyBorder="1" applyAlignment="1">
      <alignment horizontal="center"/>
    </xf>
    <xf numFmtId="0" fontId="4" fillId="0" borderId="0" xfId="0" applyFont="1"/>
    <xf numFmtId="0" fontId="2" fillId="0" borderId="0" xfId="5" applyAlignment="1">
      <alignment horizontal="left"/>
    </xf>
    <xf numFmtId="2" fontId="57" fillId="0" borderId="17" xfId="0" applyNumberFormat="1" applyFont="1" applyBorder="1" applyAlignment="1">
      <alignment horizontal="center"/>
    </xf>
    <xf numFmtId="0" fontId="57" fillId="21" borderId="0" xfId="0" applyFont="1" applyFill="1"/>
    <xf numFmtId="0" fontId="4" fillId="30" borderId="46" xfId="0" applyFont="1" applyFill="1" applyBorder="1" applyAlignment="1">
      <alignment horizontal="center" vertical="center" wrapText="1"/>
    </xf>
    <xf numFmtId="0" fontId="4" fillId="30" borderId="44" xfId="0" applyFont="1" applyFill="1" applyBorder="1" applyAlignment="1">
      <alignment horizontal="center" vertical="center" wrapText="1"/>
    </xf>
    <xf numFmtId="0" fontId="4" fillId="30" borderId="45" xfId="0" applyFont="1" applyFill="1" applyBorder="1" applyAlignment="1">
      <alignment horizontal="center" vertical="center" wrapText="1"/>
    </xf>
    <xf numFmtId="0" fontId="58" fillId="23" borderId="44" xfId="0" applyFont="1" applyFill="1" applyBorder="1" applyAlignment="1">
      <alignment horizontal="center" vertical="center" wrapText="1"/>
    </xf>
    <xf numFmtId="0" fontId="58" fillId="23" borderId="44" xfId="0" quotePrefix="1" applyFont="1" applyFill="1" applyBorder="1" applyAlignment="1">
      <alignment horizontal="center" vertical="center" wrapText="1"/>
    </xf>
    <xf numFmtId="0" fontId="58" fillId="23" borderId="45" xfId="0" applyFont="1" applyFill="1" applyBorder="1" applyAlignment="1">
      <alignment horizontal="center" vertical="center" wrapText="1"/>
    </xf>
    <xf numFmtId="2" fontId="57" fillId="0" borderId="1" xfId="0" applyNumberFormat="1" applyFont="1" applyBorder="1" applyAlignment="1">
      <alignment horizontal="center" vertical="center"/>
    </xf>
    <xf numFmtId="2" fontId="57" fillId="0" borderId="48" xfId="0" applyNumberFormat="1" applyFont="1" applyBorder="1" applyAlignment="1">
      <alignment horizontal="center" vertical="center"/>
    </xf>
    <xf numFmtId="2" fontId="57" fillId="0" borderId="5" xfId="0" applyNumberFormat="1" applyFont="1" applyBorder="1" applyAlignment="1">
      <alignment horizontal="center" vertical="center"/>
    </xf>
    <xf numFmtId="2" fontId="57" fillId="0" borderId="49" xfId="0" applyNumberFormat="1" applyFont="1" applyBorder="1" applyAlignment="1">
      <alignment horizontal="center" vertical="center"/>
    </xf>
    <xf numFmtId="2" fontId="57" fillId="0" borderId="42" xfId="0" applyNumberFormat="1" applyFont="1" applyBorder="1" applyAlignment="1">
      <alignment horizontal="center" vertical="center"/>
    </xf>
    <xf numFmtId="2" fontId="57" fillId="0" borderId="47" xfId="0" applyNumberFormat="1" applyFont="1" applyBorder="1" applyAlignment="1">
      <alignment horizontal="center" vertical="center"/>
    </xf>
    <xf numFmtId="2" fontId="57" fillId="0" borderId="3" xfId="0" applyNumberFormat="1" applyFont="1" applyBorder="1" applyAlignment="1">
      <alignment horizontal="center" vertical="center"/>
    </xf>
    <xf numFmtId="2" fontId="57" fillId="14" borderId="47" xfId="0" applyNumberFormat="1" applyFont="1" applyFill="1" applyBorder="1" applyAlignment="1">
      <alignment horizontal="center" vertical="center"/>
    </xf>
    <xf numFmtId="2" fontId="57" fillId="14" borderId="48" xfId="0" applyNumberFormat="1" applyFont="1" applyFill="1" applyBorder="1" applyAlignment="1">
      <alignment horizontal="center" vertical="center"/>
    </xf>
    <xf numFmtId="2" fontId="57" fillId="14" borderId="49" xfId="0" applyNumberFormat="1" applyFont="1" applyFill="1" applyBorder="1" applyAlignment="1">
      <alignment horizontal="center" vertical="center"/>
    </xf>
    <xf numFmtId="0" fontId="1" fillId="2" borderId="1" xfId="0" applyFont="1" applyFill="1" applyBorder="1" applyAlignment="1">
      <alignment horizontal="center" vertical="center"/>
    </xf>
    <xf numFmtId="0" fontId="1" fillId="2" borderId="5" xfId="0" applyFont="1" applyFill="1" applyBorder="1" applyAlignment="1">
      <alignment horizontal="center" vertical="center"/>
    </xf>
    <xf numFmtId="0" fontId="0" fillId="0" borderId="5" xfId="0" applyBorder="1" applyAlignment="1">
      <alignment horizontal="center" vertical="center"/>
    </xf>
    <xf numFmtId="0" fontId="0" fillId="0" borderId="15" xfId="0" applyBorder="1" applyAlignment="1">
      <alignment horizontal="center" vertical="center"/>
    </xf>
    <xf numFmtId="0" fontId="9" fillId="6" borderId="46" xfId="0" applyFont="1" applyFill="1" applyBorder="1" applyAlignment="1">
      <alignment horizontal="center"/>
    </xf>
    <xf numFmtId="0" fontId="9" fillId="6" borderId="44" xfId="0" applyFont="1" applyFill="1" applyBorder="1" applyAlignment="1">
      <alignment horizontal="center"/>
    </xf>
    <xf numFmtId="0" fontId="9" fillId="6" borderId="45" xfId="0" applyFont="1" applyFill="1" applyBorder="1" applyAlignment="1">
      <alignment horizontal="center"/>
    </xf>
    <xf numFmtId="0" fontId="9" fillId="6" borderId="1" xfId="0" applyFont="1" applyFill="1" applyBorder="1" applyAlignment="1">
      <alignment horizontal="center"/>
    </xf>
    <xf numFmtId="0" fontId="9" fillId="6" borderId="3" xfId="0" applyFont="1" applyFill="1" applyBorder="1" applyAlignment="1">
      <alignment horizontal="center"/>
    </xf>
    <xf numFmtId="0" fontId="9" fillId="6" borderId="11" xfId="0" applyFont="1" applyFill="1" applyBorder="1" applyAlignment="1">
      <alignment horizontal="center"/>
    </xf>
    <xf numFmtId="0" fontId="0" fillId="0" borderId="12" xfId="0" applyBorder="1" applyAlignment="1">
      <alignment horizontal="center" vertical="center"/>
    </xf>
    <xf numFmtId="2" fontId="2" fillId="0" borderId="12" xfId="0" applyNumberFormat="1" applyFont="1" applyBorder="1" applyAlignment="1">
      <alignment horizontal="center" vertical="center"/>
    </xf>
    <xf numFmtId="2" fontId="2" fillId="0" borderId="5" xfId="0" applyNumberFormat="1" applyFont="1" applyBorder="1" applyAlignment="1">
      <alignment horizontal="center" vertical="center"/>
    </xf>
    <xf numFmtId="0" fontId="0" fillId="6" borderId="18" xfId="0" applyFill="1" applyBorder="1" applyAlignment="1">
      <alignment horizontal="center"/>
    </xf>
    <xf numFmtId="0" fontId="0" fillId="6" borderId="19" xfId="0" applyFill="1" applyBorder="1" applyAlignment="1">
      <alignment horizontal="center"/>
    </xf>
    <xf numFmtId="0" fontId="9" fillId="6" borderId="46" xfId="0" applyFont="1" applyFill="1" applyBorder="1" applyAlignment="1">
      <alignment horizontal="center" vertical="center"/>
    </xf>
    <xf numFmtId="0" fontId="9" fillId="6" borderId="44" xfId="0" applyFont="1" applyFill="1" applyBorder="1" applyAlignment="1">
      <alignment horizontal="center" vertical="center"/>
    </xf>
    <xf numFmtId="0" fontId="9" fillId="6" borderId="45" xfId="0" applyFont="1" applyFill="1" applyBorder="1" applyAlignment="1">
      <alignment horizontal="center" vertical="center"/>
    </xf>
    <xf numFmtId="0" fontId="0" fillId="0" borderId="18" xfId="0" applyBorder="1" applyAlignment="1">
      <alignment horizontal="center" vertical="center" wrapText="1"/>
    </xf>
    <xf numFmtId="0" fontId="0" fillId="0" borderId="69" xfId="0" applyBorder="1" applyAlignment="1">
      <alignment horizontal="center" vertical="center" wrapText="1"/>
    </xf>
    <xf numFmtId="0" fontId="0" fillId="0" borderId="19" xfId="0" applyBorder="1" applyAlignment="1">
      <alignment horizontal="center" vertical="center" wrapText="1"/>
    </xf>
    <xf numFmtId="0" fontId="0" fillId="0" borderId="53" xfId="0" applyBorder="1" applyAlignment="1">
      <alignment horizontal="center" vertical="center" wrapText="1"/>
    </xf>
    <xf numFmtId="0" fontId="0" fillId="0" borderId="64" xfId="0" applyBorder="1" applyAlignment="1">
      <alignment horizontal="center" vertical="center"/>
    </xf>
    <xf numFmtId="0" fontId="0" fillId="0" borderId="69" xfId="0" applyBorder="1" applyAlignment="1">
      <alignment horizontal="center" vertical="center"/>
    </xf>
    <xf numFmtId="0" fontId="0" fillId="0" borderId="19" xfId="0" applyBorder="1" applyAlignment="1">
      <alignment horizontal="center" vertical="center"/>
    </xf>
    <xf numFmtId="0" fontId="0" fillId="0" borderId="53" xfId="0" applyBorder="1" applyAlignment="1">
      <alignment horizontal="center" vertical="center"/>
    </xf>
    <xf numFmtId="0" fontId="2" fillId="19" borderId="47" xfId="5" applyFill="1" applyBorder="1" applyAlignment="1">
      <alignment horizontal="center" vertical="center"/>
    </xf>
    <xf numFmtId="0" fontId="2" fillId="19" borderId="48" xfId="5" applyFill="1" applyBorder="1" applyAlignment="1">
      <alignment horizontal="center" vertical="center"/>
    </xf>
    <xf numFmtId="0" fontId="2" fillId="19" borderId="49" xfId="5" applyFill="1" applyBorder="1" applyAlignment="1">
      <alignment horizontal="center" vertical="center"/>
    </xf>
    <xf numFmtId="0" fontId="4" fillId="0" borderId="46" xfId="5" applyFont="1" applyBorder="1" applyAlignment="1">
      <alignment horizontal="center"/>
    </xf>
    <xf numFmtId="0" fontId="4" fillId="0" borderId="44" xfId="5" applyFont="1" applyBorder="1" applyAlignment="1">
      <alignment horizontal="center"/>
    </xf>
    <xf numFmtId="0" fontId="4" fillId="0" borderId="45" xfId="5" applyFont="1" applyBorder="1" applyAlignment="1">
      <alignment horizontal="center"/>
    </xf>
    <xf numFmtId="0" fontId="61" fillId="28" borderId="46" xfId="5" applyFont="1" applyFill="1" applyBorder="1" applyAlignment="1">
      <alignment horizontal="center"/>
    </xf>
    <xf numFmtId="0" fontId="61" fillId="28" borderId="44" xfId="5" applyFont="1" applyFill="1" applyBorder="1" applyAlignment="1">
      <alignment horizontal="center"/>
    </xf>
    <xf numFmtId="0" fontId="61" fillId="28" borderId="45" xfId="5" applyFont="1" applyFill="1" applyBorder="1" applyAlignment="1">
      <alignment horizontal="center"/>
    </xf>
    <xf numFmtId="0" fontId="61" fillId="28" borderId="47" xfId="5" applyFont="1" applyFill="1" applyBorder="1" applyAlignment="1">
      <alignment horizontal="center" vertical="center"/>
    </xf>
    <xf numFmtId="0" fontId="61" fillId="28" borderId="48" xfId="5" applyFont="1" applyFill="1" applyBorder="1" applyAlignment="1">
      <alignment horizontal="center" vertical="center"/>
    </xf>
    <xf numFmtId="0" fontId="61" fillId="28" borderId="49" xfId="5" applyFont="1" applyFill="1" applyBorder="1" applyAlignment="1">
      <alignment horizontal="center" vertical="center"/>
    </xf>
    <xf numFmtId="0" fontId="61" fillId="28" borderId="47" xfId="5" applyFont="1" applyFill="1" applyBorder="1" applyAlignment="1">
      <alignment horizontal="center" vertical="center" wrapText="1"/>
    </xf>
    <xf numFmtId="0" fontId="61" fillId="28" borderId="48" xfId="5" applyFont="1" applyFill="1" applyBorder="1" applyAlignment="1">
      <alignment horizontal="center" vertical="center" wrapText="1"/>
    </xf>
    <xf numFmtId="0" fontId="61" fillId="28" borderId="49" xfId="5" applyFont="1" applyFill="1" applyBorder="1" applyAlignment="1">
      <alignment horizontal="center" vertical="center" wrapText="1"/>
    </xf>
    <xf numFmtId="0" fontId="0" fillId="9" borderId="27" xfId="0" applyFill="1" applyBorder="1" applyAlignment="1">
      <alignment horizontal="center" vertical="center" wrapText="1"/>
    </xf>
    <xf numFmtId="0" fontId="0" fillId="9" borderId="28" xfId="0" applyFill="1" applyBorder="1" applyAlignment="1">
      <alignment horizontal="center" vertical="center" wrapText="1"/>
    </xf>
    <xf numFmtId="0" fontId="0" fillId="9" borderId="29" xfId="0" applyFill="1" applyBorder="1" applyAlignment="1">
      <alignment horizontal="center" vertical="center" wrapText="1"/>
    </xf>
    <xf numFmtId="0" fontId="0" fillId="0" borderId="1" xfId="0" applyBorder="1" applyAlignment="1">
      <alignment horizontal="center" vertical="center"/>
    </xf>
    <xf numFmtId="0" fontId="0" fillId="0" borderId="3" xfId="0" applyBorder="1" applyAlignment="1">
      <alignment horizontal="center" vertical="center"/>
    </xf>
    <xf numFmtId="0" fontId="0" fillId="0" borderId="11" xfId="0" applyBorder="1" applyAlignment="1">
      <alignment horizontal="center" vertical="center"/>
    </xf>
    <xf numFmtId="0" fontId="0" fillId="9" borderId="36" xfId="0" applyFill="1" applyBorder="1" applyAlignment="1">
      <alignment horizontal="center" vertical="center" wrapText="1"/>
    </xf>
    <xf numFmtId="0" fontId="0" fillId="9" borderId="31" xfId="0" applyFill="1" applyBorder="1" applyAlignment="1">
      <alignment horizontal="center" vertical="center" wrapText="1"/>
    </xf>
    <xf numFmtId="0" fontId="0" fillId="0" borderId="1" xfId="0" applyBorder="1" applyAlignment="1">
      <alignment horizontal="center"/>
    </xf>
    <xf numFmtId="0" fontId="0" fillId="0" borderId="3" xfId="0" applyBorder="1" applyAlignment="1">
      <alignment horizontal="center"/>
    </xf>
    <xf numFmtId="0" fontId="0" fillId="0" borderId="46" xfId="0" applyBorder="1" applyAlignment="1">
      <alignment horizontal="center"/>
    </xf>
    <xf numFmtId="0" fontId="0" fillId="0" borderId="44" xfId="0" applyBorder="1" applyAlignment="1">
      <alignment horizontal="center"/>
    </xf>
    <xf numFmtId="0" fontId="0" fillId="0" borderId="45" xfId="0" applyBorder="1" applyAlignment="1">
      <alignment horizontal="center"/>
    </xf>
    <xf numFmtId="0" fontId="0" fillId="0" borderId="11" xfId="0" applyBorder="1" applyAlignment="1">
      <alignment horizontal="center"/>
    </xf>
    <xf numFmtId="0" fontId="57" fillId="0" borderId="17" xfId="0" applyFont="1" applyBorder="1" applyAlignment="1">
      <alignment horizontal="center"/>
    </xf>
    <xf numFmtId="0" fontId="0" fillId="19" borderId="0" xfId="0" applyFill="1" applyAlignment="1">
      <alignment horizontal="center" vertical="center" wrapText="1"/>
    </xf>
    <xf numFmtId="0" fontId="0" fillId="19" borderId="44" xfId="0" applyFill="1" applyBorder="1" applyAlignment="1">
      <alignment horizontal="center" vertical="center"/>
    </xf>
    <xf numFmtId="0" fontId="0" fillId="19" borderId="45" xfId="0" applyFill="1" applyBorder="1" applyAlignment="1">
      <alignment horizontal="center" vertical="center"/>
    </xf>
    <xf numFmtId="0" fontId="57" fillId="13" borderId="46" xfId="0" applyFont="1" applyFill="1" applyBorder="1" applyAlignment="1">
      <alignment horizontal="center"/>
    </xf>
    <xf numFmtId="0" fontId="57" fillId="13" borderId="44" xfId="0" applyFont="1" applyFill="1" applyBorder="1" applyAlignment="1">
      <alignment horizontal="center"/>
    </xf>
    <xf numFmtId="0" fontId="57" fillId="13" borderId="45" xfId="0" applyFont="1" applyFill="1" applyBorder="1" applyAlignment="1">
      <alignment horizontal="center"/>
    </xf>
    <xf numFmtId="0" fontId="2" fillId="5" borderId="5" xfId="0" applyFont="1" applyFill="1" applyBorder="1" applyAlignment="1">
      <alignment horizontal="left"/>
    </xf>
    <xf numFmtId="0" fontId="2" fillId="5" borderId="0" xfId="0" applyFont="1" applyFill="1" applyAlignment="1">
      <alignment horizontal="left"/>
    </xf>
    <xf numFmtId="0" fontId="2" fillId="5" borderId="5" xfId="0" applyFont="1" applyFill="1" applyBorder="1" applyAlignment="1">
      <alignment horizontal="left" wrapText="1"/>
    </xf>
    <xf numFmtId="0" fontId="2" fillId="5" borderId="0" xfId="0" applyFont="1" applyFill="1" applyAlignment="1">
      <alignment horizontal="left" wrapText="1"/>
    </xf>
    <xf numFmtId="0" fontId="57" fillId="0" borderId="5" xfId="0" applyFont="1" applyBorder="1" applyAlignment="1">
      <alignment horizontal="left" wrapText="1"/>
    </xf>
    <xf numFmtId="0" fontId="57" fillId="0" borderId="0" xfId="0" applyFont="1" applyAlignment="1">
      <alignment horizontal="left" wrapText="1"/>
    </xf>
    <xf numFmtId="0" fontId="57" fillId="11" borderId="21" xfId="0" applyFont="1" applyFill="1" applyBorder="1" applyAlignment="1">
      <alignment horizontal="center" vertical="center"/>
    </xf>
    <xf numFmtId="0" fontId="57" fillId="3" borderId="21" xfId="0" applyFont="1" applyFill="1" applyBorder="1" applyAlignment="1">
      <alignment horizontal="center" vertical="center"/>
    </xf>
    <xf numFmtId="2" fontId="2" fillId="4" borderId="21" xfId="0" applyNumberFormat="1" applyFont="1" applyFill="1" applyBorder="1" applyAlignment="1">
      <alignment horizontal="center" vertical="center"/>
    </xf>
    <xf numFmtId="2" fontId="2" fillId="4" borderId="34" xfId="0" applyNumberFormat="1" applyFont="1" applyFill="1" applyBorder="1" applyAlignment="1">
      <alignment horizontal="center" vertical="center"/>
    </xf>
    <xf numFmtId="0" fontId="2" fillId="5" borderId="5" xfId="0" applyFont="1" applyFill="1" applyBorder="1"/>
    <xf numFmtId="0" fontId="2" fillId="5" borderId="0" xfId="0" applyFont="1" applyFill="1"/>
    <xf numFmtId="0" fontId="4" fillId="5" borderId="5" xfId="0" applyFont="1" applyFill="1" applyBorder="1"/>
    <xf numFmtId="0" fontId="4" fillId="5" borderId="0" xfId="0" applyFont="1" applyFill="1"/>
    <xf numFmtId="0" fontId="4" fillId="5" borderId="5" xfId="0" applyFont="1" applyFill="1" applyBorder="1" applyAlignment="1">
      <alignment horizontal="left"/>
    </xf>
    <xf numFmtId="0" fontId="4" fillId="5" borderId="0" xfId="0" applyFont="1" applyFill="1" applyAlignment="1">
      <alignment horizontal="left"/>
    </xf>
    <xf numFmtId="0" fontId="57" fillId="0" borderId="0" xfId="0" applyFont="1" applyAlignment="1">
      <alignment horizontal="center"/>
    </xf>
    <xf numFmtId="0" fontId="57" fillId="2" borderId="28" xfId="0" applyFont="1" applyFill="1" applyBorder="1" applyAlignment="1">
      <alignment horizontal="center" vertical="center"/>
    </xf>
    <xf numFmtId="0" fontId="57" fillId="3" borderId="28" xfId="0" applyFont="1" applyFill="1" applyBorder="1" applyAlignment="1">
      <alignment horizontal="center" vertical="center"/>
    </xf>
    <xf numFmtId="2" fontId="2" fillId="4" borderId="28" xfId="0" applyNumberFormat="1" applyFont="1" applyFill="1" applyBorder="1" applyAlignment="1">
      <alignment horizontal="center" vertical="center"/>
    </xf>
    <xf numFmtId="2" fontId="2" fillId="4" borderId="29" xfId="0" applyNumberFormat="1" applyFont="1" applyFill="1" applyBorder="1" applyAlignment="1">
      <alignment horizontal="center" vertical="center"/>
    </xf>
    <xf numFmtId="0" fontId="57" fillId="0" borderId="46" xfId="0" applyFont="1" applyBorder="1" applyAlignment="1">
      <alignment horizontal="center"/>
    </xf>
    <xf numFmtId="0" fontId="57" fillId="0" borderId="44" xfId="0" applyFont="1" applyBorder="1" applyAlignment="1">
      <alignment horizontal="center"/>
    </xf>
    <xf numFmtId="0" fontId="57" fillId="0" borderId="45" xfId="0" applyFont="1" applyBorder="1" applyAlignment="1">
      <alignment horizontal="center"/>
    </xf>
    <xf numFmtId="0" fontId="57" fillId="13" borderId="17" xfId="0" applyFont="1" applyFill="1" applyBorder="1" applyAlignment="1">
      <alignment horizontal="center"/>
    </xf>
    <xf numFmtId="0" fontId="0" fillId="13" borderId="17" xfId="0" applyFill="1" applyBorder="1" applyAlignment="1">
      <alignment horizontal="center"/>
    </xf>
    <xf numFmtId="0" fontId="4" fillId="0" borderId="1" xfId="0" applyFont="1" applyBorder="1" applyAlignment="1">
      <alignment horizontal="left"/>
    </xf>
    <xf numFmtId="0" fontId="4" fillId="0" borderId="3" xfId="0" applyFont="1" applyBorder="1" applyAlignment="1">
      <alignment horizontal="left"/>
    </xf>
    <xf numFmtId="0" fontId="0" fillId="19" borderId="52" xfId="0" applyFill="1" applyBorder="1" applyAlignment="1">
      <alignment horizontal="center" vertical="center" wrapText="1"/>
    </xf>
    <xf numFmtId="0" fontId="0" fillId="19" borderId="51" xfId="0" applyFill="1" applyBorder="1" applyAlignment="1">
      <alignment horizontal="center" vertical="center" wrapText="1"/>
    </xf>
    <xf numFmtId="0" fontId="57" fillId="0" borderId="0" xfId="0" applyFont="1" applyAlignment="1">
      <alignment horizontal="left" vertical="top" wrapText="1"/>
    </xf>
    <xf numFmtId="0" fontId="70" fillId="0" borderId="0" xfId="0" applyFont="1"/>
    <xf numFmtId="0" fontId="71" fillId="0" borderId="0" xfId="0" applyFont="1"/>
    <xf numFmtId="0" fontId="72" fillId="0" borderId="81" xfId="0" applyFont="1" applyBorder="1" applyAlignment="1">
      <alignment vertical="top"/>
    </xf>
    <xf numFmtId="0" fontId="73" fillId="0" borderId="81" xfId="0" applyFont="1" applyBorder="1" applyAlignment="1">
      <alignment vertical="top" wrapText="1"/>
    </xf>
    <xf numFmtId="0" fontId="74" fillId="0" borderId="81" xfId="15" applyBorder="1" applyAlignment="1">
      <alignment vertical="top" wrapText="1"/>
    </xf>
  </cellXfs>
  <cellStyles count="16">
    <cellStyle name="Comma" xfId="1" builtinId="3"/>
    <cellStyle name="Currency" xfId="2" builtinId="4"/>
    <cellStyle name="Hyperlink" xfId="15" builtinId="8"/>
    <cellStyle name="Millares [0] 2" xfId="11" xr:uid="{00000000-0005-0000-0000-000001000000}"/>
    <cellStyle name="Millares 2" xfId="3" xr:uid="{00000000-0005-0000-0000-000002000000}"/>
    <cellStyle name="Millares 3" xfId="6" xr:uid="{00000000-0005-0000-0000-000003000000}"/>
    <cellStyle name="Millares 4" xfId="12" xr:uid="{00000000-0005-0000-0000-000004000000}"/>
    <cellStyle name="Millares 5" xfId="14" xr:uid="{00000000-0005-0000-0000-000005000000}"/>
    <cellStyle name="Normal" xfId="0" builtinId="0"/>
    <cellStyle name="Normal 2" xfId="5" xr:uid="{00000000-0005-0000-0000-000008000000}"/>
    <cellStyle name="Normal 3" xfId="8" xr:uid="{00000000-0005-0000-0000-000009000000}"/>
    <cellStyle name="Normal 4" xfId="10" xr:uid="{00000000-0005-0000-0000-00000A000000}"/>
    <cellStyle name="Normal 5" xfId="13" xr:uid="{00000000-0005-0000-0000-00000B000000}"/>
    <cellStyle name="Normal_bp06feb2003" xfId="9" xr:uid="{00000000-0005-0000-0000-00000C000000}"/>
    <cellStyle name="Percent" xfId="4" builtinId="5"/>
    <cellStyle name="Porcentaje 2" xfId="7" xr:uid="{00000000-0005-0000-0000-00000E000000}"/>
  </cellStyles>
  <dxfs count="153">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2" formatCode="0.00"/>
    </dxf>
    <dxf>
      <numFmt numFmtId="170" formatCode="0.000"/>
    </dxf>
    <dxf>
      <numFmt numFmtId="173" formatCode="0.0000"/>
    </dxf>
    <dxf>
      <numFmt numFmtId="174" formatCode="0.00000"/>
    </dxf>
    <dxf>
      <numFmt numFmtId="175" formatCode="0.000000"/>
    </dxf>
    <dxf>
      <numFmt numFmtId="176" formatCode="0.0000000"/>
    </dxf>
    <dxf>
      <numFmt numFmtId="177" formatCode="0.00000000"/>
    </dxf>
  </dxfs>
  <tableStyles count="0" defaultTableStyle="TableStyleMedium2" defaultPivotStyle="PivotStyleLight16"/>
  <colors>
    <mruColors>
      <color rgb="FFCC99FF"/>
      <color rgb="FF0000FF"/>
      <color rgb="FFE53BC1"/>
      <color rgb="FF996633"/>
      <color rgb="FF4F113F"/>
      <color rgb="FF99FF33"/>
      <color rgb="FF9900CC"/>
      <color rgb="FF663300"/>
      <color rgb="FF33CC33"/>
      <color rgb="FF9933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alcChain" Target="calcChain.xml"/><Relationship Id="rId21" Type="http://schemas.openxmlformats.org/officeDocument/2006/relationships/worksheet" Target="worksheets/sheet21.xml"/><Relationship Id="rId34" Type="http://schemas.openxmlformats.org/officeDocument/2006/relationships/pivotCacheDefinition" Target="pivotCache/pivotCacheDefinition2.xml"/><Relationship Id="rId42" Type="http://schemas.openxmlformats.org/officeDocument/2006/relationships/customXml" Target="../customXml/item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openxmlformats.org/officeDocument/2006/relationships/sharedStrings" Target="sharedStrings.xml"/><Relationship Id="rId40"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theme" Target="theme/theme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pivotCacheDefinition" Target="pivotCache/pivotCacheDefinition1.xml"/><Relationship Id="rId38"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4.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5.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4.xml"/><Relationship Id="rId1" Type="http://schemas.microsoft.com/office/2011/relationships/chartStyle" Target="style4.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5.xml"/><Relationship Id="rId1" Type="http://schemas.microsoft.com/office/2011/relationships/chartStyle" Target="style5.xml"/></Relationships>
</file>

<file path=xl/charts/_rels/chart9.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7.xml"/><Relationship Id="rId1" Type="http://schemas.microsoft.com/office/2011/relationships/chartStyle" Target="style7.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8.xml"/><Relationship Id="rId1" Type="http://schemas.microsoft.com/office/2011/relationships/chartStyle" Target="style8.xml"/></Relationships>
</file>

<file path=xl/charts/_rels/chart12.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9.xml"/><Relationship Id="rId1" Type="http://schemas.microsoft.com/office/2011/relationships/chartStyle" Target="style9.xml"/></Relationships>
</file>

<file path=xl/charts/_rels/chart13.xml.rels><?xml version="1.0" encoding="UTF-8" standalone="yes"?>
<Relationships xmlns="http://schemas.openxmlformats.org/package/2006/relationships"><Relationship Id="rId3" Type="http://schemas.openxmlformats.org/officeDocument/2006/relationships/chartUserShapes" Target="../drawings/drawing9.xml"/><Relationship Id="rId2" Type="http://schemas.microsoft.com/office/2011/relationships/chartColorStyle" Target="colors10.xml"/><Relationship Id="rId1" Type="http://schemas.microsoft.com/office/2011/relationships/chartStyle" Target="style10.xml"/></Relationships>
</file>

<file path=xl/charts/_rels/chart14.xml.rels><?xml version="1.0" encoding="UTF-8" standalone="yes"?>
<Relationships xmlns="http://schemas.openxmlformats.org/package/2006/relationships"><Relationship Id="rId3" Type="http://schemas.openxmlformats.org/officeDocument/2006/relationships/chartUserShapes" Target="../drawings/drawing10.xml"/><Relationship Id="rId2" Type="http://schemas.microsoft.com/office/2011/relationships/chartColorStyle" Target="colors11.xml"/><Relationship Id="rId1" Type="http://schemas.microsoft.com/office/2011/relationships/chartStyle" Target="style11.xml"/></Relationships>
</file>

<file path=xl/charts/_rels/chart15.xml.rels><?xml version="1.0" encoding="UTF-8" standalone="yes"?>
<Relationships xmlns="http://schemas.openxmlformats.org/package/2006/relationships"><Relationship Id="rId1" Type="http://schemas.openxmlformats.org/officeDocument/2006/relationships/chartUserShapes" Target="../drawings/drawing11.xml"/></Relationships>
</file>

<file path=xl/charts/_rels/chart16.xml.rels><?xml version="1.0" encoding="UTF-8" standalone="yes"?>
<Relationships xmlns="http://schemas.openxmlformats.org/package/2006/relationships"><Relationship Id="rId3" Type="http://schemas.openxmlformats.org/officeDocument/2006/relationships/chartUserShapes" Target="../drawings/drawing12.xml"/><Relationship Id="rId2" Type="http://schemas.microsoft.com/office/2011/relationships/chartColorStyle" Target="colors12.xml"/><Relationship Id="rId1" Type="http://schemas.microsoft.com/office/2011/relationships/chartStyle" Target="style12.xml"/></Relationships>
</file>

<file path=xl/charts/_rels/chart17.xml.rels><?xml version="1.0" encoding="UTF-8" standalone="yes"?>
<Relationships xmlns="http://schemas.openxmlformats.org/package/2006/relationships"><Relationship Id="rId3" Type="http://schemas.openxmlformats.org/officeDocument/2006/relationships/chartUserShapes" Target="../drawings/drawing13.xml"/><Relationship Id="rId2" Type="http://schemas.microsoft.com/office/2011/relationships/chartColorStyle" Target="colors13.xml"/><Relationship Id="rId1" Type="http://schemas.microsoft.com/office/2011/relationships/chartStyle" Target="style13.xml"/></Relationships>
</file>

<file path=xl/charts/_rels/chart18.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20.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21.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22.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23.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24.xml.rels><?xml version="1.0" encoding="UTF-8" standalone="yes"?>
<Relationships xmlns="http://schemas.openxmlformats.org/package/2006/relationships"><Relationship Id="rId3" Type="http://schemas.openxmlformats.org/officeDocument/2006/relationships/chartUserShapes" Target="../drawings/drawing14.xml"/><Relationship Id="rId2" Type="http://schemas.microsoft.com/office/2011/relationships/chartColorStyle" Target="colors19.xml"/><Relationship Id="rId1" Type="http://schemas.microsoft.com/office/2011/relationships/chartStyle" Target="style19.xml"/></Relationships>
</file>

<file path=xl/charts/_rels/chart25.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6.xml.rels><?xml version="1.0" encoding="UTF-8" standalone="yes"?>
<Relationships xmlns="http://schemas.openxmlformats.org/package/2006/relationships"><Relationship Id="rId3" Type="http://schemas.openxmlformats.org/officeDocument/2006/relationships/chartUserShapes" Target="../drawings/drawing15.xml"/><Relationship Id="rId2" Type="http://schemas.microsoft.com/office/2011/relationships/chartColorStyle" Target="colors21.xml"/><Relationship Id="rId1" Type="http://schemas.microsoft.com/office/2011/relationships/chartStyle" Target="style21.xml"/></Relationships>
</file>

<file path=xl/charts/_rels/chart27.xml.rels><?xml version="1.0" encoding="UTF-8" standalone="yes"?>
<Relationships xmlns="http://schemas.openxmlformats.org/package/2006/relationships"><Relationship Id="rId3" Type="http://schemas.openxmlformats.org/officeDocument/2006/relationships/chartUserShapes" Target="../drawings/drawing16.xml"/><Relationship Id="rId2" Type="http://schemas.microsoft.com/office/2011/relationships/chartColorStyle" Target="colors22.xml"/><Relationship Id="rId1" Type="http://schemas.microsoft.com/office/2011/relationships/chartStyle" Target="style22.xml"/></Relationships>
</file>

<file path=xl/charts/_rels/chart28.xml.rels><?xml version="1.0" encoding="UTF-8" standalone="yes"?>
<Relationships xmlns="http://schemas.openxmlformats.org/package/2006/relationships"><Relationship Id="rId3" Type="http://schemas.openxmlformats.org/officeDocument/2006/relationships/chartUserShapes" Target="../drawings/drawing17.xml"/><Relationship Id="rId2" Type="http://schemas.microsoft.com/office/2011/relationships/chartColorStyle" Target="colors23.xml"/><Relationship Id="rId1" Type="http://schemas.microsoft.com/office/2011/relationships/chartStyle" Target="style23.xml"/></Relationships>
</file>

<file path=xl/charts/_rels/chart29.xml.rels><?xml version="1.0" encoding="UTF-8" standalone="yes"?>
<Relationships xmlns="http://schemas.openxmlformats.org/package/2006/relationships"><Relationship Id="rId1" Type="http://schemas.openxmlformats.org/officeDocument/2006/relationships/chartUserShapes" Target="../drawings/drawing18.xml"/></Relationships>
</file>

<file path=xl/charts/_rels/chart30.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32.xml.rels><?xml version="1.0" encoding="UTF-8" standalone="yes"?>
<Relationships xmlns="http://schemas.openxmlformats.org/package/2006/relationships"><Relationship Id="rId3" Type="http://schemas.openxmlformats.org/officeDocument/2006/relationships/chartUserShapes" Target="../drawings/drawing19.xml"/><Relationship Id="rId2" Type="http://schemas.microsoft.com/office/2011/relationships/chartColorStyle" Target="colors25.xml"/><Relationship Id="rId1" Type="http://schemas.microsoft.com/office/2011/relationships/chartStyle" Target="style25.xml"/></Relationships>
</file>

<file path=xl/charts/_rels/chart35.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36.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37.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41.xml.rels><?xml version="1.0" encoding="UTF-8" standalone="yes"?>
<Relationships xmlns="http://schemas.openxmlformats.org/package/2006/relationships"><Relationship Id="rId3" Type="http://schemas.openxmlformats.org/officeDocument/2006/relationships/chartUserShapes" Target="../drawings/drawing20.xml"/><Relationship Id="rId2" Type="http://schemas.microsoft.com/office/2011/relationships/chartColorStyle" Target="colors29.xml"/><Relationship Id="rId1" Type="http://schemas.microsoft.com/office/2011/relationships/chartStyle" Target="style29.xml"/></Relationships>
</file>

<file path=xl/charts/_rels/chart42.xml.rels><?xml version="1.0" encoding="UTF-8" standalone="yes"?>
<Relationships xmlns="http://schemas.openxmlformats.org/package/2006/relationships"><Relationship Id="rId3" Type="http://schemas.openxmlformats.org/officeDocument/2006/relationships/chartUserShapes" Target="../drawings/drawing21.xml"/><Relationship Id="rId2" Type="http://schemas.microsoft.com/office/2011/relationships/chartColorStyle" Target="colors30.xml"/><Relationship Id="rId1" Type="http://schemas.microsoft.com/office/2011/relationships/chartStyle" Target="style30.xml"/></Relationships>
</file>

<file path=xl/charts/_rels/chart43.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44.xml.rels><?xml version="1.0" encoding="UTF-8" standalone="yes"?>
<Relationships xmlns="http://schemas.openxmlformats.org/package/2006/relationships"><Relationship Id="rId1" Type="http://schemas.openxmlformats.org/officeDocument/2006/relationships/chartUserShapes" Target="../drawings/drawing22.xml"/></Relationships>
</file>

<file path=xl/charts/_rels/chart48.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49.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50.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51.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52.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_rels/chart55.xml.rels><?xml version="1.0" encoding="UTF-8" standalone="yes"?>
<Relationships xmlns="http://schemas.openxmlformats.org/package/2006/relationships"><Relationship Id="rId2" Type="http://schemas.microsoft.com/office/2011/relationships/chartColorStyle" Target="colors37.xml"/><Relationship Id="rId1" Type="http://schemas.microsoft.com/office/2011/relationships/chartStyle" Target="style37.xml"/></Relationships>
</file>

<file path=xl/charts/_rels/chart56.xml.rels><?xml version="1.0" encoding="UTF-8" standalone="yes"?>
<Relationships xmlns="http://schemas.openxmlformats.org/package/2006/relationships"><Relationship Id="rId3" Type="http://schemas.openxmlformats.org/officeDocument/2006/relationships/chartUserShapes" Target="../drawings/drawing25.xml"/><Relationship Id="rId2" Type="http://schemas.microsoft.com/office/2011/relationships/chartColorStyle" Target="colors38.xml"/><Relationship Id="rId1" Type="http://schemas.microsoft.com/office/2011/relationships/chartStyle" Target="style38.xml"/></Relationships>
</file>

<file path=xl/charts/_rels/chart57.xml.rels><?xml version="1.0" encoding="UTF-8" standalone="yes"?>
<Relationships xmlns="http://schemas.openxmlformats.org/package/2006/relationships"><Relationship Id="rId3" Type="http://schemas.openxmlformats.org/officeDocument/2006/relationships/chartUserShapes" Target="../drawings/drawing26.xml"/><Relationship Id="rId2" Type="http://schemas.microsoft.com/office/2011/relationships/chartColorStyle" Target="colors39.xml"/><Relationship Id="rId1" Type="http://schemas.microsoft.com/office/2011/relationships/chartStyle" Target="style39.xml"/></Relationships>
</file>

<file path=xl/charts/_rels/chart58.xml.rels><?xml version="1.0" encoding="UTF-8" standalone="yes"?>
<Relationships xmlns="http://schemas.openxmlformats.org/package/2006/relationships"><Relationship Id="rId3" Type="http://schemas.openxmlformats.org/officeDocument/2006/relationships/chartUserShapes" Target="../drawings/drawing28.xml"/><Relationship Id="rId2" Type="http://schemas.microsoft.com/office/2011/relationships/chartColorStyle" Target="colors40.xml"/><Relationship Id="rId1" Type="http://schemas.microsoft.com/office/2011/relationships/chartStyle" Target="style40.xml"/></Relationships>
</file>

<file path=xl/charts/_rels/chart59.xml.rels><?xml version="1.0" encoding="UTF-8" standalone="yes"?>
<Relationships xmlns="http://schemas.openxmlformats.org/package/2006/relationships"><Relationship Id="rId3" Type="http://schemas.openxmlformats.org/officeDocument/2006/relationships/chartUserShapes" Target="../drawings/drawing29.xml"/><Relationship Id="rId2" Type="http://schemas.microsoft.com/office/2011/relationships/chartColorStyle" Target="colors41.xml"/><Relationship Id="rId1" Type="http://schemas.microsoft.com/office/2011/relationships/chartStyle" Target="style41.xml"/></Relationships>
</file>

<file path=xl/charts/_rels/chart60.xml.rels><?xml version="1.0" encoding="UTF-8" standalone="yes"?>
<Relationships xmlns="http://schemas.openxmlformats.org/package/2006/relationships"><Relationship Id="rId3" Type="http://schemas.openxmlformats.org/officeDocument/2006/relationships/chartUserShapes" Target="../drawings/drawing30.xml"/><Relationship Id="rId2" Type="http://schemas.microsoft.com/office/2011/relationships/chartColorStyle" Target="colors42.xml"/><Relationship Id="rId1" Type="http://schemas.microsoft.com/office/2011/relationships/chartStyle" Target="style42.xml"/></Relationships>
</file>

<file path=xl/charts/_rels/chart61.xml.rels><?xml version="1.0" encoding="UTF-8" standalone="yes"?>
<Relationships xmlns="http://schemas.openxmlformats.org/package/2006/relationships"><Relationship Id="rId3" Type="http://schemas.openxmlformats.org/officeDocument/2006/relationships/chartUserShapes" Target="../drawings/drawing31.xml"/><Relationship Id="rId2" Type="http://schemas.microsoft.com/office/2011/relationships/chartColorStyle" Target="colors43.xml"/><Relationship Id="rId1" Type="http://schemas.microsoft.com/office/2011/relationships/chartStyle" Target="style43.xml"/></Relationships>
</file>

<file path=xl/charts/_rels/chart62.xml.rels><?xml version="1.0" encoding="UTF-8" standalone="yes"?>
<Relationships xmlns="http://schemas.openxmlformats.org/package/2006/relationships"><Relationship Id="rId3" Type="http://schemas.openxmlformats.org/officeDocument/2006/relationships/chartUserShapes" Target="../drawings/drawing32.xml"/><Relationship Id="rId2" Type="http://schemas.microsoft.com/office/2011/relationships/chartColorStyle" Target="colors44.xml"/><Relationship Id="rId1" Type="http://schemas.microsoft.com/office/2011/relationships/chartStyle" Target="style44.xml"/></Relationships>
</file>

<file path=xl/charts/_rels/chart63.xml.rels><?xml version="1.0" encoding="UTF-8" standalone="yes"?>
<Relationships xmlns="http://schemas.openxmlformats.org/package/2006/relationships"><Relationship Id="rId3" Type="http://schemas.openxmlformats.org/officeDocument/2006/relationships/chartUserShapes" Target="../drawings/drawing33.xml"/><Relationship Id="rId2" Type="http://schemas.microsoft.com/office/2011/relationships/chartColorStyle" Target="colors45.xml"/><Relationship Id="rId1" Type="http://schemas.microsoft.com/office/2011/relationships/chartStyle" Target="style45.xml"/></Relationships>
</file>

<file path=xl/charts/_rels/chart64.xml.rels><?xml version="1.0" encoding="UTF-8" standalone="yes"?>
<Relationships xmlns="http://schemas.openxmlformats.org/package/2006/relationships"><Relationship Id="rId3" Type="http://schemas.openxmlformats.org/officeDocument/2006/relationships/chartUserShapes" Target="../drawings/drawing34.xml"/><Relationship Id="rId2" Type="http://schemas.microsoft.com/office/2011/relationships/chartColorStyle" Target="colors46.xml"/><Relationship Id="rId1" Type="http://schemas.microsoft.com/office/2011/relationships/chartStyle" Target="style46.xml"/></Relationships>
</file>

<file path=xl/charts/_rels/chart65.xml.rels><?xml version="1.0" encoding="UTF-8" standalone="yes"?>
<Relationships xmlns="http://schemas.openxmlformats.org/package/2006/relationships"><Relationship Id="rId3" Type="http://schemas.openxmlformats.org/officeDocument/2006/relationships/chartUserShapes" Target="../drawings/drawing35.xml"/><Relationship Id="rId2" Type="http://schemas.microsoft.com/office/2011/relationships/chartColorStyle" Target="colors47.xml"/><Relationship Id="rId1" Type="http://schemas.microsoft.com/office/2011/relationships/chartStyle" Target="style47.xml"/></Relationships>
</file>

<file path=xl/charts/_rels/chart66.xml.rels><?xml version="1.0" encoding="UTF-8" standalone="yes"?>
<Relationships xmlns="http://schemas.openxmlformats.org/package/2006/relationships"><Relationship Id="rId3" Type="http://schemas.openxmlformats.org/officeDocument/2006/relationships/chartUserShapes" Target="../drawings/drawing36.xml"/><Relationship Id="rId2" Type="http://schemas.microsoft.com/office/2011/relationships/chartColorStyle" Target="colors48.xml"/><Relationship Id="rId1" Type="http://schemas.microsoft.com/office/2011/relationships/chartStyle" Target="style48.xml"/></Relationships>
</file>

<file path=xl/charts/_rels/chart67.xml.rels><?xml version="1.0" encoding="UTF-8" standalone="yes"?>
<Relationships xmlns="http://schemas.openxmlformats.org/package/2006/relationships"><Relationship Id="rId2" Type="http://schemas.microsoft.com/office/2011/relationships/chartColorStyle" Target="colors49.xml"/><Relationship Id="rId1" Type="http://schemas.microsoft.com/office/2011/relationships/chartStyle" Target="style49.xml"/></Relationships>
</file>

<file path=xl/charts/_rels/chart68.xml.rels><?xml version="1.0" encoding="UTF-8" standalone="yes"?>
<Relationships xmlns="http://schemas.openxmlformats.org/package/2006/relationships"><Relationship Id="rId2" Type="http://schemas.microsoft.com/office/2011/relationships/chartColorStyle" Target="colors50.xml"/><Relationship Id="rId1" Type="http://schemas.microsoft.com/office/2011/relationships/chartStyle" Target="style50.xml"/></Relationships>
</file>

<file path=xl/charts/_rels/chart69.xml.rels><?xml version="1.0" encoding="UTF-8" standalone="yes"?>
<Relationships xmlns="http://schemas.openxmlformats.org/package/2006/relationships"><Relationship Id="rId2" Type="http://schemas.microsoft.com/office/2011/relationships/chartColorStyle" Target="colors51.xml"/><Relationship Id="rId1" Type="http://schemas.microsoft.com/office/2011/relationships/chartStyle" Target="style51.xml"/></Relationships>
</file>

<file path=xl/charts/_rels/chart70.xml.rels><?xml version="1.0" encoding="UTF-8" standalone="yes"?>
<Relationships xmlns="http://schemas.openxmlformats.org/package/2006/relationships"><Relationship Id="rId2" Type="http://schemas.microsoft.com/office/2011/relationships/chartColorStyle" Target="colors52.xml"/><Relationship Id="rId1" Type="http://schemas.microsoft.com/office/2011/relationships/chartStyle" Target="style52.xml"/></Relationships>
</file>

<file path=xl/charts/_rels/chart71.xml.rels><?xml version="1.0" encoding="UTF-8" standalone="yes"?>
<Relationships xmlns="http://schemas.openxmlformats.org/package/2006/relationships"><Relationship Id="rId2" Type="http://schemas.microsoft.com/office/2011/relationships/chartColorStyle" Target="colors53.xml"/><Relationship Id="rId1" Type="http://schemas.microsoft.com/office/2011/relationships/chartStyle" Target="style53.xml"/></Relationships>
</file>

<file path=xl/charts/_rels/chart72.xml.rels><?xml version="1.0" encoding="UTF-8" standalone="yes"?>
<Relationships xmlns="http://schemas.openxmlformats.org/package/2006/relationships"><Relationship Id="rId2" Type="http://schemas.microsoft.com/office/2011/relationships/chartColorStyle" Target="colors54.xml"/><Relationship Id="rId1" Type="http://schemas.microsoft.com/office/2011/relationships/chartStyle" Target="style54.xml"/></Relationships>
</file>

<file path=xl/charts/_rels/chart73.xml.rels><?xml version="1.0" encoding="UTF-8" standalone="yes"?>
<Relationships xmlns="http://schemas.openxmlformats.org/package/2006/relationships"><Relationship Id="rId2" Type="http://schemas.microsoft.com/office/2011/relationships/chartColorStyle" Target="colors55.xml"/><Relationship Id="rId1" Type="http://schemas.microsoft.com/office/2011/relationships/chartStyle" Target="style55.xml"/></Relationships>
</file>

<file path=xl/charts/_rels/chart74.xml.rels><?xml version="1.0" encoding="UTF-8" standalone="yes"?>
<Relationships xmlns="http://schemas.openxmlformats.org/package/2006/relationships"><Relationship Id="rId2" Type="http://schemas.microsoft.com/office/2011/relationships/chartColorStyle" Target="colors56.xml"/><Relationship Id="rId1" Type="http://schemas.microsoft.com/office/2011/relationships/chartStyle" Target="style56.xml"/></Relationships>
</file>

<file path=xl/charts/_rels/chart75.xml.rels><?xml version="1.0" encoding="UTF-8" standalone="yes"?>
<Relationships xmlns="http://schemas.openxmlformats.org/package/2006/relationships"><Relationship Id="rId2" Type="http://schemas.microsoft.com/office/2011/relationships/chartColorStyle" Target="colors57.xml"/><Relationship Id="rId1" Type="http://schemas.microsoft.com/office/2011/relationships/chartStyle" Target="style57.xml"/></Relationships>
</file>

<file path=xl/charts/_rels/chart76.xml.rels><?xml version="1.0" encoding="UTF-8" standalone="yes"?>
<Relationships xmlns="http://schemas.openxmlformats.org/package/2006/relationships"><Relationship Id="rId2" Type="http://schemas.microsoft.com/office/2011/relationships/chartColorStyle" Target="colors58.xml"/><Relationship Id="rId1" Type="http://schemas.microsoft.com/office/2011/relationships/chartStyle" Target="style58.xml"/></Relationships>
</file>

<file path=xl/charts/_rels/chart77.xml.rels><?xml version="1.0" encoding="UTF-8" standalone="yes"?>
<Relationships xmlns="http://schemas.openxmlformats.org/package/2006/relationships"><Relationship Id="rId3" Type="http://schemas.openxmlformats.org/officeDocument/2006/relationships/chartUserShapes" Target="../drawings/drawing40.xml"/><Relationship Id="rId2" Type="http://schemas.microsoft.com/office/2011/relationships/chartColorStyle" Target="colors59.xml"/><Relationship Id="rId1" Type="http://schemas.microsoft.com/office/2011/relationships/chartStyle" Target="style59.xml"/></Relationships>
</file>

<file path=xl/charts/_rels/chart78.xml.rels><?xml version="1.0" encoding="UTF-8" standalone="yes"?>
<Relationships xmlns="http://schemas.openxmlformats.org/package/2006/relationships"><Relationship Id="rId2" Type="http://schemas.microsoft.com/office/2011/relationships/chartColorStyle" Target="colors60.xml"/><Relationship Id="rId1" Type="http://schemas.microsoft.com/office/2011/relationships/chartStyle" Target="style60.xml"/></Relationships>
</file>

<file path=xl/charts/_rels/chart79.xml.rels><?xml version="1.0" encoding="UTF-8" standalone="yes"?>
<Relationships xmlns="http://schemas.openxmlformats.org/package/2006/relationships"><Relationship Id="rId3" Type="http://schemas.openxmlformats.org/officeDocument/2006/relationships/chartUserShapes" Target="../drawings/drawing42.xml"/><Relationship Id="rId2" Type="http://schemas.microsoft.com/office/2011/relationships/chartColorStyle" Target="colors61.xml"/><Relationship Id="rId1" Type="http://schemas.microsoft.com/office/2011/relationships/chartStyle" Target="style61.xml"/></Relationships>
</file>

<file path=xl/charts/_rels/chart80.xml.rels><?xml version="1.0" encoding="UTF-8" standalone="yes"?>
<Relationships xmlns="http://schemas.openxmlformats.org/package/2006/relationships"><Relationship Id="rId3" Type="http://schemas.openxmlformats.org/officeDocument/2006/relationships/chartUserShapes" Target="../drawings/drawing43.xml"/><Relationship Id="rId2" Type="http://schemas.microsoft.com/office/2011/relationships/chartColorStyle" Target="colors62.xml"/><Relationship Id="rId1" Type="http://schemas.microsoft.com/office/2011/relationships/chartStyle" Target="style62.xml"/></Relationships>
</file>

<file path=xl/charts/_rels/chart81.xml.rels><?xml version="1.0" encoding="UTF-8" standalone="yes"?>
<Relationships xmlns="http://schemas.openxmlformats.org/package/2006/relationships"><Relationship Id="rId3" Type="http://schemas.openxmlformats.org/officeDocument/2006/relationships/chartUserShapes" Target="../drawings/drawing44.xml"/><Relationship Id="rId2" Type="http://schemas.microsoft.com/office/2011/relationships/chartColorStyle" Target="colors63.xml"/><Relationship Id="rId1" Type="http://schemas.microsoft.com/office/2011/relationships/chartStyle" Target="style63.xml"/></Relationships>
</file>

<file path=xl/charts/_rels/chart82.xml.rels><?xml version="1.0" encoding="UTF-8" standalone="yes"?>
<Relationships xmlns="http://schemas.openxmlformats.org/package/2006/relationships"><Relationship Id="rId3" Type="http://schemas.openxmlformats.org/officeDocument/2006/relationships/chartUserShapes" Target="../drawings/drawing45.xml"/><Relationship Id="rId2" Type="http://schemas.microsoft.com/office/2011/relationships/chartColorStyle" Target="colors64.xml"/><Relationship Id="rId1" Type="http://schemas.microsoft.com/office/2011/relationships/chartStyle" Target="style64.xml"/></Relationships>
</file>

<file path=xl/charts/_rels/chart83.xml.rels><?xml version="1.0" encoding="UTF-8" standalone="yes"?>
<Relationships xmlns="http://schemas.openxmlformats.org/package/2006/relationships"><Relationship Id="rId3" Type="http://schemas.openxmlformats.org/officeDocument/2006/relationships/chartUserShapes" Target="../drawings/drawing46.xml"/><Relationship Id="rId2" Type="http://schemas.microsoft.com/office/2011/relationships/chartColorStyle" Target="colors65.xml"/><Relationship Id="rId1" Type="http://schemas.microsoft.com/office/2011/relationships/chartStyle" Target="style65.xml"/></Relationships>
</file>

<file path=xl/charts/_rels/chart84.xml.rels><?xml version="1.0" encoding="UTF-8" standalone="yes"?>
<Relationships xmlns="http://schemas.openxmlformats.org/package/2006/relationships"><Relationship Id="rId3" Type="http://schemas.openxmlformats.org/officeDocument/2006/relationships/chartUserShapes" Target="../drawings/drawing47.xml"/><Relationship Id="rId2" Type="http://schemas.microsoft.com/office/2011/relationships/chartColorStyle" Target="colors66.xml"/><Relationship Id="rId1" Type="http://schemas.microsoft.com/office/2011/relationships/chartStyle" Target="style66.xml"/></Relationships>
</file>

<file path=xl/charts/_rels/chart85.xml.rels><?xml version="1.0" encoding="UTF-8" standalone="yes"?>
<Relationships xmlns="http://schemas.openxmlformats.org/package/2006/relationships"><Relationship Id="rId3" Type="http://schemas.openxmlformats.org/officeDocument/2006/relationships/chartUserShapes" Target="../drawings/drawing48.xml"/><Relationship Id="rId2" Type="http://schemas.microsoft.com/office/2011/relationships/chartColorStyle" Target="colors67.xml"/><Relationship Id="rId1" Type="http://schemas.microsoft.com/office/2011/relationships/chartStyle" Target="style67.xml"/></Relationships>
</file>

<file path=xl/charts/_rels/chart86.xml.rels><?xml version="1.0" encoding="UTF-8" standalone="yes"?>
<Relationships xmlns="http://schemas.openxmlformats.org/package/2006/relationships"><Relationship Id="rId2" Type="http://schemas.microsoft.com/office/2011/relationships/chartColorStyle" Target="colors68.xml"/><Relationship Id="rId1" Type="http://schemas.microsoft.com/office/2011/relationships/chartStyle" Target="style68.xml"/></Relationships>
</file>

<file path=xl/charts/_rels/chart89.xml.rels><?xml version="1.0" encoding="UTF-8" standalone="yes"?>
<Relationships xmlns="http://schemas.openxmlformats.org/package/2006/relationships"><Relationship Id="rId2" Type="http://schemas.microsoft.com/office/2011/relationships/chartColorStyle" Target="colors69.xml"/><Relationship Id="rId1" Type="http://schemas.microsoft.com/office/2011/relationships/chartStyle" Target="style69.xml"/></Relationships>
</file>

<file path=xl/charts/_rels/chart91.xml.rels><?xml version="1.0" encoding="UTF-8" standalone="yes"?>
<Relationships xmlns="http://schemas.openxmlformats.org/package/2006/relationships"><Relationship Id="rId2" Type="http://schemas.microsoft.com/office/2011/relationships/chartColorStyle" Target="colors70.xml"/><Relationship Id="rId1" Type="http://schemas.microsoft.com/office/2011/relationships/chartStyle" Target="style70.xml"/></Relationships>
</file>

<file path=xl/charts/_rels/chart92.xml.rels><?xml version="1.0" encoding="UTF-8" standalone="yes"?>
<Relationships xmlns="http://schemas.openxmlformats.org/package/2006/relationships"><Relationship Id="rId2" Type="http://schemas.microsoft.com/office/2011/relationships/chartColorStyle" Target="colors71.xml"/><Relationship Id="rId1" Type="http://schemas.microsoft.com/office/2011/relationships/chartStyle" Target="style71.xml"/></Relationships>
</file>

<file path=xl/charts/_rels/chart93.xml.rels><?xml version="1.0" encoding="UTF-8" standalone="yes"?>
<Relationships xmlns="http://schemas.openxmlformats.org/package/2006/relationships"><Relationship Id="rId2" Type="http://schemas.microsoft.com/office/2011/relationships/chartColorStyle" Target="colors72.xml"/><Relationship Id="rId1" Type="http://schemas.microsoft.com/office/2011/relationships/chartStyle" Target="style72.xml"/></Relationships>
</file>

<file path=xl/charts/_rels/chart94.xml.rels><?xml version="1.0" encoding="UTF-8" standalone="yes"?>
<Relationships xmlns="http://schemas.openxmlformats.org/package/2006/relationships"><Relationship Id="rId2" Type="http://schemas.microsoft.com/office/2011/relationships/chartColorStyle" Target="colors73.xml"/><Relationship Id="rId1" Type="http://schemas.microsoft.com/office/2011/relationships/chartStyle" Target="style73.xml"/></Relationships>
</file>

<file path=xl/charts/_rels/chart95.xml.rels><?xml version="1.0" encoding="UTF-8" standalone="yes"?>
<Relationships xmlns="http://schemas.openxmlformats.org/package/2006/relationships"><Relationship Id="rId2" Type="http://schemas.microsoft.com/office/2011/relationships/chartColorStyle" Target="colors74.xml"/><Relationship Id="rId1" Type="http://schemas.microsoft.com/office/2011/relationships/chartStyle" Target="style74.xml"/></Relationships>
</file>

<file path=xl/charts/_rels/chart96.xml.rels><?xml version="1.0" encoding="UTF-8" standalone="yes"?>
<Relationships xmlns="http://schemas.openxmlformats.org/package/2006/relationships"><Relationship Id="rId2" Type="http://schemas.microsoft.com/office/2011/relationships/chartColorStyle" Target="colors75.xml"/><Relationship Id="rId1" Type="http://schemas.microsoft.com/office/2011/relationships/chartStyle" Target="style75.xml"/></Relationships>
</file>

<file path=xl/charts/_rels/chart97.xml.rels><?xml version="1.0" encoding="UTF-8" standalone="yes"?>
<Relationships xmlns="http://schemas.openxmlformats.org/package/2006/relationships"><Relationship Id="rId2" Type="http://schemas.microsoft.com/office/2011/relationships/chartColorStyle" Target="colors76.xml"/><Relationship Id="rId1" Type="http://schemas.microsoft.com/office/2011/relationships/chartStyle" Target="style76.xml"/></Relationships>
</file>

<file path=xl/charts/_rels/chart98.xml.rels><?xml version="1.0" encoding="UTF-8" standalone="yes"?>
<Relationships xmlns="http://schemas.openxmlformats.org/package/2006/relationships"><Relationship Id="rId2" Type="http://schemas.microsoft.com/office/2011/relationships/chartColorStyle" Target="colors77.xml"/><Relationship Id="rId1" Type="http://schemas.microsoft.com/office/2011/relationships/chartStyle" Target="style77.xml"/></Relationships>
</file>

<file path=xl/charts/_rels/chart99.xml.rels><?xml version="1.0" encoding="UTF-8" standalone="yes"?>
<Relationships xmlns="http://schemas.openxmlformats.org/package/2006/relationships"><Relationship Id="rId2" Type="http://schemas.microsoft.com/office/2011/relationships/chartColorStyle" Target="colors78.xml"/><Relationship Id="rId1" Type="http://schemas.microsoft.com/office/2011/relationships/chartStyle" Target="style78.xml"/></Relationships>
</file>

<file path=xl/charts/_rels/chart100.xml.rels><?xml version="1.0" encoding="UTF-8" standalone="yes"?>
<Relationships xmlns="http://schemas.openxmlformats.org/package/2006/relationships"><Relationship Id="rId3" Type="http://schemas.openxmlformats.org/officeDocument/2006/relationships/chartUserShapes" Target="../drawings/drawing56.xml"/><Relationship Id="rId2" Type="http://schemas.microsoft.com/office/2011/relationships/chartColorStyle" Target="colors79.xml"/><Relationship Id="rId1" Type="http://schemas.microsoft.com/office/2011/relationships/chartStyle" Target="style79.xml"/></Relationships>
</file>

<file path=xl/charts/_rels/chart101.xml.rels><?xml version="1.0" encoding="UTF-8" standalone="yes"?>
<Relationships xmlns="http://schemas.openxmlformats.org/package/2006/relationships"><Relationship Id="rId2" Type="http://schemas.microsoft.com/office/2011/relationships/chartColorStyle" Target="colors80.xml"/><Relationship Id="rId1" Type="http://schemas.microsoft.com/office/2011/relationships/chartStyle" Target="style80.xml"/></Relationships>
</file>

<file path=xl/charts/_rels/chart102.xml.rels><?xml version="1.0" encoding="UTF-8" standalone="yes"?>
<Relationships xmlns="http://schemas.openxmlformats.org/package/2006/relationships"><Relationship Id="rId3" Type="http://schemas.openxmlformats.org/officeDocument/2006/relationships/chartUserShapes" Target="../drawings/drawing57.xml"/><Relationship Id="rId2" Type="http://schemas.microsoft.com/office/2011/relationships/chartColorStyle" Target="colors81.xml"/><Relationship Id="rId1" Type="http://schemas.microsoft.com/office/2011/relationships/chartStyle" Target="style81.xml"/></Relationships>
</file>

<file path=xl/charts/_rels/chart103.xml.rels><?xml version="1.0" encoding="UTF-8" standalone="yes"?>
<Relationships xmlns="http://schemas.openxmlformats.org/package/2006/relationships"><Relationship Id="rId3" Type="http://schemas.openxmlformats.org/officeDocument/2006/relationships/chartUserShapes" Target="../drawings/drawing58.xml"/><Relationship Id="rId2" Type="http://schemas.microsoft.com/office/2011/relationships/chartColorStyle" Target="colors82.xml"/><Relationship Id="rId1" Type="http://schemas.microsoft.com/office/2011/relationships/chartStyle" Target="style82.xml"/></Relationships>
</file>

<file path=xl/charts/_rels/chart104.xml.rels><?xml version="1.0" encoding="UTF-8" standalone="yes"?>
<Relationships xmlns="http://schemas.openxmlformats.org/package/2006/relationships"><Relationship Id="rId3" Type="http://schemas.openxmlformats.org/officeDocument/2006/relationships/chartUserShapes" Target="../drawings/drawing59.xml"/><Relationship Id="rId2" Type="http://schemas.microsoft.com/office/2011/relationships/chartColorStyle" Target="colors83.xml"/><Relationship Id="rId1" Type="http://schemas.microsoft.com/office/2011/relationships/chartStyle" Target="style83.xml"/></Relationships>
</file>

<file path=xl/charts/_rels/chart105.xml.rels><?xml version="1.0" encoding="UTF-8" standalone="yes"?>
<Relationships xmlns="http://schemas.openxmlformats.org/package/2006/relationships"><Relationship Id="rId3" Type="http://schemas.openxmlformats.org/officeDocument/2006/relationships/chartUserShapes" Target="../drawings/drawing60.xml"/><Relationship Id="rId2" Type="http://schemas.microsoft.com/office/2011/relationships/chartColorStyle" Target="colors84.xml"/><Relationship Id="rId1" Type="http://schemas.microsoft.com/office/2011/relationships/chartStyle" Target="style84.xml"/></Relationships>
</file>

<file path=xl/charts/_rels/chart106.xml.rels><?xml version="1.0" encoding="UTF-8" standalone="yes"?>
<Relationships xmlns="http://schemas.openxmlformats.org/package/2006/relationships"><Relationship Id="rId3" Type="http://schemas.openxmlformats.org/officeDocument/2006/relationships/chartUserShapes" Target="../drawings/drawing61.xml"/><Relationship Id="rId2" Type="http://schemas.microsoft.com/office/2011/relationships/chartColorStyle" Target="colors85.xml"/><Relationship Id="rId1" Type="http://schemas.microsoft.com/office/2011/relationships/chartStyle" Target="style85.xml"/></Relationships>
</file>

<file path=xl/charts/_rels/chart107.xml.rels><?xml version="1.0" encoding="UTF-8" standalone="yes"?>
<Relationships xmlns="http://schemas.openxmlformats.org/package/2006/relationships"><Relationship Id="rId3" Type="http://schemas.openxmlformats.org/officeDocument/2006/relationships/chartUserShapes" Target="../drawings/drawing62.xml"/><Relationship Id="rId2" Type="http://schemas.microsoft.com/office/2011/relationships/chartColorStyle" Target="colors86.xml"/><Relationship Id="rId1" Type="http://schemas.microsoft.com/office/2011/relationships/chartStyle" Target="style86.xml"/></Relationships>
</file>

<file path=xl/charts/_rels/chart108.xml.rels><?xml version="1.0" encoding="UTF-8" standalone="yes"?>
<Relationships xmlns="http://schemas.openxmlformats.org/package/2006/relationships"><Relationship Id="rId3" Type="http://schemas.openxmlformats.org/officeDocument/2006/relationships/chartUserShapes" Target="../drawings/drawing63.xml"/><Relationship Id="rId2" Type="http://schemas.microsoft.com/office/2011/relationships/chartColorStyle" Target="colors87.xml"/><Relationship Id="rId1" Type="http://schemas.microsoft.com/office/2011/relationships/chartStyle" Target="style87.xml"/></Relationships>
</file>

<file path=xl/charts/_rels/chart109.xml.rels><?xml version="1.0" encoding="UTF-8" standalone="yes"?>
<Relationships xmlns="http://schemas.openxmlformats.org/package/2006/relationships"><Relationship Id="rId3" Type="http://schemas.openxmlformats.org/officeDocument/2006/relationships/chartUserShapes" Target="../drawings/drawing64.xml"/><Relationship Id="rId2" Type="http://schemas.microsoft.com/office/2011/relationships/chartColorStyle" Target="colors88.xml"/><Relationship Id="rId1" Type="http://schemas.microsoft.com/office/2011/relationships/chartStyle" Target="style88.xml"/></Relationships>
</file>

<file path=xl/charts/_rels/chart110.xml.rels><?xml version="1.0" encoding="UTF-8" standalone="yes"?>
<Relationships xmlns="http://schemas.openxmlformats.org/package/2006/relationships"><Relationship Id="rId3" Type="http://schemas.openxmlformats.org/officeDocument/2006/relationships/chartUserShapes" Target="../drawings/drawing65.xml"/><Relationship Id="rId2" Type="http://schemas.microsoft.com/office/2011/relationships/chartColorStyle" Target="colors89.xml"/><Relationship Id="rId1" Type="http://schemas.microsoft.com/office/2011/relationships/chartStyle" Target="style89.xml"/></Relationships>
</file>

<file path=xl/charts/_rels/chart111.xml.rels><?xml version="1.0" encoding="UTF-8" standalone="yes"?>
<Relationships xmlns="http://schemas.openxmlformats.org/package/2006/relationships"><Relationship Id="rId3" Type="http://schemas.openxmlformats.org/officeDocument/2006/relationships/chartUserShapes" Target="../drawings/drawing66.xml"/><Relationship Id="rId2" Type="http://schemas.microsoft.com/office/2011/relationships/chartColorStyle" Target="colors90.xml"/><Relationship Id="rId1" Type="http://schemas.microsoft.com/office/2011/relationships/chartStyle" Target="style90.xml"/></Relationships>
</file>

<file path=xl/charts/_rels/chart112.xml.rels><?xml version="1.0" encoding="UTF-8" standalone="yes"?>
<Relationships xmlns="http://schemas.openxmlformats.org/package/2006/relationships"><Relationship Id="rId3" Type="http://schemas.openxmlformats.org/officeDocument/2006/relationships/chartUserShapes" Target="../drawings/drawing67.xml"/><Relationship Id="rId2" Type="http://schemas.microsoft.com/office/2011/relationships/chartColorStyle" Target="colors91.xml"/><Relationship Id="rId1" Type="http://schemas.microsoft.com/office/2011/relationships/chartStyle" Target="style91.xml"/></Relationships>
</file>

<file path=xl/charts/_rels/chart113.xml.rels><?xml version="1.0" encoding="UTF-8" standalone="yes"?>
<Relationships xmlns="http://schemas.openxmlformats.org/package/2006/relationships"><Relationship Id="rId3" Type="http://schemas.openxmlformats.org/officeDocument/2006/relationships/chartUserShapes" Target="../drawings/drawing68.xml"/><Relationship Id="rId2" Type="http://schemas.microsoft.com/office/2011/relationships/chartColorStyle" Target="colors92.xml"/><Relationship Id="rId1" Type="http://schemas.microsoft.com/office/2011/relationships/chartStyle" Target="style92.xml"/></Relationships>
</file>

<file path=xl/charts/_rels/chart114.xml.rels><?xml version="1.0" encoding="UTF-8" standalone="yes"?>
<Relationships xmlns="http://schemas.openxmlformats.org/package/2006/relationships"><Relationship Id="rId3" Type="http://schemas.openxmlformats.org/officeDocument/2006/relationships/chartUserShapes" Target="../drawings/drawing69.xml"/><Relationship Id="rId2" Type="http://schemas.microsoft.com/office/2011/relationships/chartColorStyle" Target="colors93.xml"/><Relationship Id="rId1" Type="http://schemas.microsoft.com/office/2011/relationships/chartStyle" Target="style93.xml"/></Relationships>
</file>

<file path=xl/charts/_rels/chart115.xml.rels><?xml version="1.0" encoding="UTF-8" standalone="yes"?>
<Relationships xmlns="http://schemas.openxmlformats.org/package/2006/relationships"><Relationship Id="rId3" Type="http://schemas.openxmlformats.org/officeDocument/2006/relationships/chartUserShapes" Target="../drawings/drawing70.xml"/><Relationship Id="rId2" Type="http://schemas.microsoft.com/office/2011/relationships/chartColorStyle" Target="colors94.xml"/><Relationship Id="rId1" Type="http://schemas.microsoft.com/office/2011/relationships/chartStyle" Target="style94.xml"/></Relationships>
</file>

<file path=xl/charts/_rels/chart116.xml.rels><?xml version="1.0" encoding="UTF-8" standalone="yes"?>
<Relationships xmlns="http://schemas.openxmlformats.org/package/2006/relationships"><Relationship Id="rId3" Type="http://schemas.openxmlformats.org/officeDocument/2006/relationships/chartUserShapes" Target="../drawings/drawing71.xml"/><Relationship Id="rId2" Type="http://schemas.microsoft.com/office/2011/relationships/chartColorStyle" Target="colors95.xml"/><Relationship Id="rId1" Type="http://schemas.microsoft.com/office/2011/relationships/chartStyle" Target="style95.xml"/></Relationships>
</file>

<file path=xl/charts/_rels/chart117.xml.rels><?xml version="1.0" encoding="UTF-8" standalone="yes"?>
<Relationships xmlns="http://schemas.openxmlformats.org/package/2006/relationships"><Relationship Id="rId2" Type="http://schemas.microsoft.com/office/2011/relationships/chartColorStyle" Target="colors96.xml"/><Relationship Id="rId1" Type="http://schemas.microsoft.com/office/2011/relationships/chartStyle" Target="style96.xml"/></Relationships>
</file>

<file path=xl/charts/_rels/chart118.xml.rels><?xml version="1.0" encoding="UTF-8" standalone="yes"?>
<Relationships xmlns="http://schemas.openxmlformats.org/package/2006/relationships"><Relationship Id="rId3" Type="http://schemas.openxmlformats.org/officeDocument/2006/relationships/chartUserShapes" Target="../drawings/drawing72.xml"/><Relationship Id="rId2" Type="http://schemas.microsoft.com/office/2011/relationships/chartColorStyle" Target="colors97.xml"/><Relationship Id="rId1" Type="http://schemas.microsoft.com/office/2011/relationships/chartStyle" Target="style97.xml"/></Relationships>
</file>

<file path=xl/charts/_rels/chart119.xml.rels><?xml version="1.0" encoding="UTF-8" standalone="yes"?>
<Relationships xmlns="http://schemas.openxmlformats.org/package/2006/relationships"><Relationship Id="rId3" Type="http://schemas.openxmlformats.org/officeDocument/2006/relationships/chartUserShapes" Target="../drawings/drawing73.xml"/><Relationship Id="rId2" Type="http://schemas.microsoft.com/office/2011/relationships/chartColorStyle" Target="colors98.xml"/><Relationship Id="rId1" Type="http://schemas.microsoft.com/office/2011/relationships/chartStyle" Target="style98.xml"/></Relationships>
</file>

<file path=xl/charts/_rels/chart120.xml.rels><?xml version="1.0" encoding="UTF-8" standalone="yes"?>
<Relationships xmlns="http://schemas.openxmlformats.org/package/2006/relationships"><Relationship Id="rId3" Type="http://schemas.openxmlformats.org/officeDocument/2006/relationships/chartUserShapes" Target="../drawings/drawing74.xml"/><Relationship Id="rId2" Type="http://schemas.microsoft.com/office/2011/relationships/chartColorStyle" Target="colors99.xml"/><Relationship Id="rId1" Type="http://schemas.microsoft.com/office/2011/relationships/chartStyle" Target="style99.xml"/></Relationships>
</file>

<file path=xl/charts/_rels/chart121.xml.rels><?xml version="1.0" encoding="UTF-8" standalone="yes"?>
<Relationships xmlns="http://schemas.openxmlformats.org/package/2006/relationships"><Relationship Id="rId3" Type="http://schemas.openxmlformats.org/officeDocument/2006/relationships/chartUserShapes" Target="../drawings/drawing75.xml"/><Relationship Id="rId2" Type="http://schemas.microsoft.com/office/2011/relationships/chartColorStyle" Target="colors100.xml"/><Relationship Id="rId1" Type="http://schemas.microsoft.com/office/2011/relationships/chartStyle" Target="style100.xml"/></Relationships>
</file>

<file path=xl/charts/_rels/chart122.xml.rels><?xml version="1.0" encoding="UTF-8" standalone="yes"?>
<Relationships xmlns="http://schemas.openxmlformats.org/package/2006/relationships"><Relationship Id="rId3" Type="http://schemas.openxmlformats.org/officeDocument/2006/relationships/chartUserShapes" Target="../drawings/drawing76.xml"/><Relationship Id="rId2" Type="http://schemas.microsoft.com/office/2011/relationships/chartColorStyle" Target="colors101.xml"/><Relationship Id="rId1" Type="http://schemas.microsoft.com/office/2011/relationships/chartStyle" Target="style101.xml"/></Relationships>
</file>

<file path=xl/charts/_rels/chart123.xml.rels><?xml version="1.0" encoding="UTF-8" standalone="yes"?>
<Relationships xmlns="http://schemas.openxmlformats.org/package/2006/relationships"><Relationship Id="rId3" Type="http://schemas.openxmlformats.org/officeDocument/2006/relationships/chartUserShapes" Target="../drawings/drawing77.xml"/><Relationship Id="rId2" Type="http://schemas.microsoft.com/office/2011/relationships/chartColorStyle" Target="colors102.xml"/><Relationship Id="rId1" Type="http://schemas.microsoft.com/office/2011/relationships/chartStyle" Target="style102.xml"/></Relationships>
</file>

<file path=xl/charts/_rels/chart124.xml.rels><?xml version="1.0" encoding="UTF-8" standalone="yes"?>
<Relationships xmlns="http://schemas.openxmlformats.org/package/2006/relationships"><Relationship Id="rId3" Type="http://schemas.openxmlformats.org/officeDocument/2006/relationships/chartUserShapes" Target="../drawings/drawing78.xml"/><Relationship Id="rId2" Type="http://schemas.microsoft.com/office/2011/relationships/chartColorStyle" Target="colors103.xml"/><Relationship Id="rId1" Type="http://schemas.microsoft.com/office/2011/relationships/chartStyle" Target="style103.xml"/></Relationships>
</file>

<file path=xl/charts/_rels/chart125.xml.rels><?xml version="1.0" encoding="UTF-8" standalone="yes"?>
<Relationships xmlns="http://schemas.openxmlformats.org/package/2006/relationships"><Relationship Id="rId3" Type="http://schemas.openxmlformats.org/officeDocument/2006/relationships/chartUserShapes" Target="../drawings/drawing79.xml"/><Relationship Id="rId2" Type="http://schemas.microsoft.com/office/2011/relationships/chartColorStyle" Target="colors104.xml"/><Relationship Id="rId1" Type="http://schemas.microsoft.com/office/2011/relationships/chartStyle" Target="style104.xml"/></Relationships>
</file>

<file path=xl/charts/_rels/chart126.xml.rels><?xml version="1.0" encoding="UTF-8" standalone="yes"?>
<Relationships xmlns="http://schemas.openxmlformats.org/package/2006/relationships"><Relationship Id="rId2" Type="http://schemas.microsoft.com/office/2011/relationships/chartColorStyle" Target="colors105.xml"/><Relationship Id="rId1" Type="http://schemas.microsoft.com/office/2011/relationships/chartStyle" Target="style105.xml"/></Relationships>
</file>

<file path=xl/charts/_rels/chart127.xml.rels><?xml version="1.0" encoding="UTF-8" standalone="yes"?>
<Relationships xmlns="http://schemas.openxmlformats.org/package/2006/relationships"><Relationship Id="rId3" Type="http://schemas.openxmlformats.org/officeDocument/2006/relationships/chartUserShapes" Target="../drawings/drawing80.xml"/><Relationship Id="rId2" Type="http://schemas.microsoft.com/office/2011/relationships/chartColorStyle" Target="colors106.xml"/><Relationship Id="rId1" Type="http://schemas.microsoft.com/office/2011/relationships/chartStyle" Target="style106.xml"/></Relationships>
</file>

<file path=xl/charts/_rels/chart128.xml.rels><?xml version="1.0" encoding="UTF-8" standalone="yes"?>
<Relationships xmlns="http://schemas.openxmlformats.org/package/2006/relationships"><Relationship Id="rId3" Type="http://schemas.openxmlformats.org/officeDocument/2006/relationships/chartUserShapes" Target="../drawings/drawing81.xml"/><Relationship Id="rId2" Type="http://schemas.microsoft.com/office/2011/relationships/chartColorStyle" Target="colors107.xml"/><Relationship Id="rId1" Type="http://schemas.microsoft.com/office/2011/relationships/chartStyle" Target="style107.xml"/></Relationships>
</file>

<file path=xl/charts/_rels/chart129.xml.rels><?xml version="1.0" encoding="UTF-8" standalone="yes"?>
<Relationships xmlns="http://schemas.openxmlformats.org/package/2006/relationships"><Relationship Id="rId2" Type="http://schemas.microsoft.com/office/2011/relationships/chartColorStyle" Target="colors108.xml"/><Relationship Id="rId1" Type="http://schemas.microsoft.com/office/2011/relationships/chartStyle" Target="style108.xml"/></Relationships>
</file>

<file path=xl/charts/_rels/chart130.xml.rels><?xml version="1.0" encoding="UTF-8" standalone="yes"?>
<Relationships xmlns="http://schemas.openxmlformats.org/package/2006/relationships"><Relationship Id="rId3" Type="http://schemas.openxmlformats.org/officeDocument/2006/relationships/chartUserShapes" Target="../drawings/drawing82.xml"/><Relationship Id="rId2" Type="http://schemas.microsoft.com/office/2011/relationships/chartColorStyle" Target="colors109.xml"/><Relationship Id="rId1" Type="http://schemas.microsoft.com/office/2011/relationships/chartStyle" Target="style109.xml"/></Relationships>
</file>

<file path=xl/charts/_rels/chart131.xml.rels><?xml version="1.0" encoding="UTF-8" standalone="yes"?>
<Relationships xmlns="http://schemas.openxmlformats.org/package/2006/relationships"><Relationship Id="rId3" Type="http://schemas.openxmlformats.org/officeDocument/2006/relationships/chartUserShapes" Target="../drawings/drawing83.xml"/><Relationship Id="rId2" Type="http://schemas.microsoft.com/office/2011/relationships/chartColorStyle" Target="colors110.xml"/><Relationship Id="rId1" Type="http://schemas.microsoft.com/office/2011/relationships/chartStyle" Target="style110.xml"/></Relationships>
</file>

<file path=xl/charts/_rels/chart132.xml.rels><?xml version="1.0" encoding="UTF-8" standalone="yes"?>
<Relationships xmlns="http://schemas.openxmlformats.org/package/2006/relationships"><Relationship Id="rId3" Type="http://schemas.openxmlformats.org/officeDocument/2006/relationships/chartUserShapes" Target="../drawings/drawing84.xml"/><Relationship Id="rId2" Type="http://schemas.microsoft.com/office/2011/relationships/chartColorStyle" Target="colors111.xml"/><Relationship Id="rId1" Type="http://schemas.microsoft.com/office/2011/relationships/chartStyle" Target="style111.xml"/></Relationships>
</file>

<file path=xl/charts/_rels/chart133.xml.rels><?xml version="1.0" encoding="UTF-8" standalone="yes"?>
<Relationships xmlns="http://schemas.openxmlformats.org/package/2006/relationships"><Relationship Id="rId3" Type="http://schemas.openxmlformats.org/officeDocument/2006/relationships/chartUserShapes" Target="../drawings/drawing85.xml"/><Relationship Id="rId2" Type="http://schemas.microsoft.com/office/2011/relationships/chartColorStyle" Target="colors112.xml"/><Relationship Id="rId1" Type="http://schemas.microsoft.com/office/2011/relationships/chartStyle" Target="style112.xml"/></Relationships>
</file>

<file path=xl/charts/_rels/chart134.xml.rels><?xml version="1.0" encoding="UTF-8" standalone="yes"?>
<Relationships xmlns="http://schemas.openxmlformats.org/package/2006/relationships"><Relationship Id="rId2" Type="http://schemas.microsoft.com/office/2011/relationships/chartColorStyle" Target="colors113.xml"/><Relationship Id="rId1" Type="http://schemas.microsoft.com/office/2011/relationships/chartStyle" Target="style113.xml"/></Relationships>
</file>

<file path=xl/charts/_rels/chart136.xml.rels><?xml version="1.0" encoding="UTF-8" standalone="yes"?>
<Relationships xmlns="http://schemas.openxmlformats.org/package/2006/relationships"><Relationship Id="rId2" Type="http://schemas.microsoft.com/office/2011/relationships/chartColorStyle" Target="colors114.xml"/><Relationship Id="rId1" Type="http://schemas.microsoft.com/office/2011/relationships/chartStyle" Target="style114.xml"/></Relationships>
</file>

<file path=xl/charts/_rels/chart137.xml.rels><?xml version="1.0" encoding="UTF-8" standalone="yes"?>
<Relationships xmlns="http://schemas.openxmlformats.org/package/2006/relationships"><Relationship Id="rId3" Type="http://schemas.openxmlformats.org/officeDocument/2006/relationships/chartUserShapes" Target="../drawings/drawing86.xml"/><Relationship Id="rId2" Type="http://schemas.microsoft.com/office/2011/relationships/chartColorStyle" Target="colors115.xml"/><Relationship Id="rId1" Type="http://schemas.microsoft.com/office/2011/relationships/chartStyle" Target="style115.xml"/></Relationships>
</file>

<file path=xl/charts/_rels/chart138.xml.rels><?xml version="1.0" encoding="UTF-8" standalone="yes"?>
<Relationships xmlns="http://schemas.openxmlformats.org/package/2006/relationships"><Relationship Id="rId2" Type="http://schemas.microsoft.com/office/2011/relationships/chartColorStyle" Target="colors116.xml"/><Relationship Id="rId1" Type="http://schemas.microsoft.com/office/2011/relationships/chartStyle" Target="style116.xml"/></Relationships>
</file>

<file path=xl/charts/_rels/chart139.xml.rels><?xml version="1.0" encoding="UTF-8" standalone="yes"?>
<Relationships xmlns="http://schemas.openxmlformats.org/package/2006/relationships"><Relationship Id="rId3" Type="http://schemas.openxmlformats.org/officeDocument/2006/relationships/chartUserShapes" Target="../drawings/drawing87.xml"/><Relationship Id="rId2" Type="http://schemas.microsoft.com/office/2011/relationships/chartColorStyle" Target="colors117.xml"/><Relationship Id="rId1" Type="http://schemas.microsoft.com/office/2011/relationships/chartStyle" Target="style117.xml"/></Relationships>
</file>

<file path=xl/charts/_rels/chart142.xml.rels><?xml version="1.0" encoding="UTF-8" standalone="yes"?>
<Relationships xmlns="http://schemas.openxmlformats.org/package/2006/relationships"><Relationship Id="rId2" Type="http://schemas.microsoft.com/office/2011/relationships/chartColorStyle" Target="colors118.xml"/><Relationship Id="rId1" Type="http://schemas.microsoft.com/office/2011/relationships/chartStyle" Target="style118.xml"/></Relationships>
</file>

<file path=xl/charts/_rels/chart145.xml.rels><?xml version="1.0" encoding="UTF-8" standalone="yes"?>
<Relationships xmlns="http://schemas.openxmlformats.org/package/2006/relationships"><Relationship Id="rId3" Type="http://schemas.openxmlformats.org/officeDocument/2006/relationships/chartUserShapes" Target="../drawings/drawing88.xml"/><Relationship Id="rId2" Type="http://schemas.microsoft.com/office/2011/relationships/chartColorStyle" Target="colors119.xml"/><Relationship Id="rId1" Type="http://schemas.microsoft.com/office/2011/relationships/chartStyle" Target="style119.xml"/></Relationships>
</file>

<file path=xl/charts/_rels/chart146.xml.rels><?xml version="1.0" encoding="UTF-8" standalone="yes"?>
<Relationships xmlns="http://schemas.openxmlformats.org/package/2006/relationships"><Relationship Id="rId3" Type="http://schemas.openxmlformats.org/officeDocument/2006/relationships/chartUserShapes" Target="../drawings/drawing89.xml"/><Relationship Id="rId2" Type="http://schemas.microsoft.com/office/2011/relationships/chartColorStyle" Target="colors120.xml"/><Relationship Id="rId1" Type="http://schemas.microsoft.com/office/2011/relationships/chartStyle" Target="style120.xml"/></Relationships>
</file>

<file path=xl/charts/_rels/chart147.xml.rels><?xml version="1.0" encoding="UTF-8" standalone="yes"?>
<Relationships xmlns="http://schemas.openxmlformats.org/package/2006/relationships"><Relationship Id="rId2" Type="http://schemas.microsoft.com/office/2011/relationships/chartColorStyle" Target="colors121.xml"/><Relationship Id="rId1" Type="http://schemas.microsoft.com/office/2011/relationships/chartStyle" Target="style121.xml"/></Relationships>
</file>

<file path=xl/charts/_rels/chart148.xml.rels><?xml version="1.0" encoding="UTF-8" standalone="yes"?>
<Relationships xmlns="http://schemas.openxmlformats.org/package/2006/relationships"><Relationship Id="rId2" Type="http://schemas.microsoft.com/office/2011/relationships/chartColorStyle" Target="colors122.xml"/><Relationship Id="rId1" Type="http://schemas.microsoft.com/office/2011/relationships/chartStyle" Target="style12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5233814523184621E-2"/>
          <c:y val="7.4490740740740746E-2"/>
          <c:w val="0.88254396325459317"/>
          <c:h val="0.78452209098862646"/>
        </c:manualLayout>
      </c:layout>
      <c:barChart>
        <c:barDir val="col"/>
        <c:grouping val="stacked"/>
        <c:varyColors val="0"/>
        <c:ser>
          <c:idx val="1"/>
          <c:order val="1"/>
          <c:tx>
            <c:strRef>
              <c:f>'Origen B_ampliado'!$T$5</c:f>
              <c:strCache>
                <c:ptCount val="1"/>
                <c:pt idx="0">
                  <c:v>∆EEPu</c:v>
                </c:pt>
              </c:strCache>
            </c:strRef>
          </c:tx>
          <c:spPr>
            <a:solidFill>
              <a:schemeClr val="accent2">
                <a:lumMod val="60000"/>
                <a:lumOff val="40000"/>
              </a:schemeClr>
            </a:solidFill>
            <a:ln>
              <a:noFill/>
            </a:ln>
            <a:effectLst/>
          </c:spPr>
          <c:invertIfNegative val="0"/>
          <c:val>
            <c:numRef>
              <c:f>('Origen B_ampliado'!$T$6:$T$10,'Origen B_ampliado'!$T$12:$T$16,'Origen B_ampliado'!$T$18:$T$22,'Origen B_ampliado'!$T$25:$T$27,'Origen B_ampliado'!$T$30:$T$34,'Origen B_ampliado'!$T$36:$T$40,'Origen B_ampliado'!$T$42:$T$46,'Origen B_ampliado'!$T$48:$T$49</c:f>
              <c:numCache>
                <c:formatCode>0.00</c:formatCode>
                <c:ptCount val="35"/>
                <c:pt idx="0">
                  <c:v>-82.937808219178351</c:v>
                </c:pt>
                <c:pt idx="1">
                  <c:v>12.998505494505675</c:v>
                </c:pt>
                <c:pt idx="2">
                  <c:v>214.2521052631582</c:v>
                </c:pt>
                <c:pt idx="3">
                  <c:v>-108.0016724738675</c:v>
                </c:pt>
                <c:pt idx="4">
                  <c:v>-432.48800000000119</c:v>
                </c:pt>
                <c:pt idx="5">
                  <c:v>44.411311053984775</c:v>
                </c:pt>
                <c:pt idx="6">
                  <c:v>34.359922178988455</c:v>
                </c:pt>
                <c:pt idx="7">
                  <c:v>5.6567796610168264</c:v>
                </c:pt>
                <c:pt idx="8">
                  <c:v>-1.2662406815761069</c:v>
                </c:pt>
                <c:pt idx="9">
                  <c:v>33.301524188204056</c:v>
                </c:pt>
                <c:pt idx="10">
                  <c:v>-14.933103448275901</c:v>
                </c:pt>
                <c:pt idx="11">
                  <c:v>0.25112107623319307</c:v>
                </c:pt>
                <c:pt idx="12">
                  <c:v>20.205754060324825</c:v>
                </c:pt>
                <c:pt idx="13">
                  <c:v>-0.74360283687942108</c:v>
                </c:pt>
                <c:pt idx="14">
                  <c:v>-16.281731086884683</c:v>
                </c:pt>
                <c:pt idx="15">
                  <c:v>24.726257040450587</c:v>
                </c:pt>
                <c:pt idx="16">
                  <c:v>-14.655884995507643</c:v>
                </c:pt>
                <c:pt idx="17">
                  <c:v>9.7851430143014166</c:v>
                </c:pt>
                <c:pt idx="18">
                  <c:v>41.979827373612778</c:v>
                </c:pt>
                <c:pt idx="19">
                  <c:v>39.418598047914855</c:v>
                </c:pt>
                <c:pt idx="20">
                  <c:v>110.7868410894274</c:v>
                </c:pt>
                <c:pt idx="21">
                  <c:v>9.0450399433713606</c:v>
                </c:pt>
                <c:pt idx="22">
                  <c:v>24.795558452846642</c:v>
                </c:pt>
                <c:pt idx="23">
                  <c:v>147.70085926348835</c:v>
                </c:pt>
                <c:pt idx="24">
                  <c:v>177.51348543928069</c:v>
                </c:pt>
                <c:pt idx="25">
                  <c:v>395.69258688883224</c:v>
                </c:pt>
                <c:pt idx="26">
                  <c:v>64.732247102901454</c:v>
                </c:pt>
                <c:pt idx="27">
                  <c:v>105.37110120942074</c:v>
                </c:pt>
                <c:pt idx="28">
                  <c:v>-10.227107997100727</c:v>
                </c:pt>
                <c:pt idx="29">
                  <c:v>201.149541616009</c:v>
                </c:pt>
                <c:pt idx="30">
                  <c:v>57.850354061291284</c:v>
                </c:pt>
                <c:pt idx="31">
                  <c:v>104.73198802005629</c:v>
                </c:pt>
                <c:pt idx="32">
                  <c:v>126.1075958278727</c:v>
                </c:pt>
                <c:pt idx="33">
                  <c:v>456.07125029432478</c:v>
                </c:pt>
                <c:pt idx="34">
                  <c:v>186.27153336435981</c:v>
                </c:pt>
              </c:numCache>
              <c:extLst/>
            </c:numRef>
          </c:val>
          <c:extLst>
            <c:ext xmlns:c16="http://schemas.microsoft.com/office/drawing/2014/chart" uri="{C3380CC4-5D6E-409C-BE32-E72D297353CC}">
              <c16:uniqueId val="{0000000C-FDCD-4448-A5E9-020F581E05D4}"/>
            </c:ext>
          </c:extLst>
        </c:ser>
        <c:ser>
          <c:idx val="2"/>
          <c:order val="2"/>
          <c:tx>
            <c:strRef>
              <c:f>'Origen B_ampliado'!$U$5</c:f>
              <c:strCache>
                <c:ptCount val="1"/>
                <c:pt idx="0">
                  <c:v>∆CIBPu</c:v>
                </c:pt>
              </c:strCache>
            </c:strRef>
          </c:tx>
          <c:spPr>
            <a:solidFill>
              <a:schemeClr val="accent5"/>
            </a:solidFill>
            <a:ln>
              <a:noFill/>
            </a:ln>
            <a:effectLst/>
          </c:spPr>
          <c:invertIfNegative val="0"/>
          <c:val>
            <c:numRef>
              <c:f>('Origen B_ampliado'!$U$6:$U$10,'Origen B_ampliado'!$U$12:$U$16,'Origen B_ampliado'!$U$18:$U$22,'Origen B_ampliado'!$U$25:$U$27,'Origen B_ampliado'!$U$30:$U$34,'Origen B_ampliado'!$U$36:$U$40,'Origen B_ampliado'!$U$42:$U$46,'Origen B_ampliado'!$U$48:$U$49</c:f>
              <c:numCache>
                <c:formatCode>0.00</c:formatCode>
                <c:ptCount val="35"/>
                <c:pt idx="0">
                  <c:v>-1.0273972602739168</c:v>
                </c:pt>
                <c:pt idx="1">
                  <c:v>11.876923076923054</c:v>
                </c:pt>
                <c:pt idx="2">
                  <c:v>-401.31578947368604</c:v>
                </c:pt>
                <c:pt idx="3">
                  <c:v>-16.599303135888512</c:v>
                </c:pt>
                <c:pt idx="4">
                  <c:v>430.68800000000016</c:v>
                </c:pt>
                <c:pt idx="5">
                  <c:v>39.44473007712083</c:v>
                </c:pt>
                <c:pt idx="6">
                  <c:v>23.914396887159548</c:v>
                </c:pt>
                <c:pt idx="7">
                  <c:v>-10.479418886198552</c:v>
                </c:pt>
                <c:pt idx="8">
                  <c:v>13.140220092296776</c:v>
                </c:pt>
                <c:pt idx="9">
                  <c:v>-1.9403578528827385</c:v>
                </c:pt>
                <c:pt idx="10">
                  <c:v>59.715862068965627</c:v>
                </c:pt>
                <c:pt idx="11">
                  <c:v>119.08520179372182</c:v>
                </c:pt>
                <c:pt idx="12">
                  <c:v>51.218870843000786</c:v>
                </c:pt>
                <c:pt idx="13">
                  <c:v>23.042553191489368</c:v>
                </c:pt>
                <c:pt idx="14">
                  <c:v>-50.155269243475431</c:v>
                </c:pt>
                <c:pt idx="15">
                  <c:v>38.818740399385547</c:v>
                </c:pt>
                <c:pt idx="16">
                  <c:v>71.900569032644455</c:v>
                </c:pt>
                <c:pt idx="17">
                  <c:v>42.553905390539065</c:v>
                </c:pt>
                <c:pt idx="18">
                  <c:v>214.13193588162724</c:v>
                </c:pt>
                <c:pt idx="19">
                  <c:v>120.04936678228609</c:v>
                </c:pt>
                <c:pt idx="20">
                  <c:v>2.3602830795624823</c:v>
                </c:pt>
                <c:pt idx="21">
                  <c:v>12.396804530286145</c:v>
                </c:pt>
                <c:pt idx="22">
                  <c:v>-34.588439808778759</c:v>
                </c:pt>
                <c:pt idx="23">
                  <c:v>131.61975449614587</c:v>
                </c:pt>
                <c:pt idx="24">
                  <c:v>260.08831278322282</c:v>
                </c:pt>
                <c:pt idx="25">
                  <c:v>34.734158040898592</c:v>
                </c:pt>
                <c:pt idx="26">
                  <c:v>109.34895878713955</c:v>
                </c:pt>
                <c:pt idx="27">
                  <c:v>145.03526416295352</c:v>
                </c:pt>
                <c:pt idx="28">
                  <c:v>-5.5494425844751243</c:v>
                </c:pt>
                <c:pt idx="29">
                  <c:v>112.79256070712704</c:v>
                </c:pt>
                <c:pt idx="30">
                  <c:v>-0.94319547753640898</c:v>
                </c:pt>
                <c:pt idx="31">
                  <c:v>13.653366835298225</c:v>
                </c:pt>
                <c:pt idx="32">
                  <c:v>23.029449673443288</c:v>
                </c:pt>
                <c:pt idx="33">
                  <c:v>71.226748292912518</c:v>
                </c:pt>
                <c:pt idx="34">
                  <c:v>-7.7122531746559382</c:v>
                </c:pt>
              </c:numCache>
              <c:extLst/>
            </c:numRef>
          </c:val>
          <c:extLst>
            <c:ext xmlns:c16="http://schemas.microsoft.com/office/drawing/2014/chart" uri="{C3380CC4-5D6E-409C-BE32-E72D297353CC}">
              <c16:uniqueId val="{0000000D-FDCD-4448-A5E9-020F581E05D4}"/>
            </c:ext>
          </c:extLst>
        </c:ser>
        <c:dLbls>
          <c:showLegendKey val="0"/>
          <c:showVal val="0"/>
          <c:showCatName val="0"/>
          <c:showSerName val="0"/>
          <c:showPercent val="0"/>
          <c:showBubbleSize val="0"/>
        </c:dLbls>
        <c:gapWidth val="219"/>
        <c:overlap val="100"/>
        <c:axId val="1750779552"/>
        <c:axId val="1750764992"/>
      </c:barChart>
      <c:lineChart>
        <c:grouping val="standard"/>
        <c:varyColors val="0"/>
        <c:ser>
          <c:idx val="0"/>
          <c:order val="0"/>
          <c:tx>
            <c:strRef>
              <c:f>'Origen B_ampliado'!$S$5</c:f>
              <c:strCache>
                <c:ptCount val="1"/>
                <c:pt idx="0">
                  <c:v>FMDF</c:v>
                </c:pt>
              </c:strCache>
            </c:strRef>
          </c:tx>
          <c:spPr>
            <a:ln w="19050" cap="rnd">
              <a:solidFill>
                <a:schemeClr val="tx1"/>
              </a:solidFill>
              <a:round/>
            </a:ln>
            <a:effectLst/>
          </c:spPr>
          <c:marker>
            <c:symbol val="none"/>
          </c:marker>
          <c:dLbls>
            <c:dLbl>
              <c:idx val="1"/>
              <c:layout>
                <c:manualLayout>
                  <c:x val="-4.444444444444446E-2"/>
                  <c:y val="-2.777777777777786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FDCD-4448-A5E9-020F581E05D4}"/>
                </c:ext>
              </c:extLst>
            </c:dLbl>
            <c:dLbl>
              <c:idx val="2"/>
              <c:layout>
                <c:manualLayout>
                  <c:x val="-5.5555555555555809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FDCD-4448-A5E9-020F581E05D4}"/>
                </c:ext>
              </c:extLst>
            </c:dLbl>
            <c:dLbl>
              <c:idx val="5"/>
              <c:layout>
                <c:manualLayout>
                  <c:x val="-4.1666666666666692E-2"/>
                  <c:y val="-2.777777777777786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FDCD-4448-A5E9-020F581E05D4}"/>
                </c:ext>
              </c:extLst>
            </c:dLbl>
            <c:dLbl>
              <c:idx val="7"/>
              <c:layout>
                <c:manualLayout>
                  <c:x val="-2.5000000000000001E-2"/>
                  <c:y val="2.777777777777777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FDCD-4448-A5E9-020F581E05D4}"/>
                </c:ext>
              </c:extLst>
            </c:dLbl>
            <c:dLbl>
              <c:idx val="11"/>
              <c:layout>
                <c:manualLayout>
                  <c:x val="-4.4444444444444495E-2"/>
                  <c:y val="-4.166666666666666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FDCD-4448-A5E9-020F581E05D4}"/>
                </c:ext>
              </c:extLst>
            </c:dLbl>
            <c:dLbl>
              <c:idx val="14"/>
              <c:layout>
                <c:manualLayout>
                  <c:x val="-3.0555555555555607E-2"/>
                  <c:y val="3.240740740740732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FDCD-4448-A5E9-020F581E05D4}"/>
                </c:ext>
              </c:extLst>
            </c:dLbl>
            <c:dLbl>
              <c:idx val="18"/>
              <c:layout>
                <c:manualLayout>
                  <c:x val="-3.3333333333333333E-2"/>
                  <c:y val="-2.777777777777777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DCD-4448-A5E9-020F581E05D4}"/>
                </c:ext>
              </c:extLst>
            </c:dLbl>
            <c:dLbl>
              <c:idx val="22"/>
              <c:layout>
                <c:manualLayout>
                  <c:x val="-3.0555555555555555E-2"/>
                  <c:y val="2.777777777777769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FDCD-4448-A5E9-020F581E05D4}"/>
                </c:ext>
              </c:extLst>
            </c:dLbl>
            <c:dLbl>
              <c:idx val="24"/>
              <c:layout>
                <c:manualLayout>
                  <c:x val="-4.1666666666666768E-2"/>
                  <c:y val="-4.16666666666667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DCD-4448-A5E9-020F581E05D4}"/>
                </c:ext>
              </c:extLst>
            </c:dLbl>
            <c:dLbl>
              <c:idx val="33"/>
              <c:layout>
                <c:manualLayout>
                  <c:x val="-3.3333333333333333E-2"/>
                  <c:y val="-3.24074074074074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DCD-4448-A5E9-020F581E05D4}"/>
                </c:ext>
              </c:extLst>
            </c:dLbl>
            <c:dLbl>
              <c:idx val="34"/>
              <c:layout>
                <c:manualLayout>
                  <c:x val="-1.0185067526415994E-16"/>
                  <c:y val="3.703703703703703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DCD-4448-A5E9-020F581E05D4}"/>
                </c:ext>
              </c:extLst>
            </c:dLbl>
            <c:numFmt formatCode="#,##0.0"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('Origen B_ampliado'!$S$6:$S$10,'Origen B_ampliado'!$S$12:$S$16,'Origen B_ampliado'!$S$18:$S$22,'Origen B_ampliado'!$S$25:$S$27,'Origen B_ampliado'!$S$30:$S$34,'Origen B_ampliado'!$S$36:$S$40,'Origen B_ampliado'!$S$42:$S$46,'Origen B_ampliado'!$S$48:$S$49</c:f>
              <c:numCache>
                <c:formatCode>0.00</c:formatCode>
                <c:ptCount val="35"/>
                <c:pt idx="0">
                  <c:v>-83.96520547945228</c:v>
                </c:pt>
                <c:pt idx="1">
                  <c:v>24.875428571428728</c:v>
                </c:pt>
                <c:pt idx="2">
                  <c:v>-187.06368421052778</c:v>
                </c:pt>
                <c:pt idx="3">
                  <c:v>-124.60097560975601</c:v>
                </c:pt>
                <c:pt idx="4">
                  <c:v>-1.8000000000010914</c:v>
                </c:pt>
                <c:pt idx="5">
                  <c:v>83.856041131105613</c:v>
                </c:pt>
                <c:pt idx="6">
                  <c:v>58.274319066148003</c:v>
                </c:pt>
                <c:pt idx="7">
                  <c:v>-4.8226392251817245</c:v>
                </c:pt>
                <c:pt idx="8">
                  <c:v>11.873979410720667</c:v>
                </c:pt>
                <c:pt idx="9">
                  <c:v>31.361166335321318</c:v>
                </c:pt>
                <c:pt idx="10">
                  <c:v>44.782758620689727</c:v>
                </c:pt>
                <c:pt idx="11">
                  <c:v>119.33632286995501</c:v>
                </c:pt>
                <c:pt idx="12">
                  <c:v>71.424624903325622</c:v>
                </c:pt>
                <c:pt idx="13">
                  <c:v>22.298950354609946</c:v>
                </c:pt>
                <c:pt idx="14">
                  <c:v>-66.437000330360121</c:v>
                </c:pt>
                <c:pt idx="15">
                  <c:v>63.544997439836138</c:v>
                </c:pt>
                <c:pt idx="16">
                  <c:v>57.244684037136814</c:v>
                </c:pt>
                <c:pt idx="17">
                  <c:v>52.339048404840483</c:v>
                </c:pt>
                <c:pt idx="18">
                  <c:v>256.11176325524008</c:v>
                </c:pt>
                <c:pt idx="19">
                  <c:v>159.46796483020097</c:v>
                </c:pt>
                <c:pt idx="20">
                  <c:v>113.14712416898989</c:v>
                </c:pt>
                <c:pt idx="21">
                  <c:v>21.441844473657508</c:v>
                </c:pt>
                <c:pt idx="22">
                  <c:v>-9.7928813559321188</c:v>
                </c:pt>
                <c:pt idx="23">
                  <c:v>279.32061375963417</c:v>
                </c:pt>
                <c:pt idx="24">
                  <c:v>437.60179822250348</c:v>
                </c:pt>
                <c:pt idx="25">
                  <c:v>430.42674492973083</c:v>
                </c:pt>
                <c:pt idx="26">
                  <c:v>174.08120589004102</c:v>
                </c:pt>
                <c:pt idx="27">
                  <c:v>250.40636537237427</c:v>
                </c:pt>
                <c:pt idx="28">
                  <c:v>-15.776550581575851</c:v>
                </c:pt>
                <c:pt idx="29">
                  <c:v>313.94210232313606</c:v>
                </c:pt>
                <c:pt idx="30">
                  <c:v>56.907158583754878</c:v>
                </c:pt>
                <c:pt idx="31">
                  <c:v>118.38535485535454</c:v>
                </c:pt>
                <c:pt idx="32">
                  <c:v>149.13704550131598</c:v>
                </c:pt>
                <c:pt idx="33">
                  <c:v>527.2979985872372</c:v>
                </c:pt>
                <c:pt idx="34">
                  <c:v>178.55928018970386</c:v>
                </c:pt>
              </c:numCache>
              <c:extLst/>
            </c:numRef>
          </c:val>
          <c:smooth val="1"/>
          <c:extLst>
            <c:ext xmlns:c15="http://schemas.microsoft.com/office/drawing/2012/chart" uri="{02D57815-91ED-43cb-92C2-25804820EDAC}">
              <c15:filteredCategoryTitle>
                <c15:cat>
                  <c:strRef>
                    <c:extLst>
                      <c:ext uri="{02D57815-91ED-43cb-92C2-25804820EDAC}">
                        <c15:formulaRef>
                          <c15:sqref>('Origen B_ampliado'!$N$6:$N$10,'Origen B_ampliado'!$N$12:$N$16,'Origen B_ampliado'!$N$18:$N$22,'Origen B_ampliado'!$N$25:$N$27,'Origen B_ampliado'!$N$30:$N$34,'Origen B_ampliado'!$N$36:$N$40,'Origen B_ampliado'!$N$42:$N$46,'Origen B_ampliado'!$N$48:$N$49</c15:sqref>
                        </c15:formulaRef>
                      </c:ext>
                    </c:extLst>
                    <c:strCache>
                      <c:ptCount val="35"/>
                      <c:pt idx="0">
                        <c:v>1936</c:v>
                      </c:pt>
                      <c:pt idx="1">
                        <c:v>1937</c:v>
                      </c:pt>
                      <c:pt idx="2">
                        <c:v>1938</c:v>
                      </c:pt>
                      <c:pt idx="3">
                        <c:v>1939</c:v>
                      </c:pt>
                      <c:pt idx="4">
                        <c:v>1940</c:v>
                      </c:pt>
                      <c:pt idx="5">
                        <c:v>1941</c:v>
                      </c:pt>
                      <c:pt idx="6">
                        <c:v>1942</c:v>
                      </c:pt>
                      <c:pt idx="7">
                        <c:v>1943</c:v>
                      </c:pt>
                      <c:pt idx="8">
                        <c:v>1944</c:v>
                      </c:pt>
                      <c:pt idx="9">
                        <c:v>1945</c:v>
                      </c:pt>
                      <c:pt idx="10">
                        <c:v>1946</c:v>
                      </c:pt>
                      <c:pt idx="11">
                        <c:v>1947</c:v>
                      </c:pt>
                      <c:pt idx="12">
                        <c:v>1948</c:v>
                      </c:pt>
                      <c:pt idx="13">
                        <c:v>1949</c:v>
                      </c:pt>
                      <c:pt idx="14">
                        <c:v>1950</c:v>
                      </c:pt>
                      <c:pt idx="15">
                        <c:v>1952</c:v>
                      </c:pt>
                      <c:pt idx="16">
                        <c:v>1953</c:v>
                      </c:pt>
                      <c:pt idx="17">
                        <c:v>1954</c:v>
                      </c:pt>
                      <c:pt idx="18">
                        <c:v>1956</c:v>
                      </c:pt>
                      <c:pt idx="19">
                        <c:v>1957</c:v>
                      </c:pt>
                      <c:pt idx="20">
                        <c:v>1958</c:v>
                      </c:pt>
                      <c:pt idx="21">
                        <c:v>1959</c:v>
                      </c:pt>
                      <c:pt idx="22">
                        <c:v>1960</c:v>
                      </c:pt>
                      <c:pt idx="23">
                        <c:v>1961</c:v>
                      </c:pt>
                      <c:pt idx="24">
                        <c:v>1962</c:v>
                      </c:pt>
                      <c:pt idx="25">
                        <c:v>1963</c:v>
                      </c:pt>
                      <c:pt idx="26">
                        <c:v>1964</c:v>
                      </c:pt>
                      <c:pt idx="27">
                        <c:v>1965</c:v>
                      </c:pt>
                      <c:pt idx="28">
                        <c:v>1966</c:v>
                      </c:pt>
                      <c:pt idx="29">
                        <c:v>1967</c:v>
                      </c:pt>
                      <c:pt idx="30">
                        <c:v>1968</c:v>
                      </c:pt>
                      <c:pt idx="31">
                        <c:v>1969</c:v>
                      </c:pt>
                      <c:pt idx="32">
                        <c:v>1970</c:v>
                      </c:pt>
                      <c:pt idx="33">
                        <c:v>1971</c:v>
                      </c:pt>
                      <c:pt idx="34">
                        <c:v>1972</c:v>
                      </c:pt>
                    </c:strCache>
                  </c:strRef>
                </c15:cat>
              </c15:filteredCategoryTitle>
            </c:ext>
            <c:ext xmlns:c16="http://schemas.microsoft.com/office/drawing/2014/chart" uri="{C3380CC4-5D6E-409C-BE32-E72D297353CC}">
              <c16:uniqueId val="{00000000-FDCD-4448-A5E9-020F581E05D4}"/>
            </c:ext>
          </c:extLst>
        </c:ser>
        <c:dLbls>
          <c:showLegendKey val="0"/>
          <c:showVal val="0"/>
          <c:showCatName val="0"/>
          <c:showSerName val="0"/>
          <c:showPercent val="0"/>
          <c:showBubbleSize val="0"/>
        </c:dLbls>
        <c:marker val="1"/>
        <c:smooth val="0"/>
        <c:axId val="1750779552"/>
        <c:axId val="1750764992"/>
      </c:lineChart>
      <c:catAx>
        <c:axId val="1750779552"/>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750764992"/>
        <c:crosses val="autoZero"/>
        <c:auto val="1"/>
        <c:lblAlgn val="ctr"/>
        <c:lblOffset val="100"/>
        <c:noMultiLvlLbl val="0"/>
      </c:catAx>
      <c:valAx>
        <c:axId val="1750764992"/>
        <c:scaling>
          <c:orientation val="minMax"/>
          <c:max val="600"/>
          <c:min val="-450"/>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750779552"/>
        <c:crosses val="autoZero"/>
        <c:crossBetween val="between"/>
      </c:valAx>
      <c:spPr>
        <a:noFill/>
        <a:ln>
          <a:noFill/>
        </a:ln>
        <a:effectLst/>
      </c:spPr>
    </c:plotArea>
    <c:legend>
      <c:legendPos val="r"/>
      <c:layout>
        <c:manualLayout>
          <c:xMode val="edge"/>
          <c:yMode val="edge"/>
          <c:x val="0.51682350440658198"/>
          <c:y val="0.69762649460484094"/>
          <c:w val="0.38022608755826426"/>
          <c:h val="8.1598862642169714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5233814523184621E-2"/>
          <c:y val="7.4490740740740746E-2"/>
          <c:w val="0.88254396325459317"/>
          <c:h val="0.78452209098862646"/>
        </c:manualLayout>
      </c:layout>
      <c:barChart>
        <c:barDir val="col"/>
        <c:grouping val="stacked"/>
        <c:varyColors val="0"/>
        <c:ser>
          <c:idx val="1"/>
          <c:order val="1"/>
          <c:tx>
            <c:strRef>
              <c:f>'Origen B_ampliado'!$U$5</c:f>
              <c:strCache>
                <c:ptCount val="1"/>
                <c:pt idx="0">
                  <c:v>∆CIBPu</c:v>
                </c:pt>
              </c:strCache>
            </c:strRef>
          </c:tx>
          <c:spPr>
            <a:solidFill>
              <a:schemeClr val="accent2">
                <a:lumMod val="60000"/>
                <a:lumOff val="40000"/>
              </a:schemeClr>
            </a:solidFill>
            <a:ln>
              <a:noFill/>
            </a:ln>
            <a:effectLst/>
          </c:spPr>
          <c:invertIfNegative val="0"/>
          <c:cat>
            <c:strLit>
              <c:ptCount val="26"/>
              <c:pt idx="0">
                <c:v>1973</c:v>
              </c:pt>
              <c:pt idx="1">
                <c:v>1974</c:v>
              </c:pt>
              <c:pt idx="2">
                <c:v>1975</c:v>
              </c:pt>
              <c:pt idx="3">
                <c:v>1976</c:v>
              </c:pt>
              <c:pt idx="4">
                <c:v>1977</c:v>
              </c:pt>
              <c:pt idx="5">
                <c:v>1978</c:v>
              </c:pt>
              <c:pt idx="6">
                <c:v>1979</c:v>
              </c:pt>
              <c:pt idx="7">
                <c:v>1980</c:v>
              </c:pt>
              <c:pt idx="8">
                <c:v>1981</c:v>
              </c:pt>
              <c:pt idx="9">
                <c:v>1982</c:v>
              </c:pt>
              <c:pt idx="10">
                <c:v>1983</c:v>
              </c:pt>
              <c:pt idx="11">
                <c:v>1984</c:v>
              </c:pt>
              <c:pt idx="12">
                <c:v>1985</c:v>
              </c:pt>
              <c:pt idx="13">
                <c:v>1986</c:v>
              </c:pt>
              <c:pt idx="14">
                <c:v>1987</c:v>
              </c:pt>
              <c:pt idx="15">
                <c:v>1988</c:v>
              </c:pt>
              <c:pt idx="16">
                <c:v>1989</c:v>
              </c:pt>
              <c:pt idx="17">
                <c:v>1990</c:v>
              </c:pt>
              <c:pt idx="18">
                <c:v>1991</c:v>
              </c:pt>
              <c:pt idx="19">
                <c:v>1992</c:v>
              </c:pt>
              <c:pt idx="20">
                <c:v>1993</c:v>
              </c:pt>
              <c:pt idx="21">
                <c:v>1994</c:v>
              </c:pt>
              <c:pt idx="22">
                <c:v>1995</c:v>
              </c:pt>
              <c:pt idx="23">
                <c:v>1996</c:v>
              </c:pt>
              <c:pt idx="24">
                <c:v>1997</c:v>
              </c:pt>
              <c:pt idx="25">
                <c:v>1998</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'Origen B_ampliado'!$U$50:$U$82</c15:sqref>
                  </c15:fullRef>
                </c:ext>
              </c:extLst>
              <c:f>('Origen B_ampliado'!$U$50:$U$52,'Origen B_ampliado'!$U$54:$U$58,'Origen B_ampliado'!$U$60:$U$64,'Origen B_ampliado'!$U$66:$U$70,'Origen B_ampliado'!$U$72:$U$76,'Origen B_ampliado'!$U$78:$U$80)</c:f>
              <c:numCache>
                <c:formatCode>0.00</c:formatCode>
                <c:ptCount val="26"/>
                <c:pt idx="0">
                  <c:v>-14.339668369923054</c:v>
                </c:pt>
                <c:pt idx="1">
                  <c:v>42.384346896779121</c:v>
                </c:pt>
                <c:pt idx="2">
                  <c:v>30.608539850486448</c:v>
                </c:pt>
                <c:pt idx="3">
                  <c:v>-23.851610040091149</c:v>
                </c:pt>
                <c:pt idx="4">
                  <c:v>-11.144527334036377</c:v>
                </c:pt>
                <c:pt idx="5">
                  <c:v>-20.058461019820019</c:v>
                </c:pt>
                <c:pt idx="6">
                  <c:v>-88.282489694660654</c:v>
                </c:pt>
                <c:pt idx="7">
                  <c:v>-29.538051152626444</c:v>
                </c:pt>
                <c:pt idx="8">
                  <c:v>-5.3178606640022696</c:v>
                </c:pt>
                <c:pt idx="9">
                  <c:v>154.20418224738347</c:v>
                </c:pt>
                <c:pt idx="10">
                  <c:v>164.44207154297919</c:v>
                </c:pt>
                <c:pt idx="11">
                  <c:v>1020.2612944587581</c:v>
                </c:pt>
                <c:pt idx="12">
                  <c:v>28.91522506375685</c:v>
                </c:pt>
                <c:pt idx="13">
                  <c:v>-14.080600988881436</c:v>
                </c:pt>
                <c:pt idx="14">
                  <c:v>89.428025797356199</c:v>
                </c:pt>
                <c:pt idx="15">
                  <c:v>141.90567076892034</c:v>
                </c:pt>
                <c:pt idx="16">
                  <c:v>31.513740744427515</c:v>
                </c:pt>
                <c:pt idx="17">
                  <c:v>-254.42271312685736</c:v>
                </c:pt>
                <c:pt idx="18">
                  <c:v>31.276084484686649</c:v>
                </c:pt>
                <c:pt idx="19">
                  <c:v>-7.149143969762445</c:v>
                </c:pt>
                <c:pt idx="20">
                  <c:v>10.46239549243618</c:v>
                </c:pt>
                <c:pt idx="21">
                  <c:v>-0.14932605186461734</c:v>
                </c:pt>
                <c:pt idx="22">
                  <c:v>20.764604478683264</c:v>
                </c:pt>
                <c:pt idx="23">
                  <c:v>2.4947548627566656</c:v>
                </c:pt>
                <c:pt idx="24">
                  <c:v>-27.808662726958154</c:v>
                </c:pt>
                <c:pt idx="25">
                  <c:v>93.874768532128058</c:v>
                </c:pt>
              </c:numCache>
            </c:numRef>
          </c:val>
          <c:extLst>
            <c:ext xmlns:c16="http://schemas.microsoft.com/office/drawing/2014/chart" uri="{C3380CC4-5D6E-409C-BE32-E72D297353CC}">
              <c16:uniqueId val="{00000020-5E6F-4757-B489-18BA58A41526}"/>
            </c:ext>
          </c:extLst>
        </c:ser>
        <c:ser>
          <c:idx val="2"/>
          <c:order val="2"/>
          <c:tx>
            <c:strRef>
              <c:f>'Origen B_ampliado'!$T$5</c:f>
              <c:strCache>
                <c:ptCount val="1"/>
                <c:pt idx="0">
                  <c:v>∆EEPu</c:v>
                </c:pt>
              </c:strCache>
            </c:strRef>
          </c:tx>
          <c:spPr>
            <a:solidFill>
              <a:schemeClr val="accent5"/>
            </a:solidFill>
            <a:ln>
              <a:noFill/>
            </a:ln>
            <a:effectLst/>
          </c:spPr>
          <c:invertIfNegative val="0"/>
          <c:cat>
            <c:strRef>
              <c:extLst>
                <c:ext xmlns:c15="http://schemas.microsoft.com/office/drawing/2012/chart" uri="{02D57815-91ED-43cb-92C2-25804820EDAC}">
                  <c15:fullRef>
                    <c15:sqref>'Origen B_ampliado'!$N$50:$N$82</c15:sqref>
                  </c15:fullRef>
                </c:ext>
              </c:extLst>
              <c:f>('Origen B_ampliado'!$N$50:$N$52,'Origen B_ampliado'!$N$54:$N$58,'Origen B_ampliado'!$N$60:$N$64,'Origen B_ampliado'!$N$66:$N$70,'Origen B_ampliado'!$N$72:$N$76,'Origen B_ampliado'!$N$78:$N$80)</c:f>
              <c:strCache>
                <c:ptCount val="26"/>
                <c:pt idx="0">
                  <c:v>1973</c:v>
                </c:pt>
                <c:pt idx="1">
                  <c:v>1974</c:v>
                </c:pt>
                <c:pt idx="2">
                  <c:v>1975</c:v>
                </c:pt>
                <c:pt idx="3">
                  <c:v>1976</c:v>
                </c:pt>
                <c:pt idx="4">
                  <c:v>1977</c:v>
                </c:pt>
                <c:pt idx="5">
                  <c:v>1978</c:v>
                </c:pt>
                <c:pt idx="6">
                  <c:v>1979</c:v>
                </c:pt>
                <c:pt idx="7">
                  <c:v>1980</c:v>
                </c:pt>
                <c:pt idx="8">
                  <c:v>1981</c:v>
                </c:pt>
                <c:pt idx="9">
                  <c:v>1982</c:v>
                </c:pt>
                <c:pt idx="10">
                  <c:v>1983</c:v>
                </c:pt>
                <c:pt idx="11">
                  <c:v>1984</c:v>
                </c:pt>
                <c:pt idx="12">
                  <c:v>1985</c:v>
                </c:pt>
                <c:pt idx="13">
                  <c:v>1986</c:v>
                </c:pt>
                <c:pt idx="14">
                  <c:v>1987</c:v>
                </c:pt>
                <c:pt idx="15">
                  <c:v>1988</c:v>
                </c:pt>
                <c:pt idx="16">
                  <c:v>1989</c:v>
                </c:pt>
                <c:pt idx="17">
                  <c:v>1990</c:v>
                </c:pt>
                <c:pt idx="18">
                  <c:v>1991</c:v>
                </c:pt>
                <c:pt idx="19">
                  <c:v>1992</c:v>
                </c:pt>
                <c:pt idx="20">
                  <c:v>1993</c:v>
                </c:pt>
                <c:pt idx="21">
                  <c:v>1994</c:v>
                </c:pt>
                <c:pt idx="22">
                  <c:v>1995</c:v>
                </c:pt>
                <c:pt idx="23">
                  <c:v>1996</c:v>
                </c:pt>
                <c:pt idx="24">
                  <c:v>1997</c:v>
                </c:pt>
                <c:pt idx="25">
                  <c:v>1998</c:v>
                </c:pt>
              </c:strCache>
            </c:strRef>
          </c:cat>
          <c:val>
            <c:numRef>
              <c:extLst>
                <c:ext xmlns:c15="http://schemas.microsoft.com/office/drawing/2012/chart" uri="{02D57815-91ED-43cb-92C2-25804820EDAC}">
                  <c15:fullRef>
                    <c15:sqref>'Origen B_ampliado'!$T$50:$T$82</c15:sqref>
                  </c15:fullRef>
                </c:ext>
              </c:extLst>
              <c:f>('Origen B_ampliado'!$T$50:$T$52,'Origen B_ampliado'!$T$54:$T$58,'Origen B_ampliado'!$T$60:$T$64,'Origen B_ampliado'!$T$66:$T$70,'Origen B_ampliado'!$T$72:$T$76,'Origen B_ampliado'!$T$78:$T$80)</c:f>
              <c:numCache>
                <c:formatCode>0.00</c:formatCode>
                <c:ptCount val="26"/>
                <c:pt idx="0">
                  <c:v>103.99769892082189</c:v>
                </c:pt>
                <c:pt idx="1">
                  <c:v>108.38621902368982</c:v>
                </c:pt>
                <c:pt idx="2">
                  <c:v>140.2257860546768</c:v>
                </c:pt>
                <c:pt idx="3">
                  <c:v>34.746195852482572</c:v>
                </c:pt>
                <c:pt idx="4">
                  <c:v>10.612894756256853</c:v>
                </c:pt>
                <c:pt idx="5">
                  <c:v>17.480245766509526</c:v>
                </c:pt>
                <c:pt idx="6">
                  <c:v>80.385122516005993</c:v>
                </c:pt>
                <c:pt idx="7">
                  <c:v>83.779395944554338</c:v>
                </c:pt>
                <c:pt idx="8">
                  <c:v>122.84666512158562</c:v>
                </c:pt>
                <c:pt idx="9">
                  <c:v>115.74852432912985</c:v>
                </c:pt>
                <c:pt idx="10">
                  <c:v>180.59523370382948</c:v>
                </c:pt>
                <c:pt idx="11">
                  <c:v>658.70624588478699</c:v>
                </c:pt>
                <c:pt idx="12">
                  <c:v>304.61448866851401</c:v>
                </c:pt>
                <c:pt idx="13">
                  <c:v>293.16409755917482</c:v>
                </c:pt>
                <c:pt idx="14">
                  <c:v>204.41074264129821</c:v>
                </c:pt>
                <c:pt idx="15">
                  <c:v>211.68652188318896</c:v>
                </c:pt>
                <c:pt idx="16">
                  <c:v>205.01071526108839</c:v>
                </c:pt>
                <c:pt idx="17">
                  <c:v>374.66648511819147</c:v>
                </c:pt>
                <c:pt idx="18">
                  <c:v>180.12477063620778</c:v>
                </c:pt>
                <c:pt idx="19">
                  <c:v>39.12524945349611</c:v>
                </c:pt>
                <c:pt idx="20">
                  <c:v>67.866120955884568</c:v>
                </c:pt>
                <c:pt idx="21">
                  <c:v>50.152736219842552</c:v>
                </c:pt>
                <c:pt idx="22">
                  <c:v>88.268429917469547</c:v>
                </c:pt>
                <c:pt idx="23">
                  <c:v>430.43749576929645</c:v>
                </c:pt>
                <c:pt idx="24">
                  <c:v>225.842415597279</c:v>
                </c:pt>
                <c:pt idx="25">
                  <c:v>1031.2949878670709</c:v>
                </c:pt>
              </c:numCache>
            </c:numRef>
          </c:val>
          <c:extLst>
            <c:ext xmlns:c16="http://schemas.microsoft.com/office/drawing/2014/chart" uri="{C3380CC4-5D6E-409C-BE32-E72D297353CC}">
              <c16:uniqueId val="{00000022-5E6F-4757-B489-18BA58A41526}"/>
            </c:ext>
          </c:extLst>
        </c:ser>
        <c:dLbls>
          <c:showLegendKey val="0"/>
          <c:showVal val="0"/>
          <c:showCatName val="0"/>
          <c:showSerName val="0"/>
          <c:showPercent val="0"/>
          <c:showBubbleSize val="0"/>
        </c:dLbls>
        <c:gapWidth val="219"/>
        <c:overlap val="100"/>
        <c:axId val="1750779552"/>
        <c:axId val="1750764992"/>
      </c:barChart>
      <c:lineChart>
        <c:grouping val="standard"/>
        <c:varyColors val="0"/>
        <c:ser>
          <c:idx val="0"/>
          <c:order val="0"/>
          <c:tx>
            <c:strRef>
              <c:f>'Origen B_ampliado'!$S$5</c:f>
              <c:strCache>
                <c:ptCount val="1"/>
                <c:pt idx="0">
                  <c:v>FMDF</c:v>
                </c:pt>
              </c:strCache>
            </c:strRef>
          </c:tx>
          <c:spPr>
            <a:ln w="19050" cap="rnd">
              <a:solidFill>
                <a:schemeClr val="tx1"/>
              </a:solidFill>
              <a:round/>
            </a:ln>
            <a:effectLst/>
          </c:spPr>
          <c:marker>
            <c:symbol val="none"/>
          </c:marker>
          <c:dLbls>
            <c:dLbl>
              <c:idx val="0"/>
              <c:layout>
                <c:manualLayout>
                  <c:x val="-3.7664783427495303E-2"/>
                  <c:y val="-3.448275862068972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0-5E6F-4757-B489-18BA58A41526}"/>
                </c:ext>
              </c:extLst>
            </c:dLbl>
            <c:dLbl>
              <c:idx val="2"/>
              <c:layout>
                <c:manualLayout>
                  <c:x val="-5.5555555555555809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5-5E6F-4757-B489-18BA58A41526}"/>
                </c:ext>
              </c:extLst>
            </c:dLbl>
            <c:dLbl>
              <c:idx val="6"/>
              <c:layout>
                <c:manualLayout>
                  <c:x val="-2.2488940294892516E-2"/>
                  <c:y val="3.160919540229885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7-5E6F-4757-B489-18BA58A41526}"/>
                </c:ext>
              </c:extLst>
            </c:dLbl>
            <c:dLbl>
              <c:idx val="9"/>
              <c:layout>
                <c:manualLayout>
                  <c:x val="-4.4444444444444495E-2"/>
                  <c:y val="-4.166666666666666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8-5E6F-4757-B489-18BA58A41526}"/>
                </c:ext>
              </c:extLst>
            </c:dLbl>
            <c:dLbl>
              <c:idx val="11"/>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1-5E6F-4757-B489-18BA58A41526}"/>
                </c:ext>
              </c:extLst>
            </c:dLbl>
            <c:dLbl>
              <c:idx val="15"/>
              <c:layout>
                <c:manualLayout>
                  <c:x val="-3.3333333333333333E-2"/>
                  <c:y val="-2.777777777777777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A-5E6F-4757-B489-18BA58A41526}"/>
                </c:ext>
              </c:extLst>
            </c:dLbl>
            <c:dLbl>
              <c:idx val="18"/>
              <c:layout>
                <c:manualLayout>
                  <c:x val="-4.0599473088462908E-2"/>
                  <c:y val="-2.969348659003838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B-5E6F-4757-B489-18BA58A41526}"/>
                </c:ext>
              </c:extLst>
            </c:dLbl>
            <c:dLbl>
              <c:idx val="20"/>
              <c:layout>
                <c:manualLayout>
                  <c:x val="-3.9155755248108111E-2"/>
                  <c:y val="-3.400368057441095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C-5E6F-4757-B489-18BA58A41526}"/>
                </c:ext>
              </c:extLst>
            </c:dLbl>
            <c:dLbl>
              <c:idx val="23"/>
              <c:layout>
                <c:manualLayout>
                  <c:x val="-4.2686754551161513E-2"/>
                  <c:y val="-2.29885057471265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2-5E6F-4757-B489-18BA58A41526}"/>
                </c:ext>
              </c:extLst>
            </c:dLbl>
            <c:dLbl>
              <c:idx val="25"/>
              <c:layout>
                <c:manualLayout>
                  <c:x val="-1.8413681403689932E-16"/>
                  <c:y val="-2.681992337164754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3-5E6F-4757-B489-18BA58A41526}"/>
                </c:ext>
              </c:extLst>
            </c:dLbl>
            <c:dLbl>
              <c:idx val="26"/>
              <c:layout>
                <c:manualLayout>
                  <c:x val="-3.3333333333333333E-2"/>
                  <c:y val="-3.24074074074074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D-5E6F-4757-B489-18BA58A41526}"/>
                </c:ext>
              </c:extLst>
            </c:dLbl>
            <c:dLbl>
              <c:idx val="27"/>
              <c:layout>
                <c:manualLayout>
                  <c:x val="-1.0185067526415994E-16"/>
                  <c:y val="3.703703703703703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E-5E6F-4757-B489-18BA58A41526}"/>
                </c:ext>
              </c:extLst>
            </c:dLbl>
            <c:numFmt formatCode="#,##0.0"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26"/>
              <c:pt idx="0">
                <c:v>1973</c:v>
              </c:pt>
              <c:pt idx="1">
                <c:v>1974</c:v>
              </c:pt>
              <c:pt idx="2">
                <c:v>1975</c:v>
              </c:pt>
              <c:pt idx="3">
                <c:v>1976</c:v>
              </c:pt>
              <c:pt idx="4">
                <c:v>1977</c:v>
              </c:pt>
              <c:pt idx="5">
                <c:v>1978</c:v>
              </c:pt>
              <c:pt idx="6">
                <c:v>1979</c:v>
              </c:pt>
              <c:pt idx="7">
                <c:v>1980</c:v>
              </c:pt>
              <c:pt idx="8">
                <c:v>1981</c:v>
              </c:pt>
              <c:pt idx="9">
                <c:v>1982</c:v>
              </c:pt>
              <c:pt idx="10">
                <c:v>1983</c:v>
              </c:pt>
              <c:pt idx="11">
                <c:v>1984</c:v>
              </c:pt>
              <c:pt idx="12">
                <c:v>1985</c:v>
              </c:pt>
              <c:pt idx="13">
                <c:v>1986</c:v>
              </c:pt>
              <c:pt idx="14">
                <c:v>1987</c:v>
              </c:pt>
              <c:pt idx="15">
                <c:v>1988</c:v>
              </c:pt>
              <c:pt idx="16">
                <c:v>1989</c:v>
              </c:pt>
              <c:pt idx="17">
                <c:v>1990</c:v>
              </c:pt>
              <c:pt idx="18">
                <c:v>1991</c:v>
              </c:pt>
              <c:pt idx="19">
                <c:v>1992</c:v>
              </c:pt>
              <c:pt idx="20">
                <c:v>1993</c:v>
              </c:pt>
              <c:pt idx="21">
                <c:v>1994</c:v>
              </c:pt>
              <c:pt idx="22">
                <c:v>1995</c:v>
              </c:pt>
              <c:pt idx="23">
                <c:v>1996</c:v>
              </c:pt>
              <c:pt idx="24">
                <c:v>1997</c:v>
              </c:pt>
              <c:pt idx="25">
                <c:v>1998</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'Origen B_ampliado'!$S$50:$S$82</c15:sqref>
                  </c15:fullRef>
                </c:ext>
              </c:extLst>
              <c:f>('Origen B_ampliado'!$S$50:$S$52,'Origen B_ampliado'!$S$54:$S$58,'Origen B_ampliado'!$S$60:$S$64,'Origen B_ampliado'!$S$66:$S$70,'Origen B_ampliado'!$S$72:$S$76,'Origen B_ampliado'!$S$78:$S$80)</c:f>
              <c:numCache>
                <c:formatCode>0.00</c:formatCode>
                <c:ptCount val="26"/>
                <c:pt idx="0">
                  <c:v>89.658030550898843</c:v>
                </c:pt>
                <c:pt idx="1">
                  <c:v>150.77056592046893</c:v>
                </c:pt>
                <c:pt idx="2">
                  <c:v>170.83432590516324</c:v>
                </c:pt>
                <c:pt idx="3">
                  <c:v>10.894585812391426</c:v>
                </c:pt>
                <c:pt idx="4">
                  <c:v>-0.53163257777952377</c:v>
                </c:pt>
                <c:pt idx="5">
                  <c:v>-2.578215253310491</c:v>
                </c:pt>
                <c:pt idx="6">
                  <c:v>-7.8973671786546689</c:v>
                </c:pt>
                <c:pt idx="7">
                  <c:v>54.241344791927894</c:v>
                </c:pt>
                <c:pt idx="8">
                  <c:v>117.52880445758336</c:v>
                </c:pt>
                <c:pt idx="9">
                  <c:v>269.95270657651338</c:v>
                </c:pt>
                <c:pt idx="10">
                  <c:v>345.03730524680867</c:v>
                </c:pt>
                <c:pt idx="11">
                  <c:v>1678.9675403435454</c:v>
                </c:pt>
                <c:pt idx="12">
                  <c:v>333.52971373227092</c:v>
                </c:pt>
                <c:pt idx="13">
                  <c:v>279.08349657029339</c:v>
                </c:pt>
                <c:pt idx="14">
                  <c:v>293.83876843865443</c:v>
                </c:pt>
                <c:pt idx="15">
                  <c:v>353.5921926521093</c:v>
                </c:pt>
                <c:pt idx="16">
                  <c:v>236.52445600551593</c:v>
                </c:pt>
                <c:pt idx="17">
                  <c:v>120.24377199133411</c:v>
                </c:pt>
                <c:pt idx="18">
                  <c:v>211.40085512089445</c:v>
                </c:pt>
                <c:pt idx="19">
                  <c:v>31.976105483733669</c:v>
                </c:pt>
                <c:pt idx="20">
                  <c:v>78.328516448320755</c:v>
                </c:pt>
                <c:pt idx="21">
                  <c:v>50.003410167977933</c:v>
                </c:pt>
                <c:pt idx="22">
                  <c:v>109.03303439615281</c:v>
                </c:pt>
                <c:pt idx="23">
                  <c:v>432.93225063205307</c:v>
                </c:pt>
                <c:pt idx="24">
                  <c:v>198.03375287032085</c:v>
                </c:pt>
                <c:pt idx="25">
                  <c:v>1125.1697563991988</c:v>
                </c:pt>
              </c:numCache>
            </c:numRef>
          </c:val>
          <c:smooth val="1"/>
          <c:extLst>
            <c:ext xmlns:c16="http://schemas.microsoft.com/office/drawing/2014/chart" uri="{C3380CC4-5D6E-409C-BE32-E72D297353CC}">
              <c16:uniqueId val="{0000002F-5E6F-4757-B489-18BA58A41526}"/>
            </c:ext>
          </c:extLst>
        </c:ser>
        <c:dLbls>
          <c:showLegendKey val="0"/>
          <c:showVal val="0"/>
          <c:showCatName val="0"/>
          <c:showSerName val="0"/>
          <c:showPercent val="0"/>
          <c:showBubbleSize val="0"/>
        </c:dLbls>
        <c:marker val="1"/>
        <c:smooth val="0"/>
        <c:axId val="1750779552"/>
        <c:axId val="1750764992"/>
      </c:lineChart>
      <c:catAx>
        <c:axId val="1750779552"/>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750764992"/>
        <c:crosses val="autoZero"/>
        <c:auto val="1"/>
        <c:lblAlgn val="ctr"/>
        <c:lblOffset val="100"/>
        <c:noMultiLvlLbl val="0"/>
      </c:catAx>
      <c:valAx>
        <c:axId val="1750764992"/>
        <c:scaling>
          <c:orientation val="minMax"/>
          <c:max val="1700"/>
          <c:min val="-300"/>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750779552"/>
        <c:crosses val="autoZero"/>
        <c:crossBetween val="between"/>
      </c:valAx>
    </c:plotArea>
    <c:legend>
      <c:legendPos val="r"/>
      <c:layout>
        <c:manualLayout>
          <c:xMode val="edge"/>
          <c:yMode val="edge"/>
          <c:x val="7.9912016647636572E-2"/>
          <c:y val="0.27617069418046886"/>
          <c:w val="0.38022608755826426"/>
          <c:h val="8.1598862642169714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chart>
  <c:txPr>
    <a:bodyPr/>
    <a:lstStyle/>
    <a:p>
      <a:pPr>
        <a:defRPr/>
      </a:pPr>
      <a:endParaRPr lang="es-CO"/>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5233814523184621E-2"/>
          <c:y val="7.4490740740740746E-2"/>
          <c:w val="0.88254396325459317"/>
          <c:h val="0.78452209098862646"/>
        </c:manualLayout>
      </c:layout>
      <c:barChart>
        <c:barDir val="col"/>
        <c:grouping val="stacked"/>
        <c:varyColors val="0"/>
        <c:ser>
          <c:idx val="1"/>
          <c:order val="1"/>
          <c:tx>
            <c:strRef>
              <c:f>'Origen B_ampliado'!$U$5</c:f>
              <c:strCache>
                <c:ptCount val="1"/>
                <c:pt idx="0">
                  <c:v>∆CIBPu</c:v>
                </c:pt>
              </c:strCache>
            </c:strRef>
          </c:tx>
          <c:spPr>
            <a:solidFill>
              <a:schemeClr val="accent2">
                <a:lumMod val="60000"/>
                <a:lumOff val="40000"/>
              </a:schemeClr>
            </a:solidFill>
            <a:ln>
              <a:noFill/>
            </a:ln>
            <a:effectLst/>
          </c:spPr>
          <c:invertIfNegative val="0"/>
          <c:cat>
            <c:strLit>
              <c:ptCount val="27"/>
              <c:pt idx="0">
                <c:v>1973</c:v>
              </c:pt>
              <c:pt idx="1">
                <c:v>1974</c:v>
              </c:pt>
              <c:pt idx="2">
                <c:v>1975</c:v>
              </c:pt>
              <c:pt idx="3">
                <c:v>1976</c:v>
              </c:pt>
              <c:pt idx="4">
                <c:v>1977</c:v>
              </c:pt>
              <c:pt idx="5">
                <c:v>1978</c:v>
              </c:pt>
              <c:pt idx="6">
                <c:v>1979</c:v>
              </c:pt>
              <c:pt idx="7">
                <c:v>1980</c:v>
              </c:pt>
              <c:pt idx="8">
                <c:v>1981</c:v>
              </c:pt>
              <c:pt idx="9">
                <c:v>1982</c:v>
              </c:pt>
              <c:pt idx="10">
                <c:v>1983</c:v>
              </c:pt>
              <c:pt idx="11">
                <c:v>1984</c:v>
              </c:pt>
              <c:pt idx="12">
                <c:v>1985</c:v>
              </c:pt>
              <c:pt idx="13">
                <c:v>1986</c:v>
              </c:pt>
              <c:pt idx="14">
                <c:v>1987</c:v>
              </c:pt>
              <c:pt idx="15">
                <c:v>1988</c:v>
              </c:pt>
              <c:pt idx="16">
                <c:v>1989</c:v>
              </c:pt>
              <c:pt idx="17">
                <c:v>1990</c:v>
              </c:pt>
              <c:pt idx="18">
                <c:v>1991</c:v>
              </c:pt>
              <c:pt idx="19">
                <c:v>1992</c:v>
              </c:pt>
              <c:pt idx="20">
                <c:v>1993</c:v>
              </c:pt>
              <c:pt idx="21">
                <c:v>1994</c:v>
              </c:pt>
              <c:pt idx="22">
                <c:v>1995</c:v>
              </c:pt>
              <c:pt idx="23">
                <c:v>1996</c:v>
              </c:pt>
              <c:pt idx="24">
                <c:v>1997</c:v>
              </c:pt>
              <c:pt idx="25">
                <c:v>1998</c:v>
              </c:pt>
              <c:pt idx="26">
                <c:v>1999</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'Origen B_ampliado'!$U$50:$U$82</c15:sqref>
                  </c15:fullRef>
                </c:ext>
              </c:extLst>
              <c:f>('Origen B_ampliado'!$U$50:$U$52,'Origen B_ampliado'!$U$54:$U$58,'Origen B_ampliado'!$U$60:$U$64,'Origen B_ampliado'!$U$66:$U$70,'Origen B_ampliado'!$U$72:$U$76,'Origen B_ampliado'!$U$78:$U$81)</c:f>
              <c:numCache>
                <c:formatCode>0.00</c:formatCode>
                <c:ptCount val="27"/>
                <c:pt idx="0">
                  <c:v>-14.339668369923054</c:v>
                </c:pt>
                <c:pt idx="1">
                  <c:v>42.384346896779121</c:v>
                </c:pt>
                <c:pt idx="2">
                  <c:v>30.608539850486448</c:v>
                </c:pt>
                <c:pt idx="3">
                  <c:v>-23.851610040091149</c:v>
                </c:pt>
                <c:pt idx="4">
                  <c:v>-11.144527334036377</c:v>
                </c:pt>
                <c:pt idx="5">
                  <c:v>-20.058461019820019</c:v>
                </c:pt>
                <c:pt idx="6">
                  <c:v>-88.282489694660654</c:v>
                </c:pt>
                <c:pt idx="7">
                  <c:v>-29.538051152626444</c:v>
                </c:pt>
                <c:pt idx="8">
                  <c:v>-5.3178606640022696</c:v>
                </c:pt>
                <c:pt idx="9">
                  <c:v>154.20418224738347</c:v>
                </c:pt>
                <c:pt idx="10">
                  <c:v>164.44207154297919</c:v>
                </c:pt>
                <c:pt idx="11">
                  <c:v>1020.2612944587581</c:v>
                </c:pt>
                <c:pt idx="12">
                  <c:v>28.91522506375685</c:v>
                </c:pt>
                <c:pt idx="13">
                  <c:v>-14.080600988881436</c:v>
                </c:pt>
                <c:pt idx="14">
                  <c:v>89.428025797356199</c:v>
                </c:pt>
                <c:pt idx="15">
                  <c:v>141.90567076892034</c:v>
                </c:pt>
                <c:pt idx="16">
                  <c:v>31.513740744427515</c:v>
                </c:pt>
                <c:pt idx="17">
                  <c:v>-254.42271312685736</c:v>
                </c:pt>
                <c:pt idx="18">
                  <c:v>31.276084484686649</c:v>
                </c:pt>
                <c:pt idx="19">
                  <c:v>-7.149143969762445</c:v>
                </c:pt>
                <c:pt idx="20">
                  <c:v>10.46239549243618</c:v>
                </c:pt>
                <c:pt idx="21">
                  <c:v>-0.14932605186461734</c:v>
                </c:pt>
                <c:pt idx="22">
                  <c:v>20.764604478683264</c:v>
                </c:pt>
                <c:pt idx="23">
                  <c:v>2.4947548627566656</c:v>
                </c:pt>
                <c:pt idx="24">
                  <c:v>-27.808662726958154</c:v>
                </c:pt>
                <c:pt idx="25">
                  <c:v>93.874768532128058</c:v>
                </c:pt>
                <c:pt idx="26">
                  <c:v>1285.5441728041271</c:v>
                </c:pt>
              </c:numCache>
            </c:numRef>
          </c:val>
          <c:extLst>
            <c:ext xmlns:c16="http://schemas.microsoft.com/office/drawing/2014/chart" uri="{C3380CC4-5D6E-409C-BE32-E72D297353CC}">
              <c16:uniqueId val="{00000000-78B1-482D-86F2-746A381E5193}"/>
            </c:ext>
          </c:extLst>
        </c:ser>
        <c:ser>
          <c:idx val="2"/>
          <c:order val="2"/>
          <c:tx>
            <c:strRef>
              <c:f>'Origen B_ampliado'!$T$5</c:f>
              <c:strCache>
                <c:ptCount val="1"/>
                <c:pt idx="0">
                  <c:v>∆EEPu</c:v>
                </c:pt>
              </c:strCache>
            </c:strRef>
          </c:tx>
          <c:spPr>
            <a:solidFill>
              <a:schemeClr val="accent5"/>
            </a:solidFill>
            <a:ln>
              <a:noFill/>
            </a:ln>
            <a:effectLst/>
          </c:spPr>
          <c:invertIfNegative val="0"/>
          <c:cat>
            <c:strRef>
              <c:extLst>
                <c:ext xmlns:c15="http://schemas.microsoft.com/office/drawing/2012/chart" uri="{02D57815-91ED-43cb-92C2-25804820EDAC}">
                  <c15:fullRef>
                    <c15:sqref>'Origen B_ampliado'!$N$50:$N$82</c15:sqref>
                  </c15:fullRef>
                </c:ext>
              </c:extLst>
              <c:f>('Origen B_ampliado'!$N$50:$N$52,'Origen B_ampliado'!$N$54:$N$58,'Origen B_ampliado'!$N$60:$N$64,'Origen B_ampliado'!$N$66:$N$70,'Origen B_ampliado'!$N$72:$N$76,'Origen B_ampliado'!$N$78:$N$81)</c:f>
              <c:strCache>
                <c:ptCount val="27"/>
                <c:pt idx="0">
                  <c:v>1973</c:v>
                </c:pt>
                <c:pt idx="1">
                  <c:v>1974</c:v>
                </c:pt>
                <c:pt idx="2">
                  <c:v>1975</c:v>
                </c:pt>
                <c:pt idx="3">
                  <c:v>1976</c:v>
                </c:pt>
                <c:pt idx="4">
                  <c:v>1977</c:v>
                </c:pt>
                <c:pt idx="5">
                  <c:v>1978</c:v>
                </c:pt>
                <c:pt idx="6">
                  <c:v>1979</c:v>
                </c:pt>
                <c:pt idx="7">
                  <c:v>1980</c:v>
                </c:pt>
                <c:pt idx="8">
                  <c:v>1981</c:v>
                </c:pt>
                <c:pt idx="9">
                  <c:v>1982</c:v>
                </c:pt>
                <c:pt idx="10">
                  <c:v>1983</c:v>
                </c:pt>
                <c:pt idx="11">
                  <c:v>1984</c:v>
                </c:pt>
                <c:pt idx="12">
                  <c:v>1985</c:v>
                </c:pt>
                <c:pt idx="13">
                  <c:v>1986</c:v>
                </c:pt>
                <c:pt idx="14">
                  <c:v>1987</c:v>
                </c:pt>
                <c:pt idx="15">
                  <c:v>1988</c:v>
                </c:pt>
                <c:pt idx="16">
                  <c:v>1989</c:v>
                </c:pt>
                <c:pt idx="17">
                  <c:v>1990</c:v>
                </c:pt>
                <c:pt idx="18">
                  <c:v>1991</c:v>
                </c:pt>
                <c:pt idx="19">
                  <c:v>1992</c:v>
                </c:pt>
                <c:pt idx="20">
                  <c:v>1993</c:v>
                </c:pt>
                <c:pt idx="21">
                  <c:v>1994</c:v>
                </c:pt>
                <c:pt idx="22">
                  <c:v>1995</c:v>
                </c:pt>
                <c:pt idx="23">
                  <c:v>1996</c:v>
                </c:pt>
                <c:pt idx="24">
                  <c:v>1997</c:v>
                </c:pt>
                <c:pt idx="25">
                  <c:v>1998</c:v>
                </c:pt>
                <c:pt idx="26">
                  <c:v>1999</c:v>
                </c:pt>
              </c:strCache>
            </c:strRef>
          </c:cat>
          <c:val>
            <c:numRef>
              <c:extLst>
                <c:ext xmlns:c15="http://schemas.microsoft.com/office/drawing/2012/chart" uri="{02D57815-91ED-43cb-92C2-25804820EDAC}">
                  <c15:fullRef>
                    <c15:sqref>'Origen B_ampliado'!$T$50:$T$82</c15:sqref>
                  </c15:fullRef>
                </c:ext>
              </c:extLst>
              <c:f>('Origen B_ampliado'!$T$50:$T$52,'Origen B_ampliado'!$T$54:$T$58,'Origen B_ampliado'!$T$60:$T$64,'Origen B_ampliado'!$T$66:$T$70,'Origen B_ampliado'!$T$72:$T$76,'Origen B_ampliado'!$T$78:$T$81)</c:f>
              <c:numCache>
                <c:formatCode>0.00</c:formatCode>
                <c:ptCount val="27"/>
                <c:pt idx="0">
                  <c:v>103.99769892082189</c:v>
                </c:pt>
                <c:pt idx="1">
                  <c:v>108.38621902368982</c:v>
                </c:pt>
                <c:pt idx="2">
                  <c:v>140.2257860546768</c:v>
                </c:pt>
                <c:pt idx="3">
                  <c:v>34.746195852482572</c:v>
                </c:pt>
                <c:pt idx="4">
                  <c:v>10.612894756256853</c:v>
                </c:pt>
                <c:pt idx="5">
                  <c:v>17.480245766509526</c:v>
                </c:pt>
                <c:pt idx="6">
                  <c:v>80.385122516005993</c:v>
                </c:pt>
                <c:pt idx="7">
                  <c:v>83.779395944554338</c:v>
                </c:pt>
                <c:pt idx="8">
                  <c:v>122.84666512158562</c:v>
                </c:pt>
                <c:pt idx="9">
                  <c:v>115.74852432912985</c:v>
                </c:pt>
                <c:pt idx="10">
                  <c:v>180.59523370382948</c:v>
                </c:pt>
                <c:pt idx="11">
                  <c:v>658.70624588478699</c:v>
                </c:pt>
                <c:pt idx="12">
                  <c:v>304.61448866851401</c:v>
                </c:pt>
                <c:pt idx="13">
                  <c:v>293.16409755917482</c:v>
                </c:pt>
                <c:pt idx="14">
                  <c:v>204.41074264129821</c:v>
                </c:pt>
                <c:pt idx="15">
                  <c:v>211.68652188318896</c:v>
                </c:pt>
                <c:pt idx="16">
                  <c:v>205.01071526108839</c:v>
                </c:pt>
                <c:pt idx="17">
                  <c:v>374.66648511819147</c:v>
                </c:pt>
                <c:pt idx="18">
                  <c:v>180.12477063620778</c:v>
                </c:pt>
                <c:pt idx="19">
                  <c:v>39.12524945349611</c:v>
                </c:pt>
                <c:pt idx="20">
                  <c:v>67.866120955884568</c:v>
                </c:pt>
                <c:pt idx="21">
                  <c:v>50.152736219842552</c:v>
                </c:pt>
                <c:pt idx="22">
                  <c:v>88.268429917469547</c:v>
                </c:pt>
                <c:pt idx="23">
                  <c:v>430.43749576929645</c:v>
                </c:pt>
                <c:pt idx="24">
                  <c:v>225.842415597279</c:v>
                </c:pt>
                <c:pt idx="25">
                  <c:v>1031.2949878670709</c:v>
                </c:pt>
                <c:pt idx="26">
                  <c:v>6368.0556306299695</c:v>
                </c:pt>
              </c:numCache>
            </c:numRef>
          </c:val>
          <c:extLst>
            <c:ext xmlns:c16="http://schemas.microsoft.com/office/drawing/2014/chart" uri="{C3380CC4-5D6E-409C-BE32-E72D297353CC}">
              <c16:uniqueId val="{00000001-78B1-482D-86F2-746A381E5193}"/>
            </c:ext>
          </c:extLst>
        </c:ser>
        <c:dLbls>
          <c:showLegendKey val="0"/>
          <c:showVal val="0"/>
          <c:showCatName val="0"/>
          <c:showSerName val="0"/>
          <c:showPercent val="0"/>
          <c:showBubbleSize val="0"/>
        </c:dLbls>
        <c:gapWidth val="219"/>
        <c:overlap val="100"/>
        <c:axId val="1750779552"/>
        <c:axId val="1750764992"/>
      </c:barChart>
      <c:lineChart>
        <c:grouping val="standard"/>
        <c:varyColors val="0"/>
        <c:ser>
          <c:idx val="0"/>
          <c:order val="0"/>
          <c:tx>
            <c:strRef>
              <c:f>'Origen B_ampliado'!$S$5</c:f>
              <c:strCache>
                <c:ptCount val="1"/>
                <c:pt idx="0">
                  <c:v>FMDF</c:v>
                </c:pt>
              </c:strCache>
            </c:strRef>
          </c:tx>
          <c:spPr>
            <a:ln w="19050" cap="rnd">
              <a:solidFill>
                <a:schemeClr val="tx1"/>
              </a:solidFill>
              <a:round/>
            </a:ln>
            <a:effectLst/>
          </c:spPr>
          <c:marker>
            <c:symbol val="none"/>
          </c:marker>
          <c:dLbls>
            <c:dLbl>
              <c:idx val="0"/>
              <c:layout>
                <c:manualLayout>
                  <c:x val="-3.7664783427495303E-2"/>
                  <c:y val="-3.448275862068972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8B1-482D-86F2-746A381E5193}"/>
                </c:ext>
              </c:extLst>
            </c:dLbl>
            <c:dLbl>
              <c:idx val="2"/>
              <c:layout>
                <c:manualLayout>
                  <c:x val="-5.5555555555555809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8B1-482D-86F2-746A381E5193}"/>
                </c:ext>
              </c:extLst>
            </c:dLbl>
            <c:dLbl>
              <c:idx val="6"/>
              <c:layout>
                <c:manualLayout>
                  <c:x val="-2.2488940294892516E-2"/>
                  <c:y val="2.39463601532567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8B1-482D-86F2-746A381E5193}"/>
                </c:ext>
              </c:extLst>
            </c:dLbl>
            <c:dLbl>
              <c:idx val="9"/>
              <c:layout>
                <c:manualLayout>
                  <c:x val="-4.4444444444444495E-2"/>
                  <c:y val="-4.166666666666666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8B1-482D-86F2-746A381E5193}"/>
                </c:ext>
              </c:extLst>
            </c:dLbl>
            <c:dLbl>
              <c:idx val="11"/>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78B1-482D-86F2-746A381E5193}"/>
                </c:ext>
              </c:extLst>
            </c:dLbl>
            <c:dLbl>
              <c:idx val="15"/>
              <c:layout>
                <c:manualLayout>
                  <c:x val="-3.3333333333333333E-2"/>
                  <c:y val="-2.777777777777777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8B1-482D-86F2-746A381E5193}"/>
                </c:ext>
              </c:extLst>
            </c:dLbl>
            <c:dLbl>
              <c:idx val="18"/>
              <c:layout>
                <c:manualLayout>
                  <c:x val="-4.0599473088462908E-2"/>
                  <c:y val="-2.969348659003838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78B1-482D-86F2-746A381E5193}"/>
                </c:ext>
              </c:extLst>
            </c:dLbl>
            <c:dLbl>
              <c:idx val="20"/>
              <c:layout>
                <c:manualLayout>
                  <c:x val="-3.9155755248108111E-2"/>
                  <c:y val="-3.400368057441095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78B1-482D-86F2-746A381E5193}"/>
                </c:ext>
              </c:extLst>
            </c:dLbl>
            <c:dLbl>
              <c:idx val="23"/>
              <c:layout>
                <c:manualLayout>
                  <c:x val="-4.2686754551161513E-2"/>
                  <c:y val="-2.29885057471265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78B1-482D-86F2-746A381E5193}"/>
                </c:ext>
              </c:extLst>
            </c:dLbl>
            <c:dLbl>
              <c:idx val="25"/>
              <c:layout>
                <c:manualLayout>
                  <c:x val="-8.5373509102322664E-2"/>
                  <c:y val="-4.980842911877408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78B1-482D-86F2-746A381E5193}"/>
                </c:ext>
              </c:extLst>
            </c:dLbl>
            <c:dLbl>
              <c:idx val="26"/>
              <c:layout>
                <c:manualLayout>
                  <c:x val="-5.7752667922159447E-2"/>
                  <c:y val="-1.149425287356323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78B1-482D-86F2-746A381E5193}"/>
                </c:ext>
              </c:extLst>
            </c:dLbl>
            <c:dLbl>
              <c:idx val="27"/>
              <c:layout>
                <c:manualLayout>
                  <c:x val="-3.3333333333333333E-2"/>
                  <c:y val="-3.24074074074074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78B1-482D-86F2-746A381E5193}"/>
                </c:ext>
              </c:extLst>
            </c:dLbl>
            <c:dLbl>
              <c:idx val="28"/>
              <c:layout>
                <c:manualLayout>
                  <c:x val="-1.0185067526415994E-16"/>
                  <c:y val="3.703703703703703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78B1-482D-86F2-746A381E5193}"/>
                </c:ext>
              </c:extLst>
            </c:dLbl>
            <c:numFmt formatCode="#,##0.0"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27"/>
              <c:pt idx="0">
                <c:v>1973</c:v>
              </c:pt>
              <c:pt idx="1">
                <c:v>1974</c:v>
              </c:pt>
              <c:pt idx="2">
                <c:v>1975</c:v>
              </c:pt>
              <c:pt idx="3">
                <c:v>1976</c:v>
              </c:pt>
              <c:pt idx="4">
                <c:v>1977</c:v>
              </c:pt>
              <c:pt idx="5">
                <c:v>1978</c:v>
              </c:pt>
              <c:pt idx="6">
                <c:v>1979</c:v>
              </c:pt>
              <c:pt idx="7">
                <c:v>1980</c:v>
              </c:pt>
              <c:pt idx="8">
                <c:v>1981</c:v>
              </c:pt>
              <c:pt idx="9">
                <c:v>1982</c:v>
              </c:pt>
              <c:pt idx="10">
                <c:v>1983</c:v>
              </c:pt>
              <c:pt idx="11">
                <c:v>1984</c:v>
              </c:pt>
              <c:pt idx="12">
                <c:v>1985</c:v>
              </c:pt>
              <c:pt idx="13">
                <c:v>1986</c:v>
              </c:pt>
              <c:pt idx="14">
                <c:v>1987</c:v>
              </c:pt>
              <c:pt idx="15">
                <c:v>1988</c:v>
              </c:pt>
              <c:pt idx="16">
                <c:v>1989</c:v>
              </c:pt>
              <c:pt idx="17">
                <c:v>1990</c:v>
              </c:pt>
              <c:pt idx="18">
                <c:v>1991</c:v>
              </c:pt>
              <c:pt idx="19">
                <c:v>1992</c:v>
              </c:pt>
              <c:pt idx="20">
                <c:v>1993</c:v>
              </c:pt>
              <c:pt idx="21">
                <c:v>1994</c:v>
              </c:pt>
              <c:pt idx="22">
                <c:v>1995</c:v>
              </c:pt>
              <c:pt idx="23">
                <c:v>1996</c:v>
              </c:pt>
              <c:pt idx="24">
                <c:v>1997</c:v>
              </c:pt>
              <c:pt idx="25">
                <c:v>1998</c:v>
              </c:pt>
              <c:pt idx="26">
                <c:v>1999</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'Origen B_ampliado'!$S$50:$S$82</c15:sqref>
                  </c15:fullRef>
                </c:ext>
              </c:extLst>
              <c:f>('Origen B_ampliado'!$S$50:$S$52,'Origen B_ampliado'!$S$54:$S$58,'Origen B_ampliado'!$S$60:$S$64,'Origen B_ampliado'!$S$66:$S$70,'Origen B_ampliado'!$S$72:$S$76,'Origen B_ampliado'!$S$78:$S$81)</c:f>
              <c:numCache>
                <c:formatCode>0.00</c:formatCode>
                <c:ptCount val="27"/>
                <c:pt idx="0">
                  <c:v>89.658030550898843</c:v>
                </c:pt>
                <c:pt idx="1">
                  <c:v>150.77056592046893</c:v>
                </c:pt>
                <c:pt idx="2">
                  <c:v>170.83432590516324</c:v>
                </c:pt>
                <c:pt idx="3">
                  <c:v>10.894585812391426</c:v>
                </c:pt>
                <c:pt idx="4">
                  <c:v>-0.53163257777952377</c:v>
                </c:pt>
                <c:pt idx="5">
                  <c:v>-2.578215253310491</c:v>
                </c:pt>
                <c:pt idx="6">
                  <c:v>-7.8973671786546689</c:v>
                </c:pt>
                <c:pt idx="7">
                  <c:v>54.241344791927894</c:v>
                </c:pt>
                <c:pt idx="8">
                  <c:v>117.52880445758336</c:v>
                </c:pt>
                <c:pt idx="9">
                  <c:v>269.95270657651338</c:v>
                </c:pt>
                <c:pt idx="10">
                  <c:v>345.03730524680867</c:v>
                </c:pt>
                <c:pt idx="11">
                  <c:v>1678.9675403435454</c:v>
                </c:pt>
                <c:pt idx="12">
                  <c:v>333.52971373227092</c:v>
                </c:pt>
                <c:pt idx="13">
                  <c:v>279.08349657029339</c:v>
                </c:pt>
                <c:pt idx="14">
                  <c:v>293.83876843865443</c:v>
                </c:pt>
                <c:pt idx="15">
                  <c:v>353.5921926521093</c:v>
                </c:pt>
                <c:pt idx="16">
                  <c:v>236.52445600551593</c:v>
                </c:pt>
                <c:pt idx="17">
                  <c:v>120.24377199133411</c:v>
                </c:pt>
                <c:pt idx="18">
                  <c:v>211.40085512089445</c:v>
                </c:pt>
                <c:pt idx="19">
                  <c:v>31.976105483733669</c:v>
                </c:pt>
                <c:pt idx="20">
                  <c:v>78.328516448320755</c:v>
                </c:pt>
                <c:pt idx="21">
                  <c:v>50.003410167977933</c:v>
                </c:pt>
                <c:pt idx="22">
                  <c:v>109.03303439615281</c:v>
                </c:pt>
                <c:pt idx="23">
                  <c:v>432.93225063205307</c:v>
                </c:pt>
                <c:pt idx="24">
                  <c:v>198.03375287032085</c:v>
                </c:pt>
                <c:pt idx="25">
                  <c:v>1125.1697563991988</c:v>
                </c:pt>
                <c:pt idx="26">
                  <c:v>7653.5998034340964</c:v>
                </c:pt>
              </c:numCache>
            </c:numRef>
          </c:val>
          <c:smooth val="1"/>
          <c:extLst>
            <c:ext xmlns:c16="http://schemas.microsoft.com/office/drawing/2014/chart" uri="{C3380CC4-5D6E-409C-BE32-E72D297353CC}">
              <c16:uniqueId val="{0000000E-78B1-482D-86F2-746A381E5193}"/>
            </c:ext>
          </c:extLst>
        </c:ser>
        <c:dLbls>
          <c:showLegendKey val="0"/>
          <c:showVal val="0"/>
          <c:showCatName val="0"/>
          <c:showSerName val="0"/>
          <c:showPercent val="0"/>
          <c:showBubbleSize val="0"/>
        </c:dLbls>
        <c:marker val="1"/>
        <c:smooth val="0"/>
        <c:axId val="1750779552"/>
        <c:axId val="1750764992"/>
      </c:lineChart>
      <c:catAx>
        <c:axId val="1750779552"/>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750764992"/>
        <c:crosses val="autoZero"/>
        <c:auto val="1"/>
        <c:lblAlgn val="ctr"/>
        <c:lblOffset val="100"/>
        <c:noMultiLvlLbl val="0"/>
      </c:catAx>
      <c:valAx>
        <c:axId val="1750764992"/>
        <c:scaling>
          <c:orientation val="minMax"/>
          <c:max val="8000"/>
          <c:min val="-300"/>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750779552"/>
        <c:crosses val="autoZero"/>
        <c:crossBetween val="between"/>
      </c:valAx>
    </c:plotArea>
    <c:plotVisOnly val="1"/>
    <c:dispBlanksAs val="gap"/>
    <c:showDLblsOverMax val="0"/>
  </c:chart>
  <c:txPr>
    <a:bodyPr/>
    <a:lstStyle/>
    <a:p>
      <a:pPr>
        <a:defRPr/>
      </a:pPr>
      <a:endParaRPr lang="es-CO"/>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5233814523184621E-2"/>
          <c:y val="7.4490740740740746E-2"/>
          <c:w val="0.88254396325459317"/>
          <c:h val="0.78452209098862646"/>
        </c:manualLayout>
      </c:layout>
      <c:barChart>
        <c:barDir val="col"/>
        <c:grouping val="stacked"/>
        <c:varyColors val="0"/>
        <c:ser>
          <c:idx val="1"/>
          <c:order val="1"/>
          <c:tx>
            <c:strRef>
              <c:f>'Origen B_ampliado'!$G$5</c:f>
              <c:strCache>
                <c:ptCount val="1"/>
                <c:pt idx="0">
                  <c:v>∆EEPu</c:v>
                </c:pt>
              </c:strCache>
            </c:strRef>
          </c:tx>
          <c:spPr>
            <a:solidFill>
              <a:schemeClr val="accent2"/>
            </a:solidFill>
            <a:ln>
              <a:noFill/>
            </a:ln>
            <a:effectLst/>
          </c:spPr>
          <c:invertIfNegative val="0"/>
          <c:val>
            <c:numRef>
              <c:f>('Origen B_ampliado'!$G$6:$G$10,'Origen B_ampliado'!$G$12:$G$16,'Origen B_ampliado'!$G$18:$G$22,'Origen B_ampliado'!$G$24:$G$28,'Origen B_ampliado'!$G$30:$G$34,'Origen B_ampliado'!$G$36:$G$40,'Origen B_ampliado'!$G$42:$G$46,'Origen B_ampliado'!$G$48:$G$49</c:f>
              <c:numCache>
                <c:formatCode>0.00</c:formatCode>
                <c:ptCount val="37"/>
                <c:pt idx="0">
                  <c:v>-6.0544600000000059</c:v>
                </c:pt>
                <c:pt idx="1">
                  <c:v>1.4785800000000222</c:v>
                </c:pt>
                <c:pt idx="2">
                  <c:v>4.0707899999999881</c:v>
                </c:pt>
                <c:pt idx="3">
                  <c:v>-7.7491200000000049</c:v>
                </c:pt>
                <c:pt idx="4">
                  <c:v>-13.515250000000037</c:v>
                </c:pt>
                <c:pt idx="5">
                  <c:v>4.3190000000000168</c:v>
                </c:pt>
                <c:pt idx="6">
                  <c:v>8.8305000000000291</c:v>
                </c:pt>
                <c:pt idx="7">
                  <c:v>2.33624999999995</c:v>
                </c:pt>
                <c:pt idx="8">
                  <c:v>-0.8917499999999734</c:v>
                </c:pt>
                <c:pt idx="9">
                  <c:v>12.562999999999988</c:v>
                </c:pt>
                <c:pt idx="10">
                  <c:v>-5.413250000000005</c:v>
                </c:pt>
                <c:pt idx="11">
                  <c:v>8.4000000000003183E-2</c:v>
                </c:pt>
                <c:pt idx="12">
                  <c:v>13.063019999999995</c:v>
                </c:pt>
                <c:pt idx="13">
                  <c:v>-0.52423999999999182</c:v>
                </c:pt>
                <c:pt idx="14">
                  <c:v>-12.321199999999976</c:v>
                </c:pt>
                <c:pt idx="15">
                  <c:v>30.755503333333252</c:v>
                </c:pt>
                <c:pt idx="16">
                  <c:v>32.193586666666675</c:v>
                </c:pt>
                <c:pt idx="17">
                  <c:v>-12.234000000000009</c:v>
                </c:pt>
                <c:pt idx="18">
                  <c:v>17.789389999999969</c:v>
                </c:pt>
                <c:pt idx="19">
                  <c:v>1.3779899999999827</c:v>
                </c:pt>
                <c:pt idx="20">
                  <c:v>34.04564000000002</c:v>
                </c:pt>
                <c:pt idx="21">
                  <c:v>122.16809000000009</c:v>
                </c:pt>
                <c:pt idx="22">
                  <c:v>258.29952000000009</c:v>
                </c:pt>
                <c:pt idx="23">
                  <c:v>22.361599999999839</c:v>
                </c:pt>
                <c:pt idx="24">
                  <c:v>14.263644999999997</c:v>
                </c:pt>
                <c:pt idx="25">
                  <c:v>258.69805500000029</c:v>
                </c:pt>
                <c:pt idx="26">
                  <c:v>842.21273166666697</c:v>
                </c:pt>
                <c:pt idx="27">
                  <c:v>783.66916833333289</c:v>
                </c:pt>
                <c:pt idx="28">
                  <c:v>371.46599999999989</c:v>
                </c:pt>
                <c:pt idx="29">
                  <c:v>620.76749999999993</c:v>
                </c:pt>
                <c:pt idx="30">
                  <c:v>-74.077499999999873</c:v>
                </c:pt>
                <c:pt idx="31">
                  <c:v>1530.3960000000002</c:v>
                </c:pt>
                <c:pt idx="32">
                  <c:v>1215.2190000000001</c:v>
                </c:pt>
                <c:pt idx="33">
                  <c:v>2334.1879999999992</c:v>
                </c:pt>
                <c:pt idx="34">
                  <c:v>2910.7839999999997</c:v>
                </c:pt>
                <c:pt idx="35">
                  <c:v>3873.869200000001</c:v>
                </c:pt>
                <c:pt idx="36">
                  <c:v>4902.9927333333399</c:v>
                </c:pt>
              </c:numCache>
              <c:extLst/>
            </c:numRef>
          </c:val>
          <c:extLst>
            <c:ext xmlns:c16="http://schemas.microsoft.com/office/drawing/2014/chart" uri="{C3380CC4-5D6E-409C-BE32-E72D297353CC}">
              <c16:uniqueId val="{00000000-0345-4C71-9714-808F2512198C}"/>
            </c:ext>
          </c:extLst>
        </c:ser>
        <c:ser>
          <c:idx val="2"/>
          <c:order val="2"/>
          <c:tx>
            <c:strRef>
              <c:f>'Origen B_ampliado'!$H$5</c:f>
              <c:strCache>
                <c:ptCount val="1"/>
                <c:pt idx="0">
                  <c:v>∆CIBPu</c:v>
                </c:pt>
              </c:strCache>
            </c:strRef>
          </c:tx>
          <c:spPr>
            <a:solidFill>
              <a:schemeClr val="accent3"/>
            </a:solidFill>
            <a:ln>
              <a:noFill/>
            </a:ln>
            <a:effectLst/>
          </c:spPr>
          <c:invertIfNegative val="0"/>
          <c:val>
            <c:numRef>
              <c:f>('Origen B_ampliado'!$H$6:$H$10,'Origen B_ampliado'!$H$12:$H$16,'Origen B_ampliado'!$H$18:$H$22,'Origen B_ampliado'!$H$24:$H$28,'Origen B_ampliado'!$H$30:$H$34,'Origen B_ampliado'!$H$36:$H$40,'Origen B_ampliado'!$H$42:$H$46,'Origen B_ampliado'!$H$48:$H$49</c:f>
              <c:numCache>
                <c:formatCode>0.00</c:formatCode>
                <c:ptCount val="37"/>
                <c:pt idx="0">
                  <c:v>-7.4999999999995737E-2</c:v>
                </c:pt>
                <c:pt idx="1">
                  <c:v>1.3509999999999991</c:v>
                </c:pt>
                <c:pt idx="2">
                  <c:v>-7.625</c:v>
                </c:pt>
                <c:pt idx="3">
                  <c:v>-1.1910000000000025</c:v>
                </c:pt>
                <c:pt idx="4">
                  <c:v>13.459000000000003</c:v>
                </c:pt>
                <c:pt idx="5">
                  <c:v>3.8359999999999985</c:v>
                </c:pt>
                <c:pt idx="6">
                  <c:v>6.1460000000000008</c:v>
                </c:pt>
                <c:pt idx="7">
                  <c:v>-4.328000000000003</c:v>
                </c:pt>
                <c:pt idx="8">
                  <c:v>9.2540000000000049</c:v>
                </c:pt>
                <c:pt idx="9">
                  <c:v>-0.73200000000001353</c:v>
                </c:pt>
                <c:pt idx="10">
                  <c:v>21.647000000000006</c:v>
                </c:pt>
                <c:pt idx="11">
                  <c:v>39.834000000000003</c:v>
                </c:pt>
                <c:pt idx="12">
                  <c:v>33.113</c:v>
                </c:pt>
                <c:pt idx="13">
                  <c:v>16.245000000000005</c:v>
                </c:pt>
                <c:pt idx="14">
                  <c:v>-37.955000000000013</c:v>
                </c:pt>
                <c:pt idx="15">
                  <c:v>16.418000000000006</c:v>
                </c:pt>
                <c:pt idx="16">
                  <c:v>50.542000000000002</c:v>
                </c:pt>
                <c:pt idx="17">
                  <c:v>60.018999999999977</c:v>
                </c:pt>
                <c:pt idx="18">
                  <c:v>77.363</c:v>
                </c:pt>
                <c:pt idx="19">
                  <c:v>157.99600000000004</c:v>
                </c:pt>
                <c:pt idx="20">
                  <c:v>173.661</c:v>
                </c:pt>
                <c:pt idx="21">
                  <c:v>372.0630000000001</c:v>
                </c:pt>
                <c:pt idx="22">
                  <c:v>5.5029999999999291</c:v>
                </c:pt>
                <c:pt idx="23">
                  <c:v>30.647999999999911</c:v>
                </c:pt>
                <c:pt idx="24">
                  <c:v>-19.896999999999935</c:v>
                </c:pt>
                <c:pt idx="25">
                  <c:v>230.53199999999993</c:v>
                </c:pt>
                <c:pt idx="26">
                  <c:v>1233.989</c:v>
                </c:pt>
                <c:pt idx="27">
                  <c:v>68.790999999999713</c:v>
                </c:pt>
                <c:pt idx="28">
                  <c:v>627.49900000000025</c:v>
                </c:pt>
                <c:pt idx="29">
                  <c:v>854.43899999999985</c:v>
                </c:pt>
                <c:pt idx="30">
                  <c:v>-40.195999999999458</c:v>
                </c:pt>
                <c:pt idx="31">
                  <c:v>858.15399999999909</c:v>
                </c:pt>
                <c:pt idx="32">
                  <c:v>-19.812999999999192</c:v>
                </c:pt>
                <c:pt idx="33">
                  <c:v>304.29600000000028</c:v>
                </c:pt>
                <c:pt idx="34">
                  <c:v>531.55999999999949</c:v>
                </c:pt>
                <c:pt idx="35">
                  <c:v>605</c:v>
                </c:pt>
                <c:pt idx="36">
                  <c:v>-203</c:v>
                </c:pt>
              </c:numCache>
              <c:extLst/>
            </c:numRef>
          </c:val>
          <c:extLst>
            <c:ext xmlns:c16="http://schemas.microsoft.com/office/drawing/2014/chart" uri="{C3380CC4-5D6E-409C-BE32-E72D297353CC}">
              <c16:uniqueId val="{00000001-0345-4C71-9714-808F2512198C}"/>
            </c:ext>
          </c:extLst>
        </c:ser>
        <c:dLbls>
          <c:showLegendKey val="0"/>
          <c:showVal val="0"/>
          <c:showCatName val="0"/>
          <c:showSerName val="0"/>
          <c:showPercent val="0"/>
          <c:showBubbleSize val="0"/>
        </c:dLbls>
        <c:gapWidth val="219"/>
        <c:overlap val="100"/>
        <c:axId val="1750779552"/>
        <c:axId val="1750764992"/>
      </c:barChart>
      <c:lineChart>
        <c:grouping val="standard"/>
        <c:varyColors val="0"/>
        <c:ser>
          <c:idx val="0"/>
          <c:order val="0"/>
          <c:tx>
            <c:strRef>
              <c:f>'Origen B_ampliado'!$F$5</c:f>
              <c:strCache>
                <c:ptCount val="1"/>
                <c:pt idx="0">
                  <c:v>FMDF</c:v>
                </c:pt>
              </c:strCache>
            </c:strRef>
          </c:tx>
          <c:spPr>
            <a:ln w="28575" cap="rnd">
              <a:solidFill>
                <a:schemeClr val="accent1"/>
              </a:solidFill>
              <a:round/>
            </a:ln>
            <a:effectLst/>
          </c:spPr>
          <c:marker>
            <c:symbol val="none"/>
          </c:marker>
          <c:val>
            <c:numRef>
              <c:f>('Origen B_ampliado'!$F$6:$F$10,'Origen B_ampliado'!$F$12:$F$16,'Origen B_ampliado'!$F$18:$F$22,'Origen B_ampliado'!$F$24:$F$28,'Origen B_ampliado'!$F$30:$F$34,'Origen B_ampliado'!$F$36:$F$40,'Origen B_ampliado'!$F$42:$F$46,'Origen B_ampliado'!$F$48:$F$49</c:f>
              <c:numCache>
                <c:formatCode>0.00</c:formatCode>
                <c:ptCount val="37"/>
                <c:pt idx="0">
                  <c:v>-6.1294600000000017</c:v>
                </c:pt>
                <c:pt idx="1">
                  <c:v>2.8295800000000213</c:v>
                </c:pt>
                <c:pt idx="2">
                  <c:v>-3.5542100000000119</c:v>
                </c:pt>
                <c:pt idx="3">
                  <c:v>-8.9401200000000074</c:v>
                </c:pt>
                <c:pt idx="4">
                  <c:v>-5.6250000000034106E-2</c:v>
                </c:pt>
                <c:pt idx="5">
                  <c:v>8.1550000000000153</c:v>
                </c:pt>
                <c:pt idx="6">
                  <c:v>14.97650000000003</c:v>
                </c:pt>
                <c:pt idx="7">
                  <c:v>-1.991750000000053</c:v>
                </c:pt>
                <c:pt idx="8">
                  <c:v>8.3622500000000315</c:v>
                </c:pt>
                <c:pt idx="9">
                  <c:v>11.830999999999975</c:v>
                </c:pt>
                <c:pt idx="10">
                  <c:v>16.233750000000001</c:v>
                </c:pt>
                <c:pt idx="11">
                  <c:v>39.918000000000006</c:v>
                </c:pt>
                <c:pt idx="12">
                  <c:v>46.176019999999994</c:v>
                </c:pt>
                <c:pt idx="13">
                  <c:v>15.720760000000013</c:v>
                </c:pt>
                <c:pt idx="14">
                  <c:v>-50.276199999999989</c:v>
                </c:pt>
                <c:pt idx="15">
                  <c:v>47.173503333333258</c:v>
                </c:pt>
                <c:pt idx="16">
                  <c:v>82.735586666666677</c:v>
                </c:pt>
                <c:pt idx="17">
                  <c:v>47.784999999999968</c:v>
                </c:pt>
                <c:pt idx="18">
                  <c:v>95.152389999999968</c:v>
                </c:pt>
                <c:pt idx="19">
                  <c:v>159.37399000000002</c:v>
                </c:pt>
                <c:pt idx="20">
                  <c:v>207.70664000000002</c:v>
                </c:pt>
                <c:pt idx="21">
                  <c:v>494.23109000000022</c:v>
                </c:pt>
                <c:pt idx="22">
                  <c:v>263.80252000000002</c:v>
                </c:pt>
                <c:pt idx="23">
                  <c:v>53.00959999999975</c:v>
                </c:pt>
                <c:pt idx="24">
                  <c:v>-5.6333549999999377</c:v>
                </c:pt>
                <c:pt idx="25">
                  <c:v>489.23005500000022</c:v>
                </c:pt>
                <c:pt idx="26">
                  <c:v>2076.201731666667</c:v>
                </c:pt>
                <c:pt idx="27">
                  <c:v>852.4601683333326</c:v>
                </c:pt>
                <c:pt idx="28">
                  <c:v>998.96500000000015</c:v>
                </c:pt>
                <c:pt idx="29">
                  <c:v>1475.2064999999998</c:v>
                </c:pt>
                <c:pt idx="30">
                  <c:v>-114.27349999999933</c:v>
                </c:pt>
                <c:pt idx="31">
                  <c:v>2388.5499999999993</c:v>
                </c:pt>
                <c:pt idx="32">
                  <c:v>1195.4060000000009</c:v>
                </c:pt>
                <c:pt idx="33">
                  <c:v>2638.4839999999995</c:v>
                </c:pt>
                <c:pt idx="34">
                  <c:v>3442.3439999999991</c:v>
                </c:pt>
                <c:pt idx="35">
                  <c:v>4478.869200000001</c:v>
                </c:pt>
                <c:pt idx="36">
                  <c:v>4699.9927333333399</c:v>
                </c:pt>
              </c:numCache>
              <c:extLst/>
            </c:numRef>
          </c:val>
          <c:smooth val="1"/>
          <c:extLst>
            <c:ext xmlns:c15="http://schemas.microsoft.com/office/drawing/2012/chart" uri="{02D57815-91ED-43cb-92C2-25804820EDAC}">
              <c15:filteredCategoryTitle>
                <c15:cat>
                  <c:strRef>
                    <c:extLst>
                      <c:ext uri="{02D57815-91ED-43cb-92C2-25804820EDAC}">
                        <c15:formulaRef>
                          <c15:sqref>('Origen B_ampliado'!$A$6:$A$10,'Origen B_ampliado'!$A$12:$A$16,'Origen B_ampliado'!$A$18:$A$22,'Origen B_ampliado'!$A$24:$A$28,'Origen B_ampliado'!$A$30:$A$34,'Origen B_ampliado'!$A$36:$A$40,'Origen B_ampliado'!$A$42:$A$46,'Origen B_ampliado'!$A$48:$A$49</c15:sqref>
                        </c15:formulaRef>
                      </c:ext>
                    </c:extLst>
                    <c:strCache>
                      <c:ptCount val="37"/>
                      <c:pt idx="0">
                        <c:v>1936</c:v>
                      </c:pt>
                      <c:pt idx="1">
                        <c:v>1937</c:v>
                      </c:pt>
                      <c:pt idx="2">
                        <c:v>1938</c:v>
                      </c:pt>
                      <c:pt idx="3">
                        <c:v>1939</c:v>
                      </c:pt>
                      <c:pt idx="4">
                        <c:v>1940</c:v>
                      </c:pt>
                      <c:pt idx="5">
                        <c:v>1941</c:v>
                      </c:pt>
                      <c:pt idx="6">
                        <c:v>1942</c:v>
                      </c:pt>
                      <c:pt idx="7">
                        <c:v>1943</c:v>
                      </c:pt>
                      <c:pt idx="8">
                        <c:v>1944</c:v>
                      </c:pt>
                      <c:pt idx="9">
                        <c:v>1945</c:v>
                      </c:pt>
                      <c:pt idx="10">
                        <c:v>1946</c:v>
                      </c:pt>
                      <c:pt idx="11">
                        <c:v>1947</c:v>
                      </c:pt>
                      <c:pt idx="12">
                        <c:v>1948</c:v>
                      </c:pt>
                      <c:pt idx="13">
                        <c:v>1949</c:v>
                      </c:pt>
                      <c:pt idx="14">
                        <c:v>1950</c:v>
                      </c:pt>
                      <c:pt idx="15">
                        <c:v>1951</c:v>
                      </c:pt>
                      <c:pt idx="16">
                        <c:v>1952</c:v>
                      </c:pt>
                      <c:pt idx="17">
                        <c:v>1953</c:v>
                      </c:pt>
                      <c:pt idx="18">
                        <c:v>1954</c:v>
                      </c:pt>
                      <c:pt idx="19">
                        <c:v>1955</c:v>
                      </c:pt>
                      <c:pt idx="20">
                        <c:v>1956</c:v>
                      </c:pt>
                      <c:pt idx="21">
                        <c:v>1957</c:v>
                      </c:pt>
                      <c:pt idx="22">
                        <c:v>1958</c:v>
                      </c:pt>
                      <c:pt idx="23">
                        <c:v>1959</c:v>
                      </c:pt>
                      <c:pt idx="24">
                        <c:v>1960</c:v>
                      </c:pt>
                      <c:pt idx="25">
                        <c:v>1961</c:v>
                      </c:pt>
                      <c:pt idx="26">
                        <c:v>1962</c:v>
                      </c:pt>
                      <c:pt idx="27">
                        <c:v>1963</c:v>
                      </c:pt>
                      <c:pt idx="28">
                        <c:v>1964</c:v>
                      </c:pt>
                      <c:pt idx="29">
                        <c:v>1965</c:v>
                      </c:pt>
                      <c:pt idx="30">
                        <c:v>1966</c:v>
                      </c:pt>
                      <c:pt idx="31">
                        <c:v>1967</c:v>
                      </c:pt>
                      <c:pt idx="32">
                        <c:v>1968</c:v>
                      </c:pt>
                      <c:pt idx="33">
                        <c:v>1969</c:v>
                      </c:pt>
                      <c:pt idx="34">
                        <c:v>1970</c:v>
                      </c:pt>
                      <c:pt idx="35">
                        <c:v>1971</c:v>
                      </c:pt>
                      <c:pt idx="36">
                        <c:v>1972</c:v>
                      </c:pt>
                    </c:strCache>
                  </c:strRef>
                </c15:cat>
              </c15:filteredCategoryTitle>
            </c:ext>
            <c:ext xmlns:c16="http://schemas.microsoft.com/office/drawing/2014/chart" uri="{C3380CC4-5D6E-409C-BE32-E72D297353CC}">
              <c16:uniqueId val="{0000000D-0345-4C71-9714-808F2512198C}"/>
            </c:ext>
          </c:extLst>
        </c:ser>
        <c:dLbls>
          <c:showLegendKey val="0"/>
          <c:showVal val="0"/>
          <c:showCatName val="0"/>
          <c:showSerName val="0"/>
          <c:showPercent val="0"/>
          <c:showBubbleSize val="0"/>
        </c:dLbls>
        <c:marker val="1"/>
        <c:smooth val="0"/>
        <c:axId val="1750779552"/>
        <c:axId val="1750764992"/>
      </c:lineChart>
      <c:catAx>
        <c:axId val="1750779552"/>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750764992"/>
        <c:crosses val="autoZero"/>
        <c:auto val="1"/>
        <c:lblAlgn val="ctr"/>
        <c:lblOffset val="100"/>
        <c:noMultiLvlLbl val="0"/>
      </c:catAx>
      <c:valAx>
        <c:axId val="1750764992"/>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750779552"/>
        <c:crosses val="autoZero"/>
        <c:crossBetween val="between"/>
      </c:valAx>
      <c:spPr>
        <a:noFill/>
        <a:ln>
          <a:noFill/>
        </a:ln>
        <a:effectLst/>
      </c:spPr>
    </c:plotArea>
    <c:legend>
      <c:legendPos val="r"/>
      <c:layout>
        <c:manualLayout>
          <c:xMode val="edge"/>
          <c:yMode val="edge"/>
          <c:x val="0.26321396266144698"/>
          <c:y val="9.6094065827978359E-2"/>
          <c:w val="0.38022608755826426"/>
          <c:h val="8.1598862642169714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sz="1000"/>
              <a:t>Participación</a:t>
            </a:r>
            <a:r>
              <a:rPr lang="es-CO" sz="1000" baseline="0"/>
              <a:t> en la Financiación Monetaria del Déficit Fiscal</a:t>
            </a:r>
          </a:p>
          <a:p>
            <a:pPr>
              <a:defRPr/>
            </a:pPr>
            <a:r>
              <a:rPr lang="es-CO" sz="800" b="1" baseline="0">
                <a:solidFill>
                  <a:srgbClr val="002060"/>
                </a:solidFill>
              </a:rPr>
              <a:t>1936-1972</a:t>
            </a:r>
            <a:endParaRPr lang="es-CO" sz="800" b="1">
              <a:solidFill>
                <a:srgbClr val="002060"/>
              </a:solidFill>
            </a:endParaRPr>
          </a:p>
        </c:rich>
      </c:tx>
      <c:layout>
        <c:manualLayout>
          <c:xMode val="edge"/>
          <c:yMode val="edge"/>
          <c:x val="0.15811789151356082"/>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manualLayout>
          <c:layoutTarget val="inner"/>
          <c:xMode val="edge"/>
          <c:yMode val="edge"/>
          <c:x val="8.6900481189851275E-2"/>
          <c:y val="9.2576004462004341E-2"/>
          <c:w val="0.88254396325459317"/>
          <c:h val="0.75292198500789909"/>
        </c:manualLayout>
      </c:layout>
      <c:barChart>
        <c:barDir val="col"/>
        <c:grouping val="stacked"/>
        <c:varyColors val="0"/>
        <c:ser>
          <c:idx val="1"/>
          <c:order val="1"/>
          <c:tx>
            <c:strRef>
              <c:f>'Origen B_ampliado'!$AS$5</c:f>
              <c:strCache>
                <c:ptCount val="1"/>
                <c:pt idx="0">
                  <c:v>∆EEPu</c:v>
                </c:pt>
              </c:strCache>
            </c:strRef>
          </c:tx>
          <c:spPr>
            <a:solidFill>
              <a:schemeClr val="accent2">
                <a:alpha val="60000"/>
              </a:schemeClr>
            </a:solidFill>
            <a:ln>
              <a:noFill/>
            </a:ln>
            <a:effectLst/>
          </c:spPr>
          <c:invertIfNegative val="0"/>
          <c:cat>
            <c:strLit>
              <c:ptCount val="28"/>
              <c:pt idx="0">
                <c:v>1936</c:v>
              </c:pt>
              <c:pt idx="1">
                <c:v>1937</c:v>
              </c:pt>
              <c:pt idx="2">
                <c:v>1938</c:v>
              </c:pt>
              <c:pt idx="3">
                <c:v>1939</c:v>
              </c:pt>
              <c:pt idx="4">
                <c:v>1941</c:v>
              </c:pt>
              <c:pt idx="5">
                <c:v>1942</c:v>
              </c:pt>
              <c:pt idx="6">
                <c:v>1943</c:v>
              </c:pt>
              <c:pt idx="7">
                <c:v>1944</c:v>
              </c:pt>
              <c:pt idx="8">
                <c:v>1945</c:v>
              </c:pt>
              <c:pt idx="9">
                <c:v>1946</c:v>
              </c:pt>
              <c:pt idx="10">
                <c:v>1947</c:v>
              </c:pt>
              <c:pt idx="11">
                <c:v>1948</c:v>
              </c:pt>
              <c:pt idx="12">
                <c:v>1949</c:v>
              </c:pt>
              <c:pt idx="13">
                <c:v>1950</c:v>
              </c:pt>
              <c:pt idx="14">
                <c:v>1951</c:v>
              </c:pt>
              <c:pt idx="15">
                <c:v>1952</c:v>
              </c:pt>
              <c:pt idx="16">
                <c:v>1953</c:v>
              </c:pt>
              <c:pt idx="17">
                <c:v>1954</c:v>
              </c:pt>
              <c:pt idx="18">
                <c:v>1955</c:v>
              </c:pt>
              <c:pt idx="19">
                <c:v>1956</c:v>
              </c:pt>
              <c:pt idx="20">
                <c:v>1957</c:v>
              </c:pt>
              <c:pt idx="21">
                <c:v>1958</c:v>
              </c:pt>
              <c:pt idx="22">
                <c:v>1959</c:v>
              </c:pt>
              <c:pt idx="23">
                <c:v>1961</c:v>
              </c:pt>
              <c:pt idx="24">
                <c:v>1962</c:v>
              </c:pt>
              <c:pt idx="25">
                <c:v>1963</c:v>
              </c:pt>
              <c:pt idx="26">
                <c:v>1964</c:v>
              </c:pt>
              <c:pt idx="27">
                <c:v>1965</c:v>
              </c:pt>
              <c:extLst>
                <c:ext xmlns:c15="http://schemas.microsoft.com/office/drawing/2012/chart" uri="{02D57815-91ED-43cb-92C2-25804820EDAC}">
                  <c15:autoCat val="1"/>
                </c:ext>
              </c:extLst>
            </c:strLit>
          </c:cat>
          <c:val>
            <c:numRef>
              <c:f>('Origen B_ampliado'!$AS$6:$AS$9,'Origen B_ampliado'!$AS$12:$AS$16,'Origen B_ampliado'!$AS$18:$AS$22,'Origen B_ampliado'!$AS$24:$AS$28,'Origen B_ampliado'!$AS$30:$AS$33,'Origen B_ampliado'!$AS$36:$AS$40,'Origen B_ampliado'!$AS$42:$AS$46,'Origen B_ampliado</c:f>
              <c:numCache>
                <c:formatCode>0.00</c:formatCode>
                <c:ptCount val="28"/>
                <c:pt idx="0">
                  <c:v>98.776401183791137</c:v>
                </c:pt>
                <c:pt idx="1">
                  <c:v>52.254398179235473</c:v>
                </c:pt>
                <c:pt idx="2">
                  <c:v>-114.53431282901052</c:v>
                </c:pt>
                <c:pt idx="3">
                  <c:v>86.678031167366868</c:v>
                </c:pt>
                <c:pt idx="4">
                  <c:v>-117.29634743315616</c:v>
                </c:pt>
                <c:pt idx="5">
                  <c:v>-10.663995934108286</c:v>
                </c:pt>
                <c:pt idx="6">
                  <c:v>106.18713549150549</c:v>
                </c:pt>
                <c:pt idx="7">
                  <c:v>-33.345653345653375</c:v>
                </c:pt>
                <c:pt idx="8">
                  <c:v>0.21043138433790065</c:v>
                </c:pt>
                <c:pt idx="9">
                  <c:v>-3.3346988313541548</c:v>
                </c:pt>
                <c:pt idx="10">
                  <c:v>24.507023203822044</c:v>
                </c:pt>
                <c:pt idx="11">
                  <c:v>65.196564088131055</c:v>
                </c:pt>
                <c:pt idx="12">
                  <c:v>38.911414016282237</c:v>
                </c:pt>
                <c:pt idx="13">
                  <c:v>-25.602176415193089</c:v>
                </c:pt>
                <c:pt idx="14">
                  <c:v>0.86462665583009035</c:v>
                </c:pt>
                <c:pt idx="15">
                  <c:v>16.391214069997964</c:v>
                </c:pt>
                <c:pt idx="16">
                  <c:v>24.718819287552314</c:v>
                </c:pt>
                <c:pt idx="17">
                  <c:v>97.913969889294478</c:v>
                </c:pt>
                <c:pt idx="18">
                  <c:v>42.184057227370033</c:v>
                </c:pt>
                <c:pt idx="19">
                  <c:v>40.565072209557513</c:v>
                </c:pt>
                <c:pt idx="20">
                  <c:v>91.930297443164434</c:v>
                </c:pt>
                <c:pt idx="21">
                  <c:v>37.185086564594336</c:v>
                </c:pt>
                <c:pt idx="22">
                  <c:v>42.080040997650158</c:v>
                </c:pt>
                <c:pt idx="23">
                  <c:v>101.65742852219239</c:v>
                </c:pt>
                <c:pt idx="24">
                  <c:v>88.467013633586546</c:v>
                </c:pt>
                <c:pt idx="25">
                  <c:v>84.558196391760973</c:v>
                </c:pt>
                <c:pt idx="26">
                  <c:v>86.492126182206889</c:v>
                </c:pt>
                <c:pt idx="27">
                  <c:v>104.31915561401364</c:v>
                </c:pt>
              </c:numCache>
              <c:extLst/>
            </c:numRef>
          </c:val>
          <c:extLst>
            <c:ext xmlns:c16="http://schemas.microsoft.com/office/drawing/2014/chart" uri="{C3380CC4-5D6E-409C-BE32-E72D297353CC}">
              <c16:uniqueId val="{00000001-1C46-4AB0-9A3E-0692449164BE}"/>
            </c:ext>
          </c:extLst>
        </c:ser>
        <c:ser>
          <c:idx val="2"/>
          <c:order val="2"/>
          <c:tx>
            <c:strRef>
              <c:f>'Origen B_ampliado'!$AT$5</c:f>
              <c:strCache>
                <c:ptCount val="1"/>
                <c:pt idx="0">
                  <c:v>∆CIBPu</c:v>
                </c:pt>
              </c:strCache>
            </c:strRef>
          </c:tx>
          <c:spPr>
            <a:solidFill>
              <a:schemeClr val="accent6">
                <a:alpha val="60000"/>
              </a:schemeClr>
            </a:solidFill>
            <a:ln>
              <a:noFill/>
            </a:ln>
            <a:effectLst/>
          </c:spPr>
          <c:invertIfNegative val="0"/>
          <c:cat>
            <c:strLit>
              <c:ptCount val="28"/>
              <c:pt idx="0">
                <c:v>1936</c:v>
              </c:pt>
              <c:pt idx="1">
                <c:v>1937</c:v>
              </c:pt>
              <c:pt idx="2">
                <c:v>1938</c:v>
              </c:pt>
              <c:pt idx="3">
                <c:v>1939</c:v>
              </c:pt>
              <c:pt idx="4">
                <c:v>1941</c:v>
              </c:pt>
              <c:pt idx="5">
                <c:v>1942</c:v>
              </c:pt>
              <c:pt idx="6">
                <c:v>1943</c:v>
              </c:pt>
              <c:pt idx="7">
                <c:v>1944</c:v>
              </c:pt>
              <c:pt idx="8">
                <c:v>1945</c:v>
              </c:pt>
              <c:pt idx="9">
                <c:v>1946</c:v>
              </c:pt>
              <c:pt idx="10">
                <c:v>1947</c:v>
              </c:pt>
              <c:pt idx="11">
                <c:v>1948</c:v>
              </c:pt>
              <c:pt idx="12">
                <c:v>1949</c:v>
              </c:pt>
              <c:pt idx="13">
                <c:v>1950</c:v>
              </c:pt>
              <c:pt idx="14">
                <c:v>1951</c:v>
              </c:pt>
              <c:pt idx="15">
                <c:v>1952</c:v>
              </c:pt>
              <c:pt idx="16">
                <c:v>1953</c:v>
              </c:pt>
              <c:pt idx="17">
                <c:v>1954</c:v>
              </c:pt>
              <c:pt idx="18">
                <c:v>1955</c:v>
              </c:pt>
              <c:pt idx="19">
                <c:v>1956</c:v>
              </c:pt>
              <c:pt idx="20">
                <c:v>1957</c:v>
              </c:pt>
              <c:pt idx="21">
                <c:v>1958</c:v>
              </c:pt>
              <c:pt idx="22">
                <c:v>1959</c:v>
              </c:pt>
              <c:pt idx="23">
                <c:v>1961</c:v>
              </c:pt>
              <c:pt idx="24">
                <c:v>1962</c:v>
              </c:pt>
              <c:pt idx="25">
                <c:v>1963</c:v>
              </c:pt>
              <c:pt idx="26">
                <c:v>1964</c:v>
              </c:pt>
              <c:pt idx="27">
                <c:v>1965</c:v>
              </c:pt>
              <c:extLst>
                <c:ext xmlns:c15="http://schemas.microsoft.com/office/drawing/2012/chart" uri="{02D57815-91ED-43cb-92C2-25804820EDAC}">
                  <c15:autoCat val="1"/>
                </c:ext>
              </c:extLst>
            </c:strLit>
          </c:cat>
          <c:val>
            <c:numRef>
              <c:f>('Origen B_ampliado'!$AT$6:$AT$9,'Origen B_ampliado'!$AT$12:$AT$16,'Origen B_ampliado'!$AT$18:$AT$22,'Origen B_ampliado'!$AT$24:$AT$28,'Origen B_ampliado'!$AT$30:$AT$33,'Origen B_ampliado'!$AT$36:$AT$40,'Origen B_ampliado'!$AT$42:$AT$46,'Origen B_ampliado</c:f>
              <c:numCache>
                <c:formatCode>0.00</c:formatCode>
                <c:ptCount val="28"/>
                <c:pt idx="0">
                  <c:v>1.223598816208862</c:v>
                </c:pt>
                <c:pt idx="1">
                  <c:v>47.745601820764527</c:v>
                </c:pt>
                <c:pt idx="2">
                  <c:v>214.53431282901053</c:v>
                </c:pt>
                <c:pt idx="3">
                  <c:v>13.321968832633136</c:v>
                </c:pt>
                <c:pt idx="4">
                  <c:v>217.29634743315617</c:v>
                </c:pt>
                <c:pt idx="5">
                  <c:v>110.6639959341083</c:v>
                </c:pt>
                <c:pt idx="6">
                  <c:v>-6.1871354915054955</c:v>
                </c:pt>
                <c:pt idx="7">
                  <c:v>133.34565334565337</c:v>
                </c:pt>
                <c:pt idx="8">
                  <c:v>99.789568615662091</c:v>
                </c:pt>
                <c:pt idx="9">
                  <c:v>103.33469883135416</c:v>
                </c:pt>
                <c:pt idx="10">
                  <c:v>75.492976796177956</c:v>
                </c:pt>
                <c:pt idx="11">
                  <c:v>34.803435911868959</c:v>
                </c:pt>
                <c:pt idx="12">
                  <c:v>61.088585983717756</c:v>
                </c:pt>
                <c:pt idx="13">
                  <c:v>125.60217641519309</c:v>
                </c:pt>
                <c:pt idx="14">
                  <c:v>99.135373344169906</c:v>
                </c:pt>
                <c:pt idx="15">
                  <c:v>83.608785930002043</c:v>
                </c:pt>
                <c:pt idx="16">
                  <c:v>75.281180712447679</c:v>
                </c:pt>
                <c:pt idx="17">
                  <c:v>2.0860301107055115</c:v>
                </c:pt>
                <c:pt idx="18">
                  <c:v>57.815942772629967</c:v>
                </c:pt>
                <c:pt idx="19">
                  <c:v>59.43492779044248</c:v>
                </c:pt>
                <c:pt idx="20">
                  <c:v>8.0697025568355656</c:v>
                </c:pt>
                <c:pt idx="21">
                  <c:v>62.814913435405664</c:v>
                </c:pt>
                <c:pt idx="22">
                  <c:v>57.919959002349842</c:v>
                </c:pt>
                <c:pt idx="23">
                  <c:v>-1.6574285221923915</c:v>
                </c:pt>
                <c:pt idx="24">
                  <c:v>11.532986366413454</c:v>
                </c:pt>
                <c:pt idx="25">
                  <c:v>15.441803608239027</c:v>
                </c:pt>
                <c:pt idx="26">
                  <c:v>13.507873817793111</c:v>
                </c:pt>
                <c:pt idx="27">
                  <c:v>-4.3191556140136385</c:v>
                </c:pt>
              </c:numCache>
              <c:extLst/>
            </c:numRef>
          </c:val>
          <c:extLst>
            <c:ext xmlns:c16="http://schemas.microsoft.com/office/drawing/2014/chart" uri="{C3380CC4-5D6E-409C-BE32-E72D297353CC}">
              <c16:uniqueId val="{00000002-1C46-4AB0-9A3E-0692449164BE}"/>
            </c:ext>
          </c:extLst>
        </c:ser>
        <c:dLbls>
          <c:showLegendKey val="0"/>
          <c:showVal val="0"/>
          <c:showCatName val="0"/>
          <c:showSerName val="0"/>
          <c:showPercent val="0"/>
          <c:showBubbleSize val="0"/>
        </c:dLbls>
        <c:gapWidth val="219"/>
        <c:overlap val="100"/>
        <c:axId val="2087824671"/>
        <c:axId val="2087826751"/>
      </c:barChart>
      <c:lineChart>
        <c:grouping val="standard"/>
        <c:varyColors val="0"/>
        <c:ser>
          <c:idx val="0"/>
          <c:order val="0"/>
          <c:tx>
            <c:strRef>
              <c:f>'Origen B_ampliado'!$AR$5</c:f>
              <c:strCache>
                <c:ptCount val="1"/>
                <c:pt idx="0">
                  <c:v>FMDF</c:v>
                </c:pt>
              </c:strCache>
            </c:strRef>
          </c:tx>
          <c:spPr>
            <a:ln w="15875" cap="rnd">
              <a:solidFill>
                <a:schemeClr val="tx1"/>
              </a:solidFill>
              <a:prstDash val="sysDash"/>
              <a:round/>
            </a:ln>
            <a:effectLst/>
          </c:spPr>
          <c:marker>
            <c:symbol val="none"/>
          </c:marker>
          <c:cat>
            <c:numRef>
              <c:f>('Origen B_ampliado'!$A$6:$A$9,'Origen B_ampliado'!$A$12:$A$16,'Origen B_ampliado'!$A$18:$A$22,'Origen B_ampliado'!$A$24:$A$28,'Origen B_ampliado'!$A$30:$A$33,'Origen B_ampliado'!$A$36:$A$40,'Origen B_ampliado'!$A$42:$A$46,'Origen B_ampliado'!$A$48:$A$49)</c:f>
              <c:numCache>
                <c:formatCode>General</c:formatCode>
                <c:ptCount val="35"/>
                <c:pt idx="0">
                  <c:v>1936</c:v>
                </c:pt>
                <c:pt idx="1">
                  <c:v>1937</c:v>
                </c:pt>
                <c:pt idx="2">
                  <c:v>1938</c:v>
                </c:pt>
                <c:pt idx="3">
                  <c:v>1939</c:v>
                </c:pt>
                <c:pt idx="4">
                  <c:v>1941</c:v>
                </c:pt>
                <c:pt idx="5">
                  <c:v>1942</c:v>
                </c:pt>
                <c:pt idx="6">
                  <c:v>1943</c:v>
                </c:pt>
                <c:pt idx="7">
                  <c:v>1944</c:v>
                </c:pt>
                <c:pt idx="8">
                  <c:v>1945</c:v>
                </c:pt>
                <c:pt idx="9">
                  <c:v>1946</c:v>
                </c:pt>
                <c:pt idx="10">
                  <c:v>1947</c:v>
                </c:pt>
                <c:pt idx="11">
                  <c:v>1948</c:v>
                </c:pt>
                <c:pt idx="12">
                  <c:v>1949</c:v>
                </c:pt>
                <c:pt idx="13">
                  <c:v>1950</c:v>
                </c:pt>
                <c:pt idx="14">
                  <c:v>1951</c:v>
                </c:pt>
                <c:pt idx="15">
                  <c:v>1952</c:v>
                </c:pt>
                <c:pt idx="16">
                  <c:v>1953</c:v>
                </c:pt>
                <c:pt idx="17">
                  <c:v>1954</c:v>
                </c:pt>
                <c:pt idx="18">
                  <c:v>1955</c:v>
                </c:pt>
                <c:pt idx="19">
                  <c:v>1956</c:v>
                </c:pt>
                <c:pt idx="20">
                  <c:v>1957</c:v>
                </c:pt>
                <c:pt idx="21">
                  <c:v>1958</c:v>
                </c:pt>
                <c:pt idx="22">
                  <c:v>1959</c:v>
                </c:pt>
                <c:pt idx="23">
                  <c:v>1961</c:v>
                </c:pt>
                <c:pt idx="24">
                  <c:v>1962</c:v>
                </c:pt>
                <c:pt idx="25">
                  <c:v>1963</c:v>
                </c:pt>
                <c:pt idx="26">
                  <c:v>1964</c:v>
                </c:pt>
                <c:pt idx="27">
                  <c:v>1965</c:v>
                </c:pt>
                <c:pt idx="28">
                  <c:v>1966</c:v>
                </c:pt>
                <c:pt idx="29">
                  <c:v>1967</c:v>
                </c:pt>
                <c:pt idx="30">
                  <c:v>1968</c:v>
                </c:pt>
                <c:pt idx="31">
                  <c:v>1969</c:v>
                </c:pt>
                <c:pt idx="32">
                  <c:v>1970</c:v>
                </c:pt>
                <c:pt idx="33">
                  <c:v>1971</c:v>
                </c:pt>
                <c:pt idx="34">
                  <c:v>1972</c:v>
                </c:pt>
              </c:numCache>
            </c:numRef>
          </c:cat>
          <c:val>
            <c:numRef>
              <c:f>('Origen B_ampliado'!$AR$6:$AR$9,'Origen B_ampliado'!$AR$12:$AR$16,'Origen B_ampliado'!$AR$18:$AR$22,'Origen B_ampliado'!$AR$24:$AR$28,'Origen B_ampliado'!$AR$30:$AR$33,'Origen B_ampliado'!$AR$36:$AR$40,'Origen B_ampliado'!$AR$42:$AR$46,'Origen B_ampliado</c:f>
              <c:numCache>
                <c:formatCode>0.00</c:formatCode>
                <c:ptCount val="28"/>
                <c:pt idx="0">
                  <c:v>100</c:v>
                </c:pt>
                <c:pt idx="1">
                  <c:v>100</c:v>
                </c:pt>
                <c:pt idx="2">
                  <c:v>100</c:v>
                </c:pt>
                <c:pt idx="3">
                  <c:v>100</c:v>
                </c:pt>
                <c:pt idx="4">
                  <c:v>100</c:v>
                </c:pt>
                <c:pt idx="5">
                  <c:v>100</c:v>
                </c:pt>
                <c:pt idx="6">
                  <c:v>100</c:v>
                </c:pt>
                <c:pt idx="7">
                  <c:v>100</c:v>
                </c:pt>
                <c:pt idx="8">
                  <c:v>100</c:v>
                </c:pt>
                <c:pt idx="9">
                  <c:v>100</c:v>
                </c:pt>
                <c:pt idx="10">
                  <c:v>100</c:v>
                </c:pt>
                <c:pt idx="11">
                  <c:v>100</c:v>
                </c:pt>
                <c:pt idx="12">
                  <c:v>100</c:v>
                </c:pt>
                <c:pt idx="13">
                  <c:v>100</c:v>
                </c:pt>
                <c:pt idx="14">
                  <c:v>100</c:v>
                </c:pt>
                <c:pt idx="15">
                  <c:v>100</c:v>
                </c:pt>
                <c:pt idx="16">
                  <c:v>100</c:v>
                </c:pt>
                <c:pt idx="17">
                  <c:v>100</c:v>
                </c:pt>
                <c:pt idx="18">
                  <c:v>100</c:v>
                </c:pt>
                <c:pt idx="19">
                  <c:v>100</c:v>
                </c:pt>
                <c:pt idx="20">
                  <c:v>100</c:v>
                </c:pt>
                <c:pt idx="21">
                  <c:v>100</c:v>
                </c:pt>
                <c:pt idx="22">
                  <c:v>100</c:v>
                </c:pt>
                <c:pt idx="23">
                  <c:v>100</c:v>
                </c:pt>
                <c:pt idx="24">
                  <c:v>100</c:v>
                </c:pt>
                <c:pt idx="25">
                  <c:v>100</c:v>
                </c:pt>
                <c:pt idx="26">
                  <c:v>100</c:v>
                </c:pt>
                <c:pt idx="27">
                  <c:v>100</c:v>
                </c:pt>
              </c:numCache>
              <c:extLst/>
            </c:numRef>
          </c:val>
          <c:smooth val="0"/>
          <c:extLst>
            <c:ext xmlns:c16="http://schemas.microsoft.com/office/drawing/2014/chart" uri="{C3380CC4-5D6E-409C-BE32-E72D297353CC}">
              <c16:uniqueId val="{00000000-1C46-4AB0-9A3E-0692449164BE}"/>
            </c:ext>
          </c:extLst>
        </c:ser>
        <c:dLbls>
          <c:showLegendKey val="0"/>
          <c:showVal val="0"/>
          <c:showCatName val="0"/>
          <c:showSerName val="0"/>
          <c:showPercent val="0"/>
          <c:showBubbleSize val="0"/>
        </c:dLbls>
        <c:marker val="1"/>
        <c:smooth val="0"/>
        <c:axId val="2087824671"/>
        <c:axId val="2087826751"/>
      </c:lineChart>
      <c:catAx>
        <c:axId val="2087824671"/>
        <c:scaling>
          <c:orientation val="minMax"/>
        </c:scaling>
        <c:delete val="0"/>
        <c:axPos val="b"/>
        <c:numFmt formatCode="General" sourceLinked="0"/>
        <c:majorTickMark val="none"/>
        <c:minorTickMark val="none"/>
        <c:tickLblPos val="low"/>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087826751"/>
        <c:crosses val="autoZero"/>
        <c:auto val="1"/>
        <c:lblAlgn val="ctr"/>
        <c:lblOffset val="100"/>
        <c:noMultiLvlLbl val="0"/>
      </c:catAx>
      <c:valAx>
        <c:axId val="2087826751"/>
        <c:scaling>
          <c:orientation val="minMax"/>
          <c:max val="220"/>
          <c:min val="-120"/>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087824671"/>
        <c:crosses val="autoZero"/>
        <c:crossBetween val="between"/>
      </c:valAx>
      <c:spPr>
        <a:noFill/>
        <a:ln>
          <a:noFill/>
        </a:ln>
        <a:effectLst/>
      </c:spPr>
    </c:plotArea>
    <c:legend>
      <c:legendPos val="b"/>
      <c:layout>
        <c:manualLayout>
          <c:xMode val="edge"/>
          <c:yMode val="edge"/>
          <c:x val="0.33498578302712162"/>
          <c:y val="0.18005048956480851"/>
          <c:w val="0.55225065616797897"/>
          <c:h val="7.8228893814225278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noFill/>
      <a:round/>
    </a:ln>
    <a:effectLst/>
  </c:spPr>
  <c:txPr>
    <a:bodyPr/>
    <a:lstStyle/>
    <a:p>
      <a:pPr>
        <a:defRPr/>
      </a:pPr>
      <a:endParaRPr lang="es-CO"/>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sz="1000"/>
              <a:t>Participación en la Financiación Monetaria del Déficit Fiscal</a:t>
            </a:r>
          </a:p>
          <a:p>
            <a:pPr>
              <a:defRPr sz="1400" b="0" i="0" u="none" strike="noStrike" kern="1200" spc="0" baseline="0">
                <a:solidFill>
                  <a:schemeClr val="tx1">
                    <a:lumMod val="65000"/>
                    <a:lumOff val="35000"/>
                  </a:schemeClr>
                </a:solidFill>
                <a:latin typeface="+mn-lt"/>
                <a:ea typeface="+mn-ea"/>
                <a:cs typeface="+mn-cs"/>
              </a:defRPr>
            </a:pPr>
            <a:r>
              <a:rPr lang="es-CO" sz="1000"/>
              <a:t>1973-1999</a:t>
            </a:r>
            <a:endParaRPr lang="es-CO" sz="800" b="1">
              <a:solidFill>
                <a:srgbClr val="002060"/>
              </a:solidFill>
            </a:endParaRPr>
          </a:p>
        </c:rich>
      </c:tx>
      <c:layout>
        <c:manualLayout>
          <c:xMode val="edge"/>
          <c:yMode val="edge"/>
          <c:x val="0.15811789151356082"/>
          <c:y val="0"/>
        </c:manualLayout>
      </c:layout>
      <c:overlay val="0"/>
      <c:spPr>
        <a:noFill/>
        <a:ln>
          <a:noFill/>
        </a:ln>
        <a:effectLst/>
      </c:spPr>
    </c:title>
    <c:autoTitleDeleted val="0"/>
    <c:plotArea>
      <c:layout>
        <c:manualLayout>
          <c:layoutTarget val="inner"/>
          <c:xMode val="edge"/>
          <c:yMode val="edge"/>
          <c:x val="8.6900481189851275E-2"/>
          <c:y val="9.2576004462004341E-2"/>
          <c:w val="0.88254396325459317"/>
          <c:h val="0.75292198500789909"/>
        </c:manualLayout>
      </c:layout>
      <c:barChart>
        <c:barDir val="col"/>
        <c:grouping val="stacked"/>
        <c:varyColors val="0"/>
        <c:ser>
          <c:idx val="1"/>
          <c:order val="1"/>
          <c:tx>
            <c:strRef>
              <c:f>'Origen B_ampliado'!$AS$5</c:f>
              <c:strCache>
                <c:ptCount val="1"/>
                <c:pt idx="0">
                  <c:v>∆EEPu</c:v>
                </c:pt>
              </c:strCache>
            </c:strRef>
          </c:tx>
          <c:invertIfNegative val="0"/>
          <c:cat>
            <c:strRef>
              <c:f>'Origen B_ampliado'!$A$50:$A$82</c:f>
              <c:strCache>
                <c:ptCount val="33"/>
                <c:pt idx="0">
                  <c:v>1973</c:v>
                </c:pt>
                <c:pt idx="1">
                  <c:v>1974</c:v>
                </c:pt>
                <c:pt idx="2">
                  <c:v>1975</c:v>
                </c:pt>
                <c:pt idx="3">
                  <c:v>1973-1975</c:v>
                </c:pt>
                <c:pt idx="4">
                  <c:v>1976</c:v>
                </c:pt>
                <c:pt idx="5">
                  <c:v>1977</c:v>
                </c:pt>
                <c:pt idx="6">
                  <c:v>1978</c:v>
                </c:pt>
                <c:pt idx="7">
                  <c:v>1979</c:v>
                </c:pt>
                <c:pt idx="8">
                  <c:v>1980</c:v>
                </c:pt>
                <c:pt idx="9">
                  <c:v>1976-1980</c:v>
                </c:pt>
                <c:pt idx="10">
                  <c:v>1981</c:v>
                </c:pt>
                <c:pt idx="11">
                  <c:v>1982</c:v>
                </c:pt>
                <c:pt idx="12">
                  <c:v>1983</c:v>
                </c:pt>
                <c:pt idx="13">
                  <c:v>1984</c:v>
                </c:pt>
                <c:pt idx="14">
                  <c:v>1985</c:v>
                </c:pt>
                <c:pt idx="15">
                  <c:v>1981-1985</c:v>
                </c:pt>
                <c:pt idx="16">
                  <c:v>1986</c:v>
                </c:pt>
                <c:pt idx="17">
                  <c:v>1987</c:v>
                </c:pt>
                <c:pt idx="18">
                  <c:v>1988</c:v>
                </c:pt>
                <c:pt idx="19">
                  <c:v>1989</c:v>
                </c:pt>
                <c:pt idx="20">
                  <c:v>1990</c:v>
                </c:pt>
                <c:pt idx="21">
                  <c:v>1986-1990</c:v>
                </c:pt>
                <c:pt idx="22">
                  <c:v>1991</c:v>
                </c:pt>
                <c:pt idx="23">
                  <c:v>1992</c:v>
                </c:pt>
                <c:pt idx="24">
                  <c:v>1993</c:v>
                </c:pt>
                <c:pt idx="25">
                  <c:v>1994</c:v>
                </c:pt>
                <c:pt idx="26">
                  <c:v>1995</c:v>
                </c:pt>
                <c:pt idx="27">
                  <c:v>1991-1995</c:v>
                </c:pt>
                <c:pt idx="28">
                  <c:v>1996</c:v>
                </c:pt>
                <c:pt idx="29">
                  <c:v>1997</c:v>
                </c:pt>
                <c:pt idx="30">
                  <c:v>1998</c:v>
                </c:pt>
                <c:pt idx="31">
                  <c:v>1999</c:v>
                </c:pt>
                <c:pt idx="32">
                  <c:v>1996-1999</c:v>
                </c:pt>
              </c:strCache>
            </c:strRef>
          </c:cat>
          <c:val>
            <c:numRef>
              <c:f>'Origen B_ampliado'!$AS$50:$AS$82</c:f>
            </c:numRef>
          </c:val>
          <c:extLst>
            <c:ext xmlns:c16="http://schemas.microsoft.com/office/drawing/2014/chart" uri="{C3380CC4-5D6E-409C-BE32-E72D297353CC}">
              <c16:uniqueId val="{00000004-552A-43D1-BB7B-D7288F3F40C7}"/>
            </c:ext>
          </c:extLst>
        </c:ser>
        <c:ser>
          <c:idx val="2"/>
          <c:order val="2"/>
          <c:tx>
            <c:strRef>
              <c:f>'Origen B_ampliado'!$AT$5</c:f>
              <c:strCache>
                <c:ptCount val="1"/>
                <c:pt idx="0">
                  <c:v>∆CIBPu</c:v>
                </c:pt>
              </c:strCache>
            </c:strRef>
          </c:tx>
          <c:invertIfNegative val="0"/>
          <c:cat>
            <c:strRef>
              <c:f>'Origen B_ampliado'!$A$50:$A$82</c:f>
              <c:strCache>
                <c:ptCount val="33"/>
                <c:pt idx="0">
                  <c:v>1973</c:v>
                </c:pt>
                <c:pt idx="1">
                  <c:v>1974</c:v>
                </c:pt>
                <c:pt idx="2">
                  <c:v>1975</c:v>
                </c:pt>
                <c:pt idx="3">
                  <c:v>1973-1975</c:v>
                </c:pt>
                <c:pt idx="4">
                  <c:v>1976</c:v>
                </c:pt>
                <c:pt idx="5">
                  <c:v>1977</c:v>
                </c:pt>
                <c:pt idx="6">
                  <c:v>1978</c:v>
                </c:pt>
                <c:pt idx="7">
                  <c:v>1979</c:v>
                </c:pt>
                <c:pt idx="8">
                  <c:v>1980</c:v>
                </c:pt>
                <c:pt idx="9">
                  <c:v>1976-1980</c:v>
                </c:pt>
                <c:pt idx="10">
                  <c:v>1981</c:v>
                </c:pt>
                <c:pt idx="11">
                  <c:v>1982</c:v>
                </c:pt>
                <c:pt idx="12">
                  <c:v>1983</c:v>
                </c:pt>
                <c:pt idx="13">
                  <c:v>1984</c:v>
                </c:pt>
                <c:pt idx="14">
                  <c:v>1985</c:v>
                </c:pt>
                <c:pt idx="15">
                  <c:v>1981-1985</c:v>
                </c:pt>
                <c:pt idx="16">
                  <c:v>1986</c:v>
                </c:pt>
                <c:pt idx="17">
                  <c:v>1987</c:v>
                </c:pt>
                <c:pt idx="18">
                  <c:v>1988</c:v>
                </c:pt>
                <c:pt idx="19">
                  <c:v>1989</c:v>
                </c:pt>
                <c:pt idx="20">
                  <c:v>1990</c:v>
                </c:pt>
                <c:pt idx="21">
                  <c:v>1986-1990</c:v>
                </c:pt>
                <c:pt idx="22">
                  <c:v>1991</c:v>
                </c:pt>
                <c:pt idx="23">
                  <c:v>1992</c:v>
                </c:pt>
                <c:pt idx="24">
                  <c:v>1993</c:v>
                </c:pt>
                <c:pt idx="25">
                  <c:v>1994</c:v>
                </c:pt>
                <c:pt idx="26">
                  <c:v>1995</c:v>
                </c:pt>
                <c:pt idx="27">
                  <c:v>1991-1995</c:v>
                </c:pt>
                <c:pt idx="28">
                  <c:v>1996</c:v>
                </c:pt>
                <c:pt idx="29">
                  <c:v>1997</c:v>
                </c:pt>
                <c:pt idx="30">
                  <c:v>1998</c:v>
                </c:pt>
                <c:pt idx="31">
                  <c:v>1999</c:v>
                </c:pt>
                <c:pt idx="32">
                  <c:v>1996-1999</c:v>
                </c:pt>
              </c:strCache>
            </c:strRef>
          </c:cat>
          <c:val>
            <c:numRef>
              <c:f>'Origen B_ampliado'!$AT$50:$AT$82</c:f>
            </c:numRef>
          </c:val>
          <c:extLst>
            <c:ext xmlns:c16="http://schemas.microsoft.com/office/drawing/2014/chart" uri="{C3380CC4-5D6E-409C-BE32-E72D297353CC}">
              <c16:uniqueId val="{00000006-552A-43D1-BB7B-D7288F3F40C7}"/>
            </c:ext>
          </c:extLst>
        </c:ser>
        <c:dLbls>
          <c:showLegendKey val="0"/>
          <c:showVal val="0"/>
          <c:showCatName val="0"/>
          <c:showSerName val="0"/>
          <c:showPercent val="0"/>
          <c:showBubbleSize val="0"/>
        </c:dLbls>
        <c:gapWidth val="219"/>
        <c:overlap val="100"/>
        <c:axId val="2087824671"/>
        <c:axId val="2087826751"/>
      </c:barChart>
      <c:lineChart>
        <c:grouping val="standard"/>
        <c:varyColors val="0"/>
        <c:ser>
          <c:idx val="0"/>
          <c:order val="0"/>
          <c:tx>
            <c:strRef>
              <c:f>'Origen B_ampliado'!$AR$5</c:f>
              <c:strCache>
                <c:ptCount val="1"/>
                <c:pt idx="0">
                  <c:v>FMDF</c:v>
                </c:pt>
              </c:strCache>
            </c:strRef>
          </c:tx>
          <c:marker>
            <c:symbol val="none"/>
          </c:marker>
          <c:cat>
            <c:strRef>
              <c:f>'Origen B_ampliado'!$A$50:$A$82</c:f>
              <c:strCache>
                <c:ptCount val="33"/>
                <c:pt idx="0">
                  <c:v>1973</c:v>
                </c:pt>
                <c:pt idx="1">
                  <c:v>1974</c:v>
                </c:pt>
                <c:pt idx="2">
                  <c:v>1975</c:v>
                </c:pt>
                <c:pt idx="3">
                  <c:v>1973-1975</c:v>
                </c:pt>
                <c:pt idx="4">
                  <c:v>1976</c:v>
                </c:pt>
                <c:pt idx="5">
                  <c:v>1977</c:v>
                </c:pt>
                <c:pt idx="6">
                  <c:v>1978</c:v>
                </c:pt>
                <c:pt idx="7">
                  <c:v>1979</c:v>
                </c:pt>
                <c:pt idx="8">
                  <c:v>1980</c:v>
                </c:pt>
                <c:pt idx="9">
                  <c:v>1976-1980</c:v>
                </c:pt>
                <c:pt idx="10">
                  <c:v>1981</c:v>
                </c:pt>
                <c:pt idx="11">
                  <c:v>1982</c:v>
                </c:pt>
                <c:pt idx="12">
                  <c:v>1983</c:v>
                </c:pt>
                <c:pt idx="13">
                  <c:v>1984</c:v>
                </c:pt>
                <c:pt idx="14">
                  <c:v>1985</c:v>
                </c:pt>
                <c:pt idx="15">
                  <c:v>1981-1985</c:v>
                </c:pt>
                <c:pt idx="16">
                  <c:v>1986</c:v>
                </c:pt>
                <c:pt idx="17">
                  <c:v>1987</c:v>
                </c:pt>
                <c:pt idx="18">
                  <c:v>1988</c:v>
                </c:pt>
                <c:pt idx="19">
                  <c:v>1989</c:v>
                </c:pt>
                <c:pt idx="20">
                  <c:v>1990</c:v>
                </c:pt>
                <c:pt idx="21">
                  <c:v>1986-1990</c:v>
                </c:pt>
                <c:pt idx="22">
                  <c:v>1991</c:v>
                </c:pt>
                <c:pt idx="23">
                  <c:v>1992</c:v>
                </c:pt>
                <c:pt idx="24">
                  <c:v>1993</c:v>
                </c:pt>
                <c:pt idx="25">
                  <c:v>1994</c:v>
                </c:pt>
                <c:pt idx="26">
                  <c:v>1995</c:v>
                </c:pt>
                <c:pt idx="27">
                  <c:v>1991-1995</c:v>
                </c:pt>
                <c:pt idx="28">
                  <c:v>1996</c:v>
                </c:pt>
                <c:pt idx="29">
                  <c:v>1997</c:v>
                </c:pt>
                <c:pt idx="30">
                  <c:v>1998</c:v>
                </c:pt>
                <c:pt idx="31">
                  <c:v>1999</c:v>
                </c:pt>
                <c:pt idx="32">
                  <c:v>1996-1999</c:v>
                </c:pt>
              </c:strCache>
            </c:strRef>
          </c:cat>
          <c:val>
            <c:numRef>
              <c:f>'Origen B_ampliado'!$AR$50:$AR$82</c:f>
            </c:numRef>
          </c:val>
          <c:smooth val="0"/>
          <c:extLst>
            <c:ext xmlns:c16="http://schemas.microsoft.com/office/drawing/2014/chart" uri="{C3380CC4-5D6E-409C-BE32-E72D297353CC}">
              <c16:uniqueId val="{00000008-552A-43D1-BB7B-D7288F3F40C7}"/>
            </c:ext>
          </c:extLst>
        </c:ser>
        <c:dLbls>
          <c:showLegendKey val="0"/>
          <c:showVal val="0"/>
          <c:showCatName val="0"/>
          <c:showSerName val="0"/>
          <c:showPercent val="0"/>
          <c:showBubbleSize val="0"/>
        </c:dLbls>
        <c:marker val="1"/>
        <c:smooth val="0"/>
        <c:axId val="2087824671"/>
        <c:axId val="2087826751"/>
      </c:lineChart>
      <c:catAx>
        <c:axId val="2087824671"/>
        <c:scaling>
          <c:orientation val="minMax"/>
        </c:scaling>
        <c:delete val="0"/>
        <c:axPos val="b"/>
        <c:numFmt formatCode="General" sourceLinked="0"/>
        <c:majorTickMark val="none"/>
        <c:minorTickMark val="none"/>
        <c:tickLblPos val="low"/>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087826751"/>
        <c:crosses val="autoZero"/>
        <c:auto val="1"/>
        <c:lblAlgn val="ctr"/>
        <c:lblOffset val="100"/>
        <c:noMultiLvlLbl val="0"/>
      </c:catAx>
      <c:valAx>
        <c:axId val="2087826751"/>
        <c:scaling>
          <c:orientation val="minMax"/>
          <c:max val="320"/>
          <c:min val="-220"/>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087824671"/>
        <c:crosses val="autoZero"/>
        <c:crossBetween val="between"/>
      </c:valAx>
    </c:plotArea>
    <c:legend>
      <c:legendPos val="b"/>
      <c:layout>
        <c:manualLayout>
          <c:xMode val="edge"/>
          <c:yMode val="edge"/>
          <c:x val="0.65443022747156609"/>
          <c:y val="0.14760021258764128"/>
          <c:w val="0.29113954505686784"/>
          <c:h val="0.1431294477685597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noFill/>
      <a:round/>
    </a:ln>
    <a:effectLst/>
  </c:spPr>
  <c:txPr>
    <a:bodyPr/>
    <a:lstStyle/>
    <a:p>
      <a:pPr>
        <a:defRPr/>
      </a:pPr>
      <a:endParaRPr lang="es-CO"/>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Evolución</a:t>
            </a:r>
            <a:r>
              <a:rPr lang="en-US" b="1" baseline="0"/>
              <a:t> de la Inflación 1923 - 2022</a:t>
            </a:r>
            <a:endParaRPr lang="en-US" b="1"/>
          </a:p>
        </c:rich>
      </c:tx>
      <c:layout>
        <c:manualLayout>
          <c:xMode val="edge"/>
          <c:yMode val="edge"/>
          <c:x val="0.28252750690931844"/>
          <c:y val="0"/>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7.8055483130833811E-2"/>
          <c:y val="7.9170541764850319E-2"/>
          <c:w val="0.88159044688950305"/>
          <c:h val="0.68025833849420525"/>
        </c:manualLayout>
      </c:layout>
      <c:lineChart>
        <c:grouping val="standard"/>
        <c:varyColors val="0"/>
        <c:ser>
          <c:idx val="0"/>
          <c:order val="0"/>
          <c:tx>
            <c:strRef>
              <c:f>IPC!$F$5</c:f>
              <c:strCache>
                <c:ptCount val="1"/>
                <c:pt idx="0">
                  <c:v>Media aritmética de los quinquenios</c:v>
                </c:pt>
              </c:strCache>
            </c:strRef>
          </c:tx>
          <c:spPr>
            <a:ln w="19050" cap="rnd">
              <a:solidFill>
                <a:schemeClr val="accent5"/>
              </a:solidFill>
              <a:round/>
            </a:ln>
            <a:effectLst/>
          </c:spPr>
          <c:marker>
            <c:symbol val="none"/>
          </c:marker>
          <c:cat>
            <c:strRef>
              <c:f>IPC!$A$24:$A$123</c:f>
              <c:strCache>
                <c:ptCount val="100"/>
                <c:pt idx="0">
                  <c:v>1923</c:v>
                </c:pt>
                <c:pt idx="1">
                  <c:v>1924</c:v>
                </c:pt>
                <c:pt idx="2">
                  <c:v>1925</c:v>
                </c:pt>
                <c:pt idx="3">
                  <c:v>1926</c:v>
                </c:pt>
                <c:pt idx="4">
                  <c:v>1927</c:v>
                </c:pt>
                <c:pt idx="5">
                  <c:v>1928</c:v>
                </c:pt>
                <c:pt idx="6">
                  <c:v>1929</c:v>
                </c:pt>
                <c:pt idx="7">
                  <c:v>1930</c:v>
                </c:pt>
                <c:pt idx="8">
                  <c:v>1931</c:v>
                </c:pt>
                <c:pt idx="9">
                  <c:v>1932</c:v>
                </c:pt>
                <c:pt idx="10">
                  <c:v>1933</c:v>
                </c:pt>
                <c:pt idx="11">
                  <c:v>1934</c:v>
                </c:pt>
                <c:pt idx="12">
                  <c:v>1935</c:v>
                </c:pt>
                <c:pt idx="13">
                  <c:v>1936</c:v>
                </c:pt>
                <c:pt idx="14">
                  <c:v>1937</c:v>
                </c:pt>
                <c:pt idx="15">
                  <c:v>1938</c:v>
                </c:pt>
                <c:pt idx="16">
                  <c:v>1939</c:v>
                </c:pt>
                <c:pt idx="17">
                  <c:v>1940</c:v>
                </c:pt>
                <c:pt idx="18">
                  <c:v>1941</c:v>
                </c:pt>
                <c:pt idx="19">
                  <c:v>1942</c:v>
                </c:pt>
                <c:pt idx="20">
                  <c:v>1943</c:v>
                </c:pt>
                <c:pt idx="21">
                  <c:v>1944</c:v>
                </c:pt>
                <c:pt idx="22">
                  <c:v>1945</c:v>
                </c:pt>
                <c:pt idx="23">
                  <c:v>1946</c:v>
                </c:pt>
                <c:pt idx="24">
                  <c:v>1947</c:v>
                </c:pt>
                <c:pt idx="25">
                  <c:v>1948</c:v>
                </c:pt>
                <c:pt idx="26">
                  <c:v>1949</c:v>
                </c:pt>
                <c:pt idx="27">
                  <c:v>1950</c:v>
                </c:pt>
                <c:pt idx="28">
                  <c:v>1951</c:v>
                </c:pt>
                <c:pt idx="29">
                  <c:v>1952</c:v>
                </c:pt>
                <c:pt idx="30">
                  <c:v>1953</c:v>
                </c:pt>
                <c:pt idx="31">
                  <c:v>1954</c:v>
                </c:pt>
                <c:pt idx="32">
                  <c:v>1955</c:v>
                </c:pt>
                <c:pt idx="33">
                  <c:v>1956</c:v>
                </c:pt>
                <c:pt idx="34">
                  <c:v>1957</c:v>
                </c:pt>
                <c:pt idx="35">
                  <c:v>1958</c:v>
                </c:pt>
                <c:pt idx="36">
                  <c:v>1959</c:v>
                </c:pt>
                <c:pt idx="37">
                  <c:v>1960</c:v>
                </c:pt>
                <c:pt idx="38">
                  <c:v>1961</c:v>
                </c:pt>
                <c:pt idx="39">
                  <c:v>1962</c:v>
                </c:pt>
                <c:pt idx="40">
                  <c:v>1963</c:v>
                </c:pt>
                <c:pt idx="41">
                  <c:v>1964</c:v>
                </c:pt>
                <c:pt idx="42">
                  <c:v>1965</c:v>
                </c:pt>
                <c:pt idx="43">
                  <c:v>1966</c:v>
                </c:pt>
                <c:pt idx="44">
                  <c:v>1967</c:v>
                </c:pt>
                <c:pt idx="45">
                  <c:v>1968</c:v>
                </c:pt>
                <c:pt idx="46">
                  <c:v>1969</c:v>
                </c:pt>
                <c:pt idx="47">
                  <c:v>1970</c:v>
                </c:pt>
                <c:pt idx="48">
                  <c:v>1971</c:v>
                </c:pt>
                <c:pt idx="49">
                  <c:v>1972</c:v>
                </c:pt>
                <c:pt idx="50">
                  <c:v>1973</c:v>
                </c:pt>
                <c:pt idx="51">
                  <c:v>1974</c:v>
                </c:pt>
                <c:pt idx="52">
                  <c:v>1975</c:v>
                </c:pt>
                <c:pt idx="53">
                  <c:v>1976</c:v>
                </c:pt>
                <c:pt idx="54">
                  <c:v>1977</c:v>
                </c:pt>
                <c:pt idx="55">
                  <c:v>1978</c:v>
                </c:pt>
                <c:pt idx="56">
                  <c:v>1979</c:v>
                </c:pt>
                <c:pt idx="57">
                  <c:v>1980</c:v>
                </c:pt>
                <c:pt idx="58">
                  <c:v>1981</c:v>
                </c:pt>
                <c:pt idx="59">
                  <c:v>1982</c:v>
                </c:pt>
                <c:pt idx="60">
                  <c:v>1983</c:v>
                </c:pt>
                <c:pt idx="61">
                  <c:v>1984</c:v>
                </c:pt>
                <c:pt idx="62">
                  <c:v>1985</c:v>
                </c:pt>
                <c:pt idx="63">
                  <c:v>1986</c:v>
                </c:pt>
                <c:pt idx="64">
                  <c:v>1987</c:v>
                </c:pt>
                <c:pt idx="65">
                  <c:v>1988</c:v>
                </c:pt>
                <c:pt idx="66">
                  <c:v>1989</c:v>
                </c:pt>
                <c:pt idx="67">
                  <c:v>1990</c:v>
                </c:pt>
                <c:pt idx="68">
                  <c:v>1991</c:v>
                </c:pt>
                <c:pt idx="69">
                  <c:v>1992</c:v>
                </c:pt>
                <c:pt idx="70">
                  <c:v>1993</c:v>
                </c:pt>
                <c:pt idx="71">
                  <c:v>1994</c:v>
                </c:pt>
                <c:pt idx="72">
                  <c:v>1995</c:v>
                </c:pt>
                <c:pt idx="73">
                  <c:v>1996</c:v>
                </c:pt>
                <c:pt idx="74">
                  <c:v>1997</c:v>
                </c:pt>
                <c:pt idx="75">
                  <c:v>1998</c:v>
                </c:pt>
                <c:pt idx="76">
                  <c:v>1999</c:v>
                </c:pt>
                <c:pt idx="77">
                  <c:v>2000</c:v>
                </c:pt>
                <c:pt idx="78">
                  <c:v>2001</c:v>
                </c:pt>
                <c:pt idx="79">
                  <c:v>2002</c:v>
                </c:pt>
                <c:pt idx="80">
                  <c:v>2003</c:v>
                </c:pt>
                <c:pt idx="81">
                  <c:v>2004</c:v>
                </c:pt>
                <c:pt idx="82">
                  <c:v>2005</c:v>
                </c:pt>
                <c:pt idx="83">
                  <c:v>2006</c:v>
                </c:pt>
                <c:pt idx="84">
                  <c:v>2007</c:v>
                </c:pt>
                <c:pt idx="85">
                  <c:v>2008</c:v>
                </c:pt>
                <c:pt idx="86">
                  <c:v>2009</c:v>
                </c:pt>
                <c:pt idx="87">
                  <c:v>2010</c:v>
                </c:pt>
                <c:pt idx="88">
                  <c:v>2011</c:v>
                </c:pt>
                <c:pt idx="89">
                  <c:v>2012</c:v>
                </c:pt>
                <c:pt idx="90">
                  <c:v>2013</c:v>
                </c:pt>
                <c:pt idx="91">
                  <c:v>2014</c:v>
                </c:pt>
                <c:pt idx="92">
                  <c:v>2015</c:v>
                </c:pt>
                <c:pt idx="93">
                  <c:v>2016</c:v>
                </c:pt>
                <c:pt idx="94">
                  <c:v>2017</c:v>
                </c:pt>
                <c:pt idx="95">
                  <c:v>2018</c:v>
                </c:pt>
                <c:pt idx="96">
                  <c:v>2019</c:v>
                </c:pt>
                <c:pt idx="97">
                  <c:v>2020</c:v>
                </c:pt>
                <c:pt idx="98">
                  <c:v>2021</c:v>
                </c:pt>
                <c:pt idx="99">
                  <c:v>2022*</c:v>
                </c:pt>
              </c:strCache>
            </c:strRef>
          </c:cat>
          <c:val>
            <c:numRef>
              <c:f>IPC!$F$24:$F$123</c:f>
              <c:numCache>
                <c:formatCode>0.00</c:formatCode>
                <c:ptCount val="100"/>
                <c:pt idx="0">
                  <c:v>9.6549999999999994</c:v>
                </c:pt>
                <c:pt idx="1">
                  <c:v>9.6549999999999994</c:v>
                </c:pt>
                <c:pt idx="2">
                  <c:v>9.6549999999999994</c:v>
                </c:pt>
                <c:pt idx="3">
                  <c:v>9.6549999999999994</c:v>
                </c:pt>
                <c:pt idx="4">
                  <c:v>9.6549999999999994</c:v>
                </c:pt>
                <c:pt idx="5">
                  <c:v>9.6549999999999994</c:v>
                </c:pt>
                <c:pt idx="6">
                  <c:v>-7.5728571428571438</c:v>
                </c:pt>
                <c:pt idx="7">
                  <c:v>-7.5728571428571438</c:v>
                </c:pt>
                <c:pt idx="8">
                  <c:v>-7.5728571428571438</c:v>
                </c:pt>
                <c:pt idx="9">
                  <c:v>-7.5728571428571438</c:v>
                </c:pt>
                <c:pt idx="10">
                  <c:v>-7.5728571428571438</c:v>
                </c:pt>
                <c:pt idx="11">
                  <c:v>-7.5728571428571438</c:v>
                </c:pt>
                <c:pt idx="12">
                  <c:v>-7.5728571428571438</c:v>
                </c:pt>
                <c:pt idx="13">
                  <c:v>4.9600000000000009</c:v>
                </c:pt>
                <c:pt idx="14">
                  <c:v>4.9600000000000009</c:v>
                </c:pt>
                <c:pt idx="15">
                  <c:v>4.9600000000000009</c:v>
                </c:pt>
                <c:pt idx="16">
                  <c:v>4.9600000000000009</c:v>
                </c:pt>
                <c:pt idx="17">
                  <c:v>4.9600000000000009</c:v>
                </c:pt>
                <c:pt idx="18">
                  <c:v>10.957999999999998</c:v>
                </c:pt>
                <c:pt idx="19">
                  <c:v>10.957999999999998</c:v>
                </c:pt>
                <c:pt idx="20">
                  <c:v>10.957999999999998</c:v>
                </c:pt>
                <c:pt idx="21">
                  <c:v>10.957999999999998</c:v>
                </c:pt>
                <c:pt idx="22">
                  <c:v>10.957999999999998</c:v>
                </c:pt>
                <c:pt idx="23">
                  <c:v>14.134</c:v>
                </c:pt>
                <c:pt idx="24">
                  <c:v>14.134</c:v>
                </c:pt>
                <c:pt idx="25">
                  <c:v>14.134</c:v>
                </c:pt>
                <c:pt idx="26">
                  <c:v>14.134</c:v>
                </c:pt>
                <c:pt idx="27">
                  <c:v>14.134</c:v>
                </c:pt>
                <c:pt idx="28">
                  <c:v>5.0439999999999996</c:v>
                </c:pt>
                <c:pt idx="29">
                  <c:v>5.0439999999999996</c:v>
                </c:pt>
                <c:pt idx="30">
                  <c:v>5.0439999999999996</c:v>
                </c:pt>
                <c:pt idx="31">
                  <c:v>5.0439999999999996</c:v>
                </c:pt>
                <c:pt idx="32">
                  <c:v>5.0439999999999996</c:v>
                </c:pt>
                <c:pt idx="33">
                  <c:v>10.245999999999999</c:v>
                </c:pt>
                <c:pt idx="34">
                  <c:v>10.245999999999999</c:v>
                </c:pt>
                <c:pt idx="35">
                  <c:v>10.245999999999999</c:v>
                </c:pt>
                <c:pt idx="36">
                  <c:v>10.245999999999999</c:v>
                </c:pt>
                <c:pt idx="37">
                  <c:v>10.245999999999999</c:v>
                </c:pt>
                <c:pt idx="38">
                  <c:v>13.668000000000001</c:v>
                </c:pt>
                <c:pt idx="39">
                  <c:v>13.668000000000001</c:v>
                </c:pt>
                <c:pt idx="40">
                  <c:v>13.668000000000001</c:v>
                </c:pt>
                <c:pt idx="41">
                  <c:v>13.668000000000001</c:v>
                </c:pt>
                <c:pt idx="42">
                  <c:v>13.668000000000001</c:v>
                </c:pt>
                <c:pt idx="43">
                  <c:v>8.4420000000000002</c:v>
                </c:pt>
                <c:pt idx="44">
                  <c:v>8.4420000000000002</c:v>
                </c:pt>
                <c:pt idx="45">
                  <c:v>8.4420000000000002</c:v>
                </c:pt>
                <c:pt idx="46">
                  <c:v>8.4420000000000002</c:v>
                </c:pt>
                <c:pt idx="47">
                  <c:v>8.4420000000000002</c:v>
                </c:pt>
                <c:pt idx="48">
                  <c:v>13.815</c:v>
                </c:pt>
                <c:pt idx="49">
                  <c:v>13.815</c:v>
                </c:pt>
                <c:pt idx="50">
                  <c:v>22.423333333333332</c:v>
                </c:pt>
                <c:pt idx="51">
                  <c:v>22.423333333333332</c:v>
                </c:pt>
                <c:pt idx="52">
                  <c:v>22.423333333333332</c:v>
                </c:pt>
                <c:pt idx="53">
                  <c:v>25.515999999999998</c:v>
                </c:pt>
                <c:pt idx="54">
                  <c:v>25.515999999999998</c:v>
                </c:pt>
                <c:pt idx="55">
                  <c:v>25.515999999999998</c:v>
                </c:pt>
                <c:pt idx="56">
                  <c:v>25.515999999999998</c:v>
                </c:pt>
                <c:pt idx="57">
                  <c:v>25.515999999999998</c:v>
                </c:pt>
                <c:pt idx="58">
                  <c:v>21.550000000000004</c:v>
                </c:pt>
                <c:pt idx="59">
                  <c:v>21.550000000000004</c:v>
                </c:pt>
                <c:pt idx="60">
                  <c:v>21.550000000000004</c:v>
                </c:pt>
                <c:pt idx="61">
                  <c:v>21.550000000000004</c:v>
                </c:pt>
                <c:pt idx="62">
                  <c:v>21.550000000000004</c:v>
                </c:pt>
                <c:pt idx="63">
                  <c:v>26.316000000000003</c:v>
                </c:pt>
                <c:pt idx="64">
                  <c:v>26.316000000000003</c:v>
                </c:pt>
                <c:pt idx="65">
                  <c:v>26.316000000000003</c:v>
                </c:pt>
                <c:pt idx="66">
                  <c:v>26.316000000000003</c:v>
                </c:pt>
                <c:pt idx="67">
                  <c:v>26.316000000000003</c:v>
                </c:pt>
                <c:pt idx="68">
                  <c:v>23.327999999999996</c:v>
                </c:pt>
                <c:pt idx="69">
                  <c:v>23.327999999999996</c:v>
                </c:pt>
                <c:pt idx="70">
                  <c:v>23.327999999999996</c:v>
                </c:pt>
                <c:pt idx="71">
                  <c:v>23.327999999999996</c:v>
                </c:pt>
                <c:pt idx="72">
                  <c:v>23.327999999999996</c:v>
                </c:pt>
                <c:pt idx="73">
                  <c:v>16.3125</c:v>
                </c:pt>
                <c:pt idx="74">
                  <c:v>16.3125</c:v>
                </c:pt>
                <c:pt idx="75">
                  <c:v>16.3125</c:v>
                </c:pt>
                <c:pt idx="76">
                  <c:v>16.3125</c:v>
                </c:pt>
                <c:pt idx="77">
                  <c:v>6.703333333333334</c:v>
                </c:pt>
                <c:pt idx="78">
                  <c:v>6.703333333333334</c:v>
                </c:pt>
                <c:pt idx="79">
                  <c:v>6.703333333333334</c:v>
                </c:pt>
                <c:pt idx="80">
                  <c:v>6.703333333333334</c:v>
                </c:pt>
                <c:pt idx="81">
                  <c:v>6.703333333333334</c:v>
                </c:pt>
                <c:pt idx="82">
                  <c:v>6.703333333333334</c:v>
                </c:pt>
                <c:pt idx="83">
                  <c:v>4.6059999999999999</c:v>
                </c:pt>
                <c:pt idx="84">
                  <c:v>4.6059999999999999</c:v>
                </c:pt>
                <c:pt idx="85">
                  <c:v>4.6059999999999999</c:v>
                </c:pt>
                <c:pt idx="86">
                  <c:v>4.6059999999999999</c:v>
                </c:pt>
                <c:pt idx="87">
                  <c:v>4.6059999999999999</c:v>
                </c:pt>
                <c:pt idx="88">
                  <c:v>3.7079999999999997</c:v>
                </c:pt>
                <c:pt idx="89">
                  <c:v>3.7079999999999997</c:v>
                </c:pt>
                <c:pt idx="90">
                  <c:v>3.7079999999999997</c:v>
                </c:pt>
                <c:pt idx="91">
                  <c:v>3.7079999999999997</c:v>
                </c:pt>
                <c:pt idx="92">
                  <c:v>3.7079999999999997</c:v>
                </c:pt>
                <c:pt idx="93">
                  <c:v>3.6859999999999999</c:v>
                </c:pt>
                <c:pt idx="94">
                  <c:v>3.6859999999999999</c:v>
                </c:pt>
                <c:pt idx="95">
                  <c:v>3.6859999999999999</c:v>
                </c:pt>
                <c:pt idx="96">
                  <c:v>3.6859999999999999</c:v>
                </c:pt>
                <c:pt idx="97">
                  <c:v>3.6859999999999999</c:v>
                </c:pt>
                <c:pt idx="98">
                  <c:v>5.62</c:v>
                </c:pt>
                <c:pt idx="99">
                  <c:v>11.44</c:v>
                </c:pt>
              </c:numCache>
            </c:numRef>
          </c:val>
          <c:smooth val="0"/>
          <c:extLst>
            <c:ext xmlns:c16="http://schemas.microsoft.com/office/drawing/2014/chart" uri="{C3380CC4-5D6E-409C-BE32-E72D297353CC}">
              <c16:uniqueId val="{00000000-8901-4FED-B4CC-9DC2502EE5BA}"/>
            </c:ext>
          </c:extLst>
        </c:ser>
        <c:ser>
          <c:idx val="2"/>
          <c:order val="2"/>
          <c:tx>
            <c:strRef>
              <c:f>IPC!$I$5</c:f>
              <c:strCache>
                <c:ptCount val="1"/>
                <c:pt idx="0">
                  <c:v>Media aritmética de los grandes subperiodos</c:v>
                </c:pt>
              </c:strCache>
            </c:strRef>
          </c:tx>
          <c:spPr>
            <a:ln w="19050" cap="rnd">
              <a:solidFill>
                <a:schemeClr val="tx1"/>
              </a:solidFill>
              <a:prstDash val="sysDash"/>
              <a:round/>
            </a:ln>
            <a:effectLst/>
          </c:spPr>
          <c:marker>
            <c:symbol val="none"/>
          </c:marker>
          <c:dPt>
            <c:idx val="6"/>
            <c:marker>
              <c:symbol val="none"/>
            </c:marker>
            <c:bubble3D val="0"/>
            <c:spPr>
              <a:ln w="19050" cap="rnd">
                <a:noFill/>
                <a:prstDash val="sysDash"/>
                <a:round/>
              </a:ln>
              <a:effectLst/>
            </c:spPr>
            <c:extLst>
              <c:ext xmlns:c16="http://schemas.microsoft.com/office/drawing/2014/chart" uri="{C3380CC4-5D6E-409C-BE32-E72D297353CC}">
                <c16:uniqueId val="{00000002-8901-4FED-B4CC-9DC2502EE5BA}"/>
              </c:ext>
            </c:extLst>
          </c:dPt>
          <c:dPt>
            <c:idx val="13"/>
            <c:marker>
              <c:symbol val="none"/>
            </c:marker>
            <c:bubble3D val="0"/>
            <c:spPr>
              <a:ln w="19050" cap="rnd">
                <a:noFill/>
                <a:prstDash val="sysDash"/>
                <a:round/>
              </a:ln>
              <a:effectLst/>
            </c:spPr>
            <c:extLst>
              <c:ext xmlns:c16="http://schemas.microsoft.com/office/drawing/2014/chart" uri="{C3380CC4-5D6E-409C-BE32-E72D297353CC}">
                <c16:uniqueId val="{00000004-8901-4FED-B4CC-9DC2502EE5BA}"/>
              </c:ext>
            </c:extLst>
          </c:dPt>
          <c:dPt>
            <c:idx val="50"/>
            <c:marker>
              <c:symbol val="none"/>
            </c:marker>
            <c:bubble3D val="0"/>
            <c:spPr>
              <a:ln w="19050" cap="rnd">
                <a:noFill/>
                <a:prstDash val="sysDash"/>
                <a:round/>
              </a:ln>
              <a:effectLst/>
            </c:spPr>
            <c:extLst>
              <c:ext xmlns:c16="http://schemas.microsoft.com/office/drawing/2014/chart" uri="{C3380CC4-5D6E-409C-BE32-E72D297353CC}">
                <c16:uniqueId val="{00000006-8901-4FED-B4CC-9DC2502EE5BA}"/>
              </c:ext>
            </c:extLst>
          </c:dPt>
          <c:dPt>
            <c:idx val="77"/>
            <c:marker>
              <c:symbol val="none"/>
            </c:marker>
            <c:bubble3D val="0"/>
            <c:spPr>
              <a:ln w="19050" cap="rnd">
                <a:noFill/>
                <a:prstDash val="sysDash"/>
                <a:round/>
              </a:ln>
              <a:effectLst/>
            </c:spPr>
            <c:extLst>
              <c:ext xmlns:c16="http://schemas.microsoft.com/office/drawing/2014/chart" uri="{C3380CC4-5D6E-409C-BE32-E72D297353CC}">
                <c16:uniqueId val="{00000008-8901-4FED-B4CC-9DC2502EE5BA}"/>
              </c:ext>
            </c:extLst>
          </c:dPt>
          <c:dLbls>
            <c:dLbl>
              <c:idx val="5"/>
              <c:layout>
                <c:manualLayout>
                  <c:x val="-2.3702417008060372E-17"/>
                  <c:y val="4.119850187265917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D8F4-48C4-86A8-4A9D0C64B49E}"/>
                </c:ext>
              </c:extLst>
            </c:dLbl>
            <c:dLbl>
              <c:idx val="12"/>
              <c:layout>
                <c:manualLayout>
                  <c:x val="1.2928740447493182E-2"/>
                  <c:y val="-2.996254681647940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D8F4-48C4-86A8-4A9D0C64B49E}"/>
                </c:ext>
              </c:extLst>
            </c:dLbl>
            <c:dLbl>
              <c:idx val="49"/>
              <c:layout>
                <c:manualLayout>
                  <c:x val="0"/>
                  <c:y val="-4.119850187265924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829B-497E-8DEF-E6C14CDAFEFB}"/>
                </c:ext>
              </c:extLst>
            </c:dLbl>
            <c:dLbl>
              <c:idx val="76"/>
              <c:layout>
                <c:manualLayout>
                  <c:x val="5.1714961789972921E-3"/>
                  <c:y val="4.868913857677902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829B-497E-8DEF-E6C14CDAFEFB}"/>
                </c:ext>
              </c:extLst>
            </c:dLbl>
            <c:dLbl>
              <c:idx val="77"/>
              <c:layout>
                <c:manualLayout>
                  <c:x val="-8.2743938863956756E-2"/>
                  <c:y val="1.498127340823963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8901-4FED-B4CC-9DC2502EE5B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IPC!$A$24:$A$123</c:f>
              <c:strCache>
                <c:ptCount val="100"/>
                <c:pt idx="0">
                  <c:v>1923</c:v>
                </c:pt>
                <c:pt idx="1">
                  <c:v>1924</c:v>
                </c:pt>
                <c:pt idx="2">
                  <c:v>1925</c:v>
                </c:pt>
                <c:pt idx="3">
                  <c:v>1926</c:v>
                </c:pt>
                <c:pt idx="4">
                  <c:v>1927</c:v>
                </c:pt>
                <c:pt idx="5">
                  <c:v>1928</c:v>
                </c:pt>
                <c:pt idx="6">
                  <c:v>1929</c:v>
                </c:pt>
                <c:pt idx="7">
                  <c:v>1930</c:v>
                </c:pt>
                <c:pt idx="8">
                  <c:v>1931</c:v>
                </c:pt>
                <c:pt idx="9">
                  <c:v>1932</c:v>
                </c:pt>
                <c:pt idx="10">
                  <c:v>1933</c:v>
                </c:pt>
                <c:pt idx="11">
                  <c:v>1934</c:v>
                </c:pt>
                <c:pt idx="12">
                  <c:v>1935</c:v>
                </c:pt>
                <c:pt idx="13">
                  <c:v>1936</c:v>
                </c:pt>
                <c:pt idx="14">
                  <c:v>1937</c:v>
                </c:pt>
                <c:pt idx="15">
                  <c:v>1938</c:v>
                </c:pt>
                <c:pt idx="16">
                  <c:v>1939</c:v>
                </c:pt>
                <c:pt idx="17">
                  <c:v>1940</c:v>
                </c:pt>
                <c:pt idx="18">
                  <c:v>1941</c:v>
                </c:pt>
                <c:pt idx="19">
                  <c:v>1942</c:v>
                </c:pt>
                <c:pt idx="20">
                  <c:v>1943</c:v>
                </c:pt>
                <c:pt idx="21">
                  <c:v>1944</c:v>
                </c:pt>
                <c:pt idx="22">
                  <c:v>1945</c:v>
                </c:pt>
                <c:pt idx="23">
                  <c:v>1946</c:v>
                </c:pt>
                <c:pt idx="24">
                  <c:v>1947</c:v>
                </c:pt>
                <c:pt idx="25">
                  <c:v>1948</c:v>
                </c:pt>
                <c:pt idx="26">
                  <c:v>1949</c:v>
                </c:pt>
                <c:pt idx="27">
                  <c:v>1950</c:v>
                </c:pt>
                <c:pt idx="28">
                  <c:v>1951</c:v>
                </c:pt>
                <c:pt idx="29">
                  <c:v>1952</c:v>
                </c:pt>
                <c:pt idx="30">
                  <c:v>1953</c:v>
                </c:pt>
                <c:pt idx="31">
                  <c:v>1954</c:v>
                </c:pt>
                <c:pt idx="32">
                  <c:v>1955</c:v>
                </c:pt>
                <c:pt idx="33">
                  <c:v>1956</c:v>
                </c:pt>
                <c:pt idx="34">
                  <c:v>1957</c:v>
                </c:pt>
                <c:pt idx="35">
                  <c:v>1958</c:v>
                </c:pt>
                <c:pt idx="36">
                  <c:v>1959</c:v>
                </c:pt>
                <c:pt idx="37">
                  <c:v>1960</c:v>
                </c:pt>
                <c:pt idx="38">
                  <c:v>1961</c:v>
                </c:pt>
                <c:pt idx="39">
                  <c:v>1962</c:v>
                </c:pt>
                <c:pt idx="40">
                  <c:v>1963</c:v>
                </c:pt>
                <c:pt idx="41">
                  <c:v>1964</c:v>
                </c:pt>
                <c:pt idx="42">
                  <c:v>1965</c:v>
                </c:pt>
                <c:pt idx="43">
                  <c:v>1966</c:v>
                </c:pt>
                <c:pt idx="44">
                  <c:v>1967</c:v>
                </c:pt>
                <c:pt idx="45">
                  <c:v>1968</c:v>
                </c:pt>
                <c:pt idx="46">
                  <c:v>1969</c:v>
                </c:pt>
                <c:pt idx="47">
                  <c:v>1970</c:v>
                </c:pt>
                <c:pt idx="48">
                  <c:v>1971</c:v>
                </c:pt>
                <c:pt idx="49">
                  <c:v>1972</c:v>
                </c:pt>
                <c:pt idx="50">
                  <c:v>1973</c:v>
                </c:pt>
                <c:pt idx="51">
                  <c:v>1974</c:v>
                </c:pt>
                <c:pt idx="52">
                  <c:v>1975</c:v>
                </c:pt>
                <c:pt idx="53">
                  <c:v>1976</c:v>
                </c:pt>
                <c:pt idx="54">
                  <c:v>1977</c:v>
                </c:pt>
                <c:pt idx="55">
                  <c:v>1978</c:v>
                </c:pt>
                <c:pt idx="56">
                  <c:v>1979</c:v>
                </c:pt>
                <c:pt idx="57">
                  <c:v>1980</c:v>
                </c:pt>
                <c:pt idx="58">
                  <c:v>1981</c:v>
                </c:pt>
                <c:pt idx="59">
                  <c:v>1982</c:v>
                </c:pt>
                <c:pt idx="60">
                  <c:v>1983</c:v>
                </c:pt>
                <c:pt idx="61">
                  <c:v>1984</c:v>
                </c:pt>
                <c:pt idx="62">
                  <c:v>1985</c:v>
                </c:pt>
                <c:pt idx="63">
                  <c:v>1986</c:v>
                </c:pt>
                <c:pt idx="64">
                  <c:v>1987</c:v>
                </c:pt>
                <c:pt idx="65">
                  <c:v>1988</c:v>
                </c:pt>
                <c:pt idx="66">
                  <c:v>1989</c:v>
                </c:pt>
                <c:pt idx="67">
                  <c:v>1990</c:v>
                </c:pt>
                <c:pt idx="68">
                  <c:v>1991</c:v>
                </c:pt>
                <c:pt idx="69">
                  <c:v>1992</c:v>
                </c:pt>
                <c:pt idx="70">
                  <c:v>1993</c:v>
                </c:pt>
                <c:pt idx="71">
                  <c:v>1994</c:v>
                </c:pt>
                <c:pt idx="72">
                  <c:v>1995</c:v>
                </c:pt>
                <c:pt idx="73">
                  <c:v>1996</c:v>
                </c:pt>
                <c:pt idx="74">
                  <c:v>1997</c:v>
                </c:pt>
                <c:pt idx="75">
                  <c:v>1998</c:v>
                </c:pt>
                <c:pt idx="76">
                  <c:v>1999</c:v>
                </c:pt>
                <c:pt idx="77">
                  <c:v>2000</c:v>
                </c:pt>
                <c:pt idx="78">
                  <c:v>2001</c:v>
                </c:pt>
                <c:pt idx="79">
                  <c:v>2002</c:v>
                </c:pt>
                <c:pt idx="80">
                  <c:v>2003</c:v>
                </c:pt>
                <c:pt idx="81">
                  <c:v>2004</c:v>
                </c:pt>
                <c:pt idx="82">
                  <c:v>2005</c:v>
                </c:pt>
                <c:pt idx="83">
                  <c:v>2006</c:v>
                </c:pt>
                <c:pt idx="84">
                  <c:v>2007</c:v>
                </c:pt>
                <c:pt idx="85">
                  <c:v>2008</c:v>
                </c:pt>
                <c:pt idx="86">
                  <c:v>2009</c:v>
                </c:pt>
                <c:pt idx="87">
                  <c:v>2010</c:v>
                </c:pt>
                <c:pt idx="88">
                  <c:v>2011</c:v>
                </c:pt>
                <c:pt idx="89">
                  <c:v>2012</c:v>
                </c:pt>
                <c:pt idx="90">
                  <c:v>2013</c:v>
                </c:pt>
                <c:pt idx="91">
                  <c:v>2014</c:v>
                </c:pt>
                <c:pt idx="92">
                  <c:v>2015</c:v>
                </c:pt>
                <c:pt idx="93">
                  <c:v>2016</c:v>
                </c:pt>
                <c:pt idx="94">
                  <c:v>2017</c:v>
                </c:pt>
                <c:pt idx="95">
                  <c:v>2018</c:v>
                </c:pt>
                <c:pt idx="96">
                  <c:v>2019</c:v>
                </c:pt>
                <c:pt idx="97">
                  <c:v>2020</c:v>
                </c:pt>
                <c:pt idx="98">
                  <c:v>2021</c:v>
                </c:pt>
                <c:pt idx="99">
                  <c:v>2022*</c:v>
                </c:pt>
              </c:strCache>
            </c:strRef>
          </c:cat>
          <c:val>
            <c:numRef>
              <c:f>IPC!$I$24:$I$123</c:f>
              <c:numCache>
                <c:formatCode>0.00</c:formatCode>
                <c:ptCount val="100"/>
                <c:pt idx="0">
                  <c:v>9.6549999999999994</c:v>
                </c:pt>
                <c:pt idx="1">
                  <c:v>9.6549999999999994</c:v>
                </c:pt>
                <c:pt idx="2">
                  <c:v>9.6549999999999994</c:v>
                </c:pt>
                <c:pt idx="3">
                  <c:v>9.6549999999999994</c:v>
                </c:pt>
                <c:pt idx="4">
                  <c:v>9.6549999999999994</c:v>
                </c:pt>
                <c:pt idx="5">
                  <c:v>9.6549999999999994</c:v>
                </c:pt>
                <c:pt idx="6">
                  <c:v>-7.5728571428571438</c:v>
                </c:pt>
                <c:pt idx="7">
                  <c:v>-7.5728571428571438</c:v>
                </c:pt>
                <c:pt idx="8">
                  <c:v>-7.5728571428571438</c:v>
                </c:pt>
                <c:pt idx="9">
                  <c:v>-7.5728571428571438</c:v>
                </c:pt>
                <c:pt idx="10">
                  <c:v>-7.5728571428571438</c:v>
                </c:pt>
                <c:pt idx="11">
                  <c:v>-7.5728571428571438</c:v>
                </c:pt>
                <c:pt idx="12">
                  <c:v>-7.5728571428571438</c:v>
                </c:pt>
                <c:pt idx="13">
                  <c:v>9.8618918918918936</c:v>
                </c:pt>
                <c:pt idx="14">
                  <c:v>9.8618918918918936</c:v>
                </c:pt>
                <c:pt idx="15">
                  <c:v>9.8618918918918936</c:v>
                </c:pt>
                <c:pt idx="16">
                  <c:v>9.8618918918918936</c:v>
                </c:pt>
                <c:pt idx="17">
                  <c:v>9.8618918918918936</c:v>
                </c:pt>
                <c:pt idx="18">
                  <c:v>9.8618918918918936</c:v>
                </c:pt>
                <c:pt idx="19">
                  <c:v>9.8618918918918936</c:v>
                </c:pt>
                <c:pt idx="20">
                  <c:v>9.8618918918918936</c:v>
                </c:pt>
                <c:pt idx="21">
                  <c:v>9.8618918918918936</c:v>
                </c:pt>
                <c:pt idx="22">
                  <c:v>9.8618918918918936</c:v>
                </c:pt>
                <c:pt idx="23">
                  <c:v>9.8618918918918936</c:v>
                </c:pt>
                <c:pt idx="24">
                  <c:v>9.8618918918918936</c:v>
                </c:pt>
                <c:pt idx="25">
                  <c:v>9.8618918918918936</c:v>
                </c:pt>
                <c:pt idx="26">
                  <c:v>9.8618918918918936</c:v>
                </c:pt>
                <c:pt idx="27">
                  <c:v>9.8618918918918936</c:v>
                </c:pt>
                <c:pt idx="28">
                  <c:v>9.8618918918918936</c:v>
                </c:pt>
                <c:pt idx="29">
                  <c:v>9.8618918918918936</c:v>
                </c:pt>
                <c:pt idx="30">
                  <c:v>9.8618918918918936</c:v>
                </c:pt>
                <c:pt idx="31">
                  <c:v>9.8618918918918936</c:v>
                </c:pt>
                <c:pt idx="32">
                  <c:v>9.8618918918918936</c:v>
                </c:pt>
                <c:pt idx="33">
                  <c:v>9.8618918918918936</c:v>
                </c:pt>
                <c:pt idx="34">
                  <c:v>9.8618918918918936</c:v>
                </c:pt>
                <c:pt idx="35">
                  <c:v>9.8618918918918936</c:v>
                </c:pt>
                <c:pt idx="36">
                  <c:v>9.8618918918918936</c:v>
                </c:pt>
                <c:pt idx="37">
                  <c:v>9.8618918918918936</c:v>
                </c:pt>
                <c:pt idx="38">
                  <c:v>9.8618918918918936</c:v>
                </c:pt>
                <c:pt idx="39">
                  <c:v>9.8618918918918936</c:v>
                </c:pt>
                <c:pt idx="40">
                  <c:v>9.8618918918918936</c:v>
                </c:pt>
                <c:pt idx="41">
                  <c:v>9.8618918918918936</c:v>
                </c:pt>
                <c:pt idx="42">
                  <c:v>9.8618918918918936</c:v>
                </c:pt>
                <c:pt idx="43">
                  <c:v>9.8618918918918936</c:v>
                </c:pt>
                <c:pt idx="44">
                  <c:v>9.8618918918918936</c:v>
                </c:pt>
                <c:pt idx="45">
                  <c:v>9.8618918918918936</c:v>
                </c:pt>
                <c:pt idx="46">
                  <c:v>9.8618918918918936</c:v>
                </c:pt>
                <c:pt idx="47">
                  <c:v>9.8618918918918936</c:v>
                </c:pt>
                <c:pt idx="48">
                  <c:v>9.8618918918918936</c:v>
                </c:pt>
                <c:pt idx="49">
                  <c:v>9.8618918918918936</c:v>
                </c:pt>
                <c:pt idx="50">
                  <c:v>22.817407407407405</c:v>
                </c:pt>
                <c:pt idx="51">
                  <c:v>22.817407407407405</c:v>
                </c:pt>
                <c:pt idx="52">
                  <c:v>22.817407407407405</c:v>
                </c:pt>
                <c:pt idx="53">
                  <c:v>22.817407407407405</c:v>
                </c:pt>
                <c:pt idx="54">
                  <c:v>22.817407407407405</c:v>
                </c:pt>
                <c:pt idx="55">
                  <c:v>22.817407407407405</c:v>
                </c:pt>
                <c:pt idx="56">
                  <c:v>22.817407407407405</c:v>
                </c:pt>
                <c:pt idx="57">
                  <c:v>22.817407407407405</c:v>
                </c:pt>
                <c:pt idx="58">
                  <c:v>22.817407407407405</c:v>
                </c:pt>
                <c:pt idx="59">
                  <c:v>22.817407407407405</c:v>
                </c:pt>
                <c:pt idx="60">
                  <c:v>22.817407407407405</c:v>
                </c:pt>
                <c:pt idx="61">
                  <c:v>22.817407407407405</c:v>
                </c:pt>
                <c:pt idx="62">
                  <c:v>22.817407407407405</c:v>
                </c:pt>
                <c:pt idx="63">
                  <c:v>22.817407407407405</c:v>
                </c:pt>
                <c:pt idx="64">
                  <c:v>22.817407407407405</c:v>
                </c:pt>
                <c:pt idx="65">
                  <c:v>22.817407407407405</c:v>
                </c:pt>
                <c:pt idx="66">
                  <c:v>22.817407407407405</c:v>
                </c:pt>
                <c:pt idx="67">
                  <c:v>22.817407407407405</c:v>
                </c:pt>
                <c:pt idx="68">
                  <c:v>22.817407407407405</c:v>
                </c:pt>
                <c:pt idx="69">
                  <c:v>22.817407407407405</c:v>
                </c:pt>
                <c:pt idx="70">
                  <c:v>22.817407407407405</c:v>
                </c:pt>
                <c:pt idx="71">
                  <c:v>22.817407407407405</c:v>
                </c:pt>
                <c:pt idx="72">
                  <c:v>22.817407407407405</c:v>
                </c:pt>
                <c:pt idx="73">
                  <c:v>22.817407407407405</c:v>
                </c:pt>
                <c:pt idx="74">
                  <c:v>22.817407407407405</c:v>
                </c:pt>
                <c:pt idx="75">
                  <c:v>22.817407407407405</c:v>
                </c:pt>
                <c:pt idx="76">
                  <c:v>22.817407407407405</c:v>
                </c:pt>
                <c:pt idx="77">
                  <c:v>5.0991304347826087</c:v>
                </c:pt>
                <c:pt idx="78">
                  <c:v>5.0991304347826087</c:v>
                </c:pt>
                <c:pt idx="79">
                  <c:v>5.0991304347826087</c:v>
                </c:pt>
                <c:pt idx="80">
                  <c:v>5.0991304347826087</c:v>
                </c:pt>
                <c:pt idx="81">
                  <c:v>5.0991304347826087</c:v>
                </c:pt>
                <c:pt idx="82">
                  <c:v>5.0991304347826087</c:v>
                </c:pt>
                <c:pt idx="83">
                  <c:v>5.0991304347826087</c:v>
                </c:pt>
                <c:pt idx="84">
                  <c:v>5.0991304347826087</c:v>
                </c:pt>
                <c:pt idx="85">
                  <c:v>5.0991304347826087</c:v>
                </c:pt>
                <c:pt idx="86">
                  <c:v>5.0991304347826087</c:v>
                </c:pt>
                <c:pt idx="87">
                  <c:v>5.0991304347826087</c:v>
                </c:pt>
                <c:pt idx="88">
                  <c:v>5.0991304347826087</c:v>
                </c:pt>
                <c:pt idx="89">
                  <c:v>5.0991304347826087</c:v>
                </c:pt>
                <c:pt idx="90">
                  <c:v>5.0991304347826087</c:v>
                </c:pt>
                <c:pt idx="91">
                  <c:v>5.0991304347826087</c:v>
                </c:pt>
                <c:pt idx="92">
                  <c:v>5.0991304347826087</c:v>
                </c:pt>
                <c:pt idx="93">
                  <c:v>5.0991304347826087</c:v>
                </c:pt>
                <c:pt idx="94">
                  <c:v>5.0991304347826087</c:v>
                </c:pt>
                <c:pt idx="95">
                  <c:v>5.0991304347826087</c:v>
                </c:pt>
                <c:pt idx="96">
                  <c:v>5.0991304347826087</c:v>
                </c:pt>
                <c:pt idx="97">
                  <c:v>5.0991304347826087</c:v>
                </c:pt>
                <c:pt idx="98">
                  <c:v>5.0991304347826087</c:v>
                </c:pt>
                <c:pt idx="99">
                  <c:v>5.0991304347826087</c:v>
                </c:pt>
              </c:numCache>
            </c:numRef>
          </c:val>
          <c:smooth val="0"/>
          <c:extLst>
            <c:ext xmlns:c16="http://schemas.microsoft.com/office/drawing/2014/chart" uri="{C3380CC4-5D6E-409C-BE32-E72D297353CC}">
              <c16:uniqueId val="{00000009-8901-4FED-B4CC-9DC2502EE5BA}"/>
            </c:ext>
          </c:extLst>
        </c:ser>
        <c:dLbls>
          <c:showLegendKey val="0"/>
          <c:showVal val="0"/>
          <c:showCatName val="0"/>
          <c:showSerName val="0"/>
          <c:showPercent val="0"/>
          <c:showBubbleSize val="0"/>
        </c:dLbls>
        <c:smooth val="0"/>
        <c:axId val="802992399"/>
        <c:axId val="802999471"/>
        <c:extLst>
          <c:ext xmlns:c15="http://schemas.microsoft.com/office/drawing/2012/chart" uri="{02D57815-91ED-43cb-92C2-25804820EDAC}">
            <c15:filteredLineSeries>
              <c15:ser>
                <c:idx val="1"/>
                <c:order val="1"/>
                <c:tx>
                  <c:strRef>
                    <c:extLst>
                      <c:ext uri="{02D57815-91ED-43cb-92C2-25804820EDAC}">
                        <c15:formulaRef>
                          <c15:sqref>IPC!$G$5</c15:sqref>
                        </c15:formulaRef>
                      </c:ext>
                    </c:extLst>
                    <c:strCache>
                      <c:ptCount val="1"/>
                      <c:pt idx="0">
                        <c:v>Media geométrica de los quinquenios</c:v>
                      </c:pt>
                    </c:strCache>
                  </c:strRef>
                </c:tx>
                <c:spPr>
                  <a:ln w="19050" cap="rnd">
                    <a:solidFill>
                      <a:srgbClr val="7030A0">
                        <a:alpha val="60000"/>
                      </a:srgbClr>
                    </a:solidFill>
                    <a:round/>
                  </a:ln>
                  <a:effectLst/>
                </c:spPr>
                <c:marker>
                  <c:symbol val="none"/>
                </c:marker>
                <c:cat>
                  <c:strRef>
                    <c:extLst>
                      <c:ext uri="{02D57815-91ED-43cb-92C2-25804820EDAC}">
                        <c15:formulaRef>
                          <c15:sqref>IPC!$A$24:$A$123</c15:sqref>
                        </c15:formulaRef>
                      </c:ext>
                    </c:extLst>
                    <c:strCache>
                      <c:ptCount val="100"/>
                      <c:pt idx="0">
                        <c:v>1923</c:v>
                      </c:pt>
                      <c:pt idx="1">
                        <c:v>1924</c:v>
                      </c:pt>
                      <c:pt idx="2">
                        <c:v>1925</c:v>
                      </c:pt>
                      <c:pt idx="3">
                        <c:v>1926</c:v>
                      </c:pt>
                      <c:pt idx="4">
                        <c:v>1927</c:v>
                      </c:pt>
                      <c:pt idx="5">
                        <c:v>1928</c:v>
                      </c:pt>
                      <c:pt idx="6">
                        <c:v>1929</c:v>
                      </c:pt>
                      <c:pt idx="7">
                        <c:v>1930</c:v>
                      </c:pt>
                      <c:pt idx="8">
                        <c:v>1931</c:v>
                      </c:pt>
                      <c:pt idx="9">
                        <c:v>1932</c:v>
                      </c:pt>
                      <c:pt idx="10">
                        <c:v>1933</c:v>
                      </c:pt>
                      <c:pt idx="11">
                        <c:v>1934</c:v>
                      </c:pt>
                      <c:pt idx="12">
                        <c:v>1935</c:v>
                      </c:pt>
                      <c:pt idx="13">
                        <c:v>1936</c:v>
                      </c:pt>
                      <c:pt idx="14">
                        <c:v>1937</c:v>
                      </c:pt>
                      <c:pt idx="15">
                        <c:v>1938</c:v>
                      </c:pt>
                      <c:pt idx="16">
                        <c:v>1939</c:v>
                      </c:pt>
                      <c:pt idx="17">
                        <c:v>1940</c:v>
                      </c:pt>
                      <c:pt idx="18">
                        <c:v>1941</c:v>
                      </c:pt>
                      <c:pt idx="19">
                        <c:v>1942</c:v>
                      </c:pt>
                      <c:pt idx="20">
                        <c:v>1943</c:v>
                      </c:pt>
                      <c:pt idx="21">
                        <c:v>1944</c:v>
                      </c:pt>
                      <c:pt idx="22">
                        <c:v>1945</c:v>
                      </c:pt>
                      <c:pt idx="23">
                        <c:v>1946</c:v>
                      </c:pt>
                      <c:pt idx="24">
                        <c:v>1947</c:v>
                      </c:pt>
                      <c:pt idx="25">
                        <c:v>1948</c:v>
                      </c:pt>
                      <c:pt idx="26">
                        <c:v>1949</c:v>
                      </c:pt>
                      <c:pt idx="27">
                        <c:v>1950</c:v>
                      </c:pt>
                      <c:pt idx="28">
                        <c:v>1951</c:v>
                      </c:pt>
                      <c:pt idx="29">
                        <c:v>1952</c:v>
                      </c:pt>
                      <c:pt idx="30">
                        <c:v>1953</c:v>
                      </c:pt>
                      <c:pt idx="31">
                        <c:v>1954</c:v>
                      </c:pt>
                      <c:pt idx="32">
                        <c:v>1955</c:v>
                      </c:pt>
                      <c:pt idx="33">
                        <c:v>1956</c:v>
                      </c:pt>
                      <c:pt idx="34">
                        <c:v>1957</c:v>
                      </c:pt>
                      <c:pt idx="35">
                        <c:v>1958</c:v>
                      </c:pt>
                      <c:pt idx="36">
                        <c:v>1959</c:v>
                      </c:pt>
                      <c:pt idx="37">
                        <c:v>1960</c:v>
                      </c:pt>
                      <c:pt idx="38">
                        <c:v>1961</c:v>
                      </c:pt>
                      <c:pt idx="39">
                        <c:v>1962</c:v>
                      </c:pt>
                      <c:pt idx="40">
                        <c:v>1963</c:v>
                      </c:pt>
                      <c:pt idx="41">
                        <c:v>1964</c:v>
                      </c:pt>
                      <c:pt idx="42">
                        <c:v>1965</c:v>
                      </c:pt>
                      <c:pt idx="43">
                        <c:v>1966</c:v>
                      </c:pt>
                      <c:pt idx="44">
                        <c:v>1967</c:v>
                      </c:pt>
                      <c:pt idx="45">
                        <c:v>1968</c:v>
                      </c:pt>
                      <c:pt idx="46">
                        <c:v>1969</c:v>
                      </c:pt>
                      <c:pt idx="47">
                        <c:v>1970</c:v>
                      </c:pt>
                      <c:pt idx="48">
                        <c:v>1971</c:v>
                      </c:pt>
                      <c:pt idx="49">
                        <c:v>1972</c:v>
                      </c:pt>
                      <c:pt idx="50">
                        <c:v>1973</c:v>
                      </c:pt>
                      <c:pt idx="51">
                        <c:v>1974</c:v>
                      </c:pt>
                      <c:pt idx="52">
                        <c:v>1975</c:v>
                      </c:pt>
                      <c:pt idx="53">
                        <c:v>1976</c:v>
                      </c:pt>
                      <c:pt idx="54">
                        <c:v>1977</c:v>
                      </c:pt>
                      <c:pt idx="55">
                        <c:v>1978</c:v>
                      </c:pt>
                      <c:pt idx="56">
                        <c:v>1979</c:v>
                      </c:pt>
                      <c:pt idx="57">
                        <c:v>1980</c:v>
                      </c:pt>
                      <c:pt idx="58">
                        <c:v>1981</c:v>
                      </c:pt>
                      <c:pt idx="59">
                        <c:v>1982</c:v>
                      </c:pt>
                      <c:pt idx="60">
                        <c:v>1983</c:v>
                      </c:pt>
                      <c:pt idx="61">
                        <c:v>1984</c:v>
                      </c:pt>
                      <c:pt idx="62">
                        <c:v>1985</c:v>
                      </c:pt>
                      <c:pt idx="63">
                        <c:v>1986</c:v>
                      </c:pt>
                      <c:pt idx="64">
                        <c:v>1987</c:v>
                      </c:pt>
                      <c:pt idx="65">
                        <c:v>1988</c:v>
                      </c:pt>
                      <c:pt idx="66">
                        <c:v>1989</c:v>
                      </c:pt>
                      <c:pt idx="67">
                        <c:v>1990</c:v>
                      </c:pt>
                      <c:pt idx="68">
                        <c:v>1991</c:v>
                      </c:pt>
                      <c:pt idx="69">
                        <c:v>1992</c:v>
                      </c:pt>
                      <c:pt idx="70">
                        <c:v>1993</c:v>
                      </c:pt>
                      <c:pt idx="71">
                        <c:v>1994</c:v>
                      </c:pt>
                      <c:pt idx="72">
                        <c:v>1995</c:v>
                      </c:pt>
                      <c:pt idx="73">
                        <c:v>1996</c:v>
                      </c:pt>
                      <c:pt idx="74">
                        <c:v>1997</c:v>
                      </c:pt>
                      <c:pt idx="75">
                        <c:v>1998</c:v>
                      </c:pt>
                      <c:pt idx="76">
                        <c:v>1999</c:v>
                      </c:pt>
                      <c:pt idx="77">
                        <c:v>2000</c:v>
                      </c:pt>
                      <c:pt idx="78">
                        <c:v>2001</c:v>
                      </c:pt>
                      <c:pt idx="79">
                        <c:v>2002</c:v>
                      </c:pt>
                      <c:pt idx="80">
                        <c:v>2003</c:v>
                      </c:pt>
                      <c:pt idx="81">
                        <c:v>2004</c:v>
                      </c:pt>
                      <c:pt idx="82">
                        <c:v>2005</c:v>
                      </c:pt>
                      <c:pt idx="83">
                        <c:v>2006</c:v>
                      </c:pt>
                      <c:pt idx="84">
                        <c:v>2007</c:v>
                      </c:pt>
                      <c:pt idx="85">
                        <c:v>2008</c:v>
                      </c:pt>
                      <c:pt idx="86">
                        <c:v>2009</c:v>
                      </c:pt>
                      <c:pt idx="87">
                        <c:v>2010</c:v>
                      </c:pt>
                      <c:pt idx="88">
                        <c:v>2011</c:v>
                      </c:pt>
                      <c:pt idx="89">
                        <c:v>2012</c:v>
                      </c:pt>
                      <c:pt idx="90">
                        <c:v>2013</c:v>
                      </c:pt>
                      <c:pt idx="91">
                        <c:v>2014</c:v>
                      </c:pt>
                      <c:pt idx="92">
                        <c:v>2015</c:v>
                      </c:pt>
                      <c:pt idx="93">
                        <c:v>2016</c:v>
                      </c:pt>
                      <c:pt idx="94">
                        <c:v>2017</c:v>
                      </c:pt>
                      <c:pt idx="95">
                        <c:v>2018</c:v>
                      </c:pt>
                      <c:pt idx="96">
                        <c:v>2019</c:v>
                      </c:pt>
                      <c:pt idx="97">
                        <c:v>2020</c:v>
                      </c:pt>
                      <c:pt idx="98">
                        <c:v>2021</c:v>
                      </c:pt>
                      <c:pt idx="99">
                        <c:v>2022*</c:v>
                      </c:pt>
                    </c:strCache>
                  </c:strRef>
                </c:cat>
                <c:val>
                  <c:numRef>
                    <c:extLst>
                      <c:ext uri="{02D57815-91ED-43cb-92C2-25804820EDAC}">
                        <c15:formulaRef>
                          <c15:sqref>IPC!$G$24:$G$123</c15:sqref>
                        </c15:formulaRef>
                      </c:ext>
                    </c:extLst>
                    <c:numCache>
                      <c:formatCode>0.00</c:formatCode>
                      <c:ptCount val="100"/>
                      <c:pt idx="0">
                        <c:v>9.4363660732986929</c:v>
                      </c:pt>
                      <c:pt idx="1">
                        <c:v>9.4363660732986929</c:v>
                      </c:pt>
                      <c:pt idx="2">
                        <c:v>9.4363660732986929</c:v>
                      </c:pt>
                      <c:pt idx="3">
                        <c:v>9.4363660732986929</c:v>
                      </c:pt>
                      <c:pt idx="4">
                        <c:v>9.4363660732986929</c:v>
                      </c:pt>
                      <c:pt idx="5">
                        <c:v>9.4363660732986929</c:v>
                      </c:pt>
                      <c:pt idx="13">
                        <c:v>4.7601203984806837</c:v>
                      </c:pt>
                      <c:pt idx="14">
                        <c:v>4.7601203984806837</c:v>
                      </c:pt>
                      <c:pt idx="15">
                        <c:v>4.7601203984806837</c:v>
                      </c:pt>
                      <c:pt idx="16">
                        <c:v>4.7601203984806837</c:v>
                      </c:pt>
                      <c:pt idx="17">
                        <c:v>4.7601203984806837</c:v>
                      </c:pt>
                      <c:pt idx="18">
                        <c:v>13.341429241763317</c:v>
                      </c:pt>
                      <c:pt idx="19">
                        <c:v>13.341429241763317</c:v>
                      </c:pt>
                      <c:pt idx="20">
                        <c:v>13.341429241763317</c:v>
                      </c:pt>
                      <c:pt idx="21">
                        <c:v>13.341429241763317</c:v>
                      </c:pt>
                      <c:pt idx="22">
                        <c:v>13.341429241763317</c:v>
                      </c:pt>
                      <c:pt idx="23">
                        <c:v>13.002050243284204</c:v>
                      </c:pt>
                      <c:pt idx="24">
                        <c:v>13.002050243284204</c:v>
                      </c:pt>
                      <c:pt idx="25">
                        <c:v>13.002050243284204</c:v>
                      </c:pt>
                      <c:pt idx="26">
                        <c:v>13.002050243284204</c:v>
                      </c:pt>
                      <c:pt idx="27">
                        <c:v>13.002050243284204</c:v>
                      </c:pt>
                      <c:pt idx="28">
                        <c:v>6.026378899571684</c:v>
                      </c:pt>
                      <c:pt idx="29">
                        <c:v>6.026378899571684</c:v>
                      </c:pt>
                      <c:pt idx="30">
                        <c:v>6.026378899571684</c:v>
                      </c:pt>
                      <c:pt idx="31">
                        <c:v>6.026378899571684</c:v>
                      </c:pt>
                      <c:pt idx="32">
                        <c:v>6.026378899571684</c:v>
                      </c:pt>
                      <c:pt idx="33">
                        <c:v>9.3827356287322417</c:v>
                      </c:pt>
                      <c:pt idx="34">
                        <c:v>9.3827356287322417</c:v>
                      </c:pt>
                      <c:pt idx="35">
                        <c:v>9.3827356287322417</c:v>
                      </c:pt>
                      <c:pt idx="36">
                        <c:v>9.3827356287322417</c:v>
                      </c:pt>
                      <c:pt idx="37">
                        <c:v>9.3827356287322417</c:v>
                      </c:pt>
                      <c:pt idx="38">
                        <c:v>10.983087840533461</c:v>
                      </c:pt>
                      <c:pt idx="39">
                        <c:v>10.983087840533461</c:v>
                      </c:pt>
                      <c:pt idx="40">
                        <c:v>10.983087840533461</c:v>
                      </c:pt>
                      <c:pt idx="41">
                        <c:v>10.983087840533461</c:v>
                      </c:pt>
                      <c:pt idx="42">
                        <c:v>10.983087840533461</c:v>
                      </c:pt>
                      <c:pt idx="43">
                        <c:v>8.1604366849599632</c:v>
                      </c:pt>
                      <c:pt idx="44">
                        <c:v>8.1604366849599632</c:v>
                      </c:pt>
                      <c:pt idx="45">
                        <c:v>8.1604366849599632</c:v>
                      </c:pt>
                      <c:pt idx="46">
                        <c:v>8.1604366849599632</c:v>
                      </c:pt>
                      <c:pt idx="47">
                        <c:v>8.1604366849599632</c:v>
                      </c:pt>
                      <c:pt idx="48">
                        <c:v>18.330329985025255</c:v>
                      </c:pt>
                      <c:pt idx="49">
                        <c:v>18.330329985025255</c:v>
                      </c:pt>
                      <c:pt idx="50">
                        <c:v>18.330329985025255</c:v>
                      </c:pt>
                      <c:pt idx="51">
                        <c:v>18.330329985025255</c:v>
                      </c:pt>
                      <c:pt idx="52">
                        <c:v>18.330329985025255</c:v>
                      </c:pt>
                      <c:pt idx="53">
                        <c:v>25.230343352127655</c:v>
                      </c:pt>
                      <c:pt idx="54">
                        <c:v>25.230343352127655</c:v>
                      </c:pt>
                      <c:pt idx="55">
                        <c:v>25.230343352127655</c:v>
                      </c:pt>
                      <c:pt idx="56">
                        <c:v>25.230343352127655</c:v>
                      </c:pt>
                      <c:pt idx="57">
                        <c:v>25.230343352127655</c:v>
                      </c:pt>
                      <c:pt idx="58">
                        <c:v>21.241053353717785</c:v>
                      </c:pt>
                      <c:pt idx="59">
                        <c:v>21.241053353717785</c:v>
                      </c:pt>
                      <c:pt idx="60">
                        <c:v>21.241053353717785</c:v>
                      </c:pt>
                      <c:pt idx="61">
                        <c:v>21.241053353717785</c:v>
                      </c:pt>
                      <c:pt idx="62">
                        <c:v>21.241053353717785</c:v>
                      </c:pt>
                      <c:pt idx="63">
                        <c:v>26.036202684582243</c:v>
                      </c:pt>
                      <c:pt idx="64">
                        <c:v>26.036202684582243</c:v>
                      </c:pt>
                      <c:pt idx="65">
                        <c:v>26.036202684582243</c:v>
                      </c:pt>
                      <c:pt idx="66">
                        <c:v>26.036202684582243</c:v>
                      </c:pt>
                      <c:pt idx="67">
                        <c:v>26.036202684582243</c:v>
                      </c:pt>
                      <c:pt idx="68">
                        <c:v>23.191017305606074</c:v>
                      </c:pt>
                      <c:pt idx="69">
                        <c:v>23.191017305606074</c:v>
                      </c:pt>
                      <c:pt idx="70">
                        <c:v>23.191017305606074</c:v>
                      </c:pt>
                      <c:pt idx="71">
                        <c:v>23.191017305606074</c:v>
                      </c:pt>
                      <c:pt idx="72">
                        <c:v>23.191017305606074</c:v>
                      </c:pt>
                      <c:pt idx="73">
                        <c:v>13.884592830291686</c:v>
                      </c:pt>
                      <c:pt idx="74">
                        <c:v>13.884592830291686</c:v>
                      </c:pt>
                      <c:pt idx="75">
                        <c:v>13.884592830291686</c:v>
                      </c:pt>
                      <c:pt idx="76">
                        <c:v>13.884592830291686</c:v>
                      </c:pt>
                      <c:pt idx="77">
                        <c:v>13.884592830291686</c:v>
                      </c:pt>
                      <c:pt idx="78">
                        <c:v>6.2113203957945782</c:v>
                      </c:pt>
                      <c:pt idx="79">
                        <c:v>6.2113203957945782</c:v>
                      </c:pt>
                      <c:pt idx="80">
                        <c:v>6.2113203957945782</c:v>
                      </c:pt>
                      <c:pt idx="81">
                        <c:v>6.2113203957945782</c:v>
                      </c:pt>
                      <c:pt idx="82">
                        <c:v>6.2113203957945782</c:v>
                      </c:pt>
                      <c:pt idx="83">
                        <c:v>4.1583464504245988</c:v>
                      </c:pt>
                      <c:pt idx="84">
                        <c:v>4.1583464504245988</c:v>
                      </c:pt>
                      <c:pt idx="85">
                        <c:v>4.1583464504245988</c:v>
                      </c:pt>
                      <c:pt idx="86">
                        <c:v>4.1583464504245988</c:v>
                      </c:pt>
                      <c:pt idx="87">
                        <c:v>4.1583464504245988</c:v>
                      </c:pt>
                      <c:pt idx="88">
                        <c:v>3.3743803115548623</c:v>
                      </c:pt>
                      <c:pt idx="89">
                        <c:v>3.3743803115548623</c:v>
                      </c:pt>
                      <c:pt idx="90">
                        <c:v>3.3743803115548623</c:v>
                      </c:pt>
                      <c:pt idx="91">
                        <c:v>3.3743803115548623</c:v>
                      </c:pt>
                      <c:pt idx="92">
                        <c:v>3.3743803115548623</c:v>
                      </c:pt>
                      <c:pt idx="93">
                        <c:v>4.3488057791982175</c:v>
                      </c:pt>
                      <c:pt idx="94">
                        <c:v>4.3488057791982175</c:v>
                      </c:pt>
                      <c:pt idx="95">
                        <c:v>4.3488057791982175</c:v>
                      </c:pt>
                      <c:pt idx="96">
                        <c:v>4.3488057791982175</c:v>
                      </c:pt>
                      <c:pt idx="97">
                        <c:v>4.3488057791982175</c:v>
                      </c:pt>
                      <c:pt idx="98">
                        <c:v>4.3488057791982175</c:v>
                      </c:pt>
                      <c:pt idx="99">
                        <c:v>4.3488057791982175</c:v>
                      </c:pt>
                    </c:numCache>
                  </c:numRef>
                </c:val>
                <c:smooth val="0"/>
                <c:extLst>
                  <c:ext xmlns:c16="http://schemas.microsoft.com/office/drawing/2014/chart" uri="{C3380CC4-5D6E-409C-BE32-E72D297353CC}">
                    <c16:uniqueId val="{0000000A-8901-4FED-B4CC-9DC2502EE5BA}"/>
                  </c:ext>
                </c:extLst>
              </c15:ser>
            </c15:filteredLineSeries>
            <c15:filteredLineSeries>
              <c15:ser>
                <c:idx val="3"/>
                <c:order val="3"/>
                <c:tx>
                  <c:strRef>
                    <c:extLst xmlns:c15="http://schemas.microsoft.com/office/drawing/2012/chart">
                      <c:ext xmlns:c15="http://schemas.microsoft.com/office/drawing/2012/chart" uri="{02D57815-91ED-43cb-92C2-25804820EDAC}">
                        <c15:formulaRef>
                          <c15:sqref>IPC!$M$5</c15:sqref>
                        </c15:formulaRef>
                      </c:ext>
                    </c:extLst>
                    <c:strCache>
                      <c:ptCount val="1"/>
                      <c:pt idx="0">
                        <c:v>Media geométrica de los grandes subperiodos</c:v>
                      </c:pt>
                    </c:strCache>
                  </c:strRef>
                </c:tx>
                <c:spPr>
                  <a:ln w="19050" cap="rnd">
                    <a:solidFill>
                      <a:srgbClr val="7030A0"/>
                    </a:solidFill>
                    <a:prstDash val="sysDash"/>
                    <a:round/>
                  </a:ln>
                  <a:effectLst/>
                </c:spPr>
                <c:marker>
                  <c:symbol val="none"/>
                </c:marker>
                <c:dPt>
                  <c:idx val="6"/>
                  <c:marker>
                    <c:symbol val="none"/>
                  </c:marker>
                  <c:bubble3D val="0"/>
                  <c:spPr>
                    <a:ln w="19050" cap="rnd">
                      <a:noFill/>
                      <a:prstDash val="sysDash"/>
                      <a:round/>
                    </a:ln>
                    <a:effectLst/>
                  </c:spPr>
                  <c:extLst xmlns:c15="http://schemas.microsoft.com/office/drawing/2012/chart">
                    <c:ext xmlns:c16="http://schemas.microsoft.com/office/drawing/2014/chart" uri="{C3380CC4-5D6E-409C-BE32-E72D297353CC}">
                      <c16:uniqueId val="{0000000C-8901-4FED-B4CC-9DC2502EE5BA}"/>
                    </c:ext>
                  </c:extLst>
                </c:dPt>
                <c:dPt>
                  <c:idx val="13"/>
                  <c:marker>
                    <c:symbol val="none"/>
                  </c:marker>
                  <c:bubble3D val="0"/>
                  <c:spPr>
                    <a:ln w="19050" cap="rnd">
                      <a:noFill/>
                      <a:prstDash val="sysDash"/>
                      <a:round/>
                    </a:ln>
                    <a:effectLst/>
                  </c:spPr>
                  <c:extLst xmlns:c15="http://schemas.microsoft.com/office/drawing/2012/chart">
                    <c:ext xmlns:c16="http://schemas.microsoft.com/office/drawing/2014/chart" uri="{C3380CC4-5D6E-409C-BE32-E72D297353CC}">
                      <c16:uniqueId val="{0000000E-8901-4FED-B4CC-9DC2502EE5BA}"/>
                    </c:ext>
                  </c:extLst>
                </c:dPt>
                <c:dPt>
                  <c:idx val="50"/>
                  <c:marker>
                    <c:symbol val="none"/>
                  </c:marker>
                  <c:bubble3D val="0"/>
                  <c:spPr>
                    <a:ln w="19050" cap="rnd">
                      <a:noFill/>
                      <a:prstDash val="sysDash"/>
                      <a:round/>
                    </a:ln>
                    <a:effectLst/>
                  </c:spPr>
                  <c:extLst xmlns:c15="http://schemas.microsoft.com/office/drawing/2012/chart">
                    <c:ext xmlns:c16="http://schemas.microsoft.com/office/drawing/2014/chart" uri="{C3380CC4-5D6E-409C-BE32-E72D297353CC}">
                      <c16:uniqueId val="{00000010-8901-4FED-B4CC-9DC2502EE5BA}"/>
                    </c:ext>
                  </c:extLst>
                </c:dPt>
                <c:dPt>
                  <c:idx val="77"/>
                  <c:marker>
                    <c:symbol val="none"/>
                  </c:marker>
                  <c:bubble3D val="0"/>
                  <c:spPr>
                    <a:ln w="19050" cap="rnd">
                      <a:noFill/>
                      <a:prstDash val="sysDash"/>
                      <a:round/>
                    </a:ln>
                    <a:effectLst/>
                  </c:spPr>
                  <c:extLst xmlns:c15="http://schemas.microsoft.com/office/drawing/2012/chart">
                    <c:ext xmlns:c16="http://schemas.microsoft.com/office/drawing/2014/chart" uri="{C3380CC4-5D6E-409C-BE32-E72D297353CC}">
                      <c16:uniqueId val="{00000012-8901-4FED-B4CC-9DC2502EE5BA}"/>
                    </c:ext>
                  </c:extLst>
                </c:dPt>
                <c:cat>
                  <c:strRef>
                    <c:extLst xmlns:c15="http://schemas.microsoft.com/office/drawing/2012/chart">
                      <c:ext xmlns:c15="http://schemas.microsoft.com/office/drawing/2012/chart" uri="{02D57815-91ED-43cb-92C2-25804820EDAC}">
                        <c15:formulaRef>
                          <c15:sqref>IPC!$A$24:$A$123</c15:sqref>
                        </c15:formulaRef>
                      </c:ext>
                    </c:extLst>
                    <c:strCache>
                      <c:ptCount val="100"/>
                      <c:pt idx="0">
                        <c:v>1923</c:v>
                      </c:pt>
                      <c:pt idx="1">
                        <c:v>1924</c:v>
                      </c:pt>
                      <c:pt idx="2">
                        <c:v>1925</c:v>
                      </c:pt>
                      <c:pt idx="3">
                        <c:v>1926</c:v>
                      </c:pt>
                      <c:pt idx="4">
                        <c:v>1927</c:v>
                      </c:pt>
                      <c:pt idx="5">
                        <c:v>1928</c:v>
                      </c:pt>
                      <c:pt idx="6">
                        <c:v>1929</c:v>
                      </c:pt>
                      <c:pt idx="7">
                        <c:v>1930</c:v>
                      </c:pt>
                      <c:pt idx="8">
                        <c:v>1931</c:v>
                      </c:pt>
                      <c:pt idx="9">
                        <c:v>1932</c:v>
                      </c:pt>
                      <c:pt idx="10">
                        <c:v>1933</c:v>
                      </c:pt>
                      <c:pt idx="11">
                        <c:v>1934</c:v>
                      </c:pt>
                      <c:pt idx="12">
                        <c:v>1935</c:v>
                      </c:pt>
                      <c:pt idx="13">
                        <c:v>1936</c:v>
                      </c:pt>
                      <c:pt idx="14">
                        <c:v>1937</c:v>
                      </c:pt>
                      <c:pt idx="15">
                        <c:v>1938</c:v>
                      </c:pt>
                      <c:pt idx="16">
                        <c:v>1939</c:v>
                      </c:pt>
                      <c:pt idx="17">
                        <c:v>1940</c:v>
                      </c:pt>
                      <c:pt idx="18">
                        <c:v>1941</c:v>
                      </c:pt>
                      <c:pt idx="19">
                        <c:v>1942</c:v>
                      </c:pt>
                      <c:pt idx="20">
                        <c:v>1943</c:v>
                      </c:pt>
                      <c:pt idx="21">
                        <c:v>1944</c:v>
                      </c:pt>
                      <c:pt idx="22">
                        <c:v>1945</c:v>
                      </c:pt>
                      <c:pt idx="23">
                        <c:v>1946</c:v>
                      </c:pt>
                      <c:pt idx="24">
                        <c:v>1947</c:v>
                      </c:pt>
                      <c:pt idx="25">
                        <c:v>1948</c:v>
                      </c:pt>
                      <c:pt idx="26">
                        <c:v>1949</c:v>
                      </c:pt>
                      <c:pt idx="27">
                        <c:v>1950</c:v>
                      </c:pt>
                      <c:pt idx="28">
                        <c:v>1951</c:v>
                      </c:pt>
                      <c:pt idx="29">
                        <c:v>1952</c:v>
                      </c:pt>
                      <c:pt idx="30">
                        <c:v>1953</c:v>
                      </c:pt>
                      <c:pt idx="31">
                        <c:v>1954</c:v>
                      </c:pt>
                      <c:pt idx="32">
                        <c:v>1955</c:v>
                      </c:pt>
                      <c:pt idx="33">
                        <c:v>1956</c:v>
                      </c:pt>
                      <c:pt idx="34">
                        <c:v>1957</c:v>
                      </c:pt>
                      <c:pt idx="35">
                        <c:v>1958</c:v>
                      </c:pt>
                      <c:pt idx="36">
                        <c:v>1959</c:v>
                      </c:pt>
                      <c:pt idx="37">
                        <c:v>1960</c:v>
                      </c:pt>
                      <c:pt idx="38">
                        <c:v>1961</c:v>
                      </c:pt>
                      <c:pt idx="39">
                        <c:v>1962</c:v>
                      </c:pt>
                      <c:pt idx="40">
                        <c:v>1963</c:v>
                      </c:pt>
                      <c:pt idx="41">
                        <c:v>1964</c:v>
                      </c:pt>
                      <c:pt idx="42">
                        <c:v>1965</c:v>
                      </c:pt>
                      <c:pt idx="43">
                        <c:v>1966</c:v>
                      </c:pt>
                      <c:pt idx="44">
                        <c:v>1967</c:v>
                      </c:pt>
                      <c:pt idx="45">
                        <c:v>1968</c:v>
                      </c:pt>
                      <c:pt idx="46">
                        <c:v>1969</c:v>
                      </c:pt>
                      <c:pt idx="47">
                        <c:v>1970</c:v>
                      </c:pt>
                      <c:pt idx="48">
                        <c:v>1971</c:v>
                      </c:pt>
                      <c:pt idx="49">
                        <c:v>1972</c:v>
                      </c:pt>
                      <c:pt idx="50">
                        <c:v>1973</c:v>
                      </c:pt>
                      <c:pt idx="51">
                        <c:v>1974</c:v>
                      </c:pt>
                      <c:pt idx="52">
                        <c:v>1975</c:v>
                      </c:pt>
                      <c:pt idx="53">
                        <c:v>1976</c:v>
                      </c:pt>
                      <c:pt idx="54">
                        <c:v>1977</c:v>
                      </c:pt>
                      <c:pt idx="55">
                        <c:v>1978</c:v>
                      </c:pt>
                      <c:pt idx="56">
                        <c:v>1979</c:v>
                      </c:pt>
                      <c:pt idx="57">
                        <c:v>1980</c:v>
                      </c:pt>
                      <c:pt idx="58">
                        <c:v>1981</c:v>
                      </c:pt>
                      <c:pt idx="59">
                        <c:v>1982</c:v>
                      </c:pt>
                      <c:pt idx="60">
                        <c:v>1983</c:v>
                      </c:pt>
                      <c:pt idx="61">
                        <c:v>1984</c:v>
                      </c:pt>
                      <c:pt idx="62">
                        <c:v>1985</c:v>
                      </c:pt>
                      <c:pt idx="63">
                        <c:v>1986</c:v>
                      </c:pt>
                      <c:pt idx="64">
                        <c:v>1987</c:v>
                      </c:pt>
                      <c:pt idx="65">
                        <c:v>1988</c:v>
                      </c:pt>
                      <c:pt idx="66">
                        <c:v>1989</c:v>
                      </c:pt>
                      <c:pt idx="67">
                        <c:v>1990</c:v>
                      </c:pt>
                      <c:pt idx="68">
                        <c:v>1991</c:v>
                      </c:pt>
                      <c:pt idx="69">
                        <c:v>1992</c:v>
                      </c:pt>
                      <c:pt idx="70">
                        <c:v>1993</c:v>
                      </c:pt>
                      <c:pt idx="71">
                        <c:v>1994</c:v>
                      </c:pt>
                      <c:pt idx="72">
                        <c:v>1995</c:v>
                      </c:pt>
                      <c:pt idx="73">
                        <c:v>1996</c:v>
                      </c:pt>
                      <c:pt idx="74">
                        <c:v>1997</c:v>
                      </c:pt>
                      <c:pt idx="75">
                        <c:v>1998</c:v>
                      </c:pt>
                      <c:pt idx="76">
                        <c:v>1999</c:v>
                      </c:pt>
                      <c:pt idx="77">
                        <c:v>2000</c:v>
                      </c:pt>
                      <c:pt idx="78">
                        <c:v>2001</c:v>
                      </c:pt>
                      <c:pt idx="79">
                        <c:v>2002</c:v>
                      </c:pt>
                      <c:pt idx="80">
                        <c:v>2003</c:v>
                      </c:pt>
                      <c:pt idx="81">
                        <c:v>2004</c:v>
                      </c:pt>
                      <c:pt idx="82">
                        <c:v>2005</c:v>
                      </c:pt>
                      <c:pt idx="83">
                        <c:v>2006</c:v>
                      </c:pt>
                      <c:pt idx="84">
                        <c:v>2007</c:v>
                      </c:pt>
                      <c:pt idx="85">
                        <c:v>2008</c:v>
                      </c:pt>
                      <c:pt idx="86">
                        <c:v>2009</c:v>
                      </c:pt>
                      <c:pt idx="87">
                        <c:v>2010</c:v>
                      </c:pt>
                      <c:pt idx="88">
                        <c:v>2011</c:v>
                      </c:pt>
                      <c:pt idx="89">
                        <c:v>2012</c:v>
                      </c:pt>
                      <c:pt idx="90">
                        <c:v>2013</c:v>
                      </c:pt>
                      <c:pt idx="91">
                        <c:v>2014</c:v>
                      </c:pt>
                      <c:pt idx="92">
                        <c:v>2015</c:v>
                      </c:pt>
                      <c:pt idx="93">
                        <c:v>2016</c:v>
                      </c:pt>
                      <c:pt idx="94">
                        <c:v>2017</c:v>
                      </c:pt>
                      <c:pt idx="95">
                        <c:v>2018</c:v>
                      </c:pt>
                      <c:pt idx="96">
                        <c:v>2019</c:v>
                      </c:pt>
                      <c:pt idx="97">
                        <c:v>2020</c:v>
                      </c:pt>
                      <c:pt idx="98">
                        <c:v>2021</c:v>
                      </c:pt>
                      <c:pt idx="99">
                        <c:v>2022*</c:v>
                      </c:pt>
                    </c:strCache>
                  </c:strRef>
                </c:cat>
                <c:val>
                  <c:numRef>
                    <c:extLst xmlns:c15="http://schemas.microsoft.com/office/drawing/2012/chart">
                      <c:ext xmlns:c15="http://schemas.microsoft.com/office/drawing/2012/chart" uri="{02D57815-91ED-43cb-92C2-25804820EDAC}">
                        <c15:formulaRef>
                          <c15:sqref>IPC!$M$24:$M$123</c15:sqref>
                        </c15:formulaRef>
                      </c:ext>
                    </c:extLst>
                    <c:numCache>
                      <c:formatCode>0.00</c:formatCode>
                      <c:ptCount val="100"/>
                      <c:pt idx="0">
                        <c:v>9.4363660732986929</c:v>
                      </c:pt>
                      <c:pt idx="1">
                        <c:v>9.4363660732986929</c:v>
                      </c:pt>
                      <c:pt idx="2">
                        <c:v>9.4363660732986929</c:v>
                      </c:pt>
                      <c:pt idx="3">
                        <c:v>9.4363660732986929</c:v>
                      </c:pt>
                      <c:pt idx="4">
                        <c:v>9.4363660732986929</c:v>
                      </c:pt>
                      <c:pt idx="5">
                        <c:v>9.4363660732986929</c:v>
                      </c:pt>
                      <c:pt idx="13">
                        <c:v>9.2232267013656841</c:v>
                      </c:pt>
                      <c:pt idx="14">
                        <c:v>9.2232267013656841</c:v>
                      </c:pt>
                      <c:pt idx="15">
                        <c:v>9.2232267013656841</c:v>
                      </c:pt>
                      <c:pt idx="16">
                        <c:v>9.2232267013656841</c:v>
                      </c:pt>
                      <c:pt idx="17">
                        <c:v>9.2232267013656841</c:v>
                      </c:pt>
                      <c:pt idx="18">
                        <c:v>9.2232267013656841</c:v>
                      </c:pt>
                      <c:pt idx="19">
                        <c:v>9.2232267013656841</c:v>
                      </c:pt>
                      <c:pt idx="20">
                        <c:v>9.2232267013656841</c:v>
                      </c:pt>
                      <c:pt idx="21">
                        <c:v>9.2232267013656841</c:v>
                      </c:pt>
                      <c:pt idx="22">
                        <c:v>9.2232267013656841</c:v>
                      </c:pt>
                      <c:pt idx="23">
                        <c:v>9.2232267013656841</c:v>
                      </c:pt>
                      <c:pt idx="24">
                        <c:v>9.2232267013656841</c:v>
                      </c:pt>
                      <c:pt idx="25">
                        <c:v>9.2232267013656841</c:v>
                      </c:pt>
                      <c:pt idx="26">
                        <c:v>9.2232267013656841</c:v>
                      </c:pt>
                      <c:pt idx="27">
                        <c:v>9.2232267013656841</c:v>
                      </c:pt>
                      <c:pt idx="28">
                        <c:v>9.2232267013656841</c:v>
                      </c:pt>
                      <c:pt idx="29">
                        <c:v>9.2232267013656841</c:v>
                      </c:pt>
                      <c:pt idx="30">
                        <c:v>9.2232267013656841</c:v>
                      </c:pt>
                      <c:pt idx="31">
                        <c:v>9.2232267013656841</c:v>
                      </c:pt>
                      <c:pt idx="32">
                        <c:v>9.2232267013656841</c:v>
                      </c:pt>
                      <c:pt idx="33">
                        <c:v>9.2232267013656841</c:v>
                      </c:pt>
                      <c:pt idx="34">
                        <c:v>9.2232267013656841</c:v>
                      </c:pt>
                      <c:pt idx="35">
                        <c:v>9.2232267013656841</c:v>
                      </c:pt>
                      <c:pt idx="36">
                        <c:v>9.2232267013656841</c:v>
                      </c:pt>
                      <c:pt idx="37">
                        <c:v>9.2232267013656841</c:v>
                      </c:pt>
                      <c:pt idx="38">
                        <c:v>9.2232267013656841</c:v>
                      </c:pt>
                      <c:pt idx="39">
                        <c:v>9.2232267013656841</c:v>
                      </c:pt>
                      <c:pt idx="40">
                        <c:v>9.2232267013656841</c:v>
                      </c:pt>
                      <c:pt idx="41">
                        <c:v>9.2232267013656841</c:v>
                      </c:pt>
                      <c:pt idx="42">
                        <c:v>9.2232267013656841</c:v>
                      </c:pt>
                      <c:pt idx="43">
                        <c:v>9.2232267013656841</c:v>
                      </c:pt>
                      <c:pt idx="44">
                        <c:v>9.2232267013656841</c:v>
                      </c:pt>
                      <c:pt idx="45">
                        <c:v>9.2232267013656841</c:v>
                      </c:pt>
                      <c:pt idx="46">
                        <c:v>9.2232267013656841</c:v>
                      </c:pt>
                      <c:pt idx="47">
                        <c:v>9.2232267013656841</c:v>
                      </c:pt>
                      <c:pt idx="48">
                        <c:v>9.2232267013656841</c:v>
                      </c:pt>
                      <c:pt idx="49">
                        <c:v>9.2232267013656841</c:v>
                      </c:pt>
                      <c:pt idx="50">
                        <c:v>22.208231091781283</c:v>
                      </c:pt>
                      <c:pt idx="51">
                        <c:v>22.208231091781283</c:v>
                      </c:pt>
                      <c:pt idx="52">
                        <c:v>22.208231091781283</c:v>
                      </c:pt>
                      <c:pt idx="53">
                        <c:v>22.208231091781283</c:v>
                      </c:pt>
                      <c:pt idx="54">
                        <c:v>22.208231091781283</c:v>
                      </c:pt>
                      <c:pt idx="55">
                        <c:v>22.208231091781283</c:v>
                      </c:pt>
                      <c:pt idx="56">
                        <c:v>22.208231091781283</c:v>
                      </c:pt>
                      <c:pt idx="57">
                        <c:v>22.208231091781283</c:v>
                      </c:pt>
                      <c:pt idx="58">
                        <c:v>22.208231091781283</c:v>
                      </c:pt>
                      <c:pt idx="59">
                        <c:v>22.208231091781283</c:v>
                      </c:pt>
                      <c:pt idx="60">
                        <c:v>22.208231091781283</c:v>
                      </c:pt>
                      <c:pt idx="61">
                        <c:v>22.208231091781283</c:v>
                      </c:pt>
                      <c:pt idx="62">
                        <c:v>22.208231091781283</c:v>
                      </c:pt>
                      <c:pt idx="63">
                        <c:v>22.208231091781283</c:v>
                      </c:pt>
                      <c:pt idx="64">
                        <c:v>22.208231091781283</c:v>
                      </c:pt>
                      <c:pt idx="65">
                        <c:v>22.208231091781283</c:v>
                      </c:pt>
                      <c:pt idx="66">
                        <c:v>22.208231091781283</c:v>
                      </c:pt>
                      <c:pt idx="67">
                        <c:v>22.208231091781283</c:v>
                      </c:pt>
                      <c:pt idx="68">
                        <c:v>22.208231091781283</c:v>
                      </c:pt>
                      <c:pt idx="69">
                        <c:v>22.208231091781283</c:v>
                      </c:pt>
                      <c:pt idx="70">
                        <c:v>22.208231091781283</c:v>
                      </c:pt>
                      <c:pt idx="71">
                        <c:v>22.208231091781283</c:v>
                      </c:pt>
                      <c:pt idx="72">
                        <c:v>22.208231091781283</c:v>
                      </c:pt>
                      <c:pt idx="73">
                        <c:v>22.208231091781283</c:v>
                      </c:pt>
                      <c:pt idx="74">
                        <c:v>22.208231091781283</c:v>
                      </c:pt>
                      <c:pt idx="75">
                        <c:v>22.208231091781283</c:v>
                      </c:pt>
                      <c:pt idx="76">
                        <c:v>22.208231091781283</c:v>
                      </c:pt>
                      <c:pt idx="77">
                        <c:v>4.5399121311171902</c:v>
                      </c:pt>
                      <c:pt idx="78">
                        <c:v>4.5399121311171902</c:v>
                      </c:pt>
                      <c:pt idx="79">
                        <c:v>4.5399121311171902</c:v>
                      </c:pt>
                      <c:pt idx="80">
                        <c:v>4.5399121311171902</c:v>
                      </c:pt>
                      <c:pt idx="81">
                        <c:v>4.5399121311171902</c:v>
                      </c:pt>
                      <c:pt idx="82">
                        <c:v>4.5399121311171902</c:v>
                      </c:pt>
                      <c:pt idx="83">
                        <c:v>4.5399121311171902</c:v>
                      </c:pt>
                      <c:pt idx="84">
                        <c:v>4.5399121311171902</c:v>
                      </c:pt>
                      <c:pt idx="85">
                        <c:v>4.5399121311171902</c:v>
                      </c:pt>
                      <c:pt idx="86">
                        <c:v>4.5399121311171902</c:v>
                      </c:pt>
                      <c:pt idx="87">
                        <c:v>4.5399121311171902</c:v>
                      </c:pt>
                      <c:pt idx="88">
                        <c:v>4.5399121311171902</c:v>
                      </c:pt>
                      <c:pt idx="89">
                        <c:v>4.5399121311171902</c:v>
                      </c:pt>
                      <c:pt idx="90">
                        <c:v>4.5399121311171902</c:v>
                      </c:pt>
                      <c:pt idx="91">
                        <c:v>4.5399121311171902</c:v>
                      </c:pt>
                      <c:pt idx="92">
                        <c:v>4.5399121311171902</c:v>
                      </c:pt>
                      <c:pt idx="93">
                        <c:v>4.5399121311171902</c:v>
                      </c:pt>
                      <c:pt idx="94">
                        <c:v>4.5399121311171902</c:v>
                      </c:pt>
                      <c:pt idx="95">
                        <c:v>4.5399121311171902</c:v>
                      </c:pt>
                      <c:pt idx="96">
                        <c:v>4.5399121311171902</c:v>
                      </c:pt>
                      <c:pt idx="97">
                        <c:v>4.5399121311171902</c:v>
                      </c:pt>
                      <c:pt idx="98">
                        <c:v>4.5399121311171902</c:v>
                      </c:pt>
                      <c:pt idx="99">
                        <c:v>4.5399121311171902</c:v>
                      </c:pt>
                    </c:numCache>
                  </c:numRef>
                </c:val>
                <c:smooth val="0"/>
                <c:extLst xmlns:c15="http://schemas.microsoft.com/office/drawing/2012/chart">
                  <c:ext xmlns:c16="http://schemas.microsoft.com/office/drawing/2014/chart" uri="{C3380CC4-5D6E-409C-BE32-E72D297353CC}">
                    <c16:uniqueId val="{00000013-8901-4FED-B4CC-9DC2502EE5BA}"/>
                  </c:ext>
                </c:extLst>
              </c15:ser>
            </c15:filteredLineSeries>
          </c:ext>
        </c:extLst>
      </c:lineChart>
      <c:catAx>
        <c:axId val="802992399"/>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802999471"/>
        <c:crosses val="autoZero"/>
        <c:auto val="1"/>
        <c:lblAlgn val="ctr"/>
        <c:lblOffset val="100"/>
        <c:tickLblSkip val="3"/>
        <c:tickMarkSkip val="1"/>
        <c:noMultiLvlLbl val="0"/>
      </c:catAx>
      <c:valAx>
        <c:axId val="802999471"/>
        <c:scaling>
          <c:orientation val="minMax"/>
          <c:max val="28"/>
          <c:min val="-8"/>
        </c:scaling>
        <c:delete val="0"/>
        <c:axPos val="l"/>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802992399"/>
        <c:crosses val="autoZero"/>
        <c:crossBetween val="between"/>
        <c:majorUnit val="3"/>
        <c:minorUnit val="3"/>
      </c:valAx>
      <c:spPr>
        <a:noFill/>
        <a:ln>
          <a:noFill/>
        </a:ln>
        <a:effectLst/>
      </c:spPr>
    </c:plotArea>
    <c:legend>
      <c:legendPos val="r"/>
      <c:layout>
        <c:manualLayout>
          <c:xMode val="edge"/>
          <c:yMode val="edge"/>
          <c:x val="1.0055352308761679E-2"/>
          <c:y val="0.8526588811230057"/>
          <c:w val="0.96971389337922165"/>
          <c:h val="8.502008955395444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s-CO"/>
    </a:p>
  </c:txPr>
  <c:printSettings>
    <c:headerFooter/>
    <c:pageMargins b="0.75" l="0.7" r="0.7" t="0.75" header="0.3" footer="0.3"/>
    <c:pageSetup/>
  </c:printSettings>
  <c:userShapes r:id="rId3"/>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Evolución</a:t>
            </a:r>
            <a:r>
              <a:rPr lang="en-US" b="1" baseline="0"/>
              <a:t> de la Inflación 1923 - 2022</a:t>
            </a:r>
            <a:endParaRPr lang="en-US" b="1"/>
          </a:p>
        </c:rich>
      </c:tx>
      <c:layout>
        <c:manualLayout>
          <c:xMode val="edge"/>
          <c:yMode val="edge"/>
          <c:x val="0.28252750690931844"/>
          <c:y val="0"/>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7.8436530471717822E-2"/>
          <c:y val="3.7971924857707402E-2"/>
          <c:w val="0.88159044688950305"/>
          <c:h val="0.61284260815712654"/>
        </c:manualLayout>
      </c:layout>
      <c:lineChart>
        <c:grouping val="standard"/>
        <c:varyColors val="0"/>
        <c:ser>
          <c:idx val="1"/>
          <c:order val="1"/>
          <c:tx>
            <c:strRef>
              <c:f>IPC!$G$5</c:f>
              <c:strCache>
                <c:ptCount val="1"/>
                <c:pt idx="0">
                  <c:v>Media geométrica de los quinquenios</c:v>
                </c:pt>
              </c:strCache>
              <c:extLst xmlns:c15="http://schemas.microsoft.com/office/drawing/2012/chart"/>
            </c:strRef>
          </c:tx>
          <c:spPr>
            <a:ln w="19050" cap="rnd">
              <a:solidFill>
                <a:srgbClr val="7030A0">
                  <a:alpha val="60000"/>
                </a:srgbClr>
              </a:solidFill>
              <a:round/>
            </a:ln>
            <a:effectLst/>
          </c:spPr>
          <c:marker>
            <c:symbol val="none"/>
          </c:marker>
          <c:cat>
            <c:strRef>
              <c:f>IPC!$A$24:$A$123</c:f>
              <c:strCache>
                <c:ptCount val="100"/>
                <c:pt idx="0">
                  <c:v>1923</c:v>
                </c:pt>
                <c:pt idx="1">
                  <c:v>1924</c:v>
                </c:pt>
                <c:pt idx="2">
                  <c:v>1925</c:v>
                </c:pt>
                <c:pt idx="3">
                  <c:v>1926</c:v>
                </c:pt>
                <c:pt idx="4">
                  <c:v>1927</c:v>
                </c:pt>
                <c:pt idx="5">
                  <c:v>1928</c:v>
                </c:pt>
                <c:pt idx="6">
                  <c:v>1929</c:v>
                </c:pt>
                <c:pt idx="7">
                  <c:v>1930</c:v>
                </c:pt>
                <c:pt idx="8">
                  <c:v>1931</c:v>
                </c:pt>
                <c:pt idx="9">
                  <c:v>1932</c:v>
                </c:pt>
                <c:pt idx="10">
                  <c:v>1933</c:v>
                </c:pt>
                <c:pt idx="11">
                  <c:v>1934</c:v>
                </c:pt>
                <c:pt idx="12">
                  <c:v>1935</c:v>
                </c:pt>
                <c:pt idx="13">
                  <c:v>1936</c:v>
                </c:pt>
                <c:pt idx="14">
                  <c:v>1937</c:v>
                </c:pt>
                <c:pt idx="15">
                  <c:v>1938</c:v>
                </c:pt>
                <c:pt idx="16">
                  <c:v>1939</c:v>
                </c:pt>
                <c:pt idx="17">
                  <c:v>1940</c:v>
                </c:pt>
                <c:pt idx="18">
                  <c:v>1941</c:v>
                </c:pt>
                <c:pt idx="19">
                  <c:v>1942</c:v>
                </c:pt>
                <c:pt idx="20">
                  <c:v>1943</c:v>
                </c:pt>
                <c:pt idx="21">
                  <c:v>1944</c:v>
                </c:pt>
                <c:pt idx="22">
                  <c:v>1945</c:v>
                </c:pt>
                <c:pt idx="23">
                  <c:v>1946</c:v>
                </c:pt>
                <c:pt idx="24">
                  <c:v>1947</c:v>
                </c:pt>
                <c:pt idx="25">
                  <c:v>1948</c:v>
                </c:pt>
                <c:pt idx="26">
                  <c:v>1949</c:v>
                </c:pt>
                <c:pt idx="27">
                  <c:v>1950</c:v>
                </c:pt>
                <c:pt idx="28">
                  <c:v>1951</c:v>
                </c:pt>
                <c:pt idx="29">
                  <c:v>1952</c:v>
                </c:pt>
                <c:pt idx="30">
                  <c:v>1953</c:v>
                </c:pt>
                <c:pt idx="31">
                  <c:v>1954</c:v>
                </c:pt>
                <c:pt idx="32">
                  <c:v>1955</c:v>
                </c:pt>
                <c:pt idx="33">
                  <c:v>1956</c:v>
                </c:pt>
                <c:pt idx="34">
                  <c:v>1957</c:v>
                </c:pt>
                <c:pt idx="35">
                  <c:v>1958</c:v>
                </c:pt>
                <c:pt idx="36">
                  <c:v>1959</c:v>
                </c:pt>
                <c:pt idx="37">
                  <c:v>1960</c:v>
                </c:pt>
                <c:pt idx="38">
                  <c:v>1961</c:v>
                </c:pt>
                <c:pt idx="39">
                  <c:v>1962</c:v>
                </c:pt>
                <c:pt idx="40">
                  <c:v>1963</c:v>
                </c:pt>
                <c:pt idx="41">
                  <c:v>1964</c:v>
                </c:pt>
                <c:pt idx="42">
                  <c:v>1965</c:v>
                </c:pt>
                <c:pt idx="43">
                  <c:v>1966</c:v>
                </c:pt>
                <c:pt idx="44">
                  <c:v>1967</c:v>
                </c:pt>
                <c:pt idx="45">
                  <c:v>1968</c:v>
                </c:pt>
                <c:pt idx="46">
                  <c:v>1969</c:v>
                </c:pt>
                <c:pt idx="47">
                  <c:v>1970</c:v>
                </c:pt>
                <c:pt idx="48">
                  <c:v>1971</c:v>
                </c:pt>
                <c:pt idx="49">
                  <c:v>1972</c:v>
                </c:pt>
                <c:pt idx="50">
                  <c:v>1973</c:v>
                </c:pt>
                <c:pt idx="51">
                  <c:v>1974</c:v>
                </c:pt>
                <c:pt idx="52">
                  <c:v>1975</c:v>
                </c:pt>
                <c:pt idx="53">
                  <c:v>1976</c:v>
                </c:pt>
                <c:pt idx="54">
                  <c:v>1977</c:v>
                </c:pt>
                <c:pt idx="55">
                  <c:v>1978</c:v>
                </c:pt>
                <c:pt idx="56">
                  <c:v>1979</c:v>
                </c:pt>
                <c:pt idx="57">
                  <c:v>1980</c:v>
                </c:pt>
                <c:pt idx="58">
                  <c:v>1981</c:v>
                </c:pt>
                <c:pt idx="59">
                  <c:v>1982</c:v>
                </c:pt>
                <c:pt idx="60">
                  <c:v>1983</c:v>
                </c:pt>
                <c:pt idx="61">
                  <c:v>1984</c:v>
                </c:pt>
                <c:pt idx="62">
                  <c:v>1985</c:v>
                </c:pt>
                <c:pt idx="63">
                  <c:v>1986</c:v>
                </c:pt>
                <c:pt idx="64">
                  <c:v>1987</c:v>
                </c:pt>
                <c:pt idx="65">
                  <c:v>1988</c:v>
                </c:pt>
                <c:pt idx="66">
                  <c:v>1989</c:v>
                </c:pt>
                <c:pt idx="67">
                  <c:v>1990</c:v>
                </c:pt>
                <c:pt idx="68">
                  <c:v>1991</c:v>
                </c:pt>
                <c:pt idx="69">
                  <c:v>1992</c:v>
                </c:pt>
                <c:pt idx="70">
                  <c:v>1993</c:v>
                </c:pt>
                <c:pt idx="71">
                  <c:v>1994</c:v>
                </c:pt>
                <c:pt idx="72">
                  <c:v>1995</c:v>
                </c:pt>
                <c:pt idx="73">
                  <c:v>1996</c:v>
                </c:pt>
                <c:pt idx="74">
                  <c:v>1997</c:v>
                </c:pt>
                <c:pt idx="75">
                  <c:v>1998</c:v>
                </c:pt>
                <c:pt idx="76">
                  <c:v>1999</c:v>
                </c:pt>
                <c:pt idx="77">
                  <c:v>2000</c:v>
                </c:pt>
                <c:pt idx="78">
                  <c:v>2001</c:v>
                </c:pt>
                <c:pt idx="79">
                  <c:v>2002</c:v>
                </c:pt>
                <c:pt idx="80">
                  <c:v>2003</c:v>
                </c:pt>
                <c:pt idx="81">
                  <c:v>2004</c:v>
                </c:pt>
                <c:pt idx="82">
                  <c:v>2005</c:v>
                </c:pt>
                <c:pt idx="83">
                  <c:v>2006</c:v>
                </c:pt>
                <c:pt idx="84">
                  <c:v>2007</c:v>
                </c:pt>
                <c:pt idx="85">
                  <c:v>2008</c:v>
                </c:pt>
                <c:pt idx="86">
                  <c:v>2009</c:v>
                </c:pt>
                <c:pt idx="87">
                  <c:v>2010</c:v>
                </c:pt>
                <c:pt idx="88">
                  <c:v>2011</c:v>
                </c:pt>
                <c:pt idx="89">
                  <c:v>2012</c:v>
                </c:pt>
                <c:pt idx="90">
                  <c:v>2013</c:v>
                </c:pt>
                <c:pt idx="91">
                  <c:v>2014</c:v>
                </c:pt>
                <c:pt idx="92">
                  <c:v>2015</c:v>
                </c:pt>
                <c:pt idx="93">
                  <c:v>2016</c:v>
                </c:pt>
                <c:pt idx="94">
                  <c:v>2017</c:v>
                </c:pt>
                <c:pt idx="95">
                  <c:v>2018</c:v>
                </c:pt>
                <c:pt idx="96">
                  <c:v>2019</c:v>
                </c:pt>
                <c:pt idx="97">
                  <c:v>2020</c:v>
                </c:pt>
                <c:pt idx="98">
                  <c:v>2021</c:v>
                </c:pt>
                <c:pt idx="99">
                  <c:v>2022*</c:v>
                </c:pt>
              </c:strCache>
            </c:strRef>
          </c:cat>
          <c:val>
            <c:numRef>
              <c:f>IPC!$G$24:$G$123</c:f>
              <c:numCache>
                <c:formatCode>0.00</c:formatCode>
                <c:ptCount val="100"/>
                <c:pt idx="0">
                  <c:v>9.4363660732986929</c:v>
                </c:pt>
                <c:pt idx="1">
                  <c:v>9.4363660732986929</c:v>
                </c:pt>
                <c:pt idx="2">
                  <c:v>9.4363660732986929</c:v>
                </c:pt>
                <c:pt idx="3">
                  <c:v>9.4363660732986929</c:v>
                </c:pt>
                <c:pt idx="4">
                  <c:v>9.4363660732986929</c:v>
                </c:pt>
                <c:pt idx="5">
                  <c:v>9.4363660732986929</c:v>
                </c:pt>
                <c:pt idx="13">
                  <c:v>4.7601203984806837</c:v>
                </c:pt>
                <c:pt idx="14">
                  <c:v>4.7601203984806837</c:v>
                </c:pt>
                <c:pt idx="15">
                  <c:v>4.7601203984806837</c:v>
                </c:pt>
                <c:pt idx="16">
                  <c:v>4.7601203984806837</c:v>
                </c:pt>
                <c:pt idx="17">
                  <c:v>4.7601203984806837</c:v>
                </c:pt>
                <c:pt idx="18">
                  <c:v>13.341429241763317</c:v>
                </c:pt>
                <c:pt idx="19">
                  <c:v>13.341429241763317</c:v>
                </c:pt>
                <c:pt idx="20">
                  <c:v>13.341429241763317</c:v>
                </c:pt>
                <c:pt idx="21">
                  <c:v>13.341429241763317</c:v>
                </c:pt>
                <c:pt idx="22">
                  <c:v>13.341429241763317</c:v>
                </c:pt>
                <c:pt idx="23">
                  <c:v>13.002050243284204</c:v>
                </c:pt>
                <c:pt idx="24">
                  <c:v>13.002050243284204</c:v>
                </c:pt>
                <c:pt idx="25">
                  <c:v>13.002050243284204</c:v>
                </c:pt>
                <c:pt idx="26">
                  <c:v>13.002050243284204</c:v>
                </c:pt>
                <c:pt idx="27">
                  <c:v>13.002050243284204</c:v>
                </c:pt>
                <c:pt idx="28">
                  <c:v>6.026378899571684</c:v>
                </c:pt>
                <c:pt idx="29">
                  <c:v>6.026378899571684</c:v>
                </c:pt>
                <c:pt idx="30">
                  <c:v>6.026378899571684</c:v>
                </c:pt>
                <c:pt idx="31">
                  <c:v>6.026378899571684</c:v>
                </c:pt>
                <c:pt idx="32">
                  <c:v>6.026378899571684</c:v>
                </c:pt>
                <c:pt idx="33">
                  <c:v>9.3827356287322417</c:v>
                </c:pt>
                <c:pt idx="34">
                  <c:v>9.3827356287322417</c:v>
                </c:pt>
                <c:pt idx="35">
                  <c:v>9.3827356287322417</c:v>
                </c:pt>
                <c:pt idx="36">
                  <c:v>9.3827356287322417</c:v>
                </c:pt>
                <c:pt idx="37">
                  <c:v>9.3827356287322417</c:v>
                </c:pt>
                <c:pt idx="38">
                  <c:v>10.983087840533461</c:v>
                </c:pt>
                <c:pt idx="39">
                  <c:v>10.983087840533461</c:v>
                </c:pt>
                <c:pt idx="40">
                  <c:v>10.983087840533461</c:v>
                </c:pt>
                <c:pt idx="41">
                  <c:v>10.983087840533461</c:v>
                </c:pt>
                <c:pt idx="42">
                  <c:v>10.983087840533461</c:v>
                </c:pt>
                <c:pt idx="43">
                  <c:v>8.1604366849599632</c:v>
                </c:pt>
                <c:pt idx="44">
                  <c:v>8.1604366849599632</c:v>
                </c:pt>
                <c:pt idx="45">
                  <c:v>8.1604366849599632</c:v>
                </c:pt>
                <c:pt idx="46">
                  <c:v>8.1604366849599632</c:v>
                </c:pt>
                <c:pt idx="47">
                  <c:v>8.1604366849599632</c:v>
                </c:pt>
                <c:pt idx="48">
                  <c:v>18.330329985025255</c:v>
                </c:pt>
                <c:pt idx="49">
                  <c:v>18.330329985025255</c:v>
                </c:pt>
                <c:pt idx="50">
                  <c:v>18.330329985025255</c:v>
                </c:pt>
                <c:pt idx="51">
                  <c:v>18.330329985025255</c:v>
                </c:pt>
                <c:pt idx="52">
                  <c:v>18.330329985025255</c:v>
                </c:pt>
                <c:pt idx="53">
                  <c:v>25.230343352127655</c:v>
                </c:pt>
                <c:pt idx="54">
                  <c:v>25.230343352127655</c:v>
                </c:pt>
                <c:pt idx="55">
                  <c:v>25.230343352127655</c:v>
                </c:pt>
                <c:pt idx="56">
                  <c:v>25.230343352127655</c:v>
                </c:pt>
                <c:pt idx="57">
                  <c:v>25.230343352127655</c:v>
                </c:pt>
                <c:pt idx="58">
                  <c:v>21.241053353717785</c:v>
                </c:pt>
                <c:pt idx="59">
                  <c:v>21.241053353717785</c:v>
                </c:pt>
                <c:pt idx="60">
                  <c:v>21.241053353717785</c:v>
                </c:pt>
                <c:pt idx="61">
                  <c:v>21.241053353717785</c:v>
                </c:pt>
                <c:pt idx="62">
                  <c:v>21.241053353717785</c:v>
                </c:pt>
                <c:pt idx="63">
                  <c:v>26.036202684582243</c:v>
                </c:pt>
                <c:pt idx="64">
                  <c:v>26.036202684582243</c:v>
                </c:pt>
                <c:pt idx="65">
                  <c:v>26.036202684582243</c:v>
                </c:pt>
                <c:pt idx="66">
                  <c:v>26.036202684582243</c:v>
                </c:pt>
                <c:pt idx="67">
                  <c:v>26.036202684582243</c:v>
                </c:pt>
                <c:pt idx="68">
                  <c:v>23.191017305606074</c:v>
                </c:pt>
                <c:pt idx="69">
                  <c:v>23.191017305606074</c:v>
                </c:pt>
                <c:pt idx="70">
                  <c:v>23.191017305606074</c:v>
                </c:pt>
                <c:pt idx="71">
                  <c:v>23.191017305606074</c:v>
                </c:pt>
                <c:pt idx="72">
                  <c:v>23.191017305606074</c:v>
                </c:pt>
                <c:pt idx="73">
                  <c:v>13.884592830291686</c:v>
                </c:pt>
                <c:pt idx="74">
                  <c:v>13.884592830291686</c:v>
                </c:pt>
                <c:pt idx="75">
                  <c:v>13.884592830291686</c:v>
                </c:pt>
                <c:pt idx="76">
                  <c:v>13.884592830291686</c:v>
                </c:pt>
                <c:pt idx="77">
                  <c:v>13.884592830291686</c:v>
                </c:pt>
                <c:pt idx="78">
                  <c:v>6.2113203957945782</c:v>
                </c:pt>
                <c:pt idx="79">
                  <c:v>6.2113203957945782</c:v>
                </c:pt>
                <c:pt idx="80">
                  <c:v>6.2113203957945782</c:v>
                </c:pt>
                <c:pt idx="81">
                  <c:v>6.2113203957945782</c:v>
                </c:pt>
                <c:pt idx="82">
                  <c:v>6.2113203957945782</c:v>
                </c:pt>
                <c:pt idx="83">
                  <c:v>4.1583464504245988</c:v>
                </c:pt>
                <c:pt idx="84">
                  <c:v>4.1583464504245988</c:v>
                </c:pt>
                <c:pt idx="85">
                  <c:v>4.1583464504245988</c:v>
                </c:pt>
                <c:pt idx="86">
                  <c:v>4.1583464504245988</c:v>
                </c:pt>
                <c:pt idx="87">
                  <c:v>4.1583464504245988</c:v>
                </c:pt>
                <c:pt idx="88">
                  <c:v>3.3743803115548623</c:v>
                </c:pt>
                <c:pt idx="89">
                  <c:v>3.3743803115548623</c:v>
                </c:pt>
                <c:pt idx="90">
                  <c:v>3.3743803115548623</c:v>
                </c:pt>
                <c:pt idx="91">
                  <c:v>3.3743803115548623</c:v>
                </c:pt>
                <c:pt idx="92">
                  <c:v>3.3743803115548623</c:v>
                </c:pt>
                <c:pt idx="93">
                  <c:v>4.3488057791982175</c:v>
                </c:pt>
                <c:pt idx="94">
                  <c:v>4.3488057791982175</c:v>
                </c:pt>
                <c:pt idx="95">
                  <c:v>4.3488057791982175</c:v>
                </c:pt>
                <c:pt idx="96">
                  <c:v>4.3488057791982175</c:v>
                </c:pt>
                <c:pt idx="97">
                  <c:v>4.3488057791982175</c:v>
                </c:pt>
                <c:pt idx="98">
                  <c:v>4.3488057791982175</c:v>
                </c:pt>
                <c:pt idx="99">
                  <c:v>4.3488057791982175</c:v>
                </c:pt>
              </c:numCache>
              <c:extLst xmlns:c15="http://schemas.microsoft.com/office/drawing/2012/chart"/>
            </c:numRef>
          </c:val>
          <c:smooth val="0"/>
          <c:extLst xmlns:c15="http://schemas.microsoft.com/office/drawing/2012/chart">
            <c:ext xmlns:c16="http://schemas.microsoft.com/office/drawing/2014/chart" uri="{C3380CC4-5D6E-409C-BE32-E72D297353CC}">
              <c16:uniqueId val="{00000000-291B-4533-AE8A-EAF6AEA5BAD3}"/>
            </c:ext>
          </c:extLst>
        </c:ser>
        <c:ser>
          <c:idx val="3"/>
          <c:order val="3"/>
          <c:tx>
            <c:strRef>
              <c:f>IPC!$M$5</c:f>
              <c:strCache>
                <c:ptCount val="1"/>
                <c:pt idx="0">
                  <c:v>Media geométrica de los grandes subperiodos</c:v>
                </c:pt>
              </c:strCache>
              <c:extLst xmlns:c15="http://schemas.microsoft.com/office/drawing/2012/chart"/>
            </c:strRef>
          </c:tx>
          <c:spPr>
            <a:ln w="19050" cap="rnd">
              <a:solidFill>
                <a:srgbClr val="7030A0"/>
              </a:solidFill>
              <a:prstDash val="sysDash"/>
              <a:round/>
            </a:ln>
            <a:effectLst/>
          </c:spPr>
          <c:marker>
            <c:symbol val="none"/>
          </c:marker>
          <c:dPt>
            <c:idx val="6"/>
            <c:marker>
              <c:symbol val="none"/>
            </c:marker>
            <c:bubble3D val="0"/>
            <c:spPr>
              <a:ln w="19050" cap="rnd">
                <a:noFill/>
                <a:prstDash val="sysDash"/>
                <a:round/>
              </a:ln>
              <a:effectLst/>
            </c:spPr>
            <c:extLst>
              <c:ext xmlns:c16="http://schemas.microsoft.com/office/drawing/2014/chart" uri="{C3380CC4-5D6E-409C-BE32-E72D297353CC}">
                <c16:uniqueId val="{00000002-291B-4533-AE8A-EAF6AEA5BAD3}"/>
              </c:ext>
            </c:extLst>
          </c:dPt>
          <c:dPt>
            <c:idx val="13"/>
            <c:marker>
              <c:symbol val="none"/>
            </c:marker>
            <c:bubble3D val="0"/>
            <c:spPr>
              <a:ln w="19050" cap="rnd">
                <a:noFill/>
                <a:prstDash val="sysDash"/>
                <a:round/>
              </a:ln>
              <a:effectLst/>
            </c:spPr>
            <c:extLst>
              <c:ext xmlns:c16="http://schemas.microsoft.com/office/drawing/2014/chart" uri="{C3380CC4-5D6E-409C-BE32-E72D297353CC}">
                <c16:uniqueId val="{00000004-291B-4533-AE8A-EAF6AEA5BAD3}"/>
              </c:ext>
            </c:extLst>
          </c:dPt>
          <c:dPt>
            <c:idx val="50"/>
            <c:marker>
              <c:symbol val="none"/>
            </c:marker>
            <c:bubble3D val="0"/>
            <c:spPr>
              <a:ln w="19050" cap="rnd">
                <a:noFill/>
                <a:prstDash val="sysDash"/>
                <a:round/>
              </a:ln>
              <a:effectLst/>
            </c:spPr>
            <c:extLst>
              <c:ext xmlns:c16="http://schemas.microsoft.com/office/drawing/2014/chart" uri="{C3380CC4-5D6E-409C-BE32-E72D297353CC}">
                <c16:uniqueId val="{00000006-291B-4533-AE8A-EAF6AEA5BAD3}"/>
              </c:ext>
            </c:extLst>
          </c:dPt>
          <c:dPt>
            <c:idx val="77"/>
            <c:marker>
              <c:symbol val="none"/>
            </c:marker>
            <c:bubble3D val="0"/>
            <c:spPr>
              <a:ln w="19050" cap="rnd">
                <a:noFill/>
                <a:prstDash val="sysDash"/>
                <a:round/>
              </a:ln>
              <a:effectLst/>
            </c:spPr>
            <c:extLst>
              <c:ext xmlns:c16="http://schemas.microsoft.com/office/drawing/2014/chart" uri="{C3380CC4-5D6E-409C-BE32-E72D297353CC}">
                <c16:uniqueId val="{00000008-291B-4533-AE8A-EAF6AEA5BAD3}"/>
              </c:ext>
            </c:extLst>
          </c:dPt>
          <c:dLbls>
            <c:dLbl>
              <c:idx val="5"/>
              <c:layout>
                <c:manualLayout>
                  <c:x val="-1.8100236626490521E-2"/>
                  <c:y val="-1.123595505617977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4CF9-44E9-AE9C-30356FBCD794}"/>
                </c:ext>
              </c:extLst>
            </c:dLbl>
            <c:dLbl>
              <c:idx val="49"/>
              <c:layout>
                <c:manualLayout>
                  <c:x val="-7.7334920898148689E-3"/>
                  <c:y val="2.996254681647933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4CF9-44E9-AE9C-30356FBCD794}"/>
                </c:ext>
              </c:extLst>
            </c:dLbl>
            <c:dLbl>
              <c:idx val="76"/>
              <c:layout>
                <c:manualLayout>
                  <c:x val="-5.1556613932099132E-3"/>
                  <c:y val="2.996254681647940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4CF9-44E9-AE9C-30356FBCD794}"/>
                </c:ext>
              </c:extLst>
            </c:dLbl>
            <c:dLbl>
              <c:idx val="77"/>
              <c:layout>
                <c:manualLayout>
                  <c:x val="-8.0150236784913315E-2"/>
                  <c:y val="3.7453183520599937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291B-4533-AE8A-EAF6AEA5BAD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15:showLeaderLines val="0"/>
              </c:ext>
            </c:extLst>
          </c:dLbls>
          <c:cat>
            <c:strRef>
              <c:f>IPC!$A$24:$A$123</c:f>
              <c:strCache>
                <c:ptCount val="100"/>
                <c:pt idx="0">
                  <c:v>1923</c:v>
                </c:pt>
                <c:pt idx="1">
                  <c:v>1924</c:v>
                </c:pt>
                <c:pt idx="2">
                  <c:v>1925</c:v>
                </c:pt>
                <c:pt idx="3">
                  <c:v>1926</c:v>
                </c:pt>
                <c:pt idx="4">
                  <c:v>1927</c:v>
                </c:pt>
                <c:pt idx="5">
                  <c:v>1928</c:v>
                </c:pt>
                <c:pt idx="6">
                  <c:v>1929</c:v>
                </c:pt>
                <c:pt idx="7">
                  <c:v>1930</c:v>
                </c:pt>
                <c:pt idx="8">
                  <c:v>1931</c:v>
                </c:pt>
                <c:pt idx="9">
                  <c:v>1932</c:v>
                </c:pt>
                <c:pt idx="10">
                  <c:v>1933</c:v>
                </c:pt>
                <c:pt idx="11">
                  <c:v>1934</c:v>
                </c:pt>
                <c:pt idx="12">
                  <c:v>1935</c:v>
                </c:pt>
                <c:pt idx="13">
                  <c:v>1936</c:v>
                </c:pt>
                <c:pt idx="14">
                  <c:v>1937</c:v>
                </c:pt>
                <c:pt idx="15">
                  <c:v>1938</c:v>
                </c:pt>
                <c:pt idx="16">
                  <c:v>1939</c:v>
                </c:pt>
                <c:pt idx="17">
                  <c:v>1940</c:v>
                </c:pt>
                <c:pt idx="18">
                  <c:v>1941</c:v>
                </c:pt>
                <c:pt idx="19">
                  <c:v>1942</c:v>
                </c:pt>
                <c:pt idx="20">
                  <c:v>1943</c:v>
                </c:pt>
                <c:pt idx="21">
                  <c:v>1944</c:v>
                </c:pt>
                <c:pt idx="22">
                  <c:v>1945</c:v>
                </c:pt>
                <c:pt idx="23">
                  <c:v>1946</c:v>
                </c:pt>
                <c:pt idx="24">
                  <c:v>1947</c:v>
                </c:pt>
                <c:pt idx="25">
                  <c:v>1948</c:v>
                </c:pt>
                <c:pt idx="26">
                  <c:v>1949</c:v>
                </c:pt>
                <c:pt idx="27">
                  <c:v>1950</c:v>
                </c:pt>
                <c:pt idx="28">
                  <c:v>1951</c:v>
                </c:pt>
                <c:pt idx="29">
                  <c:v>1952</c:v>
                </c:pt>
                <c:pt idx="30">
                  <c:v>1953</c:v>
                </c:pt>
                <c:pt idx="31">
                  <c:v>1954</c:v>
                </c:pt>
                <c:pt idx="32">
                  <c:v>1955</c:v>
                </c:pt>
                <c:pt idx="33">
                  <c:v>1956</c:v>
                </c:pt>
                <c:pt idx="34">
                  <c:v>1957</c:v>
                </c:pt>
                <c:pt idx="35">
                  <c:v>1958</c:v>
                </c:pt>
                <c:pt idx="36">
                  <c:v>1959</c:v>
                </c:pt>
                <c:pt idx="37">
                  <c:v>1960</c:v>
                </c:pt>
                <c:pt idx="38">
                  <c:v>1961</c:v>
                </c:pt>
                <c:pt idx="39">
                  <c:v>1962</c:v>
                </c:pt>
                <c:pt idx="40">
                  <c:v>1963</c:v>
                </c:pt>
                <c:pt idx="41">
                  <c:v>1964</c:v>
                </c:pt>
                <c:pt idx="42">
                  <c:v>1965</c:v>
                </c:pt>
                <c:pt idx="43">
                  <c:v>1966</c:v>
                </c:pt>
                <c:pt idx="44">
                  <c:v>1967</c:v>
                </c:pt>
                <c:pt idx="45">
                  <c:v>1968</c:v>
                </c:pt>
                <c:pt idx="46">
                  <c:v>1969</c:v>
                </c:pt>
                <c:pt idx="47">
                  <c:v>1970</c:v>
                </c:pt>
                <c:pt idx="48">
                  <c:v>1971</c:v>
                </c:pt>
                <c:pt idx="49">
                  <c:v>1972</c:v>
                </c:pt>
                <c:pt idx="50">
                  <c:v>1973</c:v>
                </c:pt>
                <c:pt idx="51">
                  <c:v>1974</c:v>
                </c:pt>
                <c:pt idx="52">
                  <c:v>1975</c:v>
                </c:pt>
                <c:pt idx="53">
                  <c:v>1976</c:v>
                </c:pt>
                <c:pt idx="54">
                  <c:v>1977</c:v>
                </c:pt>
                <c:pt idx="55">
                  <c:v>1978</c:v>
                </c:pt>
                <c:pt idx="56">
                  <c:v>1979</c:v>
                </c:pt>
                <c:pt idx="57">
                  <c:v>1980</c:v>
                </c:pt>
                <c:pt idx="58">
                  <c:v>1981</c:v>
                </c:pt>
                <c:pt idx="59">
                  <c:v>1982</c:v>
                </c:pt>
                <c:pt idx="60">
                  <c:v>1983</c:v>
                </c:pt>
                <c:pt idx="61">
                  <c:v>1984</c:v>
                </c:pt>
                <c:pt idx="62">
                  <c:v>1985</c:v>
                </c:pt>
                <c:pt idx="63">
                  <c:v>1986</c:v>
                </c:pt>
                <c:pt idx="64">
                  <c:v>1987</c:v>
                </c:pt>
                <c:pt idx="65">
                  <c:v>1988</c:v>
                </c:pt>
                <c:pt idx="66">
                  <c:v>1989</c:v>
                </c:pt>
                <c:pt idx="67">
                  <c:v>1990</c:v>
                </c:pt>
                <c:pt idx="68">
                  <c:v>1991</c:v>
                </c:pt>
                <c:pt idx="69">
                  <c:v>1992</c:v>
                </c:pt>
                <c:pt idx="70">
                  <c:v>1993</c:v>
                </c:pt>
                <c:pt idx="71">
                  <c:v>1994</c:v>
                </c:pt>
                <c:pt idx="72">
                  <c:v>1995</c:v>
                </c:pt>
                <c:pt idx="73">
                  <c:v>1996</c:v>
                </c:pt>
                <c:pt idx="74">
                  <c:v>1997</c:v>
                </c:pt>
                <c:pt idx="75">
                  <c:v>1998</c:v>
                </c:pt>
                <c:pt idx="76">
                  <c:v>1999</c:v>
                </c:pt>
                <c:pt idx="77">
                  <c:v>2000</c:v>
                </c:pt>
                <c:pt idx="78">
                  <c:v>2001</c:v>
                </c:pt>
                <c:pt idx="79">
                  <c:v>2002</c:v>
                </c:pt>
                <c:pt idx="80">
                  <c:v>2003</c:v>
                </c:pt>
                <c:pt idx="81">
                  <c:v>2004</c:v>
                </c:pt>
                <c:pt idx="82">
                  <c:v>2005</c:v>
                </c:pt>
                <c:pt idx="83">
                  <c:v>2006</c:v>
                </c:pt>
                <c:pt idx="84">
                  <c:v>2007</c:v>
                </c:pt>
                <c:pt idx="85">
                  <c:v>2008</c:v>
                </c:pt>
                <c:pt idx="86">
                  <c:v>2009</c:v>
                </c:pt>
                <c:pt idx="87">
                  <c:v>2010</c:v>
                </c:pt>
                <c:pt idx="88">
                  <c:v>2011</c:v>
                </c:pt>
                <c:pt idx="89">
                  <c:v>2012</c:v>
                </c:pt>
                <c:pt idx="90">
                  <c:v>2013</c:v>
                </c:pt>
                <c:pt idx="91">
                  <c:v>2014</c:v>
                </c:pt>
                <c:pt idx="92">
                  <c:v>2015</c:v>
                </c:pt>
                <c:pt idx="93">
                  <c:v>2016</c:v>
                </c:pt>
                <c:pt idx="94">
                  <c:v>2017</c:v>
                </c:pt>
                <c:pt idx="95">
                  <c:v>2018</c:v>
                </c:pt>
                <c:pt idx="96">
                  <c:v>2019</c:v>
                </c:pt>
                <c:pt idx="97">
                  <c:v>2020</c:v>
                </c:pt>
                <c:pt idx="98">
                  <c:v>2021</c:v>
                </c:pt>
                <c:pt idx="99">
                  <c:v>2022*</c:v>
                </c:pt>
              </c:strCache>
            </c:strRef>
          </c:cat>
          <c:val>
            <c:numRef>
              <c:f>IPC!$M$24:$M$123</c:f>
              <c:numCache>
                <c:formatCode>0.00</c:formatCode>
                <c:ptCount val="100"/>
                <c:pt idx="0">
                  <c:v>9.4363660732986929</c:v>
                </c:pt>
                <c:pt idx="1">
                  <c:v>9.4363660732986929</c:v>
                </c:pt>
                <c:pt idx="2">
                  <c:v>9.4363660732986929</c:v>
                </c:pt>
                <c:pt idx="3">
                  <c:v>9.4363660732986929</c:v>
                </c:pt>
                <c:pt idx="4">
                  <c:v>9.4363660732986929</c:v>
                </c:pt>
                <c:pt idx="5">
                  <c:v>9.4363660732986929</c:v>
                </c:pt>
                <c:pt idx="13">
                  <c:v>9.2232267013656841</c:v>
                </c:pt>
                <c:pt idx="14">
                  <c:v>9.2232267013656841</c:v>
                </c:pt>
                <c:pt idx="15">
                  <c:v>9.2232267013656841</c:v>
                </c:pt>
                <c:pt idx="16">
                  <c:v>9.2232267013656841</c:v>
                </c:pt>
                <c:pt idx="17">
                  <c:v>9.2232267013656841</c:v>
                </c:pt>
                <c:pt idx="18">
                  <c:v>9.2232267013656841</c:v>
                </c:pt>
                <c:pt idx="19">
                  <c:v>9.2232267013656841</c:v>
                </c:pt>
                <c:pt idx="20">
                  <c:v>9.2232267013656841</c:v>
                </c:pt>
                <c:pt idx="21">
                  <c:v>9.2232267013656841</c:v>
                </c:pt>
                <c:pt idx="22">
                  <c:v>9.2232267013656841</c:v>
                </c:pt>
                <c:pt idx="23">
                  <c:v>9.2232267013656841</c:v>
                </c:pt>
                <c:pt idx="24">
                  <c:v>9.2232267013656841</c:v>
                </c:pt>
                <c:pt idx="25">
                  <c:v>9.2232267013656841</c:v>
                </c:pt>
                <c:pt idx="26">
                  <c:v>9.2232267013656841</c:v>
                </c:pt>
                <c:pt idx="27">
                  <c:v>9.2232267013656841</c:v>
                </c:pt>
                <c:pt idx="28">
                  <c:v>9.2232267013656841</c:v>
                </c:pt>
                <c:pt idx="29">
                  <c:v>9.2232267013656841</c:v>
                </c:pt>
                <c:pt idx="30">
                  <c:v>9.2232267013656841</c:v>
                </c:pt>
                <c:pt idx="31">
                  <c:v>9.2232267013656841</c:v>
                </c:pt>
                <c:pt idx="32">
                  <c:v>9.2232267013656841</c:v>
                </c:pt>
                <c:pt idx="33">
                  <c:v>9.2232267013656841</c:v>
                </c:pt>
                <c:pt idx="34">
                  <c:v>9.2232267013656841</c:v>
                </c:pt>
                <c:pt idx="35">
                  <c:v>9.2232267013656841</c:v>
                </c:pt>
                <c:pt idx="36">
                  <c:v>9.2232267013656841</c:v>
                </c:pt>
                <c:pt idx="37">
                  <c:v>9.2232267013656841</c:v>
                </c:pt>
                <c:pt idx="38">
                  <c:v>9.2232267013656841</c:v>
                </c:pt>
                <c:pt idx="39">
                  <c:v>9.2232267013656841</c:v>
                </c:pt>
                <c:pt idx="40">
                  <c:v>9.2232267013656841</c:v>
                </c:pt>
                <c:pt idx="41">
                  <c:v>9.2232267013656841</c:v>
                </c:pt>
                <c:pt idx="42">
                  <c:v>9.2232267013656841</c:v>
                </c:pt>
                <c:pt idx="43">
                  <c:v>9.2232267013656841</c:v>
                </c:pt>
                <c:pt idx="44">
                  <c:v>9.2232267013656841</c:v>
                </c:pt>
                <c:pt idx="45">
                  <c:v>9.2232267013656841</c:v>
                </c:pt>
                <c:pt idx="46">
                  <c:v>9.2232267013656841</c:v>
                </c:pt>
                <c:pt idx="47">
                  <c:v>9.2232267013656841</c:v>
                </c:pt>
                <c:pt idx="48">
                  <c:v>9.2232267013656841</c:v>
                </c:pt>
                <c:pt idx="49">
                  <c:v>9.2232267013656841</c:v>
                </c:pt>
                <c:pt idx="50">
                  <c:v>22.208231091781283</c:v>
                </c:pt>
                <c:pt idx="51">
                  <c:v>22.208231091781283</c:v>
                </c:pt>
                <c:pt idx="52">
                  <c:v>22.208231091781283</c:v>
                </c:pt>
                <c:pt idx="53">
                  <c:v>22.208231091781283</c:v>
                </c:pt>
                <c:pt idx="54">
                  <c:v>22.208231091781283</c:v>
                </c:pt>
                <c:pt idx="55">
                  <c:v>22.208231091781283</c:v>
                </c:pt>
                <c:pt idx="56">
                  <c:v>22.208231091781283</c:v>
                </c:pt>
                <c:pt idx="57">
                  <c:v>22.208231091781283</c:v>
                </c:pt>
                <c:pt idx="58">
                  <c:v>22.208231091781283</c:v>
                </c:pt>
                <c:pt idx="59">
                  <c:v>22.208231091781283</c:v>
                </c:pt>
                <c:pt idx="60">
                  <c:v>22.208231091781283</c:v>
                </c:pt>
                <c:pt idx="61">
                  <c:v>22.208231091781283</c:v>
                </c:pt>
                <c:pt idx="62">
                  <c:v>22.208231091781283</c:v>
                </c:pt>
                <c:pt idx="63">
                  <c:v>22.208231091781283</c:v>
                </c:pt>
                <c:pt idx="64">
                  <c:v>22.208231091781283</c:v>
                </c:pt>
                <c:pt idx="65">
                  <c:v>22.208231091781283</c:v>
                </c:pt>
                <c:pt idx="66">
                  <c:v>22.208231091781283</c:v>
                </c:pt>
                <c:pt idx="67">
                  <c:v>22.208231091781283</c:v>
                </c:pt>
                <c:pt idx="68">
                  <c:v>22.208231091781283</c:v>
                </c:pt>
                <c:pt idx="69">
                  <c:v>22.208231091781283</c:v>
                </c:pt>
                <c:pt idx="70">
                  <c:v>22.208231091781283</c:v>
                </c:pt>
                <c:pt idx="71">
                  <c:v>22.208231091781283</c:v>
                </c:pt>
                <c:pt idx="72">
                  <c:v>22.208231091781283</c:v>
                </c:pt>
                <c:pt idx="73">
                  <c:v>22.208231091781283</c:v>
                </c:pt>
                <c:pt idx="74">
                  <c:v>22.208231091781283</c:v>
                </c:pt>
                <c:pt idx="75">
                  <c:v>22.208231091781283</c:v>
                </c:pt>
                <c:pt idx="76">
                  <c:v>22.208231091781283</c:v>
                </c:pt>
                <c:pt idx="77">
                  <c:v>4.5399121311171902</c:v>
                </c:pt>
                <c:pt idx="78">
                  <c:v>4.5399121311171902</c:v>
                </c:pt>
                <c:pt idx="79">
                  <c:v>4.5399121311171902</c:v>
                </c:pt>
                <c:pt idx="80">
                  <c:v>4.5399121311171902</c:v>
                </c:pt>
                <c:pt idx="81">
                  <c:v>4.5399121311171902</c:v>
                </c:pt>
                <c:pt idx="82">
                  <c:v>4.5399121311171902</c:v>
                </c:pt>
                <c:pt idx="83">
                  <c:v>4.5399121311171902</c:v>
                </c:pt>
                <c:pt idx="84">
                  <c:v>4.5399121311171902</c:v>
                </c:pt>
                <c:pt idx="85">
                  <c:v>4.5399121311171902</c:v>
                </c:pt>
                <c:pt idx="86">
                  <c:v>4.5399121311171902</c:v>
                </c:pt>
                <c:pt idx="87">
                  <c:v>4.5399121311171902</c:v>
                </c:pt>
                <c:pt idx="88">
                  <c:v>4.5399121311171902</c:v>
                </c:pt>
                <c:pt idx="89">
                  <c:v>4.5399121311171902</c:v>
                </c:pt>
                <c:pt idx="90">
                  <c:v>4.5399121311171902</c:v>
                </c:pt>
                <c:pt idx="91">
                  <c:v>4.5399121311171902</c:v>
                </c:pt>
                <c:pt idx="92">
                  <c:v>4.5399121311171902</c:v>
                </c:pt>
                <c:pt idx="93">
                  <c:v>4.5399121311171902</c:v>
                </c:pt>
                <c:pt idx="94">
                  <c:v>4.5399121311171902</c:v>
                </c:pt>
                <c:pt idx="95">
                  <c:v>4.5399121311171902</c:v>
                </c:pt>
                <c:pt idx="96">
                  <c:v>4.5399121311171902</c:v>
                </c:pt>
                <c:pt idx="97">
                  <c:v>4.5399121311171902</c:v>
                </c:pt>
                <c:pt idx="98">
                  <c:v>4.5399121311171902</c:v>
                </c:pt>
                <c:pt idx="99">
                  <c:v>4.5399121311171902</c:v>
                </c:pt>
              </c:numCache>
              <c:extLst xmlns:c15="http://schemas.microsoft.com/office/drawing/2012/chart"/>
            </c:numRef>
          </c:val>
          <c:smooth val="0"/>
          <c:extLst xmlns:c15="http://schemas.microsoft.com/office/drawing/2012/chart">
            <c:ext xmlns:c16="http://schemas.microsoft.com/office/drawing/2014/chart" uri="{C3380CC4-5D6E-409C-BE32-E72D297353CC}">
              <c16:uniqueId val="{00000009-291B-4533-AE8A-EAF6AEA5BAD3}"/>
            </c:ext>
          </c:extLst>
        </c:ser>
        <c:dLbls>
          <c:showLegendKey val="0"/>
          <c:showVal val="0"/>
          <c:showCatName val="0"/>
          <c:showSerName val="0"/>
          <c:showPercent val="0"/>
          <c:showBubbleSize val="0"/>
        </c:dLbls>
        <c:smooth val="0"/>
        <c:axId val="802992399"/>
        <c:axId val="802999471"/>
        <c:extLst>
          <c:ext xmlns:c15="http://schemas.microsoft.com/office/drawing/2012/chart" uri="{02D57815-91ED-43cb-92C2-25804820EDAC}">
            <c15:filteredLineSeries>
              <c15:ser>
                <c:idx val="0"/>
                <c:order val="0"/>
                <c:tx>
                  <c:strRef>
                    <c:extLst>
                      <c:ext uri="{02D57815-91ED-43cb-92C2-25804820EDAC}">
                        <c15:formulaRef>
                          <c15:sqref>IPC!$F$5</c15:sqref>
                        </c15:formulaRef>
                      </c:ext>
                    </c:extLst>
                    <c:strCache>
                      <c:ptCount val="1"/>
                      <c:pt idx="0">
                        <c:v>Media aritmética de los quinquenios</c:v>
                      </c:pt>
                    </c:strCache>
                  </c:strRef>
                </c:tx>
                <c:spPr>
                  <a:ln w="19050" cap="rnd">
                    <a:solidFill>
                      <a:schemeClr val="accent5"/>
                    </a:solidFill>
                    <a:round/>
                  </a:ln>
                  <a:effectLst/>
                </c:spPr>
                <c:marker>
                  <c:symbol val="none"/>
                </c:marker>
                <c:cat>
                  <c:strRef>
                    <c:extLst>
                      <c:ext uri="{02D57815-91ED-43cb-92C2-25804820EDAC}">
                        <c15:formulaRef>
                          <c15:sqref>IPC!$A$24:$A$123</c15:sqref>
                        </c15:formulaRef>
                      </c:ext>
                    </c:extLst>
                    <c:strCache>
                      <c:ptCount val="100"/>
                      <c:pt idx="0">
                        <c:v>1923</c:v>
                      </c:pt>
                      <c:pt idx="1">
                        <c:v>1924</c:v>
                      </c:pt>
                      <c:pt idx="2">
                        <c:v>1925</c:v>
                      </c:pt>
                      <c:pt idx="3">
                        <c:v>1926</c:v>
                      </c:pt>
                      <c:pt idx="4">
                        <c:v>1927</c:v>
                      </c:pt>
                      <c:pt idx="5">
                        <c:v>1928</c:v>
                      </c:pt>
                      <c:pt idx="6">
                        <c:v>1929</c:v>
                      </c:pt>
                      <c:pt idx="7">
                        <c:v>1930</c:v>
                      </c:pt>
                      <c:pt idx="8">
                        <c:v>1931</c:v>
                      </c:pt>
                      <c:pt idx="9">
                        <c:v>1932</c:v>
                      </c:pt>
                      <c:pt idx="10">
                        <c:v>1933</c:v>
                      </c:pt>
                      <c:pt idx="11">
                        <c:v>1934</c:v>
                      </c:pt>
                      <c:pt idx="12">
                        <c:v>1935</c:v>
                      </c:pt>
                      <c:pt idx="13">
                        <c:v>1936</c:v>
                      </c:pt>
                      <c:pt idx="14">
                        <c:v>1937</c:v>
                      </c:pt>
                      <c:pt idx="15">
                        <c:v>1938</c:v>
                      </c:pt>
                      <c:pt idx="16">
                        <c:v>1939</c:v>
                      </c:pt>
                      <c:pt idx="17">
                        <c:v>1940</c:v>
                      </c:pt>
                      <c:pt idx="18">
                        <c:v>1941</c:v>
                      </c:pt>
                      <c:pt idx="19">
                        <c:v>1942</c:v>
                      </c:pt>
                      <c:pt idx="20">
                        <c:v>1943</c:v>
                      </c:pt>
                      <c:pt idx="21">
                        <c:v>1944</c:v>
                      </c:pt>
                      <c:pt idx="22">
                        <c:v>1945</c:v>
                      </c:pt>
                      <c:pt idx="23">
                        <c:v>1946</c:v>
                      </c:pt>
                      <c:pt idx="24">
                        <c:v>1947</c:v>
                      </c:pt>
                      <c:pt idx="25">
                        <c:v>1948</c:v>
                      </c:pt>
                      <c:pt idx="26">
                        <c:v>1949</c:v>
                      </c:pt>
                      <c:pt idx="27">
                        <c:v>1950</c:v>
                      </c:pt>
                      <c:pt idx="28">
                        <c:v>1951</c:v>
                      </c:pt>
                      <c:pt idx="29">
                        <c:v>1952</c:v>
                      </c:pt>
                      <c:pt idx="30">
                        <c:v>1953</c:v>
                      </c:pt>
                      <c:pt idx="31">
                        <c:v>1954</c:v>
                      </c:pt>
                      <c:pt idx="32">
                        <c:v>1955</c:v>
                      </c:pt>
                      <c:pt idx="33">
                        <c:v>1956</c:v>
                      </c:pt>
                      <c:pt idx="34">
                        <c:v>1957</c:v>
                      </c:pt>
                      <c:pt idx="35">
                        <c:v>1958</c:v>
                      </c:pt>
                      <c:pt idx="36">
                        <c:v>1959</c:v>
                      </c:pt>
                      <c:pt idx="37">
                        <c:v>1960</c:v>
                      </c:pt>
                      <c:pt idx="38">
                        <c:v>1961</c:v>
                      </c:pt>
                      <c:pt idx="39">
                        <c:v>1962</c:v>
                      </c:pt>
                      <c:pt idx="40">
                        <c:v>1963</c:v>
                      </c:pt>
                      <c:pt idx="41">
                        <c:v>1964</c:v>
                      </c:pt>
                      <c:pt idx="42">
                        <c:v>1965</c:v>
                      </c:pt>
                      <c:pt idx="43">
                        <c:v>1966</c:v>
                      </c:pt>
                      <c:pt idx="44">
                        <c:v>1967</c:v>
                      </c:pt>
                      <c:pt idx="45">
                        <c:v>1968</c:v>
                      </c:pt>
                      <c:pt idx="46">
                        <c:v>1969</c:v>
                      </c:pt>
                      <c:pt idx="47">
                        <c:v>1970</c:v>
                      </c:pt>
                      <c:pt idx="48">
                        <c:v>1971</c:v>
                      </c:pt>
                      <c:pt idx="49">
                        <c:v>1972</c:v>
                      </c:pt>
                      <c:pt idx="50">
                        <c:v>1973</c:v>
                      </c:pt>
                      <c:pt idx="51">
                        <c:v>1974</c:v>
                      </c:pt>
                      <c:pt idx="52">
                        <c:v>1975</c:v>
                      </c:pt>
                      <c:pt idx="53">
                        <c:v>1976</c:v>
                      </c:pt>
                      <c:pt idx="54">
                        <c:v>1977</c:v>
                      </c:pt>
                      <c:pt idx="55">
                        <c:v>1978</c:v>
                      </c:pt>
                      <c:pt idx="56">
                        <c:v>1979</c:v>
                      </c:pt>
                      <c:pt idx="57">
                        <c:v>1980</c:v>
                      </c:pt>
                      <c:pt idx="58">
                        <c:v>1981</c:v>
                      </c:pt>
                      <c:pt idx="59">
                        <c:v>1982</c:v>
                      </c:pt>
                      <c:pt idx="60">
                        <c:v>1983</c:v>
                      </c:pt>
                      <c:pt idx="61">
                        <c:v>1984</c:v>
                      </c:pt>
                      <c:pt idx="62">
                        <c:v>1985</c:v>
                      </c:pt>
                      <c:pt idx="63">
                        <c:v>1986</c:v>
                      </c:pt>
                      <c:pt idx="64">
                        <c:v>1987</c:v>
                      </c:pt>
                      <c:pt idx="65">
                        <c:v>1988</c:v>
                      </c:pt>
                      <c:pt idx="66">
                        <c:v>1989</c:v>
                      </c:pt>
                      <c:pt idx="67">
                        <c:v>1990</c:v>
                      </c:pt>
                      <c:pt idx="68">
                        <c:v>1991</c:v>
                      </c:pt>
                      <c:pt idx="69">
                        <c:v>1992</c:v>
                      </c:pt>
                      <c:pt idx="70">
                        <c:v>1993</c:v>
                      </c:pt>
                      <c:pt idx="71">
                        <c:v>1994</c:v>
                      </c:pt>
                      <c:pt idx="72">
                        <c:v>1995</c:v>
                      </c:pt>
                      <c:pt idx="73">
                        <c:v>1996</c:v>
                      </c:pt>
                      <c:pt idx="74">
                        <c:v>1997</c:v>
                      </c:pt>
                      <c:pt idx="75">
                        <c:v>1998</c:v>
                      </c:pt>
                      <c:pt idx="76">
                        <c:v>1999</c:v>
                      </c:pt>
                      <c:pt idx="77">
                        <c:v>2000</c:v>
                      </c:pt>
                      <c:pt idx="78">
                        <c:v>2001</c:v>
                      </c:pt>
                      <c:pt idx="79">
                        <c:v>2002</c:v>
                      </c:pt>
                      <c:pt idx="80">
                        <c:v>2003</c:v>
                      </c:pt>
                      <c:pt idx="81">
                        <c:v>2004</c:v>
                      </c:pt>
                      <c:pt idx="82">
                        <c:v>2005</c:v>
                      </c:pt>
                      <c:pt idx="83">
                        <c:v>2006</c:v>
                      </c:pt>
                      <c:pt idx="84">
                        <c:v>2007</c:v>
                      </c:pt>
                      <c:pt idx="85">
                        <c:v>2008</c:v>
                      </c:pt>
                      <c:pt idx="86">
                        <c:v>2009</c:v>
                      </c:pt>
                      <c:pt idx="87">
                        <c:v>2010</c:v>
                      </c:pt>
                      <c:pt idx="88">
                        <c:v>2011</c:v>
                      </c:pt>
                      <c:pt idx="89">
                        <c:v>2012</c:v>
                      </c:pt>
                      <c:pt idx="90">
                        <c:v>2013</c:v>
                      </c:pt>
                      <c:pt idx="91">
                        <c:v>2014</c:v>
                      </c:pt>
                      <c:pt idx="92">
                        <c:v>2015</c:v>
                      </c:pt>
                      <c:pt idx="93">
                        <c:v>2016</c:v>
                      </c:pt>
                      <c:pt idx="94">
                        <c:v>2017</c:v>
                      </c:pt>
                      <c:pt idx="95">
                        <c:v>2018</c:v>
                      </c:pt>
                      <c:pt idx="96">
                        <c:v>2019</c:v>
                      </c:pt>
                      <c:pt idx="97">
                        <c:v>2020</c:v>
                      </c:pt>
                      <c:pt idx="98">
                        <c:v>2021</c:v>
                      </c:pt>
                      <c:pt idx="99">
                        <c:v>2022*</c:v>
                      </c:pt>
                    </c:strCache>
                  </c:strRef>
                </c:cat>
                <c:val>
                  <c:numRef>
                    <c:extLst>
                      <c:ext uri="{02D57815-91ED-43cb-92C2-25804820EDAC}">
                        <c15:formulaRef>
                          <c15:sqref>IPC!$F$24:$F$123</c15:sqref>
                        </c15:formulaRef>
                      </c:ext>
                    </c:extLst>
                    <c:numCache>
                      <c:formatCode>0.00</c:formatCode>
                      <c:ptCount val="100"/>
                      <c:pt idx="0">
                        <c:v>9.6549999999999994</c:v>
                      </c:pt>
                      <c:pt idx="1">
                        <c:v>9.6549999999999994</c:v>
                      </c:pt>
                      <c:pt idx="2">
                        <c:v>9.6549999999999994</c:v>
                      </c:pt>
                      <c:pt idx="3">
                        <c:v>9.6549999999999994</c:v>
                      </c:pt>
                      <c:pt idx="4">
                        <c:v>9.6549999999999994</c:v>
                      </c:pt>
                      <c:pt idx="5">
                        <c:v>9.6549999999999994</c:v>
                      </c:pt>
                      <c:pt idx="6">
                        <c:v>-7.5728571428571438</c:v>
                      </c:pt>
                      <c:pt idx="7">
                        <c:v>-7.5728571428571438</c:v>
                      </c:pt>
                      <c:pt idx="8">
                        <c:v>-7.5728571428571438</c:v>
                      </c:pt>
                      <c:pt idx="9">
                        <c:v>-7.5728571428571438</c:v>
                      </c:pt>
                      <c:pt idx="10">
                        <c:v>-7.5728571428571438</c:v>
                      </c:pt>
                      <c:pt idx="11">
                        <c:v>-7.5728571428571438</c:v>
                      </c:pt>
                      <c:pt idx="12">
                        <c:v>-7.5728571428571438</c:v>
                      </c:pt>
                      <c:pt idx="13">
                        <c:v>4.9600000000000009</c:v>
                      </c:pt>
                      <c:pt idx="14">
                        <c:v>4.9600000000000009</c:v>
                      </c:pt>
                      <c:pt idx="15">
                        <c:v>4.9600000000000009</c:v>
                      </c:pt>
                      <c:pt idx="16">
                        <c:v>4.9600000000000009</c:v>
                      </c:pt>
                      <c:pt idx="17">
                        <c:v>4.9600000000000009</c:v>
                      </c:pt>
                      <c:pt idx="18">
                        <c:v>10.957999999999998</c:v>
                      </c:pt>
                      <c:pt idx="19">
                        <c:v>10.957999999999998</c:v>
                      </c:pt>
                      <c:pt idx="20">
                        <c:v>10.957999999999998</c:v>
                      </c:pt>
                      <c:pt idx="21">
                        <c:v>10.957999999999998</c:v>
                      </c:pt>
                      <c:pt idx="22">
                        <c:v>10.957999999999998</c:v>
                      </c:pt>
                      <c:pt idx="23">
                        <c:v>14.134</c:v>
                      </c:pt>
                      <c:pt idx="24">
                        <c:v>14.134</c:v>
                      </c:pt>
                      <c:pt idx="25">
                        <c:v>14.134</c:v>
                      </c:pt>
                      <c:pt idx="26">
                        <c:v>14.134</c:v>
                      </c:pt>
                      <c:pt idx="27">
                        <c:v>14.134</c:v>
                      </c:pt>
                      <c:pt idx="28">
                        <c:v>5.0439999999999996</c:v>
                      </c:pt>
                      <c:pt idx="29">
                        <c:v>5.0439999999999996</c:v>
                      </c:pt>
                      <c:pt idx="30">
                        <c:v>5.0439999999999996</c:v>
                      </c:pt>
                      <c:pt idx="31">
                        <c:v>5.0439999999999996</c:v>
                      </c:pt>
                      <c:pt idx="32">
                        <c:v>5.0439999999999996</c:v>
                      </c:pt>
                      <c:pt idx="33">
                        <c:v>10.245999999999999</c:v>
                      </c:pt>
                      <c:pt idx="34">
                        <c:v>10.245999999999999</c:v>
                      </c:pt>
                      <c:pt idx="35">
                        <c:v>10.245999999999999</c:v>
                      </c:pt>
                      <c:pt idx="36">
                        <c:v>10.245999999999999</c:v>
                      </c:pt>
                      <c:pt idx="37">
                        <c:v>10.245999999999999</c:v>
                      </c:pt>
                      <c:pt idx="38">
                        <c:v>13.668000000000001</c:v>
                      </c:pt>
                      <c:pt idx="39">
                        <c:v>13.668000000000001</c:v>
                      </c:pt>
                      <c:pt idx="40">
                        <c:v>13.668000000000001</c:v>
                      </c:pt>
                      <c:pt idx="41">
                        <c:v>13.668000000000001</c:v>
                      </c:pt>
                      <c:pt idx="42">
                        <c:v>13.668000000000001</c:v>
                      </c:pt>
                      <c:pt idx="43">
                        <c:v>8.4420000000000002</c:v>
                      </c:pt>
                      <c:pt idx="44">
                        <c:v>8.4420000000000002</c:v>
                      </c:pt>
                      <c:pt idx="45">
                        <c:v>8.4420000000000002</c:v>
                      </c:pt>
                      <c:pt idx="46">
                        <c:v>8.4420000000000002</c:v>
                      </c:pt>
                      <c:pt idx="47">
                        <c:v>8.4420000000000002</c:v>
                      </c:pt>
                      <c:pt idx="48">
                        <c:v>13.815</c:v>
                      </c:pt>
                      <c:pt idx="49">
                        <c:v>13.815</c:v>
                      </c:pt>
                      <c:pt idx="50">
                        <c:v>22.423333333333332</c:v>
                      </c:pt>
                      <c:pt idx="51">
                        <c:v>22.423333333333332</c:v>
                      </c:pt>
                      <c:pt idx="52">
                        <c:v>22.423333333333332</c:v>
                      </c:pt>
                      <c:pt idx="53">
                        <c:v>25.515999999999998</c:v>
                      </c:pt>
                      <c:pt idx="54">
                        <c:v>25.515999999999998</c:v>
                      </c:pt>
                      <c:pt idx="55">
                        <c:v>25.515999999999998</c:v>
                      </c:pt>
                      <c:pt idx="56">
                        <c:v>25.515999999999998</c:v>
                      </c:pt>
                      <c:pt idx="57">
                        <c:v>25.515999999999998</c:v>
                      </c:pt>
                      <c:pt idx="58">
                        <c:v>21.550000000000004</c:v>
                      </c:pt>
                      <c:pt idx="59">
                        <c:v>21.550000000000004</c:v>
                      </c:pt>
                      <c:pt idx="60">
                        <c:v>21.550000000000004</c:v>
                      </c:pt>
                      <c:pt idx="61">
                        <c:v>21.550000000000004</c:v>
                      </c:pt>
                      <c:pt idx="62">
                        <c:v>21.550000000000004</c:v>
                      </c:pt>
                      <c:pt idx="63">
                        <c:v>26.316000000000003</c:v>
                      </c:pt>
                      <c:pt idx="64">
                        <c:v>26.316000000000003</c:v>
                      </c:pt>
                      <c:pt idx="65">
                        <c:v>26.316000000000003</c:v>
                      </c:pt>
                      <c:pt idx="66">
                        <c:v>26.316000000000003</c:v>
                      </c:pt>
                      <c:pt idx="67">
                        <c:v>26.316000000000003</c:v>
                      </c:pt>
                      <c:pt idx="68">
                        <c:v>23.327999999999996</c:v>
                      </c:pt>
                      <c:pt idx="69">
                        <c:v>23.327999999999996</c:v>
                      </c:pt>
                      <c:pt idx="70">
                        <c:v>23.327999999999996</c:v>
                      </c:pt>
                      <c:pt idx="71">
                        <c:v>23.327999999999996</c:v>
                      </c:pt>
                      <c:pt idx="72">
                        <c:v>23.327999999999996</c:v>
                      </c:pt>
                      <c:pt idx="73">
                        <c:v>16.3125</c:v>
                      </c:pt>
                      <c:pt idx="74">
                        <c:v>16.3125</c:v>
                      </c:pt>
                      <c:pt idx="75">
                        <c:v>16.3125</c:v>
                      </c:pt>
                      <c:pt idx="76">
                        <c:v>16.3125</c:v>
                      </c:pt>
                      <c:pt idx="77">
                        <c:v>6.703333333333334</c:v>
                      </c:pt>
                      <c:pt idx="78">
                        <c:v>6.703333333333334</c:v>
                      </c:pt>
                      <c:pt idx="79">
                        <c:v>6.703333333333334</c:v>
                      </c:pt>
                      <c:pt idx="80">
                        <c:v>6.703333333333334</c:v>
                      </c:pt>
                      <c:pt idx="81">
                        <c:v>6.703333333333334</c:v>
                      </c:pt>
                      <c:pt idx="82">
                        <c:v>6.703333333333334</c:v>
                      </c:pt>
                      <c:pt idx="83">
                        <c:v>4.6059999999999999</c:v>
                      </c:pt>
                      <c:pt idx="84">
                        <c:v>4.6059999999999999</c:v>
                      </c:pt>
                      <c:pt idx="85">
                        <c:v>4.6059999999999999</c:v>
                      </c:pt>
                      <c:pt idx="86">
                        <c:v>4.6059999999999999</c:v>
                      </c:pt>
                      <c:pt idx="87">
                        <c:v>4.6059999999999999</c:v>
                      </c:pt>
                      <c:pt idx="88">
                        <c:v>3.7079999999999997</c:v>
                      </c:pt>
                      <c:pt idx="89">
                        <c:v>3.7079999999999997</c:v>
                      </c:pt>
                      <c:pt idx="90">
                        <c:v>3.7079999999999997</c:v>
                      </c:pt>
                      <c:pt idx="91">
                        <c:v>3.7079999999999997</c:v>
                      </c:pt>
                      <c:pt idx="92">
                        <c:v>3.7079999999999997</c:v>
                      </c:pt>
                      <c:pt idx="93">
                        <c:v>3.6859999999999999</c:v>
                      </c:pt>
                      <c:pt idx="94">
                        <c:v>3.6859999999999999</c:v>
                      </c:pt>
                      <c:pt idx="95">
                        <c:v>3.6859999999999999</c:v>
                      </c:pt>
                      <c:pt idx="96">
                        <c:v>3.6859999999999999</c:v>
                      </c:pt>
                      <c:pt idx="97">
                        <c:v>3.6859999999999999</c:v>
                      </c:pt>
                      <c:pt idx="98">
                        <c:v>5.62</c:v>
                      </c:pt>
                      <c:pt idx="99">
                        <c:v>11.44</c:v>
                      </c:pt>
                    </c:numCache>
                  </c:numRef>
                </c:val>
                <c:smooth val="0"/>
                <c:extLst>
                  <c:ext xmlns:c16="http://schemas.microsoft.com/office/drawing/2014/chart" uri="{C3380CC4-5D6E-409C-BE32-E72D297353CC}">
                    <c16:uniqueId val="{0000000A-291B-4533-AE8A-EAF6AEA5BAD3}"/>
                  </c:ext>
                </c:extLst>
              </c15:ser>
            </c15:filteredLineSeries>
            <c15:filteredLineSeries>
              <c15:ser>
                <c:idx val="2"/>
                <c:order val="2"/>
                <c:tx>
                  <c:strRef>
                    <c:extLst xmlns:c15="http://schemas.microsoft.com/office/drawing/2012/chart">
                      <c:ext xmlns:c15="http://schemas.microsoft.com/office/drawing/2012/chart" uri="{02D57815-91ED-43cb-92C2-25804820EDAC}">
                        <c15:formulaRef>
                          <c15:sqref>IPC!$I$5</c15:sqref>
                        </c15:formulaRef>
                      </c:ext>
                    </c:extLst>
                    <c:strCache>
                      <c:ptCount val="1"/>
                      <c:pt idx="0">
                        <c:v>Media aritmética de los grandes subperiodos</c:v>
                      </c:pt>
                    </c:strCache>
                  </c:strRef>
                </c:tx>
                <c:spPr>
                  <a:ln w="19050" cap="rnd">
                    <a:solidFill>
                      <a:schemeClr val="tx1"/>
                    </a:solidFill>
                    <a:prstDash val="sysDash"/>
                    <a:round/>
                  </a:ln>
                  <a:effectLst/>
                </c:spPr>
                <c:marker>
                  <c:symbol val="none"/>
                </c:marker>
                <c:dPt>
                  <c:idx val="6"/>
                  <c:marker>
                    <c:symbol val="none"/>
                  </c:marker>
                  <c:bubble3D val="0"/>
                  <c:spPr>
                    <a:ln w="19050" cap="rnd">
                      <a:noFill/>
                      <a:prstDash val="sysDash"/>
                      <a:round/>
                    </a:ln>
                    <a:effectLst/>
                  </c:spPr>
                  <c:extLst xmlns:c15="http://schemas.microsoft.com/office/drawing/2012/chart">
                    <c:ext xmlns:c16="http://schemas.microsoft.com/office/drawing/2014/chart" uri="{C3380CC4-5D6E-409C-BE32-E72D297353CC}">
                      <c16:uniqueId val="{0000000C-291B-4533-AE8A-EAF6AEA5BAD3}"/>
                    </c:ext>
                  </c:extLst>
                </c:dPt>
                <c:dPt>
                  <c:idx val="13"/>
                  <c:marker>
                    <c:symbol val="none"/>
                  </c:marker>
                  <c:bubble3D val="0"/>
                  <c:spPr>
                    <a:ln w="19050" cap="rnd">
                      <a:noFill/>
                      <a:prstDash val="sysDash"/>
                      <a:round/>
                    </a:ln>
                    <a:effectLst/>
                  </c:spPr>
                  <c:extLst xmlns:c15="http://schemas.microsoft.com/office/drawing/2012/chart">
                    <c:ext xmlns:c16="http://schemas.microsoft.com/office/drawing/2014/chart" uri="{C3380CC4-5D6E-409C-BE32-E72D297353CC}">
                      <c16:uniqueId val="{0000000E-291B-4533-AE8A-EAF6AEA5BAD3}"/>
                    </c:ext>
                  </c:extLst>
                </c:dPt>
                <c:dPt>
                  <c:idx val="50"/>
                  <c:marker>
                    <c:symbol val="none"/>
                  </c:marker>
                  <c:bubble3D val="0"/>
                  <c:spPr>
                    <a:ln w="19050" cap="rnd">
                      <a:noFill/>
                      <a:prstDash val="sysDash"/>
                      <a:round/>
                    </a:ln>
                    <a:effectLst/>
                  </c:spPr>
                  <c:extLst xmlns:c15="http://schemas.microsoft.com/office/drawing/2012/chart">
                    <c:ext xmlns:c16="http://schemas.microsoft.com/office/drawing/2014/chart" uri="{C3380CC4-5D6E-409C-BE32-E72D297353CC}">
                      <c16:uniqueId val="{00000010-291B-4533-AE8A-EAF6AEA5BAD3}"/>
                    </c:ext>
                  </c:extLst>
                </c:dPt>
                <c:dPt>
                  <c:idx val="77"/>
                  <c:marker>
                    <c:symbol val="none"/>
                  </c:marker>
                  <c:bubble3D val="0"/>
                  <c:spPr>
                    <a:ln w="19050" cap="rnd">
                      <a:noFill/>
                      <a:prstDash val="sysDash"/>
                      <a:round/>
                    </a:ln>
                    <a:effectLst/>
                  </c:spPr>
                  <c:extLst xmlns:c15="http://schemas.microsoft.com/office/drawing/2012/chart">
                    <c:ext xmlns:c16="http://schemas.microsoft.com/office/drawing/2014/chart" uri="{C3380CC4-5D6E-409C-BE32-E72D297353CC}">
                      <c16:uniqueId val="{00000012-291B-4533-AE8A-EAF6AEA5BAD3}"/>
                    </c:ext>
                  </c:extLst>
                </c:dPt>
                <c:cat>
                  <c:strRef>
                    <c:extLst xmlns:c15="http://schemas.microsoft.com/office/drawing/2012/chart">
                      <c:ext xmlns:c15="http://schemas.microsoft.com/office/drawing/2012/chart" uri="{02D57815-91ED-43cb-92C2-25804820EDAC}">
                        <c15:formulaRef>
                          <c15:sqref>IPC!$A$24:$A$123</c15:sqref>
                        </c15:formulaRef>
                      </c:ext>
                    </c:extLst>
                    <c:strCache>
                      <c:ptCount val="100"/>
                      <c:pt idx="0">
                        <c:v>1923</c:v>
                      </c:pt>
                      <c:pt idx="1">
                        <c:v>1924</c:v>
                      </c:pt>
                      <c:pt idx="2">
                        <c:v>1925</c:v>
                      </c:pt>
                      <c:pt idx="3">
                        <c:v>1926</c:v>
                      </c:pt>
                      <c:pt idx="4">
                        <c:v>1927</c:v>
                      </c:pt>
                      <c:pt idx="5">
                        <c:v>1928</c:v>
                      </c:pt>
                      <c:pt idx="6">
                        <c:v>1929</c:v>
                      </c:pt>
                      <c:pt idx="7">
                        <c:v>1930</c:v>
                      </c:pt>
                      <c:pt idx="8">
                        <c:v>1931</c:v>
                      </c:pt>
                      <c:pt idx="9">
                        <c:v>1932</c:v>
                      </c:pt>
                      <c:pt idx="10">
                        <c:v>1933</c:v>
                      </c:pt>
                      <c:pt idx="11">
                        <c:v>1934</c:v>
                      </c:pt>
                      <c:pt idx="12">
                        <c:v>1935</c:v>
                      </c:pt>
                      <c:pt idx="13">
                        <c:v>1936</c:v>
                      </c:pt>
                      <c:pt idx="14">
                        <c:v>1937</c:v>
                      </c:pt>
                      <c:pt idx="15">
                        <c:v>1938</c:v>
                      </c:pt>
                      <c:pt idx="16">
                        <c:v>1939</c:v>
                      </c:pt>
                      <c:pt idx="17">
                        <c:v>1940</c:v>
                      </c:pt>
                      <c:pt idx="18">
                        <c:v>1941</c:v>
                      </c:pt>
                      <c:pt idx="19">
                        <c:v>1942</c:v>
                      </c:pt>
                      <c:pt idx="20">
                        <c:v>1943</c:v>
                      </c:pt>
                      <c:pt idx="21">
                        <c:v>1944</c:v>
                      </c:pt>
                      <c:pt idx="22">
                        <c:v>1945</c:v>
                      </c:pt>
                      <c:pt idx="23">
                        <c:v>1946</c:v>
                      </c:pt>
                      <c:pt idx="24">
                        <c:v>1947</c:v>
                      </c:pt>
                      <c:pt idx="25">
                        <c:v>1948</c:v>
                      </c:pt>
                      <c:pt idx="26">
                        <c:v>1949</c:v>
                      </c:pt>
                      <c:pt idx="27">
                        <c:v>1950</c:v>
                      </c:pt>
                      <c:pt idx="28">
                        <c:v>1951</c:v>
                      </c:pt>
                      <c:pt idx="29">
                        <c:v>1952</c:v>
                      </c:pt>
                      <c:pt idx="30">
                        <c:v>1953</c:v>
                      </c:pt>
                      <c:pt idx="31">
                        <c:v>1954</c:v>
                      </c:pt>
                      <c:pt idx="32">
                        <c:v>1955</c:v>
                      </c:pt>
                      <c:pt idx="33">
                        <c:v>1956</c:v>
                      </c:pt>
                      <c:pt idx="34">
                        <c:v>1957</c:v>
                      </c:pt>
                      <c:pt idx="35">
                        <c:v>1958</c:v>
                      </c:pt>
                      <c:pt idx="36">
                        <c:v>1959</c:v>
                      </c:pt>
                      <c:pt idx="37">
                        <c:v>1960</c:v>
                      </c:pt>
                      <c:pt idx="38">
                        <c:v>1961</c:v>
                      </c:pt>
                      <c:pt idx="39">
                        <c:v>1962</c:v>
                      </c:pt>
                      <c:pt idx="40">
                        <c:v>1963</c:v>
                      </c:pt>
                      <c:pt idx="41">
                        <c:v>1964</c:v>
                      </c:pt>
                      <c:pt idx="42">
                        <c:v>1965</c:v>
                      </c:pt>
                      <c:pt idx="43">
                        <c:v>1966</c:v>
                      </c:pt>
                      <c:pt idx="44">
                        <c:v>1967</c:v>
                      </c:pt>
                      <c:pt idx="45">
                        <c:v>1968</c:v>
                      </c:pt>
                      <c:pt idx="46">
                        <c:v>1969</c:v>
                      </c:pt>
                      <c:pt idx="47">
                        <c:v>1970</c:v>
                      </c:pt>
                      <c:pt idx="48">
                        <c:v>1971</c:v>
                      </c:pt>
                      <c:pt idx="49">
                        <c:v>1972</c:v>
                      </c:pt>
                      <c:pt idx="50">
                        <c:v>1973</c:v>
                      </c:pt>
                      <c:pt idx="51">
                        <c:v>1974</c:v>
                      </c:pt>
                      <c:pt idx="52">
                        <c:v>1975</c:v>
                      </c:pt>
                      <c:pt idx="53">
                        <c:v>1976</c:v>
                      </c:pt>
                      <c:pt idx="54">
                        <c:v>1977</c:v>
                      </c:pt>
                      <c:pt idx="55">
                        <c:v>1978</c:v>
                      </c:pt>
                      <c:pt idx="56">
                        <c:v>1979</c:v>
                      </c:pt>
                      <c:pt idx="57">
                        <c:v>1980</c:v>
                      </c:pt>
                      <c:pt idx="58">
                        <c:v>1981</c:v>
                      </c:pt>
                      <c:pt idx="59">
                        <c:v>1982</c:v>
                      </c:pt>
                      <c:pt idx="60">
                        <c:v>1983</c:v>
                      </c:pt>
                      <c:pt idx="61">
                        <c:v>1984</c:v>
                      </c:pt>
                      <c:pt idx="62">
                        <c:v>1985</c:v>
                      </c:pt>
                      <c:pt idx="63">
                        <c:v>1986</c:v>
                      </c:pt>
                      <c:pt idx="64">
                        <c:v>1987</c:v>
                      </c:pt>
                      <c:pt idx="65">
                        <c:v>1988</c:v>
                      </c:pt>
                      <c:pt idx="66">
                        <c:v>1989</c:v>
                      </c:pt>
                      <c:pt idx="67">
                        <c:v>1990</c:v>
                      </c:pt>
                      <c:pt idx="68">
                        <c:v>1991</c:v>
                      </c:pt>
                      <c:pt idx="69">
                        <c:v>1992</c:v>
                      </c:pt>
                      <c:pt idx="70">
                        <c:v>1993</c:v>
                      </c:pt>
                      <c:pt idx="71">
                        <c:v>1994</c:v>
                      </c:pt>
                      <c:pt idx="72">
                        <c:v>1995</c:v>
                      </c:pt>
                      <c:pt idx="73">
                        <c:v>1996</c:v>
                      </c:pt>
                      <c:pt idx="74">
                        <c:v>1997</c:v>
                      </c:pt>
                      <c:pt idx="75">
                        <c:v>1998</c:v>
                      </c:pt>
                      <c:pt idx="76">
                        <c:v>1999</c:v>
                      </c:pt>
                      <c:pt idx="77">
                        <c:v>2000</c:v>
                      </c:pt>
                      <c:pt idx="78">
                        <c:v>2001</c:v>
                      </c:pt>
                      <c:pt idx="79">
                        <c:v>2002</c:v>
                      </c:pt>
                      <c:pt idx="80">
                        <c:v>2003</c:v>
                      </c:pt>
                      <c:pt idx="81">
                        <c:v>2004</c:v>
                      </c:pt>
                      <c:pt idx="82">
                        <c:v>2005</c:v>
                      </c:pt>
                      <c:pt idx="83">
                        <c:v>2006</c:v>
                      </c:pt>
                      <c:pt idx="84">
                        <c:v>2007</c:v>
                      </c:pt>
                      <c:pt idx="85">
                        <c:v>2008</c:v>
                      </c:pt>
                      <c:pt idx="86">
                        <c:v>2009</c:v>
                      </c:pt>
                      <c:pt idx="87">
                        <c:v>2010</c:v>
                      </c:pt>
                      <c:pt idx="88">
                        <c:v>2011</c:v>
                      </c:pt>
                      <c:pt idx="89">
                        <c:v>2012</c:v>
                      </c:pt>
                      <c:pt idx="90">
                        <c:v>2013</c:v>
                      </c:pt>
                      <c:pt idx="91">
                        <c:v>2014</c:v>
                      </c:pt>
                      <c:pt idx="92">
                        <c:v>2015</c:v>
                      </c:pt>
                      <c:pt idx="93">
                        <c:v>2016</c:v>
                      </c:pt>
                      <c:pt idx="94">
                        <c:v>2017</c:v>
                      </c:pt>
                      <c:pt idx="95">
                        <c:v>2018</c:v>
                      </c:pt>
                      <c:pt idx="96">
                        <c:v>2019</c:v>
                      </c:pt>
                      <c:pt idx="97">
                        <c:v>2020</c:v>
                      </c:pt>
                      <c:pt idx="98">
                        <c:v>2021</c:v>
                      </c:pt>
                      <c:pt idx="99">
                        <c:v>2022*</c:v>
                      </c:pt>
                    </c:strCache>
                  </c:strRef>
                </c:cat>
                <c:val>
                  <c:numRef>
                    <c:extLst xmlns:c15="http://schemas.microsoft.com/office/drawing/2012/chart">
                      <c:ext xmlns:c15="http://schemas.microsoft.com/office/drawing/2012/chart" uri="{02D57815-91ED-43cb-92C2-25804820EDAC}">
                        <c15:formulaRef>
                          <c15:sqref>IPC!$I$24:$I$123</c15:sqref>
                        </c15:formulaRef>
                      </c:ext>
                    </c:extLst>
                    <c:numCache>
                      <c:formatCode>0.00</c:formatCode>
                      <c:ptCount val="100"/>
                      <c:pt idx="0">
                        <c:v>9.6549999999999994</c:v>
                      </c:pt>
                      <c:pt idx="1">
                        <c:v>9.6549999999999994</c:v>
                      </c:pt>
                      <c:pt idx="2">
                        <c:v>9.6549999999999994</c:v>
                      </c:pt>
                      <c:pt idx="3">
                        <c:v>9.6549999999999994</c:v>
                      </c:pt>
                      <c:pt idx="4">
                        <c:v>9.6549999999999994</c:v>
                      </c:pt>
                      <c:pt idx="5">
                        <c:v>9.6549999999999994</c:v>
                      </c:pt>
                      <c:pt idx="6">
                        <c:v>-7.5728571428571438</c:v>
                      </c:pt>
                      <c:pt idx="7">
                        <c:v>-7.5728571428571438</c:v>
                      </c:pt>
                      <c:pt idx="8">
                        <c:v>-7.5728571428571438</c:v>
                      </c:pt>
                      <c:pt idx="9">
                        <c:v>-7.5728571428571438</c:v>
                      </c:pt>
                      <c:pt idx="10">
                        <c:v>-7.5728571428571438</c:v>
                      </c:pt>
                      <c:pt idx="11">
                        <c:v>-7.5728571428571438</c:v>
                      </c:pt>
                      <c:pt idx="12">
                        <c:v>-7.5728571428571438</c:v>
                      </c:pt>
                      <c:pt idx="13">
                        <c:v>9.8618918918918936</c:v>
                      </c:pt>
                      <c:pt idx="14">
                        <c:v>9.8618918918918936</c:v>
                      </c:pt>
                      <c:pt idx="15">
                        <c:v>9.8618918918918936</c:v>
                      </c:pt>
                      <c:pt idx="16">
                        <c:v>9.8618918918918936</c:v>
                      </c:pt>
                      <c:pt idx="17">
                        <c:v>9.8618918918918936</c:v>
                      </c:pt>
                      <c:pt idx="18">
                        <c:v>9.8618918918918936</c:v>
                      </c:pt>
                      <c:pt idx="19">
                        <c:v>9.8618918918918936</c:v>
                      </c:pt>
                      <c:pt idx="20">
                        <c:v>9.8618918918918936</c:v>
                      </c:pt>
                      <c:pt idx="21">
                        <c:v>9.8618918918918936</c:v>
                      </c:pt>
                      <c:pt idx="22">
                        <c:v>9.8618918918918936</c:v>
                      </c:pt>
                      <c:pt idx="23">
                        <c:v>9.8618918918918936</c:v>
                      </c:pt>
                      <c:pt idx="24">
                        <c:v>9.8618918918918936</c:v>
                      </c:pt>
                      <c:pt idx="25">
                        <c:v>9.8618918918918936</c:v>
                      </c:pt>
                      <c:pt idx="26">
                        <c:v>9.8618918918918936</c:v>
                      </c:pt>
                      <c:pt idx="27">
                        <c:v>9.8618918918918936</c:v>
                      </c:pt>
                      <c:pt idx="28">
                        <c:v>9.8618918918918936</c:v>
                      </c:pt>
                      <c:pt idx="29">
                        <c:v>9.8618918918918936</c:v>
                      </c:pt>
                      <c:pt idx="30">
                        <c:v>9.8618918918918936</c:v>
                      </c:pt>
                      <c:pt idx="31">
                        <c:v>9.8618918918918936</c:v>
                      </c:pt>
                      <c:pt idx="32">
                        <c:v>9.8618918918918936</c:v>
                      </c:pt>
                      <c:pt idx="33">
                        <c:v>9.8618918918918936</c:v>
                      </c:pt>
                      <c:pt idx="34">
                        <c:v>9.8618918918918936</c:v>
                      </c:pt>
                      <c:pt idx="35">
                        <c:v>9.8618918918918936</c:v>
                      </c:pt>
                      <c:pt idx="36">
                        <c:v>9.8618918918918936</c:v>
                      </c:pt>
                      <c:pt idx="37">
                        <c:v>9.8618918918918936</c:v>
                      </c:pt>
                      <c:pt idx="38">
                        <c:v>9.8618918918918936</c:v>
                      </c:pt>
                      <c:pt idx="39">
                        <c:v>9.8618918918918936</c:v>
                      </c:pt>
                      <c:pt idx="40">
                        <c:v>9.8618918918918936</c:v>
                      </c:pt>
                      <c:pt idx="41">
                        <c:v>9.8618918918918936</c:v>
                      </c:pt>
                      <c:pt idx="42">
                        <c:v>9.8618918918918936</c:v>
                      </c:pt>
                      <c:pt idx="43">
                        <c:v>9.8618918918918936</c:v>
                      </c:pt>
                      <c:pt idx="44">
                        <c:v>9.8618918918918936</c:v>
                      </c:pt>
                      <c:pt idx="45">
                        <c:v>9.8618918918918936</c:v>
                      </c:pt>
                      <c:pt idx="46">
                        <c:v>9.8618918918918936</c:v>
                      </c:pt>
                      <c:pt idx="47">
                        <c:v>9.8618918918918936</c:v>
                      </c:pt>
                      <c:pt idx="48">
                        <c:v>9.8618918918918936</c:v>
                      </c:pt>
                      <c:pt idx="49">
                        <c:v>9.8618918918918936</c:v>
                      </c:pt>
                      <c:pt idx="50">
                        <c:v>22.817407407407405</c:v>
                      </c:pt>
                      <c:pt idx="51">
                        <c:v>22.817407407407405</c:v>
                      </c:pt>
                      <c:pt idx="52">
                        <c:v>22.817407407407405</c:v>
                      </c:pt>
                      <c:pt idx="53">
                        <c:v>22.817407407407405</c:v>
                      </c:pt>
                      <c:pt idx="54">
                        <c:v>22.817407407407405</c:v>
                      </c:pt>
                      <c:pt idx="55">
                        <c:v>22.817407407407405</c:v>
                      </c:pt>
                      <c:pt idx="56">
                        <c:v>22.817407407407405</c:v>
                      </c:pt>
                      <c:pt idx="57">
                        <c:v>22.817407407407405</c:v>
                      </c:pt>
                      <c:pt idx="58">
                        <c:v>22.817407407407405</c:v>
                      </c:pt>
                      <c:pt idx="59">
                        <c:v>22.817407407407405</c:v>
                      </c:pt>
                      <c:pt idx="60">
                        <c:v>22.817407407407405</c:v>
                      </c:pt>
                      <c:pt idx="61">
                        <c:v>22.817407407407405</c:v>
                      </c:pt>
                      <c:pt idx="62">
                        <c:v>22.817407407407405</c:v>
                      </c:pt>
                      <c:pt idx="63">
                        <c:v>22.817407407407405</c:v>
                      </c:pt>
                      <c:pt idx="64">
                        <c:v>22.817407407407405</c:v>
                      </c:pt>
                      <c:pt idx="65">
                        <c:v>22.817407407407405</c:v>
                      </c:pt>
                      <c:pt idx="66">
                        <c:v>22.817407407407405</c:v>
                      </c:pt>
                      <c:pt idx="67">
                        <c:v>22.817407407407405</c:v>
                      </c:pt>
                      <c:pt idx="68">
                        <c:v>22.817407407407405</c:v>
                      </c:pt>
                      <c:pt idx="69">
                        <c:v>22.817407407407405</c:v>
                      </c:pt>
                      <c:pt idx="70">
                        <c:v>22.817407407407405</c:v>
                      </c:pt>
                      <c:pt idx="71">
                        <c:v>22.817407407407405</c:v>
                      </c:pt>
                      <c:pt idx="72">
                        <c:v>22.817407407407405</c:v>
                      </c:pt>
                      <c:pt idx="73">
                        <c:v>22.817407407407405</c:v>
                      </c:pt>
                      <c:pt idx="74">
                        <c:v>22.817407407407405</c:v>
                      </c:pt>
                      <c:pt idx="75">
                        <c:v>22.817407407407405</c:v>
                      </c:pt>
                      <c:pt idx="76">
                        <c:v>22.817407407407405</c:v>
                      </c:pt>
                      <c:pt idx="77">
                        <c:v>5.0991304347826087</c:v>
                      </c:pt>
                      <c:pt idx="78">
                        <c:v>5.0991304347826087</c:v>
                      </c:pt>
                      <c:pt idx="79">
                        <c:v>5.0991304347826087</c:v>
                      </c:pt>
                      <c:pt idx="80">
                        <c:v>5.0991304347826087</c:v>
                      </c:pt>
                      <c:pt idx="81">
                        <c:v>5.0991304347826087</c:v>
                      </c:pt>
                      <c:pt idx="82">
                        <c:v>5.0991304347826087</c:v>
                      </c:pt>
                      <c:pt idx="83">
                        <c:v>5.0991304347826087</c:v>
                      </c:pt>
                      <c:pt idx="84">
                        <c:v>5.0991304347826087</c:v>
                      </c:pt>
                      <c:pt idx="85">
                        <c:v>5.0991304347826087</c:v>
                      </c:pt>
                      <c:pt idx="86">
                        <c:v>5.0991304347826087</c:v>
                      </c:pt>
                      <c:pt idx="87">
                        <c:v>5.0991304347826087</c:v>
                      </c:pt>
                      <c:pt idx="88">
                        <c:v>5.0991304347826087</c:v>
                      </c:pt>
                      <c:pt idx="89">
                        <c:v>5.0991304347826087</c:v>
                      </c:pt>
                      <c:pt idx="90">
                        <c:v>5.0991304347826087</c:v>
                      </c:pt>
                      <c:pt idx="91">
                        <c:v>5.0991304347826087</c:v>
                      </c:pt>
                      <c:pt idx="92">
                        <c:v>5.0991304347826087</c:v>
                      </c:pt>
                      <c:pt idx="93">
                        <c:v>5.0991304347826087</c:v>
                      </c:pt>
                      <c:pt idx="94">
                        <c:v>5.0991304347826087</c:v>
                      </c:pt>
                      <c:pt idx="95">
                        <c:v>5.0991304347826087</c:v>
                      </c:pt>
                      <c:pt idx="96">
                        <c:v>5.0991304347826087</c:v>
                      </c:pt>
                      <c:pt idx="97">
                        <c:v>5.0991304347826087</c:v>
                      </c:pt>
                      <c:pt idx="98">
                        <c:v>5.0991304347826087</c:v>
                      </c:pt>
                      <c:pt idx="99">
                        <c:v>5.0991304347826087</c:v>
                      </c:pt>
                    </c:numCache>
                  </c:numRef>
                </c:val>
                <c:smooth val="0"/>
                <c:extLst xmlns:c15="http://schemas.microsoft.com/office/drawing/2012/chart">
                  <c:ext xmlns:c16="http://schemas.microsoft.com/office/drawing/2014/chart" uri="{C3380CC4-5D6E-409C-BE32-E72D297353CC}">
                    <c16:uniqueId val="{00000013-291B-4533-AE8A-EAF6AEA5BAD3}"/>
                  </c:ext>
                </c:extLst>
              </c15:ser>
            </c15:filteredLineSeries>
          </c:ext>
        </c:extLst>
      </c:lineChart>
      <c:catAx>
        <c:axId val="802992399"/>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802999471"/>
        <c:crosses val="autoZero"/>
        <c:auto val="1"/>
        <c:lblAlgn val="ctr"/>
        <c:lblOffset val="100"/>
        <c:tickLblSkip val="3"/>
        <c:noMultiLvlLbl val="0"/>
      </c:catAx>
      <c:valAx>
        <c:axId val="802999471"/>
        <c:scaling>
          <c:orientation val="minMax"/>
          <c:max val="28"/>
          <c:min val="3"/>
        </c:scaling>
        <c:delete val="0"/>
        <c:axPos val="l"/>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802992399"/>
        <c:crosses val="autoZero"/>
        <c:crossBetween val="between"/>
        <c:majorUnit val="3"/>
      </c:valAx>
      <c:spPr>
        <a:noFill/>
        <a:ln>
          <a:noFill/>
        </a:ln>
        <a:effectLst/>
      </c:spPr>
    </c:plotArea>
    <c:legend>
      <c:legendPos val="r"/>
      <c:layout>
        <c:manualLayout>
          <c:xMode val="edge"/>
          <c:yMode val="edge"/>
          <c:x val="1.2625983958588939E-2"/>
          <c:y val="0.74404464891326783"/>
          <c:w val="0.96971389337922165"/>
          <c:h val="8.502008955395444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s-CO"/>
    </a:p>
  </c:txPr>
  <c:printSettings>
    <c:headerFooter/>
    <c:pageMargins b="0.75" l="0.7" r="0.7" t="0.75" header="0.3" footer="0.3"/>
    <c:pageSetup/>
  </c:printSettings>
  <c:userShapes r:id="rId3"/>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s-CO" b="1"/>
              <a:t>Inflación</a:t>
            </a:r>
            <a:r>
              <a:rPr lang="es-CO" b="1" baseline="0"/>
              <a:t> medida por el IPC y por el deflactor del PIB</a:t>
            </a:r>
            <a:endParaRPr lang="es-CO" b="1"/>
          </a:p>
        </c:rich>
      </c:tx>
      <c:layout>
        <c:manualLayout>
          <c:xMode val="edge"/>
          <c:yMode val="edge"/>
          <c:x val="0.11959733158355208"/>
          <c:y val="0"/>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manualLayout>
          <c:layoutTarget val="inner"/>
          <c:xMode val="edge"/>
          <c:yMode val="edge"/>
          <c:x val="7.4233814523184602E-2"/>
          <c:y val="7.8751961959774852E-2"/>
          <c:w val="0.88747331583552058"/>
          <c:h val="0.70979374285273644"/>
        </c:manualLayout>
      </c:layout>
      <c:lineChart>
        <c:grouping val="standard"/>
        <c:varyColors val="0"/>
        <c:ser>
          <c:idx val="0"/>
          <c:order val="0"/>
          <c:tx>
            <c:strRef>
              <c:f>'IPC vs Deflactor'!$B$4</c:f>
              <c:strCache>
                <c:ptCount val="1"/>
                <c:pt idx="0">
                  <c:v>Inflación medida a partir del IPC</c:v>
                </c:pt>
              </c:strCache>
            </c:strRef>
          </c:tx>
          <c:spPr>
            <a:ln w="19050" cap="rnd">
              <a:solidFill>
                <a:srgbClr val="7030A0"/>
              </a:solidFill>
              <a:round/>
            </a:ln>
            <a:effectLst/>
          </c:spPr>
          <c:marker>
            <c:symbol val="none"/>
          </c:marker>
          <c:dPt>
            <c:idx val="117"/>
            <c:marker>
              <c:symbol val="none"/>
            </c:marker>
            <c:bubble3D val="0"/>
            <c:spPr>
              <a:ln w="19050" cap="rnd">
                <a:solidFill>
                  <a:srgbClr val="7030A0"/>
                </a:solidFill>
                <a:prstDash val="sysDash"/>
                <a:round/>
              </a:ln>
              <a:effectLst/>
            </c:spPr>
            <c:extLst>
              <c:ext xmlns:c16="http://schemas.microsoft.com/office/drawing/2014/chart" uri="{C3380CC4-5D6E-409C-BE32-E72D297353CC}">
                <c16:uniqueId val="{00000001-6FA2-44D6-AF62-F4DA9B1D68D9}"/>
              </c:ext>
            </c:extLst>
          </c:dPt>
          <c:cat>
            <c:strRef>
              <c:f>'IPC vs Deflactor'!$A$5:$A$104</c:f>
              <c:strCache>
                <c:ptCount val="100"/>
                <c:pt idx="0">
                  <c:v>1923</c:v>
                </c:pt>
                <c:pt idx="1">
                  <c:v>1924</c:v>
                </c:pt>
                <c:pt idx="2">
                  <c:v>1925</c:v>
                </c:pt>
                <c:pt idx="3">
                  <c:v>1926</c:v>
                </c:pt>
                <c:pt idx="4">
                  <c:v>1927</c:v>
                </c:pt>
                <c:pt idx="5">
                  <c:v>1928</c:v>
                </c:pt>
                <c:pt idx="6">
                  <c:v>1929</c:v>
                </c:pt>
                <c:pt idx="7">
                  <c:v>1930</c:v>
                </c:pt>
                <c:pt idx="8">
                  <c:v>1931</c:v>
                </c:pt>
                <c:pt idx="9">
                  <c:v>1932</c:v>
                </c:pt>
                <c:pt idx="10">
                  <c:v>1933</c:v>
                </c:pt>
                <c:pt idx="11">
                  <c:v>1934</c:v>
                </c:pt>
                <c:pt idx="12">
                  <c:v>1935</c:v>
                </c:pt>
                <c:pt idx="13">
                  <c:v>1936</c:v>
                </c:pt>
                <c:pt idx="14">
                  <c:v>1937</c:v>
                </c:pt>
                <c:pt idx="15">
                  <c:v>1938</c:v>
                </c:pt>
                <c:pt idx="16">
                  <c:v>1939</c:v>
                </c:pt>
                <c:pt idx="17">
                  <c:v>1940</c:v>
                </c:pt>
                <c:pt idx="18">
                  <c:v>1941</c:v>
                </c:pt>
                <c:pt idx="19">
                  <c:v>1942</c:v>
                </c:pt>
                <c:pt idx="20">
                  <c:v>1943</c:v>
                </c:pt>
                <c:pt idx="21">
                  <c:v>1944</c:v>
                </c:pt>
                <c:pt idx="22">
                  <c:v>1945</c:v>
                </c:pt>
                <c:pt idx="23">
                  <c:v>1946</c:v>
                </c:pt>
                <c:pt idx="24">
                  <c:v>1947</c:v>
                </c:pt>
                <c:pt idx="25">
                  <c:v>1948</c:v>
                </c:pt>
                <c:pt idx="26">
                  <c:v>1949</c:v>
                </c:pt>
                <c:pt idx="27">
                  <c:v>1950</c:v>
                </c:pt>
                <c:pt idx="28">
                  <c:v>1951</c:v>
                </c:pt>
                <c:pt idx="29">
                  <c:v>1952</c:v>
                </c:pt>
                <c:pt idx="30">
                  <c:v>1953</c:v>
                </c:pt>
                <c:pt idx="31">
                  <c:v>1954</c:v>
                </c:pt>
                <c:pt idx="32">
                  <c:v>1955</c:v>
                </c:pt>
                <c:pt idx="33">
                  <c:v>1956</c:v>
                </c:pt>
                <c:pt idx="34">
                  <c:v>1957</c:v>
                </c:pt>
                <c:pt idx="35">
                  <c:v>1958</c:v>
                </c:pt>
                <c:pt idx="36">
                  <c:v>1959</c:v>
                </c:pt>
                <c:pt idx="37">
                  <c:v>1960</c:v>
                </c:pt>
                <c:pt idx="38">
                  <c:v>1961</c:v>
                </c:pt>
                <c:pt idx="39">
                  <c:v>1962</c:v>
                </c:pt>
                <c:pt idx="40">
                  <c:v>1963</c:v>
                </c:pt>
                <c:pt idx="41">
                  <c:v>1964</c:v>
                </c:pt>
                <c:pt idx="42">
                  <c:v>1965</c:v>
                </c:pt>
                <c:pt idx="43">
                  <c:v>1966</c:v>
                </c:pt>
                <c:pt idx="44">
                  <c:v>1967</c:v>
                </c:pt>
                <c:pt idx="45">
                  <c:v>1968</c:v>
                </c:pt>
                <c:pt idx="46">
                  <c:v>1969</c:v>
                </c:pt>
                <c:pt idx="47">
                  <c:v>1970</c:v>
                </c:pt>
                <c:pt idx="48">
                  <c:v>1971</c:v>
                </c:pt>
                <c:pt idx="49">
                  <c:v>1972</c:v>
                </c:pt>
                <c:pt idx="50">
                  <c:v>1973</c:v>
                </c:pt>
                <c:pt idx="51">
                  <c:v>1974</c:v>
                </c:pt>
                <c:pt idx="52">
                  <c:v>1975</c:v>
                </c:pt>
                <c:pt idx="53">
                  <c:v>1976</c:v>
                </c:pt>
                <c:pt idx="54">
                  <c:v>1977</c:v>
                </c:pt>
                <c:pt idx="55">
                  <c:v>1978</c:v>
                </c:pt>
                <c:pt idx="56">
                  <c:v>1979</c:v>
                </c:pt>
                <c:pt idx="57">
                  <c:v>1980</c:v>
                </c:pt>
                <c:pt idx="58">
                  <c:v>1981</c:v>
                </c:pt>
                <c:pt idx="59">
                  <c:v>1982</c:v>
                </c:pt>
                <c:pt idx="60">
                  <c:v>1983</c:v>
                </c:pt>
                <c:pt idx="61">
                  <c:v>1984</c:v>
                </c:pt>
                <c:pt idx="62">
                  <c:v>1985</c:v>
                </c:pt>
                <c:pt idx="63">
                  <c:v>1986</c:v>
                </c:pt>
                <c:pt idx="64">
                  <c:v>1987</c:v>
                </c:pt>
                <c:pt idx="65">
                  <c:v>1988</c:v>
                </c:pt>
                <c:pt idx="66">
                  <c:v>1989</c:v>
                </c:pt>
                <c:pt idx="67">
                  <c:v>1990</c:v>
                </c:pt>
                <c:pt idx="68">
                  <c:v>1991</c:v>
                </c:pt>
                <c:pt idx="69">
                  <c:v>1992</c:v>
                </c:pt>
                <c:pt idx="70">
                  <c:v>1993</c:v>
                </c:pt>
                <c:pt idx="71">
                  <c:v>1994</c:v>
                </c:pt>
                <c:pt idx="72">
                  <c:v>1995</c:v>
                </c:pt>
                <c:pt idx="73">
                  <c:v>1996</c:v>
                </c:pt>
                <c:pt idx="74">
                  <c:v>1997</c:v>
                </c:pt>
                <c:pt idx="75">
                  <c:v>1998</c:v>
                </c:pt>
                <c:pt idx="76">
                  <c:v>1999</c:v>
                </c:pt>
                <c:pt idx="77">
                  <c:v>2000</c:v>
                </c:pt>
                <c:pt idx="78">
                  <c:v>2001</c:v>
                </c:pt>
                <c:pt idx="79">
                  <c:v>2002</c:v>
                </c:pt>
                <c:pt idx="80">
                  <c:v>2003</c:v>
                </c:pt>
                <c:pt idx="81">
                  <c:v>2004</c:v>
                </c:pt>
                <c:pt idx="82">
                  <c:v>2005</c:v>
                </c:pt>
                <c:pt idx="83">
                  <c:v>2006</c:v>
                </c:pt>
                <c:pt idx="84">
                  <c:v>2007</c:v>
                </c:pt>
                <c:pt idx="85">
                  <c:v>2008</c:v>
                </c:pt>
                <c:pt idx="86">
                  <c:v>2009</c:v>
                </c:pt>
                <c:pt idx="87">
                  <c:v>2010</c:v>
                </c:pt>
                <c:pt idx="88">
                  <c:v>2011</c:v>
                </c:pt>
                <c:pt idx="89">
                  <c:v>2012</c:v>
                </c:pt>
                <c:pt idx="90">
                  <c:v>2013</c:v>
                </c:pt>
                <c:pt idx="91">
                  <c:v>2014</c:v>
                </c:pt>
                <c:pt idx="92">
                  <c:v>2015</c:v>
                </c:pt>
                <c:pt idx="93">
                  <c:v>2016</c:v>
                </c:pt>
                <c:pt idx="94">
                  <c:v>2017</c:v>
                </c:pt>
                <c:pt idx="95">
                  <c:v>2018</c:v>
                </c:pt>
                <c:pt idx="96">
                  <c:v>2019</c:v>
                </c:pt>
                <c:pt idx="97">
                  <c:v>2020</c:v>
                </c:pt>
                <c:pt idx="98">
                  <c:v>2021</c:v>
                </c:pt>
                <c:pt idx="99">
                  <c:v>2022*</c:v>
                </c:pt>
              </c:strCache>
            </c:strRef>
          </c:cat>
          <c:val>
            <c:numRef>
              <c:f>'IPC vs Deflactor'!$B$5:$B$104</c:f>
              <c:numCache>
                <c:formatCode>General</c:formatCode>
                <c:ptCount val="100"/>
                <c:pt idx="0">
                  <c:v>7.21</c:v>
                </c:pt>
                <c:pt idx="1">
                  <c:v>9</c:v>
                </c:pt>
                <c:pt idx="2">
                  <c:v>10.09</c:v>
                </c:pt>
                <c:pt idx="3">
                  <c:v>12.5</c:v>
                </c:pt>
                <c:pt idx="4">
                  <c:v>11.85</c:v>
                </c:pt>
                <c:pt idx="5">
                  <c:v>7.28</c:v>
                </c:pt>
                <c:pt idx="6">
                  <c:v>-11.73</c:v>
                </c:pt>
                <c:pt idx="7">
                  <c:v>-21.68</c:v>
                </c:pt>
                <c:pt idx="8">
                  <c:v>-13.39</c:v>
                </c:pt>
                <c:pt idx="9">
                  <c:v>-19.59</c:v>
                </c:pt>
                <c:pt idx="10">
                  <c:v>-1.28</c:v>
                </c:pt>
                <c:pt idx="11">
                  <c:v>16.88</c:v>
                </c:pt>
                <c:pt idx="12">
                  <c:v>-2.2200000000000002</c:v>
                </c:pt>
                <c:pt idx="13">
                  <c:v>10.23</c:v>
                </c:pt>
                <c:pt idx="14">
                  <c:v>12.37</c:v>
                </c:pt>
                <c:pt idx="15">
                  <c:v>0.92</c:v>
                </c:pt>
                <c:pt idx="16">
                  <c:v>4.41</c:v>
                </c:pt>
                <c:pt idx="17">
                  <c:v>-3.13</c:v>
                </c:pt>
                <c:pt idx="18">
                  <c:v>-1.4</c:v>
                </c:pt>
                <c:pt idx="19">
                  <c:v>8.67</c:v>
                </c:pt>
                <c:pt idx="20">
                  <c:v>15.88</c:v>
                </c:pt>
                <c:pt idx="21">
                  <c:v>20.309999999999999</c:v>
                </c:pt>
                <c:pt idx="22">
                  <c:v>11.33</c:v>
                </c:pt>
                <c:pt idx="23">
                  <c:v>9.2899999999999991</c:v>
                </c:pt>
                <c:pt idx="24">
                  <c:v>18.190000000000001</c:v>
                </c:pt>
                <c:pt idx="25">
                  <c:v>16.41</c:v>
                </c:pt>
                <c:pt idx="26">
                  <c:v>6.66</c:v>
                </c:pt>
                <c:pt idx="27">
                  <c:v>20.12</c:v>
                </c:pt>
                <c:pt idx="28">
                  <c:v>9.34</c:v>
                </c:pt>
                <c:pt idx="29">
                  <c:v>-2.37</c:v>
                </c:pt>
                <c:pt idx="30">
                  <c:v>7.37</c:v>
                </c:pt>
                <c:pt idx="31">
                  <c:v>8.67</c:v>
                </c:pt>
                <c:pt idx="32">
                  <c:v>2.21</c:v>
                </c:pt>
                <c:pt idx="33">
                  <c:v>7.82</c:v>
                </c:pt>
                <c:pt idx="34">
                  <c:v>20.23</c:v>
                </c:pt>
                <c:pt idx="35">
                  <c:v>8.1</c:v>
                </c:pt>
                <c:pt idx="36">
                  <c:v>7.86</c:v>
                </c:pt>
                <c:pt idx="37">
                  <c:v>7.22</c:v>
                </c:pt>
                <c:pt idx="38">
                  <c:v>5.9</c:v>
                </c:pt>
                <c:pt idx="39">
                  <c:v>6.41</c:v>
                </c:pt>
                <c:pt idx="40">
                  <c:v>32.56</c:v>
                </c:pt>
                <c:pt idx="41">
                  <c:v>8.92</c:v>
                </c:pt>
                <c:pt idx="42">
                  <c:v>14.55</c:v>
                </c:pt>
                <c:pt idx="43">
                  <c:v>12.98</c:v>
                </c:pt>
                <c:pt idx="44">
                  <c:v>7.3</c:v>
                </c:pt>
                <c:pt idx="45">
                  <c:v>6.55</c:v>
                </c:pt>
                <c:pt idx="46">
                  <c:v>8.6</c:v>
                </c:pt>
                <c:pt idx="47">
                  <c:v>6.78</c:v>
                </c:pt>
                <c:pt idx="48">
                  <c:v>13.62</c:v>
                </c:pt>
                <c:pt idx="49">
                  <c:v>14.01</c:v>
                </c:pt>
                <c:pt idx="50">
                  <c:v>23.53</c:v>
                </c:pt>
                <c:pt idx="51">
                  <c:v>26.04</c:v>
                </c:pt>
                <c:pt idx="52">
                  <c:v>17.7</c:v>
                </c:pt>
                <c:pt idx="53">
                  <c:v>25.68</c:v>
                </c:pt>
                <c:pt idx="54">
                  <c:v>28.37</c:v>
                </c:pt>
                <c:pt idx="55">
                  <c:v>18.77</c:v>
                </c:pt>
                <c:pt idx="56">
                  <c:v>28.8</c:v>
                </c:pt>
                <c:pt idx="57">
                  <c:v>25.96</c:v>
                </c:pt>
                <c:pt idx="58">
                  <c:v>26.35</c:v>
                </c:pt>
                <c:pt idx="59">
                  <c:v>24.03</c:v>
                </c:pt>
                <c:pt idx="60">
                  <c:v>16.64</c:v>
                </c:pt>
                <c:pt idx="61">
                  <c:v>18.28</c:v>
                </c:pt>
                <c:pt idx="62">
                  <c:v>22.45</c:v>
                </c:pt>
                <c:pt idx="63">
                  <c:v>20.95</c:v>
                </c:pt>
                <c:pt idx="64">
                  <c:v>24.02</c:v>
                </c:pt>
                <c:pt idx="65">
                  <c:v>28.12</c:v>
                </c:pt>
                <c:pt idx="66">
                  <c:v>26.12</c:v>
                </c:pt>
                <c:pt idx="67">
                  <c:v>32.369999999999997</c:v>
                </c:pt>
                <c:pt idx="68">
                  <c:v>26.82</c:v>
                </c:pt>
                <c:pt idx="69">
                  <c:v>25.14</c:v>
                </c:pt>
                <c:pt idx="70">
                  <c:v>22.61</c:v>
                </c:pt>
                <c:pt idx="71">
                  <c:v>22.6</c:v>
                </c:pt>
                <c:pt idx="72">
                  <c:v>19.47</c:v>
                </c:pt>
                <c:pt idx="73">
                  <c:v>21.64</c:v>
                </c:pt>
                <c:pt idx="74">
                  <c:v>17.68</c:v>
                </c:pt>
                <c:pt idx="75">
                  <c:v>16.7</c:v>
                </c:pt>
                <c:pt idx="76">
                  <c:v>9.23</c:v>
                </c:pt>
                <c:pt idx="77">
                  <c:v>8.75</c:v>
                </c:pt>
                <c:pt idx="78">
                  <c:v>7.64</c:v>
                </c:pt>
                <c:pt idx="79">
                  <c:v>6.99</c:v>
                </c:pt>
                <c:pt idx="80">
                  <c:v>6.49</c:v>
                </c:pt>
                <c:pt idx="81">
                  <c:v>5.5</c:v>
                </c:pt>
                <c:pt idx="82">
                  <c:v>4.8499999999999996</c:v>
                </c:pt>
                <c:pt idx="83">
                  <c:v>4.4800000000000004</c:v>
                </c:pt>
                <c:pt idx="84">
                  <c:v>5.7</c:v>
                </c:pt>
                <c:pt idx="85">
                  <c:v>7.68</c:v>
                </c:pt>
                <c:pt idx="86">
                  <c:v>2</c:v>
                </c:pt>
                <c:pt idx="87">
                  <c:v>3.17</c:v>
                </c:pt>
                <c:pt idx="88">
                  <c:v>3.73</c:v>
                </c:pt>
                <c:pt idx="89">
                  <c:v>2.44</c:v>
                </c:pt>
                <c:pt idx="90">
                  <c:v>1.94</c:v>
                </c:pt>
                <c:pt idx="91">
                  <c:v>3.66</c:v>
                </c:pt>
                <c:pt idx="92">
                  <c:v>6.77</c:v>
                </c:pt>
                <c:pt idx="93">
                  <c:v>5.75</c:v>
                </c:pt>
                <c:pt idx="94">
                  <c:v>4.09</c:v>
                </c:pt>
                <c:pt idx="95">
                  <c:v>3.18</c:v>
                </c:pt>
                <c:pt idx="96">
                  <c:v>3.8</c:v>
                </c:pt>
                <c:pt idx="97">
                  <c:v>1.61</c:v>
                </c:pt>
                <c:pt idx="98">
                  <c:v>5.62</c:v>
                </c:pt>
                <c:pt idx="99">
                  <c:v>11.44</c:v>
                </c:pt>
              </c:numCache>
            </c:numRef>
          </c:val>
          <c:smooth val="0"/>
          <c:extLst>
            <c:ext xmlns:c16="http://schemas.microsoft.com/office/drawing/2014/chart" uri="{C3380CC4-5D6E-409C-BE32-E72D297353CC}">
              <c16:uniqueId val="{00000002-6FA2-44D6-AF62-F4DA9B1D68D9}"/>
            </c:ext>
          </c:extLst>
        </c:ser>
        <c:ser>
          <c:idx val="1"/>
          <c:order val="1"/>
          <c:tx>
            <c:strRef>
              <c:f>'IPC vs Deflactor'!$C$4</c:f>
              <c:strCache>
                <c:ptCount val="1"/>
                <c:pt idx="0">
                  <c:v>Inflación medida a partir del deflactor del PIB</c:v>
                </c:pt>
              </c:strCache>
            </c:strRef>
          </c:tx>
          <c:spPr>
            <a:ln w="19050" cap="rnd">
              <a:solidFill>
                <a:srgbClr val="00B0F0"/>
              </a:solidFill>
              <a:prstDash val="solid"/>
              <a:round/>
            </a:ln>
            <a:effectLst/>
          </c:spPr>
          <c:marker>
            <c:symbol val="none"/>
          </c:marker>
          <c:dPt>
            <c:idx val="116"/>
            <c:marker>
              <c:symbol val="none"/>
            </c:marker>
            <c:bubble3D val="0"/>
            <c:spPr>
              <a:ln w="19050" cap="rnd">
                <a:solidFill>
                  <a:srgbClr val="00B0F0"/>
                </a:solidFill>
                <a:prstDash val="sysDash"/>
                <a:round/>
              </a:ln>
              <a:effectLst/>
            </c:spPr>
            <c:extLst>
              <c:ext xmlns:c16="http://schemas.microsoft.com/office/drawing/2014/chart" uri="{C3380CC4-5D6E-409C-BE32-E72D297353CC}">
                <c16:uniqueId val="{00000004-6FA2-44D6-AF62-F4DA9B1D68D9}"/>
              </c:ext>
            </c:extLst>
          </c:dPt>
          <c:dPt>
            <c:idx val="117"/>
            <c:marker>
              <c:symbol val="none"/>
            </c:marker>
            <c:bubble3D val="0"/>
            <c:spPr>
              <a:ln w="19050" cap="rnd">
                <a:solidFill>
                  <a:srgbClr val="00B0F0"/>
                </a:solidFill>
                <a:prstDash val="sysDash"/>
                <a:round/>
              </a:ln>
              <a:effectLst/>
            </c:spPr>
            <c:extLst>
              <c:ext xmlns:c16="http://schemas.microsoft.com/office/drawing/2014/chart" uri="{C3380CC4-5D6E-409C-BE32-E72D297353CC}">
                <c16:uniqueId val="{00000006-6FA2-44D6-AF62-F4DA9B1D68D9}"/>
              </c:ext>
            </c:extLst>
          </c:dPt>
          <c:cat>
            <c:strRef>
              <c:f>'IPC vs Deflactor'!$A$5:$A$104</c:f>
              <c:strCache>
                <c:ptCount val="100"/>
                <c:pt idx="0">
                  <c:v>1923</c:v>
                </c:pt>
                <c:pt idx="1">
                  <c:v>1924</c:v>
                </c:pt>
                <c:pt idx="2">
                  <c:v>1925</c:v>
                </c:pt>
                <c:pt idx="3">
                  <c:v>1926</c:v>
                </c:pt>
                <c:pt idx="4">
                  <c:v>1927</c:v>
                </c:pt>
                <c:pt idx="5">
                  <c:v>1928</c:v>
                </c:pt>
                <c:pt idx="6">
                  <c:v>1929</c:v>
                </c:pt>
                <c:pt idx="7">
                  <c:v>1930</c:v>
                </c:pt>
                <c:pt idx="8">
                  <c:v>1931</c:v>
                </c:pt>
                <c:pt idx="9">
                  <c:v>1932</c:v>
                </c:pt>
                <c:pt idx="10">
                  <c:v>1933</c:v>
                </c:pt>
                <c:pt idx="11">
                  <c:v>1934</c:v>
                </c:pt>
                <c:pt idx="12">
                  <c:v>1935</c:v>
                </c:pt>
                <c:pt idx="13">
                  <c:v>1936</c:v>
                </c:pt>
                <c:pt idx="14">
                  <c:v>1937</c:v>
                </c:pt>
                <c:pt idx="15">
                  <c:v>1938</c:v>
                </c:pt>
                <c:pt idx="16">
                  <c:v>1939</c:v>
                </c:pt>
                <c:pt idx="17">
                  <c:v>1940</c:v>
                </c:pt>
                <c:pt idx="18">
                  <c:v>1941</c:v>
                </c:pt>
                <c:pt idx="19">
                  <c:v>1942</c:v>
                </c:pt>
                <c:pt idx="20">
                  <c:v>1943</c:v>
                </c:pt>
                <c:pt idx="21">
                  <c:v>1944</c:v>
                </c:pt>
                <c:pt idx="22">
                  <c:v>1945</c:v>
                </c:pt>
                <c:pt idx="23">
                  <c:v>1946</c:v>
                </c:pt>
                <c:pt idx="24">
                  <c:v>1947</c:v>
                </c:pt>
                <c:pt idx="25">
                  <c:v>1948</c:v>
                </c:pt>
                <c:pt idx="26">
                  <c:v>1949</c:v>
                </c:pt>
                <c:pt idx="27">
                  <c:v>1950</c:v>
                </c:pt>
                <c:pt idx="28">
                  <c:v>1951</c:v>
                </c:pt>
                <c:pt idx="29">
                  <c:v>1952</c:v>
                </c:pt>
                <c:pt idx="30">
                  <c:v>1953</c:v>
                </c:pt>
                <c:pt idx="31">
                  <c:v>1954</c:v>
                </c:pt>
                <c:pt idx="32">
                  <c:v>1955</c:v>
                </c:pt>
                <c:pt idx="33">
                  <c:v>1956</c:v>
                </c:pt>
                <c:pt idx="34">
                  <c:v>1957</c:v>
                </c:pt>
                <c:pt idx="35">
                  <c:v>1958</c:v>
                </c:pt>
                <c:pt idx="36">
                  <c:v>1959</c:v>
                </c:pt>
                <c:pt idx="37">
                  <c:v>1960</c:v>
                </c:pt>
                <c:pt idx="38">
                  <c:v>1961</c:v>
                </c:pt>
                <c:pt idx="39">
                  <c:v>1962</c:v>
                </c:pt>
                <c:pt idx="40">
                  <c:v>1963</c:v>
                </c:pt>
                <c:pt idx="41">
                  <c:v>1964</c:v>
                </c:pt>
                <c:pt idx="42">
                  <c:v>1965</c:v>
                </c:pt>
                <c:pt idx="43">
                  <c:v>1966</c:v>
                </c:pt>
                <c:pt idx="44">
                  <c:v>1967</c:v>
                </c:pt>
                <c:pt idx="45">
                  <c:v>1968</c:v>
                </c:pt>
                <c:pt idx="46">
                  <c:v>1969</c:v>
                </c:pt>
                <c:pt idx="47">
                  <c:v>1970</c:v>
                </c:pt>
                <c:pt idx="48">
                  <c:v>1971</c:v>
                </c:pt>
                <c:pt idx="49">
                  <c:v>1972</c:v>
                </c:pt>
                <c:pt idx="50">
                  <c:v>1973</c:v>
                </c:pt>
                <c:pt idx="51">
                  <c:v>1974</c:v>
                </c:pt>
                <c:pt idx="52">
                  <c:v>1975</c:v>
                </c:pt>
                <c:pt idx="53">
                  <c:v>1976</c:v>
                </c:pt>
                <c:pt idx="54">
                  <c:v>1977</c:v>
                </c:pt>
                <c:pt idx="55">
                  <c:v>1978</c:v>
                </c:pt>
                <c:pt idx="56">
                  <c:v>1979</c:v>
                </c:pt>
                <c:pt idx="57">
                  <c:v>1980</c:v>
                </c:pt>
                <c:pt idx="58">
                  <c:v>1981</c:v>
                </c:pt>
                <c:pt idx="59">
                  <c:v>1982</c:v>
                </c:pt>
                <c:pt idx="60">
                  <c:v>1983</c:v>
                </c:pt>
                <c:pt idx="61">
                  <c:v>1984</c:v>
                </c:pt>
                <c:pt idx="62">
                  <c:v>1985</c:v>
                </c:pt>
                <c:pt idx="63">
                  <c:v>1986</c:v>
                </c:pt>
                <c:pt idx="64">
                  <c:v>1987</c:v>
                </c:pt>
                <c:pt idx="65">
                  <c:v>1988</c:v>
                </c:pt>
                <c:pt idx="66">
                  <c:v>1989</c:v>
                </c:pt>
                <c:pt idx="67">
                  <c:v>1990</c:v>
                </c:pt>
                <c:pt idx="68">
                  <c:v>1991</c:v>
                </c:pt>
                <c:pt idx="69">
                  <c:v>1992</c:v>
                </c:pt>
                <c:pt idx="70">
                  <c:v>1993</c:v>
                </c:pt>
                <c:pt idx="71">
                  <c:v>1994</c:v>
                </c:pt>
                <c:pt idx="72">
                  <c:v>1995</c:v>
                </c:pt>
                <c:pt idx="73">
                  <c:v>1996</c:v>
                </c:pt>
                <c:pt idx="74">
                  <c:v>1997</c:v>
                </c:pt>
                <c:pt idx="75">
                  <c:v>1998</c:v>
                </c:pt>
                <c:pt idx="76">
                  <c:v>1999</c:v>
                </c:pt>
                <c:pt idx="77">
                  <c:v>2000</c:v>
                </c:pt>
                <c:pt idx="78">
                  <c:v>2001</c:v>
                </c:pt>
                <c:pt idx="79">
                  <c:v>2002</c:v>
                </c:pt>
                <c:pt idx="80">
                  <c:v>2003</c:v>
                </c:pt>
                <c:pt idx="81">
                  <c:v>2004</c:v>
                </c:pt>
                <c:pt idx="82">
                  <c:v>2005</c:v>
                </c:pt>
                <c:pt idx="83">
                  <c:v>2006</c:v>
                </c:pt>
                <c:pt idx="84">
                  <c:v>2007</c:v>
                </c:pt>
                <c:pt idx="85">
                  <c:v>2008</c:v>
                </c:pt>
                <c:pt idx="86">
                  <c:v>2009</c:v>
                </c:pt>
                <c:pt idx="87">
                  <c:v>2010</c:v>
                </c:pt>
                <c:pt idx="88">
                  <c:v>2011</c:v>
                </c:pt>
                <c:pt idx="89">
                  <c:v>2012</c:v>
                </c:pt>
                <c:pt idx="90">
                  <c:v>2013</c:v>
                </c:pt>
                <c:pt idx="91">
                  <c:v>2014</c:v>
                </c:pt>
                <c:pt idx="92">
                  <c:v>2015</c:v>
                </c:pt>
                <c:pt idx="93">
                  <c:v>2016</c:v>
                </c:pt>
                <c:pt idx="94">
                  <c:v>2017</c:v>
                </c:pt>
                <c:pt idx="95">
                  <c:v>2018</c:v>
                </c:pt>
                <c:pt idx="96">
                  <c:v>2019</c:v>
                </c:pt>
                <c:pt idx="97">
                  <c:v>2020</c:v>
                </c:pt>
                <c:pt idx="98">
                  <c:v>2021</c:v>
                </c:pt>
                <c:pt idx="99">
                  <c:v>2022*</c:v>
                </c:pt>
              </c:strCache>
            </c:strRef>
          </c:cat>
          <c:val>
            <c:numRef>
              <c:f>'IPC vs Deflactor'!$C$5:$C$104</c:f>
              <c:numCache>
                <c:formatCode>0.00</c:formatCode>
                <c:ptCount val="100"/>
                <c:pt idx="0">
                  <c:v>-0.71266332482962103</c:v>
                </c:pt>
                <c:pt idx="1">
                  <c:v>8.3018934532104858</c:v>
                </c:pt>
                <c:pt idx="2">
                  <c:v>12.344938898777059</c:v>
                </c:pt>
                <c:pt idx="3">
                  <c:v>5.6839827968507839</c:v>
                </c:pt>
                <c:pt idx="4">
                  <c:v>4.7211804799344392</c:v>
                </c:pt>
                <c:pt idx="5">
                  <c:v>0.54190806310900896</c:v>
                </c:pt>
                <c:pt idx="6">
                  <c:v>-14.058123638667109</c:v>
                </c:pt>
                <c:pt idx="7">
                  <c:v>-13.617036892526135</c:v>
                </c:pt>
                <c:pt idx="8">
                  <c:v>-4.7776680835342589</c:v>
                </c:pt>
                <c:pt idx="9">
                  <c:v>-8.6392033892492943</c:v>
                </c:pt>
                <c:pt idx="10">
                  <c:v>4.9421690830437903</c:v>
                </c:pt>
                <c:pt idx="11">
                  <c:v>30.926651622733935</c:v>
                </c:pt>
                <c:pt idx="12">
                  <c:v>-1.999943330836218</c:v>
                </c:pt>
                <c:pt idx="13">
                  <c:v>3.6353751068285645</c:v>
                </c:pt>
                <c:pt idx="14">
                  <c:v>3.2504180097768121</c:v>
                </c:pt>
                <c:pt idx="15">
                  <c:v>3.3981149579491943</c:v>
                </c:pt>
                <c:pt idx="16">
                  <c:v>4.0759738571336745</c:v>
                </c:pt>
                <c:pt idx="17">
                  <c:v>-7.7579979304875817</c:v>
                </c:pt>
                <c:pt idx="18">
                  <c:v>11.667487802809063</c:v>
                </c:pt>
                <c:pt idx="19">
                  <c:v>9.1920612947680382</c:v>
                </c:pt>
                <c:pt idx="20">
                  <c:v>9.7267818444904073</c:v>
                </c:pt>
                <c:pt idx="21">
                  <c:v>10.947820128577623</c:v>
                </c:pt>
                <c:pt idx="22">
                  <c:v>13.613412160990013</c:v>
                </c:pt>
                <c:pt idx="23">
                  <c:v>12.271838409595759</c:v>
                </c:pt>
                <c:pt idx="24">
                  <c:v>17.34405939245751</c:v>
                </c:pt>
                <c:pt idx="25">
                  <c:v>13.135615966019287</c:v>
                </c:pt>
                <c:pt idx="26">
                  <c:v>8.5242132576595289</c:v>
                </c:pt>
                <c:pt idx="27">
                  <c:v>14.861273530962581</c:v>
                </c:pt>
                <c:pt idx="28">
                  <c:v>15.633628965619661</c:v>
                </c:pt>
                <c:pt idx="29">
                  <c:v>2.6901836253786282</c:v>
                </c:pt>
                <c:pt idx="30">
                  <c:v>3.507723335575208</c:v>
                </c:pt>
                <c:pt idx="31">
                  <c:v>11.300606740692354</c:v>
                </c:pt>
                <c:pt idx="32">
                  <c:v>-2.2161278486877545</c:v>
                </c:pt>
                <c:pt idx="33">
                  <c:v>7.8440171976903228</c:v>
                </c:pt>
                <c:pt idx="34">
                  <c:v>17.426067943461621</c:v>
                </c:pt>
                <c:pt idx="35">
                  <c:v>15.318486699537415</c:v>
                </c:pt>
                <c:pt idx="36">
                  <c:v>6.4323724810331662</c:v>
                </c:pt>
                <c:pt idx="37">
                  <c:v>8.4484999461864838</c:v>
                </c:pt>
                <c:pt idx="38">
                  <c:v>8.7363447468330477</c:v>
                </c:pt>
                <c:pt idx="39">
                  <c:v>7.0103676996699393</c:v>
                </c:pt>
                <c:pt idx="40">
                  <c:v>23.677632974005579</c:v>
                </c:pt>
                <c:pt idx="41">
                  <c:v>16.79570786934881</c:v>
                </c:pt>
                <c:pt idx="42">
                  <c:v>9.1198611244843306</c:v>
                </c:pt>
                <c:pt idx="43">
                  <c:v>13.819391251985614</c:v>
                </c:pt>
                <c:pt idx="44">
                  <c:v>9.6190022108093807</c:v>
                </c:pt>
                <c:pt idx="45">
                  <c:v>8.7154143453653568</c:v>
                </c:pt>
                <c:pt idx="46">
                  <c:v>8.3567930630176868</c:v>
                </c:pt>
                <c:pt idx="47">
                  <c:v>10.473918787796732</c:v>
                </c:pt>
                <c:pt idx="48">
                  <c:v>11.770839134696253</c:v>
                </c:pt>
                <c:pt idx="49">
                  <c:v>14.492283704503151</c:v>
                </c:pt>
                <c:pt idx="50">
                  <c:v>20.895002700610487</c:v>
                </c:pt>
                <c:pt idx="51">
                  <c:v>26.181455960563447</c:v>
                </c:pt>
                <c:pt idx="52">
                  <c:v>23.312995037682605</c:v>
                </c:pt>
                <c:pt idx="53">
                  <c:v>26.334704607669668</c:v>
                </c:pt>
                <c:pt idx="54">
                  <c:v>30.05913429927929</c:v>
                </c:pt>
                <c:pt idx="55">
                  <c:v>17.926823322024109</c:v>
                </c:pt>
                <c:pt idx="56">
                  <c:v>24.905977427100812</c:v>
                </c:pt>
                <c:pt idx="57">
                  <c:v>28.461326799704988</c:v>
                </c:pt>
                <c:pt idx="58">
                  <c:v>23.638165410285474</c:v>
                </c:pt>
                <c:pt idx="59">
                  <c:v>25.640036302720226</c:v>
                </c:pt>
                <c:pt idx="60">
                  <c:v>21.233920991130042</c:v>
                </c:pt>
                <c:pt idx="61">
                  <c:v>23.039880378279509</c:v>
                </c:pt>
                <c:pt idx="62">
                  <c:v>25.773018932954628</c:v>
                </c:pt>
                <c:pt idx="63">
                  <c:v>30.123549532279871</c:v>
                </c:pt>
                <c:pt idx="64">
                  <c:v>24.244233668314497</c:v>
                </c:pt>
                <c:pt idx="65">
                  <c:v>28.600083134723331</c:v>
                </c:pt>
                <c:pt idx="66">
                  <c:v>25.538913501774331</c:v>
                </c:pt>
                <c:pt idx="67">
                  <c:v>29.101668685213088</c:v>
                </c:pt>
                <c:pt idx="68">
                  <c:v>26.976983872591376</c:v>
                </c:pt>
                <c:pt idx="69">
                  <c:v>23.585527985603139</c:v>
                </c:pt>
                <c:pt idx="70">
                  <c:v>24.818648943701895</c:v>
                </c:pt>
                <c:pt idx="71">
                  <c:v>26.740992051307334</c:v>
                </c:pt>
                <c:pt idx="72">
                  <c:v>21.902314680844604</c:v>
                </c:pt>
                <c:pt idx="73">
                  <c:v>19.718158117793138</c:v>
                </c:pt>
                <c:pt idx="74">
                  <c:v>19.404456540662473</c:v>
                </c:pt>
                <c:pt idx="75">
                  <c:v>17.128811378209562</c:v>
                </c:pt>
                <c:pt idx="76">
                  <c:v>15.060630220158622</c:v>
                </c:pt>
                <c:pt idx="77">
                  <c:v>13.828388483613807</c:v>
                </c:pt>
                <c:pt idx="78">
                  <c:v>7.2776853464192381</c:v>
                </c:pt>
                <c:pt idx="79">
                  <c:v>6.7502730924357657</c:v>
                </c:pt>
                <c:pt idx="80">
                  <c:v>9.3396036525044792</c:v>
                </c:pt>
                <c:pt idx="81">
                  <c:v>7.831471837531967</c:v>
                </c:pt>
                <c:pt idx="82">
                  <c:v>7.3957354951056375</c:v>
                </c:pt>
                <c:pt idx="83">
                  <c:v>5.7750910623852958</c:v>
                </c:pt>
                <c:pt idx="84">
                  <c:v>5.0398524326919381</c:v>
                </c:pt>
                <c:pt idx="85">
                  <c:v>7.5555266801385246</c:v>
                </c:pt>
                <c:pt idx="86">
                  <c:v>3.4079794718709255</c:v>
                </c:pt>
                <c:pt idx="87">
                  <c:v>3.8562588952046895</c:v>
                </c:pt>
                <c:pt idx="88">
                  <c:v>6.7252117169564141</c:v>
                </c:pt>
                <c:pt idx="89">
                  <c:v>2.988986955593198</c:v>
                </c:pt>
                <c:pt idx="90">
                  <c:v>1.9927071578520472</c:v>
                </c:pt>
                <c:pt idx="91">
                  <c:v>2.0697406042741839</c:v>
                </c:pt>
                <c:pt idx="92">
                  <c:v>2.4534694164378257</c:v>
                </c:pt>
                <c:pt idx="93">
                  <c:v>5.1483343051458297</c:v>
                </c:pt>
                <c:pt idx="94">
                  <c:v>5.1104292182978961</c:v>
                </c:pt>
                <c:pt idx="95">
                  <c:v>4.63057967327829</c:v>
                </c:pt>
                <c:pt idx="96">
                  <c:v>4.0026205429363859</c:v>
                </c:pt>
                <c:pt idx="97">
                  <c:v>1.3564883040652287</c:v>
                </c:pt>
                <c:pt idx="98">
                  <c:v>6.5637234528445054</c:v>
                </c:pt>
                <c:pt idx="99">
                  <c:v>11.44</c:v>
                </c:pt>
              </c:numCache>
            </c:numRef>
          </c:val>
          <c:smooth val="0"/>
          <c:extLst>
            <c:ext xmlns:c16="http://schemas.microsoft.com/office/drawing/2014/chart" uri="{C3380CC4-5D6E-409C-BE32-E72D297353CC}">
              <c16:uniqueId val="{00000007-6FA2-44D6-AF62-F4DA9B1D68D9}"/>
            </c:ext>
          </c:extLst>
        </c:ser>
        <c:dLbls>
          <c:showLegendKey val="0"/>
          <c:showVal val="0"/>
          <c:showCatName val="0"/>
          <c:showSerName val="0"/>
          <c:showPercent val="0"/>
          <c:showBubbleSize val="0"/>
        </c:dLbls>
        <c:smooth val="0"/>
        <c:axId val="2099507664"/>
        <c:axId val="2099499760"/>
      </c:lineChart>
      <c:catAx>
        <c:axId val="2099507664"/>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099499760"/>
        <c:crosses val="autoZero"/>
        <c:auto val="1"/>
        <c:lblAlgn val="ctr"/>
        <c:lblOffset val="100"/>
        <c:tickLblSkip val="3"/>
        <c:noMultiLvlLbl val="0"/>
      </c:catAx>
      <c:valAx>
        <c:axId val="2099499760"/>
        <c:scaling>
          <c:orientation val="minMax"/>
          <c:max val="35"/>
          <c:min val="-25"/>
        </c:scaling>
        <c:delete val="0"/>
        <c:axPos val="l"/>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099507664"/>
        <c:crosses val="autoZero"/>
        <c:crossBetween val="between"/>
        <c:majorUnit val="3"/>
      </c:valAx>
      <c:spPr>
        <a:noFill/>
        <a:ln>
          <a:noFill/>
        </a:ln>
        <a:effectLst/>
      </c:spPr>
    </c:plotArea>
    <c:legend>
      <c:legendPos val="r"/>
      <c:layout>
        <c:manualLayout>
          <c:xMode val="edge"/>
          <c:yMode val="edge"/>
          <c:x val="0"/>
          <c:y val="0.85785690341741205"/>
          <c:w val="1"/>
          <c:h val="0.1412924732602619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noFill/>
      <a:round/>
    </a:ln>
    <a:effectLst/>
  </c:spPr>
  <c:txPr>
    <a:bodyPr/>
    <a:lstStyle/>
    <a:p>
      <a:pPr>
        <a:defRPr/>
      </a:pPr>
      <a:endParaRPr lang="es-CO"/>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1" i="0" u="none" strike="noStrike" kern="1200" spc="0" baseline="0">
                <a:solidFill>
                  <a:sysClr val="windowText" lastClr="000000">
                    <a:lumMod val="65000"/>
                    <a:lumOff val="35000"/>
                  </a:sysClr>
                </a:solidFill>
                <a:latin typeface="+mn-lt"/>
                <a:ea typeface="+mn-ea"/>
                <a:cs typeface="+mn-cs"/>
              </a:defRPr>
            </a:pPr>
            <a:r>
              <a:rPr lang="es-CO" sz="1400" b="1" i="0" baseline="0">
                <a:effectLst/>
              </a:rPr>
              <a:t>Inflación medida por el IPC y por el deflactor del PIB</a:t>
            </a:r>
            <a:endParaRPr lang="es-CO" sz="1400" b="1">
              <a:effectLst/>
            </a:endParaRPr>
          </a:p>
        </c:rich>
      </c:tx>
      <c:layout>
        <c:manualLayout>
          <c:xMode val="edge"/>
          <c:yMode val="edge"/>
          <c:x val="0.1384115523465704"/>
          <c:y val="0"/>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1" i="0" u="none" strike="noStrike" kern="1200" spc="0" baseline="0">
              <a:solidFill>
                <a:sysClr val="windowText" lastClr="000000">
                  <a:lumMod val="65000"/>
                  <a:lumOff val="35000"/>
                </a:sysClr>
              </a:solidFill>
              <a:latin typeface="+mn-lt"/>
              <a:ea typeface="+mn-ea"/>
              <a:cs typeface="+mn-cs"/>
            </a:defRPr>
          </a:pPr>
          <a:endParaRPr lang="es-CO"/>
        </a:p>
      </c:txPr>
    </c:title>
    <c:autoTitleDeleted val="0"/>
    <c:plotArea>
      <c:layout>
        <c:manualLayout>
          <c:layoutTarget val="inner"/>
          <c:xMode val="edge"/>
          <c:yMode val="edge"/>
          <c:x val="7.8691952071102064E-2"/>
          <c:y val="0.1007330635156774"/>
          <c:w val="0.89318019323856301"/>
          <c:h val="0.64147229908827474"/>
        </c:manualLayout>
      </c:layout>
      <c:lineChart>
        <c:grouping val="standard"/>
        <c:varyColors val="0"/>
        <c:ser>
          <c:idx val="0"/>
          <c:order val="0"/>
          <c:tx>
            <c:strRef>
              <c:f>'IPC vs Deflactor'!$D$4</c:f>
              <c:strCache>
                <c:ptCount val="1"/>
                <c:pt idx="0">
                  <c:v>Media aritmética a partir del IPC</c:v>
                </c:pt>
              </c:strCache>
            </c:strRef>
          </c:tx>
          <c:spPr>
            <a:ln w="19050" cap="rnd">
              <a:solidFill>
                <a:srgbClr val="7030A0"/>
              </a:solidFill>
              <a:round/>
            </a:ln>
            <a:effectLst/>
          </c:spPr>
          <c:marker>
            <c:symbol val="none"/>
          </c:marker>
          <c:cat>
            <c:strRef>
              <c:f>'IPC vs Deflactor'!$A$5:$A$104</c:f>
              <c:strCache>
                <c:ptCount val="100"/>
                <c:pt idx="0">
                  <c:v>1923</c:v>
                </c:pt>
                <c:pt idx="1">
                  <c:v>1924</c:v>
                </c:pt>
                <c:pt idx="2">
                  <c:v>1925</c:v>
                </c:pt>
                <c:pt idx="3">
                  <c:v>1926</c:v>
                </c:pt>
                <c:pt idx="4">
                  <c:v>1927</c:v>
                </c:pt>
                <c:pt idx="5">
                  <c:v>1928</c:v>
                </c:pt>
                <c:pt idx="6">
                  <c:v>1929</c:v>
                </c:pt>
                <c:pt idx="7">
                  <c:v>1930</c:v>
                </c:pt>
                <c:pt idx="8">
                  <c:v>1931</c:v>
                </c:pt>
                <c:pt idx="9">
                  <c:v>1932</c:v>
                </c:pt>
                <c:pt idx="10">
                  <c:v>1933</c:v>
                </c:pt>
                <c:pt idx="11">
                  <c:v>1934</c:v>
                </c:pt>
                <c:pt idx="12">
                  <c:v>1935</c:v>
                </c:pt>
                <c:pt idx="13">
                  <c:v>1936</c:v>
                </c:pt>
                <c:pt idx="14">
                  <c:v>1937</c:v>
                </c:pt>
                <c:pt idx="15">
                  <c:v>1938</c:v>
                </c:pt>
                <c:pt idx="16">
                  <c:v>1939</c:v>
                </c:pt>
                <c:pt idx="17">
                  <c:v>1940</c:v>
                </c:pt>
                <c:pt idx="18">
                  <c:v>1941</c:v>
                </c:pt>
                <c:pt idx="19">
                  <c:v>1942</c:v>
                </c:pt>
                <c:pt idx="20">
                  <c:v>1943</c:v>
                </c:pt>
                <c:pt idx="21">
                  <c:v>1944</c:v>
                </c:pt>
                <c:pt idx="22">
                  <c:v>1945</c:v>
                </c:pt>
                <c:pt idx="23">
                  <c:v>1946</c:v>
                </c:pt>
                <c:pt idx="24">
                  <c:v>1947</c:v>
                </c:pt>
                <c:pt idx="25">
                  <c:v>1948</c:v>
                </c:pt>
                <c:pt idx="26">
                  <c:v>1949</c:v>
                </c:pt>
                <c:pt idx="27">
                  <c:v>1950</c:v>
                </c:pt>
                <c:pt idx="28">
                  <c:v>1951</c:v>
                </c:pt>
                <c:pt idx="29">
                  <c:v>1952</c:v>
                </c:pt>
                <c:pt idx="30">
                  <c:v>1953</c:v>
                </c:pt>
                <c:pt idx="31">
                  <c:v>1954</c:v>
                </c:pt>
                <c:pt idx="32">
                  <c:v>1955</c:v>
                </c:pt>
                <c:pt idx="33">
                  <c:v>1956</c:v>
                </c:pt>
                <c:pt idx="34">
                  <c:v>1957</c:v>
                </c:pt>
                <c:pt idx="35">
                  <c:v>1958</c:v>
                </c:pt>
                <c:pt idx="36">
                  <c:v>1959</c:v>
                </c:pt>
                <c:pt idx="37">
                  <c:v>1960</c:v>
                </c:pt>
                <c:pt idx="38">
                  <c:v>1961</c:v>
                </c:pt>
                <c:pt idx="39">
                  <c:v>1962</c:v>
                </c:pt>
                <c:pt idx="40">
                  <c:v>1963</c:v>
                </c:pt>
                <c:pt idx="41">
                  <c:v>1964</c:v>
                </c:pt>
                <c:pt idx="42">
                  <c:v>1965</c:v>
                </c:pt>
                <c:pt idx="43">
                  <c:v>1966</c:v>
                </c:pt>
                <c:pt idx="44">
                  <c:v>1967</c:v>
                </c:pt>
                <c:pt idx="45">
                  <c:v>1968</c:v>
                </c:pt>
                <c:pt idx="46">
                  <c:v>1969</c:v>
                </c:pt>
                <c:pt idx="47">
                  <c:v>1970</c:v>
                </c:pt>
                <c:pt idx="48">
                  <c:v>1971</c:v>
                </c:pt>
                <c:pt idx="49">
                  <c:v>1972</c:v>
                </c:pt>
                <c:pt idx="50">
                  <c:v>1973</c:v>
                </c:pt>
                <c:pt idx="51">
                  <c:v>1974</c:v>
                </c:pt>
                <c:pt idx="52">
                  <c:v>1975</c:v>
                </c:pt>
                <c:pt idx="53">
                  <c:v>1976</c:v>
                </c:pt>
                <c:pt idx="54">
                  <c:v>1977</c:v>
                </c:pt>
                <c:pt idx="55">
                  <c:v>1978</c:v>
                </c:pt>
                <c:pt idx="56">
                  <c:v>1979</c:v>
                </c:pt>
                <c:pt idx="57">
                  <c:v>1980</c:v>
                </c:pt>
                <c:pt idx="58">
                  <c:v>1981</c:v>
                </c:pt>
                <c:pt idx="59">
                  <c:v>1982</c:v>
                </c:pt>
                <c:pt idx="60">
                  <c:v>1983</c:v>
                </c:pt>
                <c:pt idx="61">
                  <c:v>1984</c:v>
                </c:pt>
                <c:pt idx="62">
                  <c:v>1985</c:v>
                </c:pt>
                <c:pt idx="63">
                  <c:v>1986</c:v>
                </c:pt>
                <c:pt idx="64">
                  <c:v>1987</c:v>
                </c:pt>
                <c:pt idx="65">
                  <c:v>1988</c:v>
                </c:pt>
                <c:pt idx="66">
                  <c:v>1989</c:v>
                </c:pt>
                <c:pt idx="67">
                  <c:v>1990</c:v>
                </c:pt>
                <c:pt idx="68">
                  <c:v>1991</c:v>
                </c:pt>
                <c:pt idx="69">
                  <c:v>1992</c:v>
                </c:pt>
                <c:pt idx="70">
                  <c:v>1993</c:v>
                </c:pt>
                <c:pt idx="71">
                  <c:v>1994</c:v>
                </c:pt>
                <c:pt idx="72">
                  <c:v>1995</c:v>
                </c:pt>
                <c:pt idx="73">
                  <c:v>1996</c:v>
                </c:pt>
                <c:pt idx="74">
                  <c:v>1997</c:v>
                </c:pt>
                <c:pt idx="75">
                  <c:v>1998</c:v>
                </c:pt>
                <c:pt idx="76">
                  <c:v>1999</c:v>
                </c:pt>
                <c:pt idx="77">
                  <c:v>2000</c:v>
                </c:pt>
                <c:pt idx="78">
                  <c:v>2001</c:v>
                </c:pt>
                <c:pt idx="79">
                  <c:v>2002</c:v>
                </c:pt>
                <c:pt idx="80">
                  <c:v>2003</c:v>
                </c:pt>
                <c:pt idx="81">
                  <c:v>2004</c:v>
                </c:pt>
                <c:pt idx="82">
                  <c:v>2005</c:v>
                </c:pt>
                <c:pt idx="83">
                  <c:v>2006</c:v>
                </c:pt>
                <c:pt idx="84">
                  <c:v>2007</c:v>
                </c:pt>
                <c:pt idx="85">
                  <c:v>2008</c:v>
                </c:pt>
                <c:pt idx="86">
                  <c:v>2009</c:v>
                </c:pt>
                <c:pt idx="87">
                  <c:v>2010</c:v>
                </c:pt>
                <c:pt idx="88">
                  <c:v>2011</c:v>
                </c:pt>
                <c:pt idx="89">
                  <c:v>2012</c:v>
                </c:pt>
                <c:pt idx="90">
                  <c:v>2013</c:v>
                </c:pt>
                <c:pt idx="91">
                  <c:v>2014</c:v>
                </c:pt>
                <c:pt idx="92">
                  <c:v>2015</c:v>
                </c:pt>
                <c:pt idx="93">
                  <c:v>2016</c:v>
                </c:pt>
                <c:pt idx="94">
                  <c:v>2017</c:v>
                </c:pt>
                <c:pt idx="95">
                  <c:v>2018</c:v>
                </c:pt>
                <c:pt idx="96">
                  <c:v>2019</c:v>
                </c:pt>
                <c:pt idx="97">
                  <c:v>2020</c:v>
                </c:pt>
                <c:pt idx="98">
                  <c:v>2021</c:v>
                </c:pt>
                <c:pt idx="99">
                  <c:v>2022*</c:v>
                </c:pt>
              </c:strCache>
            </c:strRef>
          </c:cat>
          <c:val>
            <c:numRef>
              <c:f>'IPC vs Deflactor'!$D$5:$D$104</c:f>
              <c:numCache>
                <c:formatCode>0.00</c:formatCode>
                <c:ptCount val="100"/>
                <c:pt idx="0">
                  <c:v>9.6549999999999994</c:v>
                </c:pt>
                <c:pt idx="1">
                  <c:v>9.6549999999999994</c:v>
                </c:pt>
                <c:pt idx="2">
                  <c:v>9.6549999999999994</c:v>
                </c:pt>
                <c:pt idx="3">
                  <c:v>9.6549999999999994</c:v>
                </c:pt>
                <c:pt idx="4">
                  <c:v>9.6549999999999994</c:v>
                </c:pt>
                <c:pt idx="5">
                  <c:v>9.6549999999999994</c:v>
                </c:pt>
                <c:pt idx="6">
                  <c:v>-7.5728571428571438</c:v>
                </c:pt>
                <c:pt idx="7">
                  <c:v>-7.5728571428571438</c:v>
                </c:pt>
                <c:pt idx="8">
                  <c:v>-7.5728571428571438</c:v>
                </c:pt>
                <c:pt idx="9">
                  <c:v>-7.5728571428571438</c:v>
                </c:pt>
                <c:pt idx="10">
                  <c:v>-7.5728571428571438</c:v>
                </c:pt>
                <c:pt idx="11">
                  <c:v>-7.5728571428571438</c:v>
                </c:pt>
                <c:pt idx="12">
                  <c:v>-7.5728571428571438</c:v>
                </c:pt>
                <c:pt idx="13">
                  <c:v>4.9600000000000009</c:v>
                </c:pt>
                <c:pt idx="14">
                  <c:v>4.9600000000000009</c:v>
                </c:pt>
                <c:pt idx="15">
                  <c:v>4.9600000000000009</c:v>
                </c:pt>
                <c:pt idx="16">
                  <c:v>4.9600000000000009</c:v>
                </c:pt>
                <c:pt idx="17">
                  <c:v>4.9600000000000009</c:v>
                </c:pt>
                <c:pt idx="18">
                  <c:v>10.957999999999998</c:v>
                </c:pt>
                <c:pt idx="19">
                  <c:v>10.957999999999998</c:v>
                </c:pt>
                <c:pt idx="20">
                  <c:v>10.957999999999998</c:v>
                </c:pt>
                <c:pt idx="21">
                  <c:v>10.957999999999998</c:v>
                </c:pt>
                <c:pt idx="22">
                  <c:v>10.957999999999998</c:v>
                </c:pt>
                <c:pt idx="23">
                  <c:v>14.134</c:v>
                </c:pt>
                <c:pt idx="24">
                  <c:v>14.134</c:v>
                </c:pt>
                <c:pt idx="25">
                  <c:v>14.134</c:v>
                </c:pt>
                <c:pt idx="26">
                  <c:v>14.134</c:v>
                </c:pt>
                <c:pt idx="27">
                  <c:v>14.134</c:v>
                </c:pt>
                <c:pt idx="28">
                  <c:v>5.0439999999999996</c:v>
                </c:pt>
                <c:pt idx="29">
                  <c:v>5.0439999999999996</c:v>
                </c:pt>
                <c:pt idx="30">
                  <c:v>5.0439999999999996</c:v>
                </c:pt>
                <c:pt idx="31">
                  <c:v>5.0439999999999996</c:v>
                </c:pt>
                <c:pt idx="32">
                  <c:v>5.0439999999999996</c:v>
                </c:pt>
                <c:pt idx="33">
                  <c:v>10.245999999999999</c:v>
                </c:pt>
                <c:pt idx="34">
                  <c:v>10.245999999999999</c:v>
                </c:pt>
                <c:pt idx="35">
                  <c:v>10.245999999999999</c:v>
                </c:pt>
                <c:pt idx="36">
                  <c:v>10.245999999999999</c:v>
                </c:pt>
                <c:pt idx="37">
                  <c:v>10.245999999999999</c:v>
                </c:pt>
                <c:pt idx="38">
                  <c:v>13.668000000000001</c:v>
                </c:pt>
                <c:pt idx="39">
                  <c:v>13.668000000000001</c:v>
                </c:pt>
                <c:pt idx="40">
                  <c:v>13.668000000000001</c:v>
                </c:pt>
                <c:pt idx="41">
                  <c:v>13.668000000000001</c:v>
                </c:pt>
                <c:pt idx="42">
                  <c:v>13.668000000000001</c:v>
                </c:pt>
                <c:pt idx="43">
                  <c:v>8.7275000000000009</c:v>
                </c:pt>
                <c:pt idx="44">
                  <c:v>8.7275000000000009</c:v>
                </c:pt>
                <c:pt idx="45">
                  <c:v>8.7275000000000009</c:v>
                </c:pt>
                <c:pt idx="46">
                  <c:v>8.7275000000000009</c:v>
                </c:pt>
                <c:pt idx="47">
                  <c:v>8.7275000000000009</c:v>
                </c:pt>
                <c:pt idx="48">
                  <c:v>18.979999999999997</c:v>
                </c:pt>
                <c:pt idx="49">
                  <c:v>18.979999999999997</c:v>
                </c:pt>
                <c:pt idx="50">
                  <c:v>18.979999999999997</c:v>
                </c:pt>
                <c:pt idx="51">
                  <c:v>18.979999999999997</c:v>
                </c:pt>
                <c:pt idx="52">
                  <c:v>18.979999999999997</c:v>
                </c:pt>
                <c:pt idx="53">
                  <c:v>25.515999999999998</c:v>
                </c:pt>
                <c:pt idx="54">
                  <c:v>25.515999999999998</c:v>
                </c:pt>
                <c:pt idx="55">
                  <c:v>25.515999999999998</c:v>
                </c:pt>
                <c:pt idx="56">
                  <c:v>25.515999999999998</c:v>
                </c:pt>
                <c:pt idx="57">
                  <c:v>25.515999999999998</c:v>
                </c:pt>
                <c:pt idx="58">
                  <c:v>21.550000000000004</c:v>
                </c:pt>
                <c:pt idx="59">
                  <c:v>21.550000000000004</c:v>
                </c:pt>
                <c:pt idx="60">
                  <c:v>21.550000000000004</c:v>
                </c:pt>
                <c:pt idx="61">
                  <c:v>21.550000000000004</c:v>
                </c:pt>
                <c:pt idx="62">
                  <c:v>21.550000000000004</c:v>
                </c:pt>
                <c:pt idx="63">
                  <c:v>26.316000000000003</c:v>
                </c:pt>
                <c:pt idx="64">
                  <c:v>26.316000000000003</c:v>
                </c:pt>
                <c:pt idx="65">
                  <c:v>26.316000000000003</c:v>
                </c:pt>
                <c:pt idx="66">
                  <c:v>26.316000000000003</c:v>
                </c:pt>
                <c:pt idx="67">
                  <c:v>26.316000000000003</c:v>
                </c:pt>
                <c:pt idx="68">
                  <c:v>23.327999999999996</c:v>
                </c:pt>
                <c:pt idx="69">
                  <c:v>23.327999999999996</c:v>
                </c:pt>
                <c:pt idx="70">
                  <c:v>23.327999999999996</c:v>
                </c:pt>
                <c:pt idx="71">
                  <c:v>23.327999999999996</c:v>
                </c:pt>
                <c:pt idx="72">
                  <c:v>23.327999999999996</c:v>
                </c:pt>
                <c:pt idx="73">
                  <c:v>14.8</c:v>
                </c:pt>
                <c:pt idx="74">
                  <c:v>14.8</c:v>
                </c:pt>
                <c:pt idx="75">
                  <c:v>14.8</c:v>
                </c:pt>
                <c:pt idx="76">
                  <c:v>14.8</c:v>
                </c:pt>
                <c:pt idx="77">
                  <c:v>14.8</c:v>
                </c:pt>
                <c:pt idx="78">
                  <c:v>6.2939999999999996</c:v>
                </c:pt>
                <c:pt idx="79">
                  <c:v>6.2939999999999996</c:v>
                </c:pt>
                <c:pt idx="80">
                  <c:v>6.2939999999999996</c:v>
                </c:pt>
                <c:pt idx="81">
                  <c:v>6.2939999999999996</c:v>
                </c:pt>
                <c:pt idx="82">
                  <c:v>6.2939999999999996</c:v>
                </c:pt>
                <c:pt idx="83">
                  <c:v>4.6059999999999999</c:v>
                </c:pt>
                <c:pt idx="84">
                  <c:v>4.6059999999999999</c:v>
                </c:pt>
                <c:pt idx="85">
                  <c:v>4.6059999999999999</c:v>
                </c:pt>
                <c:pt idx="86">
                  <c:v>4.6059999999999999</c:v>
                </c:pt>
                <c:pt idx="87">
                  <c:v>4.6059999999999999</c:v>
                </c:pt>
                <c:pt idx="88">
                  <c:v>3.7079999999999997</c:v>
                </c:pt>
                <c:pt idx="89">
                  <c:v>3.7079999999999997</c:v>
                </c:pt>
                <c:pt idx="90">
                  <c:v>3.7079999999999997</c:v>
                </c:pt>
                <c:pt idx="91">
                  <c:v>3.7079999999999997</c:v>
                </c:pt>
                <c:pt idx="92">
                  <c:v>3.7079999999999997</c:v>
                </c:pt>
                <c:pt idx="93">
                  <c:v>5.07</c:v>
                </c:pt>
                <c:pt idx="94">
                  <c:v>5.07</c:v>
                </c:pt>
                <c:pt idx="95">
                  <c:v>5.07</c:v>
                </c:pt>
                <c:pt idx="96">
                  <c:v>5.07</c:v>
                </c:pt>
                <c:pt idx="97">
                  <c:v>5.07</c:v>
                </c:pt>
                <c:pt idx="98">
                  <c:v>5.07</c:v>
                </c:pt>
                <c:pt idx="99">
                  <c:v>5.07</c:v>
                </c:pt>
              </c:numCache>
            </c:numRef>
          </c:val>
          <c:smooth val="0"/>
          <c:extLst>
            <c:ext xmlns:c16="http://schemas.microsoft.com/office/drawing/2014/chart" uri="{C3380CC4-5D6E-409C-BE32-E72D297353CC}">
              <c16:uniqueId val="{00000000-A8C0-4EB9-96E0-9D0D93087AC3}"/>
            </c:ext>
          </c:extLst>
        </c:ser>
        <c:ser>
          <c:idx val="1"/>
          <c:order val="1"/>
          <c:tx>
            <c:strRef>
              <c:f>'IPC vs Deflactor'!$E$4</c:f>
              <c:strCache>
                <c:ptCount val="1"/>
                <c:pt idx="0">
                  <c:v>Media aritmética a partir del deflactor del PIB</c:v>
                </c:pt>
              </c:strCache>
            </c:strRef>
          </c:tx>
          <c:spPr>
            <a:ln w="28575" cap="rnd">
              <a:solidFill>
                <a:schemeClr val="accent2"/>
              </a:solidFill>
              <a:round/>
            </a:ln>
            <a:effectLst/>
          </c:spPr>
          <c:marker>
            <c:symbol val="none"/>
          </c:marker>
          <c:cat>
            <c:strRef>
              <c:f>'IPC vs Deflactor'!$A$5:$A$104</c:f>
              <c:strCache>
                <c:ptCount val="100"/>
                <c:pt idx="0">
                  <c:v>1923</c:v>
                </c:pt>
                <c:pt idx="1">
                  <c:v>1924</c:v>
                </c:pt>
                <c:pt idx="2">
                  <c:v>1925</c:v>
                </c:pt>
                <c:pt idx="3">
                  <c:v>1926</c:v>
                </c:pt>
                <c:pt idx="4">
                  <c:v>1927</c:v>
                </c:pt>
                <c:pt idx="5">
                  <c:v>1928</c:v>
                </c:pt>
                <c:pt idx="6">
                  <c:v>1929</c:v>
                </c:pt>
                <c:pt idx="7">
                  <c:v>1930</c:v>
                </c:pt>
                <c:pt idx="8">
                  <c:v>1931</c:v>
                </c:pt>
                <c:pt idx="9">
                  <c:v>1932</c:v>
                </c:pt>
                <c:pt idx="10">
                  <c:v>1933</c:v>
                </c:pt>
                <c:pt idx="11">
                  <c:v>1934</c:v>
                </c:pt>
                <c:pt idx="12">
                  <c:v>1935</c:v>
                </c:pt>
                <c:pt idx="13">
                  <c:v>1936</c:v>
                </c:pt>
                <c:pt idx="14">
                  <c:v>1937</c:v>
                </c:pt>
                <c:pt idx="15">
                  <c:v>1938</c:v>
                </c:pt>
                <c:pt idx="16">
                  <c:v>1939</c:v>
                </c:pt>
                <c:pt idx="17">
                  <c:v>1940</c:v>
                </c:pt>
                <c:pt idx="18">
                  <c:v>1941</c:v>
                </c:pt>
                <c:pt idx="19">
                  <c:v>1942</c:v>
                </c:pt>
                <c:pt idx="20">
                  <c:v>1943</c:v>
                </c:pt>
                <c:pt idx="21">
                  <c:v>1944</c:v>
                </c:pt>
                <c:pt idx="22">
                  <c:v>1945</c:v>
                </c:pt>
                <c:pt idx="23">
                  <c:v>1946</c:v>
                </c:pt>
                <c:pt idx="24">
                  <c:v>1947</c:v>
                </c:pt>
                <c:pt idx="25">
                  <c:v>1948</c:v>
                </c:pt>
                <c:pt idx="26">
                  <c:v>1949</c:v>
                </c:pt>
                <c:pt idx="27">
                  <c:v>1950</c:v>
                </c:pt>
                <c:pt idx="28">
                  <c:v>1951</c:v>
                </c:pt>
                <c:pt idx="29">
                  <c:v>1952</c:v>
                </c:pt>
                <c:pt idx="30">
                  <c:v>1953</c:v>
                </c:pt>
                <c:pt idx="31">
                  <c:v>1954</c:v>
                </c:pt>
                <c:pt idx="32">
                  <c:v>1955</c:v>
                </c:pt>
                <c:pt idx="33">
                  <c:v>1956</c:v>
                </c:pt>
                <c:pt idx="34">
                  <c:v>1957</c:v>
                </c:pt>
                <c:pt idx="35">
                  <c:v>1958</c:v>
                </c:pt>
                <c:pt idx="36">
                  <c:v>1959</c:v>
                </c:pt>
                <c:pt idx="37">
                  <c:v>1960</c:v>
                </c:pt>
                <c:pt idx="38">
                  <c:v>1961</c:v>
                </c:pt>
                <c:pt idx="39">
                  <c:v>1962</c:v>
                </c:pt>
                <c:pt idx="40">
                  <c:v>1963</c:v>
                </c:pt>
                <c:pt idx="41">
                  <c:v>1964</c:v>
                </c:pt>
                <c:pt idx="42">
                  <c:v>1965</c:v>
                </c:pt>
                <c:pt idx="43">
                  <c:v>1966</c:v>
                </c:pt>
                <c:pt idx="44">
                  <c:v>1967</c:v>
                </c:pt>
                <c:pt idx="45">
                  <c:v>1968</c:v>
                </c:pt>
                <c:pt idx="46">
                  <c:v>1969</c:v>
                </c:pt>
                <c:pt idx="47">
                  <c:v>1970</c:v>
                </c:pt>
                <c:pt idx="48">
                  <c:v>1971</c:v>
                </c:pt>
                <c:pt idx="49">
                  <c:v>1972</c:v>
                </c:pt>
                <c:pt idx="50">
                  <c:v>1973</c:v>
                </c:pt>
                <c:pt idx="51">
                  <c:v>1974</c:v>
                </c:pt>
                <c:pt idx="52">
                  <c:v>1975</c:v>
                </c:pt>
                <c:pt idx="53">
                  <c:v>1976</c:v>
                </c:pt>
                <c:pt idx="54">
                  <c:v>1977</c:v>
                </c:pt>
                <c:pt idx="55">
                  <c:v>1978</c:v>
                </c:pt>
                <c:pt idx="56">
                  <c:v>1979</c:v>
                </c:pt>
                <c:pt idx="57">
                  <c:v>1980</c:v>
                </c:pt>
                <c:pt idx="58">
                  <c:v>1981</c:v>
                </c:pt>
                <c:pt idx="59">
                  <c:v>1982</c:v>
                </c:pt>
                <c:pt idx="60">
                  <c:v>1983</c:v>
                </c:pt>
                <c:pt idx="61">
                  <c:v>1984</c:v>
                </c:pt>
                <c:pt idx="62">
                  <c:v>1985</c:v>
                </c:pt>
                <c:pt idx="63">
                  <c:v>1986</c:v>
                </c:pt>
                <c:pt idx="64">
                  <c:v>1987</c:v>
                </c:pt>
                <c:pt idx="65">
                  <c:v>1988</c:v>
                </c:pt>
                <c:pt idx="66">
                  <c:v>1989</c:v>
                </c:pt>
                <c:pt idx="67">
                  <c:v>1990</c:v>
                </c:pt>
                <c:pt idx="68">
                  <c:v>1991</c:v>
                </c:pt>
                <c:pt idx="69">
                  <c:v>1992</c:v>
                </c:pt>
                <c:pt idx="70">
                  <c:v>1993</c:v>
                </c:pt>
                <c:pt idx="71">
                  <c:v>1994</c:v>
                </c:pt>
                <c:pt idx="72">
                  <c:v>1995</c:v>
                </c:pt>
                <c:pt idx="73">
                  <c:v>1996</c:v>
                </c:pt>
                <c:pt idx="74">
                  <c:v>1997</c:v>
                </c:pt>
                <c:pt idx="75">
                  <c:v>1998</c:v>
                </c:pt>
                <c:pt idx="76">
                  <c:v>1999</c:v>
                </c:pt>
                <c:pt idx="77">
                  <c:v>2000</c:v>
                </c:pt>
                <c:pt idx="78">
                  <c:v>2001</c:v>
                </c:pt>
                <c:pt idx="79">
                  <c:v>2002</c:v>
                </c:pt>
                <c:pt idx="80">
                  <c:v>2003</c:v>
                </c:pt>
                <c:pt idx="81">
                  <c:v>2004</c:v>
                </c:pt>
                <c:pt idx="82">
                  <c:v>2005</c:v>
                </c:pt>
                <c:pt idx="83">
                  <c:v>2006</c:v>
                </c:pt>
                <c:pt idx="84">
                  <c:v>2007</c:v>
                </c:pt>
                <c:pt idx="85">
                  <c:v>2008</c:v>
                </c:pt>
                <c:pt idx="86">
                  <c:v>2009</c:v>
                </c:pt>
                <c:pt idx="87">
                  <c:v>2010</c:v>
                </c:pt>
                <c:pt idx="88">
                  <c:v>2011</c:v>
                </c:pt>
                <c:pt idx="89">
                  <c:v>2012</c:v>
                </c:pt>
                <c:pt idx="90">
                  <c:v>2013</c:v>
                </c:pt>
                <c:pt idx="91">
                  <c:v>2014</c:v>
                </c:pt>
                <c:pt idx="92">
                  <c:v>2015</c:v>
                </c:pt>
                <c:pt idx="93">
                  <c:v>2016</c:v>
                </c:pt>
                <c:pt idx="94">
                  <c:v>2017</c:v>
                </c:pt>
                <c:pt idx="95">
                  <c:v>2018</c:v>
                </c:pt>
                <c:pt idx="96">
                  <c:v>2019</c:v>
                </c:pt>
                <c:pt idx="97">
                  <c:v>2020</c:v>
                </c:pt>
                <c:pt idx="98">
                  <c:v>2021</c:v>
                </c:pt>
                <c:pt idx="99">
                  <c:v>2022*</c:v>
                </c:pt>
              </c:strCache>
            </c:strRef>
          </c:cat>
          <c:val>
            <c:numRef>
              <c:f>'IPC vs Deflactor OC'!#REF!</c:f>
              <c:numCache>
                <c:formatCode>General</c:formatCode>
                <c:ptCount val="1"/>
                <c:pt idx="0">
                  <c:v>1</c:v>
                </c:pt>
              </c:numCache>
            </c:numRef>
          </c:val>
          <c:smooth val="0"/>
          <c:extLst>
            <c:ext xmlns:c16="http://schemas.microsoft.com/office/drawing/2014/chart" uri="{C3380CC4-5D6E-409C-BE32-E72D297353CC}">
              <c16:uniqueId val="{00000001-A8C0-4EB9-96E0-9D0D93087AC3}"/>
            </c:ext>
          </c:extLst>
        </c:ser>
        <c:dLbls>
          <c:showLegendKey val="0"/>
          <c:showVal val="0"/>
          <c:showCatName val="0"/>
          <c:showSerName val="0"/>
          <c:showPercent val="0"/>
          <c:showBubbleSize val="0"/>
        </c:dLbls>
        <c:smooth val="0"/>
        <c:axId val="105073808"/>
        <c:axId val="105067568"/>
      </c:lineChart>
      <c:catAx>
        <c:axId val="105073808"/>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05067568"/>
        <c:crosses val="autoZero"/>
        <c:auto val="1"/>
        <c:lblAlgn val="ctr"/>
        <c:lblOffset val="100"/>
        <c:tickLblSkip val="3"/>
        <c:noMultiLvlLbl val="0"/>
      </c:catAx>
      <c:valAx>
        <c:axId val="105067568"/>
        <c:scaling>
          <c:orientation val="minMax"/>
          <c:max val="28"/>
          <c:min val="-8"/>
        </c:scaling>
        <c:delete val="0"/>
        <c:axPos val="l"/>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05073808"/>
        <c:crosses val="autoZero"/>
        <c:crossBetween val="between"/>
        <c:majorUnit val="3"/>
      </c:valAx>
      <c:spPr>
        <a:noFill/>
        <a:ln>
          <a:noFill/>
        </a:ln>
        <a:effectLst/>
      </c:spPr>
    </c:plotArea>
    <c:legend>
      <c:legendPos val="b"/>
      <c:layout>
        <c:manualLayout>
          <c:xMode val="edge"/>
          <c:yMode val="edge"/>
          <c:x val="4.9999929529354746E-2"/>
          <c:y val="0.85544445397645308"/>
          <c:w val="0.89999993959658975"/>
          <c:h val="6.274944054754459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noFill/>
      <a:round/>
    </a:ln>
    <a:effectLst/>
  </c:spPr>
  <c:txPr>
    <a:bodyPr/>
    <a:lstStyle/>
    <a:p>
      <a:pPr>
        <a:defRPr/>
      </a:pPr>
      <a:endParaRPr lang="es-CO"/>
    </a:p>
  </c:txPr>
  <c:printSettings>
    <c:headerFooter/>
    <c:pageMargins b="0.75" l="0.7" r="0.7" t="0.75" header="0.3" footer="0.3"/>
    <c:pageSetup/>
  </c:printSettings>
  <c:userShapes r:id="rId3"/>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1" i="0" u="none" strike="noStrike" kern="1200" spc="0" baseline="0">
                <a:solidFill>
                  <a:sysClr val="windowText" lastClr="000000">
                    <a:lumMod val="65000"/>
                    <a:lumOff val="35000"/>
                  </a:sysClr>
                </a:solidFill>
                <a:latin typeface="+mn-lt"/>
                <a:ea typeface="+mn-ea"/>
                <a:cs typeface="+mn-cs"/>
              </a:defRPr>
            </a:pPr>
            <a:r>
              <a:rPr lang="es-CO" sz="1400" b="1" i="0" baseline="0">
                <a:effectLst/>
              </a:rPr>
              <a:t>Inflación medida por el IPC y por el deflactor del PIB</a:t>
            </a:r>
            <a:endParaRPr lang="es-CO" sz="1400" b="1">
              <a:effectLst/>
            </a:endParaRPr>
          </a:p>
        </c:rich>
      </c:tx>
      <c:layout>
        <c:manualLayout>
          <c:xMode val="edge"/>
          <c:yMode val="edge"/>
          <c:x val="0.1384115523465704"/>
          <c:y val="0"/>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1" i="0" u="none" strike="noStrike" kern="1200" spc="0" baseline="0">
              <a:solidFill>
                <a:sysClr val="windowText" lastClr="000000">
                  <a:lumMod val="65000"/>
                  <a:lumOff val="35000"/>
                </a:sysClr>
              </a:solidFill>
              <a:latin typeface="+mn-lt"/>
              <a:ea typeface="+mn-ea"/>
              <a:cs typeface="+mn-cs"/>
            </a:defRPr>
          </a:pPr>
          <a:endParaRPr lang="es-CO"/>
        </a:p>
      </c:txPr>
    </c:title>
    <c:autoTitleDeleted val="0"/>
    <c:plotArea>
      <c:layout>
        <c:manualLayout>
          <c:layoutTarget val="inner"/>
          <c:xMode val="edge"/>
          <c:yMode val="edge"/>
          <c:x val="7.8691952071102064E-2"/>
          <c:y val="0.1007330635156774"/>
          <c:w val="0.89318019323856301"/>
          <c:h val="0.53798973635758218"/>
        </c:manualLayout>
      </c:layout>
      <c:lineChart>
        <c:grouping val="standard"/>
        <c:varyColors val="0"/>
        <c:ser>
          <c:idx val="0"/>
          <c:order val="0"/>
          <c:tx>
            <c:strRef>
              <c:f>'IPC vs Deflactor'!$F$4</c:f>
              <c:strCache>
                <c:ptCount val="1"/>
                <c:pt idx="0">
                  <c:v>Media geométrica a partir del IPC</c:v>
                </c:pt>
              </c:strCache>
            </c:strRef>
          </c:tx>
          <c:spPr>
            <a:ln w="19050" cap="rnd">
              <a:solidFill>
                <a:srgbClr val="7030A0"/>
              </a:solidFill>
              <a:round/>
            </a:ln>
            <a:effectLst/>
          </c:spPr>
          <c:marker>
            <c:symbol val="none"/>
          </c:marker>
          <c:cat>
            <c:strRef>
              <c:f>'IPC vs Deflactor'!$A$5:$A$104</c:f>
              <c:strCache>
                <c:ptCount val="100"/>
                <c:pt idx="0">
                  <c:v>1923</c:v>
                </c:pt>
                <c:pt idx="1">
                  <c:v>1924</c:v>
                </c:pt>
                <c:pt idx="2">
                  <c:v>1925</c:v>
                </c:pt>
                <c:pt idx="3">
                  <c:v>1926</c:v>
                </c:pt>
                <c:pt idx="4">
                  <c:v>1927</c:v>
                </c:pt>
                <c:pt idx="5">
                  <c:v>1928</c:v>
                </c:pt>
                <c:pt idx="6">
                  <c:v>1929</c:v>
                </c:pt>
                <c:pt idx="7">
                  <c:v>1930</c:v>
                </c:pt>
                <c:pt idx="8">
                  <c:v>1931</c:v>
                </c:pt>
                <c:pt idx="9">
                  <c:v>1932</c:v>
                </c:pt>
                <c:pt idx="10">
                  <c:v>1933</c:v>
                </c:pt>
                <c:pt idx="11">
                  <c:v>1934</c:v>
                </c:pt>
                <c:pt idx="12">
                  <c:v>1935</c:v>
                </c:pt>
                <c:pt idx="13">
                  <c:v>1936</c:v>
                </c:pt>
                <c:pt idx="14">
                  <c:v>1937</c:v>
                </c:pt>
                <c:pt idx="15">
                  <c:v>1938</c:v>
                </c:pt>
                <c:pt idx="16">
                  <c:v>1939</c:v>
                </c:pt>
                <c:pt idx="17">
                  <c:v>1940</c:v>
                </c:pt>
                <c:pt idx="18">
                  <c:v>1941</c:v>
                </c:pt>
                <c:pt idx="19">
                  <c:v>1942</c:v>
                </c:pt>
                <c:pt idx="20">
                  <c:v>1943</c:v>
                </c:pt>
                <c:pt idx="21">
                  <c:v>1944</c:v>
                </c:pt>
                <c:pt idx="22">
                  <c:v>1945</c:v>
                </c:pt>
                <c:pt idx="23">
                  <c:v>1946</c:v>
                </c:pt>
                <c:pt idx="24">
                  <c:v>1947</c:v>
                </c:pt>
                <c:pt idx="25">
                  <c:v>1948</c:v>
                </c:pt>
                <c:pt idx="26">
                  <c:v>1949</c:v>
                </c:pt>
                <c:pt idx="27">
                  <c:v>1950</c:v>
                </c:pt>
                <c:pt idx="28">
                  <c:v>1951</c:v>
                </c:pt>
                <c:pt idx="29">
                  <c:v>1952</c:v>
                </c:pt>
                <c:pt idx="30">
                  <c:v>1953</c:v>
                </c:pt>
                <c:pt idx="31">
                  <c:v>1954</c:v>
                </c:pt>
                <c:pt idx="32">
                  <c:v>1955</c:v>
                </c:pt>
                <c:pt idx="33">
                  <c:v>1956</c:v>
                </c:pt>
                <c:pt idx="34">
                  <c:v>1957</c:v>
                </c:pt>
                <c:pt idx="35">
                  <c:v>1958</c:v>
                </c:pt>
                <c:pt idx="36">
                  <c:v>1959</c:v>
                </c:pt>
                <c:pt idx="37">
                  <c:v>1960</c:v>
                </c:pt>
                <c:pt idx="38">
                  <c:v>1961</c:v>
                </c:pt>
                <c:pt idx="39">
                  <c:v>1962</c:v>
                </c:pt>
                <c:pt idx="40">
                  <c:v>1963</c:v>
                </c:pt>
                <c:pt idx="41">
                  <c:v>1964</c:v>
                </c:pt>
                <c:pt idx="42">
                  <c:v>1965</c:v>
                </c:pt>
                <c:pt idx="43">
                  <c:v>1966</c:v>
                </c:pt>
                <c:pt idx="44">
                  <c:v>1967</c:v>
                </c:pt>
                <c:pt idx="45">
                  <c:v>1968</c:v>
                </c:pt>
                <c:pt idx="46">
                  <c:v>1969</c:v>
                </c:pt>
                <c:pt idx="47">
                  <c:v>1970</c:v>
                </c:pt>
                <c:pt idx="48">
                  <c:v>1971</c:v>
                </c:pt>
                <c:pt idx="49">
                  <c:v>1972</c:v>
                </c:pt>
                <c:pt idx="50">
                  <c:v>1973</c:v>
                </c:pt>
                <c:pt idx="51">
                  <c:v>1974</c:v>
                </c:pt>
                <c:pt idx="52">
                  <c:v>1975</c:v>
                </c:pt>
                <c:pt idx="53">
                  <c:v>1976</c:v>
                </c:pt>
                <c:pt idx="54">
                  <c:v>1977</c:v>
                </c:pt>
                <c:pt idx="55">
                  <c:v>1978</c:v>
                </c:pt>
                <c:pt idx="56">
                  <c:v>1979</c:v>
                </c:pt>
                <c:pt idx="57">
                  <c:v>1980</c:v>
                </c:pt>
                <c:pt idx="58">
                  <c:v>1981</c:v>
                </c:pt>
                <c:pt idx="59">
                  <c:v>1982</c:v>
                </c:pt>
                <c:pt idx="60">
                  <c:v>1983</c:v>
                </c:pt>
                <c:pt idx="61">
                  <c:v>1984</c:v>
                </c:pt>
                <c:pt idx="62">
                  <c:v>1985</c:v>
                </c:pt>
                <c:pt idx="63">
                  <c:v>1986</c:v>
                </c:pt>
                <c:pt idx="64">
                  <c:v>1987</c:v>
                </c:pt>
                <c:pt idx="65">
                  <c:v>1988</c:v>
                </c:pt>
                <c:pt idx="66">
                  <c:v>1989</c:v>
                </c:pt>
                <c:pt idx="67">
                  <c:v>1990</c:v>
                </c:pt>
                <c:pt idx="68">
                  <c:v>1991</c:v>
                </c:pt>
                <c:pt idx="69">
                  <c:v>1992</c:v>
                </c:pt>
                <c:pt idx="70">
                  <c:v>1993</c:v>
                </c:pt>
                <c:pt idx="71">
                  <c:v>1994</c:v>
                </c:pt>
                <c:pt idx="72">
                  <c:v>1995</c:v>
                </c:pt>
                <c:pt idx="73">
                  <c:v>1996</c:v>
                </c:pt>
                <c:pt idx="74">
                  <c:v>1997</c:v>
                </c:pt>
                <c:pt idx="75">
                  <c:v>1998</c:v>
                </c:pt>
                <c:pt idx="76">
                  <c:v>1999</c:v>
                </c:pt>
                <c:pt idx="77">
                  <c:v>2000</c:v>
                </c:pt>
                <c:pt idx="78">
                  <c:v>2001</c:v>
                </c:pt>
                <c:pt idx="79">
                  <c:v>2002</c:v>
                </c:pt>
                <c:pt idx="80">
                  <c:v>2003</c:v>
                </c:pt>
                <c:pt idx="81">
                  <c:v>2004</c:v>
                </c:pt>
                <c:pt idx="82">
                  <c:v>2005</c:v>
                </c:pt>
                <c:pt idx="83">
                  <c:v>2006</c:v>
                </c:pt>
                <c:pt idx="84">
                  <c:v>2007</c:v>
                </c:pt>
                <c:pt idx="85">
                  <c:v>2008</c:v>
                </c:pt>
                <c:pt idx="86">
                  <c:v>2009</c:v>
                </c:pt>
                <c:pt idx="87">
                  <c:v>2010</c:v>
                </c:pt>
                <c:pt idx="88">
                  <c:v>2011</c:v>
                </c:pt>
                <c:pt idx="89">
                  <c:v>2012</c:v>
                </c:pt>
                <c:pt idx="90">
                  <c:v>2013</c:v>
                </c:pt>
                <c:pt idx="91">
                  <c:v>2014</c:v>
                </c:pt>
                <c:pt idx="92">
                  <c:v>2015</c:v>
                </c:pt>
                <c:pt idx="93">
                  <c:v>2016</c:v>
                </c:pt>
                <c:pt idx="94">
                  <c:v>2017</c:v>
                </c:pt>
                <c:pt idx="95">
                  <c:v>2018</c:v>
                </c:pt>
                <c:pt idx="96">
                  <c:v>2019</c:v>
                </c:pt>
                <c:pt idx="97">
                  <c:v>2020</c:v>
                </c:pt>
                <c:pt idx="98">
                  <c:v>2021</c:v>
                </c:pt>
                <c:pt idx="99">
                  <c:v>2022*</c:v>
                </c:pt>
              </c:strCache>
            </c:strRef>
          </c:cat>
          <c:val>
            <c:numRef>
              <c:f>'IPC vs Deflactor'!$F$5:$F$104</c:f>
              <c:numCache>
                <c:formatCode>0.00</c:formatCode>
                <c:ptCount val="100"/>
                <c:pt idx="0">
                  <c:v>9.4363660732986929</c:v>
                </c:pt>
                <c:pt idx="1">
                  <c:v>9.4363660732986929</c:v>
                </c:pt>
                <c:pt idx="2">
                  <c:v>9.4363660732986929</c:v>
                </c:pt>
                <c:pt idx="3">
                  <c:v>9.4363660732986929</c:v>
                </c:pt>
                <c:pt idx="4">
                  <c:v>9.4363660732986929</c:v>
                </c:pt>
                <c:pt idx="5">
                  <c:v>9.4363660732986929</c:v>
                </c:pt>
                <c:pt idx="13">
                  <c:v>4.7601203984806837</c:v>
                </c:pt>
                <c:pt idx="14">
                  <c:v>4.7601203984806837</c:v>
                </c:pt>
                <c:pt idx="15">
                  <c:v>4.7601203984806837</c:v>
                </c:pt>
                <c:pt idx="16">
                  <c:v>4.7601203984806837</c:v>
                </c:pt>
                <c:pt idx="17">
                  <c:v>4.7601203984806837</c:v>
                </c:pt>
                <c:pt idx="18">
                  <c:v>13.341429241763317</c:v>
                </c:pt>
                <c:pt idx="19">
                  <c:v>13.341429241763317</c:v>
                </c:pt>
                <c:pt idx="20">
                  <c:v>13.341429241763317</c:v>
                </c:pt>
                <c:pt idx="21">
                  <c:v>13.341429241763317</c:v>
                </c:pt>
                <c:pt idx="22">
                  <c:v>13.341429241763317</c:v>
                </c:pt>
                <c:pt idx="23">
                  <c:v>13.002050243284204</c:v>
                </c:pt>
                <c:pt idx="24">
                  <c:v>13.002050243284204</c:v>
                </c:pt>
                <c:pt idx="25">
                  <c:v>13.002050243284204</c:v>
                </c:pt>
                <c:pt idx="26">
                  <c:v>13.002050243284204</c:v>
                </c:pt>
                <c:pt idx="27">
                  <c:v>13.002050243284204</c:v>
                </c:pt>
                <c:pt idx="28">
                  <c:v>6.026378899571684</c:v>
                </c:pt>
                <c:pt idx="29">
                  <c:v>6.026378899571684</c:v>
                </c:pt>
                <c:pt idx="30">
                  <c:v>6.026378899571684</c:v>
                </c:pt>
                <c:pt idx="31">
                  <c:v>6.026378899571684</c:v>
                </c:pt>
                <c:pt idx="32">
                  <c:v>6.026378899571684</c:v>
                </c:pt>
                <c:pt idx="33">
                  <c:v>9.3827356287322417</c:v>
                </c:pt>
                <c:pt idx="34">
                  <c:v>9.3827356287322417</c:v>
                </c:pt>
                <c:pt idx="35">
                  <c:v>9.3827356287322417</c:v>
                </c:pt>
                <c:pt idx="36">
                  <c:v>9.3827356287322417</c:v>
                </c:pt>
                <c:pt idx="37">
                  <c:v>9.3827356287322417</c:v>
                </c:pt>
                <c:pt idx="38">
                  <c:v>10.983087840533461</c:v>
                </c:pt>
                <c:pt idx="39">
                  <c:v>10.983087840533461</c:v>
                </c:pt>
                <c:pt idx="40">
                  <c:v>10.983087840533461</c:v>
                </c:pt>
                <c:pt idx="41">
                  <c:v>10.983087840533461</c:v>
                </c:pt>
                <c:pt idx="42">
                  <c:v>10.983087840533461</c:v>
                </c:pt>
                <c:pt idx="43">
                  <c:v>8.1604366849599632</c:v>
                </c:pt>
                <c:pt idx="44">
                  <c:v>8.1604366849599632</c:v>
                </c:pt>
                <c:pt idx="45">
                  <c:v>8.1604366849599632</c:v>
                </c:pt>
                <c:pt idx="46">
                  <c:v>8.1604366849599632</c:v>
                </c:pt>
                <c:pt idx="47">
                  <c:v>8.1604366849599632</c:v>
                </c:pt>
                <c:pt idx="48">
                  <c:v>18.330329985025255</c:v>
                </c:pt>
                <c:pt idx="49">
                  <c:v>18.330329985025255</c:v>
                </c:pt>
                <c:pt idx="50">
                  <c:v>18.330329985025255</c:v>
                </c:pt>
                <c:pt idx="51">
                  <c:v>18.330329985025255</c:v>
                </c:pt>
                <c:pt idx="52">
                  <c:v>18.330329985025255</c:v>
                </c:pt>
                <c:pt idx="53">
                  <c:v>25.230343352127655</c:v>
                </c:pt>
                <c:pt idx="54">
                  <c:v>25.230343352127655</c:v>
                </c:pt>
                <c:pt idx="55">
                  <c:v>25.230343352127655</c:v>
                </c:pt>
                <c:pt idx="56">
                  <c:v>25.230343352127655</c:v>
                </c:pt>
                <c:pt idx="57">
                  <c:v>25.230343352127655</c:v>
                </c:pt>
                <c:pt idx="58">
                  <c:v>21.241053353717785</c:v>
                </c:pt>
                <c:pt idx="59">
                  <c:v>21.241053353717785</c:v>
                </c:pt>
                <c:pt idx="60">
                  <c:v>21.241053353717785</c:v>
                </c:pt>
                <c:pt idx="61">
                  <c:v>21.241053353717785</c:v>
                </c:pt>
                <c:pt idx="62">
                  <c:v>21.241053353717785</c:v>
                </c:pt>
                <c:pt idx="63">
                  <c:v>26.036202684582243</c:v>
                </c:pt>
                <c:pt idx="64">
                  <c:v>26.036202684582243</c:v>
                </c:pt>
                <c:pt idx="65">
                  <c:v>26.036202684582243</c:v>
                </c:pt>
                <c:pt idx="66">
                  <c:v>26.036202684582243</c:v>
                </c:pt>
                <c:pt idx="67">
                  <c:v>26.036202684582243</c:v>
                </c:pt>
                <c:pt idx="68">
                  <c:v>23.191017305606074</c:v>
                </c:pt>
                <c:pt idx="69">
                  <c:v>23.191017305606074</c:v>
                </c:pt>
                <c:pt idx="70">
                  <c:v>23.191017305606074</c:v>
                </c:pt>
                <c:pt idx="71">
                  <c:v>23.191017305606074</c:v>
                </c:pt>
                <c:pt idx="72">
                  <c:v>23.191017305606074</c:v>
                </c:pt>
                <c:pt idx="73">
                  <c:v>13.884592830291686</c:v>
                </c:pt>
                <c:pt idx="74">
                  <c:v>13.884592830291686</c:v>
                </c:pt>
                <c:pt idx="75">
                  <c:v>13.884592830291686</c:v>
                </c:pt>
                <c:pt idx="76">
                  <c:v>13.884592830291686</c:v>
                </c:pt>
                <c:pt idx="77">
                  <c:v>13.884592830291686</c:v>
                </c:pt>
                <c:pt idx="78">
                  <c:v>6.2113203957945782</c:v>
                </c:pt>
                <c:pt idx="79">
                  <c:v>6.2113203957945782</c:v>
                </c:pt>
                <c:pt idx="80">
                  <c:v>6.2113203957945782</c:v>
                </c:pt>
                <c:pt idx="81">
                  <c:v>6.2113203957945782</c:v>
                </c:pt>
                <c:pt idx="82">
                  <c:v>6.2113203957945782</c:v>
                </c:pt>
                <c:pt idx="83">
                  <c:v>4.1583464504245988</c:v>
                </c:pt>
                <c:pt idx="84">
                  <c:v>4.1583464504245988</c:v>
                </c:pt>
                <c:pt idx="85">
                  <c:v>4.1583464504245988</c:v>
                </c:pt>
                <c:pt idx="86">
                  <c:v>4.1583464504245988</c:v>
                </c:pt>
                <c:pt idx="87">
                  <c:v>4.1583464504245988</c:v>
                </c:pt>
                <c:pt idx="88">
                  <c:v>3.3743803115548623</c:v>
                </c:pt>
                <c:pt idx="89">
                  <c:v>3.3743803115548623</c:v>
                </c:pt>
                <c:pt idx="90">
                  <c:v>3.3743803115548623</c:v>
                </c:pt>
                <c:pt idx="91">
                  <c:v>3.3743803115548623</c:v>
                </c:pt>
                <c:pt idx="92">
                  <c:v>3.3743803115548623</c:v>
                </c:pt>
                <c:pt idx="93">
                  <c:v>4.0655862772034066</c:v>
                </c:pt>
                <c:pt idx="94">
                  <c:v>4.0655862772034066</c:v>
                </c:pt>
                <c:pt idx="95">
                  <c:v>4.0655862772034066</c:v>
                </c:pt>
                <c:pt idx="96">
                  <c:v>4.0655862772034066</c:v>
                </c:pt>
                <c:pt idx="97">
                  <c:v>4.0655862772034066</c:v>
                </c:pt>
                <c:pt idx="98">
                  <c:v>4.0655862772034066</c:v>
                </c:pt>
                <c:pt idx="99">
                  <c:v>4.0655862772034066</c:v>
                </c:pt>
              </c:numCache>
            </c:numRef>
          </c:val>
          <c:smooth val="0"/>
          <c:extLst>
            <c:ext xmlns:c16="http://schemas.microsoft.com/office/drawing/2014/chart" uri="{C3380CC4-5D6E-409C-BE32-E72D297353CC}">
              <c16:uniqueId val="{00000000-41D1-4A37-917B-5336507FC8DB}"/>
            </c:ext>
          </c:extLst>
        </c:ser>
        <c:ser>
          <c:idx val="1"/>
          <c:order val="1"/>
          <c:tx>
            <c:strRef>
              <c:f>'IPC vs Deflactor'!$G$4</c:f>
              <c:strCache>
                <c:ptCount val="1"/>
                <c:pt idx="0">
                  <c:v>Media geométrica a partir del deflactor del IPC</c:v>
                </c:pt>
              </c:strCache>
            </c:strRef>
          </c:tx>
          <c:spPr>
            <a:ln w="19050" cap="rnd">
              <a:solidFill>
                <a:srgbClr val="00B0F0"/>
              </a:solidFill>
              <a:round/>
            </a:ln>
            <a:effectLst/>
          </c:spPr>
          <c:marker>
            <c:symbol val="none"/>
          </c:marker>
          <c:cat>
            <c:strRef>
              <c:f>'IPC vs Deflactor'!$A$5:$A$104</c:f>
              <c:strCache>
                <c:ptCount val="100"/>
                <c:pt idx="0">
                  <c:v>1923</c:v>
                </c:pt>
                <c:pt idx="1">
                  <c:v>1924</c:v>
                </c:pt>
                <c:pt idx="2">
                  <c:v>1925</c:v>
                </c:pt>
                <c:pt idx="3">
                  <c:v>1926</c:v>
                </c:pt>
                <c:pt idx="4">
                  <c:v>1927</c:v>
                </c:pt>
                <c:pt idx="5">
                  <c:v>1928</c:v>
                </c:pt>
                <c:pt idx="6">
                  <c:v>1929</c:v>
                </c:pt>
                <c:pt idx="7">
                  <c:v>1930</c:v>
                </c:pt>
                <c:pt idx="8">
                  <c:v>1931</c:v>
                </c:pt>
                <c:pt idx="9">
                  <c:v>1932</c:v>
                </c:pt>
                <c:pt idx="10">
                  <c:v>1933</c:v>
                </c:pt>
                <c:pt idx="11">
                  <c:v>1934</c:v>
                </c:pt>
                <c:pt idx="12">
                  <c:v>1935</c:v>
                </c:pt>
                <c:pt idx="13">
                  <c:v>1936</c:v>
                </c:pt>
                <c:pt idx="14">
                  <c:v>1937</c:v>
                </c:pt>
                <c:pt idx="15">
                  <c:v>1938</c:v>
                </c:pt>
                <c:pt idx="16">
                  <c:v>1939</c:v>
                </c:pt>
                <c:pt idx="17">
                  <c:v>1940</c:v>
                </c:pt>
                <c:pt idx="18">
                  <c:v>1941</c:v>
                </c:pt>
                <c:pt idx="19">
                  <c:v>1942</c:v>
                </c:pt>
                <c:pt idx="20">
                  <c:v>1943</c:v>
                </c:pt>
                <c:pt idx="21">
                  <c:v>1944</c:v>
                </c:pt>
                <c:pt idx="22">
                  <c:v>1945</c:v>
                </c:pt>
                <c:pt idx="23">
                  <c:v>1946</c:v>
                </c:pt>
                <c:pt idx="24">
                  <c:v>1947</c:v>
                </c:pt>
                <c:pt idx="25">
                  <c:v>1948</c:v>
                </c:pt>
                <c:pt idx="26">
                  <c:v>1949</c:v>
                </c:pt>
                <c:pt idx="27">
                  <c:v>1950</c:v>
                </c:pt>
                <c:pt idx="28">
                  <c:v>1951</c:v>
                </c:pt>
                <c:pt idx="29">
                  <c:v>1952</c:v>
                </c:pt>
                <c:pt idx="30">
                  <c:v>1953</c:v>
                </c:pt>
                <c:pt idx="31">
                  <c:v>1954</c:v>
                </c:pt>
                <c:pt idx="32">
                  <c:v>1955</c:v>
                </c:pt>
                <c:pt idx="33">
                  <c:v>1956</c:v>
                </c:pt>
                <c:pt idx="34">
                  <c:v>1957</c:v>
                </c:pt>
                <c:pt idx="35">
                  <c:v>1958</c:v>
                </c:pt>
                <c:pt idx="36">
                  <c:v>1959</c:v>
                </c:pt>
                <c:pt idx="37">
                  <c:v>1960</c:v>
                </c:pt>
                <c:pt idx="38">
                  <c:v>1961</c:v>
                </c:pt>
                <c:pt idx="39">
                  <c:v>1962</c:v>
                </c:pt>
                <c:pt idx="40">
                  <c:v>1963</c:v>
                </c:pt>
                <c:pt idx="41">
                  <c:v>1964</c:v>
                </c:pt>
                <c:pt idx="42">
                  <c:v>1965</c:v>
                </c:pt>
                <c:pt idx="43">
                  <c:v>1966</c:v>
                </c:pt>
                <c:pt idx="44">
                  <c:v>1967</c:v>
                </c:pt>
                <c:pt idx="45">
                  <c:v>1968</c:v>
                </c:pt>
                <c:pt idx="46">
                  <c:v>1969</c:v>
                </c:pt>
                <c:pt idx="47">
                  <c:v>1970</c:v>
                </c:pt>
                <c:pt idx="48">
                  <c:v>1971</c:v>
                </c:pt>
                <c:pt idx="49">
                  <c:v>1972</c:v>
                </c:pt>
                <c:pt idx="50">
                  <c:v>1973</c:v>
                </c:pt>
                <c:pt idx="51">
                  <c:v>1974</c:v>
                </c:pt>
                <c:pt idx="52">
                  <c:v>1975</c:v>
                </c:pt>
                <c:pt idx="53">
                  <c:v>1976</c:v>
                </c:pt>
                <c:pt idx="54">
                  <c:v>1977</c:v>
                </c:pt>
                <c:pt idx="55">
                  <c:v>1978</c:v>
                </c:pt>
                <c:pt idx="56">
                  <c:v>1979</c:v>
                </c:pt>
                <c:pt idx="57">
                  <c:v>1980</c:v>
                </c:pt>
                <c:pt idx="58">
                  <c:v>1981</c:v>
                </c:pt>
                <c:pt idx="59">
                  <c:v>1982</c:v>
                </c:pt>
                <c:pt idx="60">
                  <c:v>1983</c:v>
                </c:pt>
                <c:pt idx="61">
                  <c:v>1984</c:v>
                </c:pt>
                <c:pt idx="62">
                  <c:v>1985</c:v>
                </c:pt>
                <c:pt idx="63">
                  <c:v>1986</c:v>
                </c:pt>
                <c:pt idx="64">
                  <c:v>1987</c:v>
                </c:pt>
                <c:pt idx="65">
                  <c:v>1988</c:v>
                </c:pt>
                <c:pt idx="66">
                  <c:v>1989</c:v>
                </c:pt>
                <c:pt idx="67">
                  <c:v>1990</c:v>
                </c:pt>
                <c:pt idx="68">
                  <c:v>1991</c:v>
                </c:pt>
                <c:pt idx="69">
                  <c:v>1992</c:v>
                </c:pt>
                <c:pt idx="70">
                  <c:v>1993</c:v>
                </c:pt>
                <c:pt idx="71">
                  <c:v>1994</c:v>
                </c:pt>
                <c:pt idx="72">
                  <c:v>1995</c:v>
                </c:pt>
                <c:pt idx="73">
                  <c:v>1996</c:v>
                </c:pt>
                <c:pt idx="74">
                  <c:v>1997</c:v>
                </c:pt>
                <c:pt idx="75">
                  <c:v>1998</c:v>
                </c:pt>
                <c:pt idx="76">
                  <c:v>1999</c:v>
                </c:pt>
                <c:pt idx="77">
                  <c:v>2000</c:v>
                </c:pt>
                <c:pt idx="78">
                  <c:v>2001</c:v>
                </c:pt>
                <c:pt idx="79">
                  <c:v>2002</c:v>
                </c:pt>
                <c:pt idx="80">
                  <c:v>2003</c:v>
                </c:pt>
                <c:pt idx="81">
                  <c:v>2004</c:v>
                </c:pt>
                <c:pt idx="82">
                  <c:v>2005</c:v>
                </c:pt>
                <c:pt idx="83">
                  <c:v>2006</c:v>
                </c:pt>
                <c:pt idx="84">
                  <c:v>2007</c:v>
                </c:pt>
                <c:pt idx="85">
                  <c:v>2008</c:v>
                </c:pt>
                <c:pt idx="86">
                  <c:v>2009</c:v>
                </c:pt>
                <c:pt idx="87">
                  <c:v>2010</c:v>
                </c:pt>
                <c:pt idx="88">
                  <c:v>2011</c:v>
                </c:pt>
                <c:pt idx="89">
                  <c:v>2012</c:v>
                </c:pt>
                <c:pt idx="90">
                  <c:v>2013</c:v>
                </c:pt>
                <c:pt idx="91">
                  <c:v>2014</c:v>
                </c:pt>
                <c:pt idx="92">
                  <c:v>2015</c:v>
                </c:pt>
                <c:pt idx="93">
                  <c:v>2016</c:v>
                </c:pt>
                <c:pt idx="94">
                  <c:v>2017</c:v>
                </c:pt>
                <c:pt idx="95">
                  <c:v>2018</c:v>
                </c:pt>
                <c:pt idx="96">
                  <c:v>2019</c:v>
                </c:pt>
                <c:pt idx="97">
                  <c:v>2020</c:v>
                </c:pt>
                <c:pt idx="98">
                  <c:v>2021</c:v>
                </c:pt>
                <c:pt idx="99">
                  <c:v>2022*</c:v>
                </c:pt>
              </c:strCache>
            </c:strRef>
          </c:cat>
          <c:val>
            <c:numRef>
              <c:f>'IPC vs Deflactor'!$G$5:$G$104</c:f>
              <c:numCache>
                <c:formatCode>0.00</c:formatCode>
                <c:ptCount val="100"/>
                <c:pt idx="0">
                  <c:v>4.3118040304474903</c:v>
                </c:pt>
                <c:pt idx="1">
                  <c:v>4.3118040304474903</c:v>
                </c:pt>
                <c:pt idx="2">
                  <c:v>4.3118040304474903</c:v>
                </c:pt>
                <c:pt idx="3">
                  <c:v>4.3118040304474903</c:v>
                </c:pt>
                <c:pt idx="4">
                  <c:v>4.3118040304474903</c:v>
                </c:pt>
                <c:pt idx="5">
                  <c:v>4.3118040304474903</c:v>
                </c:pt>
                <c:pt idx="13">
                  <c:v>3.5767573260584435</c:v>
                </c:pt>
                <c:pt idx="14">
                  <c:v>3.5767573260584435</c:v>
                </c:pt>
                <c:pt idx="15">
                  <c:v>3.5767573260584435</c:v>
                </c:pt>
                <c:pt idx="16">
                  <c:v>3.5767573260584435</c:v>
                </c:pt>
                <c:pt idx="17">
                  <c:v>3.5767573260584435</c:v>
                </c:pt>
                <c:pt idx="18">
                  <c:v>10.922720429944574</c:v>
                </c:pt>
                <c:pt idx="19">
                  <c:v>10.922720429944574</c:v>
                </c:pt>
                <c:pt idx="20">
                  <c:v>10.922720429944574</c:v>
                </c:pt>
                <c:pt idx="21">
                  <c:v>10.922720429944574</c:v>
                </c:pt>
                <c:pt idx="22">
                  <c:v>10.922720429944574</c:v>
                </c:pt>
                <c:pt idx="23">
                  <c:v>12.877875774834298</c:v>
                </c:pt>
                <c:pt idx="24">
                  <c:v>12.877875774834298</c:v>
                </c:pt>
                <c:pt idx="25">
                  <c:v>12.877875774834298</c:v>
                </c:pt>
                <c:pt idx="26">
                  <c:v>12.877875774834298</c:v>
                </c:pt>
                <c:pt idx="27">
                  <c:v>12.877875774834298</c:v>
                </c:pt>
                <c:pt idx="28">
                  <c:v>6.3898726801451424</c:v>
                </c:pt>
                <c:pt idx="29">
                  <c:v>6.3898726801451424</c:v>
                </c:pt>
                <c:pt idx="30">
                  <c:v>6.3898726801451424</c:v>
                </c:pt>
                <c:pt idx="31">
                  <c:v>6.3898726801451424</c:v>
                </c:pt>
                <c:pt idx="32">
                  <c:v>6.3898726801451424</c:v>
                </c:pt>
                <c:pt idx="33">
                  <c:v>10.261737924707223</c:v>
                </c:pt>
                <c:pt idx="34">
                  <c:v>10.261737924707223</c:v>
                </c:pt>
                <c:pt idx="35">
                  <c:v>10.261737924707223</c:v>
                </c:pt>
                <c:pt idx="36">
                  <c:v>10.261737924707223</c:v>
                </c:pt>
                <c:pt idx="37">
                  <c:v>10.261737924707223</c:v>
                </c:pt>
                <c:pt idx="38">
                  <c:v>11.730568949954041</c:v>
                </c:pt>
                <c:pt idx="39">
                  <c:v>11.730568949954041</c:v>
                </c:pt>
                <c:pt idx="40">
                  <c:v>11.730568949954041</c:v>
                </c:pt>
                <c:pt idx="41">
                  <c:v>11.730568949954041</c:v>
                </c:pt>
                <c:pt idx="42">
                  <c:v>11.730568949954041</c:v>
                </c:pt>
                <c:pt idx="43">
                  <c:v>10.027927034663101</c:v>
                </c:pt>
                <c:pt idx="44">
                  <c:v>10.027927034663101</c:v>
                </c:pt>
                <c:pt idx="45">
                  <c:v>10.027927034663101</c:v>
                </c:pt>
                <c:pt idx="46">
                  <c:v>10.027927034663101</c:v>
                </c:pt>
                <c:pt idx="47">
                  <c:v>10.027927034663101</c:v>
                </c:pt>
                <c:pt idx="48">
                  <c:v>18.514658661819023</c:v>
                </c:pt>
                <c:pt idx="49">
                  <c:v>18.514658661819023</c:v>
                </c:pt>
                <c:pt idx="50">
                  <c:v>18.514658661819023</c:v>
                </c:pt>
                <c:pt idx="51">
                  <c:v>18.514658661819023</c:v>
                </c:pt>
                <c:pt idx="52">
                  <c:v>18.514658661819023</c:v>
                </c:pt>
                <c:pt idx="53">
                  <c:v>25.148575958837768</c:v>
                </c:pt>
                <c:pt idx="54">
                  <c:v>25.148575958837768</c:v>
                </c:pt>
                <c:pt idx="55">
                  <c:v>25.148575958837768</c:v>
                </c:pt>
                <c:pt idx="56">
                  <c:v>25.148575958837768</c:v>
                </c:pt>
                <c:pt idx="57">
                  <c:v>25.148575958837768</c:v>
                </c:pt>
                <c:pt idx="58">
                  <c:v>23.803544032821698</c:v>
                </c:pt>
                <c:pt idx="59">
                  <c:v>23.803544032821698</c:v>
                </c:pt>
                <c:pt idx="60">
                  <c:v>23.803544032821698</c:v>
                </c:pt>
                <c:pt idx="61">
                  <c:v>23.803544032821698</c:v>
                </c:pt>
                <c:pt idx="62">
                  <c:v>23.803544032821698</c:v>
                </c:pt>
                <c:pt idx="63">
                  <c:v>27.428397963550701</c:v>
                </c:pt>
                <c:pt idx="64">
                  <c:v>27.428397963550701</c:v>
                </c:pt>
                <c:pt idx="65">
                  <c:v>27.428397963550701</c:v>
                </c:pt>
                <c:pt idx="66">
                  <c:v>27.428397963550701</c:v>
                </c:pt>
                <c:pt idx="67">
                  <c:v>27.428397963550701</c:v>
                </c:pt>
                <c:pt idx="68">
                  <c:v>24.729590910064378</c:v>
                </c:pt>
                <c:pt idx="69">
                  <c:v>24.729590910064378</c:v>
                </c:pt>
                <c:pt idx="70">
                  <c:v>24.729590910064378</c:v>
                </c:pt>
                <c:pt idx="71">
                  <c:v>24.729590910064378</c:v>
                </c:pt>
                <c:pt idx="72">
                  <c:v>24.729590910064378</c:v>
                </c:pt>
                <c:pt idx="73">
                  <c:v>16.866382868090106</c:v>
                </c:pt>
                <c:pt idx="74">
                  <c:v>16.866382868090106</c:v>
                </c:pt>
                <c:pt idx="75">
                  <c:v>16.866382868090106</c:v>
                </c:pt>
                <c:pt idx="76">
                  <c:v>16.866382868090106</c:v>
                </c:pt>
                <c:pt idx="77">
                  <c:v>16.866382868090106</c:v>
                </c:pt>
                <c:pt idx="78">
                  <c:v>7.6717345089094628</c:v>
                </c:pt>
                <c:pt idx="79">
                  <c:v>7.6717345089094628</c:v>
                </c:pt>
                <c:pt idx="80">
                  <c:v>7.6717345089094628</c:v>
                </c:pt>
                <c:pt idx="81">
                  <c:v>7.6717345089094628</c:v>
                </c:pt>
                <c:pt idx="82">
                  <c:v>7.6717345089094628</c:v>
                </c:pt>
                <c:pt idx="83">
                  <c:v>4.9224454356926</c:v>
                </c:pt>
                <c:pt idx="84">
                  <c:v>4.9224454356926</c:v>
                </c:pt>
                <c:pt idx="85">
                  <c:v>4.9224454356926</c:v>
                </c:pt>
                <c:pt idx="86">
                  <c:v>4.9224454356926</c:v>
                </c:pt>
                <c:pt idx="87">
                  <c:v>4.9224454356926</c:v>
                </c:pt>
                <c:pt idx="88">
                  <c:v>2.8951695737177485</c:v>
                </c:pt>
                <c:pt idx="89">
                  <c:v>2.8951695737177485</c:v>
                </c:pt>
                <c:pt idx="90">
                  <c:v>2.8951695737177485</c:v>
                </c:pt>
                <c:pt idx="91">
                  <c:v>2.8951695737177485</c:v>
                </c:pt>
                <c:pt idx="92">
                  <c:v>2.8951695737177485</c:v>
                </c:pt>
                <c:pt idx="93">
                  <c:v>4.3815125768450418</c:v>
                </c:pt>
                <c:pt idx="94">
                  <c:v>4.3815125768450418</c:v>
                </c:pt>
                <c:pt idx="95">
                  <c:v>4.3815125768450418</c:v>
                </c:pt>
                <c:pt idx="96">
                  <c:v>4.3815125768450418</c:v>
                </c:pt>
                <c:pt idx="97">
                  <c:v>4.3815125768450418</c:v>
                </c:pt>
                <c:pt idx="98">
                  <c:v>4.3815125768450418</c:v>
                </c:pt>
                <c:pt idx="99">
                  <c:v>4.3815125768450418</c:v>
                </c:pt>
              </c:numCache>
            </c:numRef>
          </c:val>
          <c:smooth val="0"/>
          <c:extLst>
            <c:ext xmlns:c16="http://schemas.microsoft.com/office/drawing/2014/chart" uri="{C3380CC4-5D6E-409C-BE32-E72D297353CC}">
              <c16:uniqueId val="{00000001-41D1-4A37-917B-5336507FC8DB}"/>
            </c:ext>
          </c:extLst>
        </c:ser>
        <c:dLbls>
          <c:showLegendKey val="0"/>
          <c:showVal val="0"/>
          <c:showCatName val="0"/>
          <c:showSerName val="0"/>
          <c:showPercent val="0"/>
          <c:showBubbleSize val="0"/>
        </c:dLbls>
        <c:smooth val="0"/>
        <c:axId val="105073808"/>
        <c:axId val="105067568"/>
      </c:lineChart>
      <c:catAx>
        <c:axId val="105073808"/>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05067568"/>
        <c:crosses val="autoZero"/>
        <c:auto val="1"/>
        <c:lblAlgn val="ctr"/>
        <c:lblOffset val="100"/>
        <c:tickLblSkip val="3"/>
        <c:noMultiLvlLbl val="0"/>
      </c:catAx>
      <c:valAx>
        <c:axId val="105067568"/>
        <c:scaling>
          <c:orientation val="minMax"/>
        </c:scaling>
        <c:delete val="0"/>
        <c:axPos val="l"/>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05073808"/>
        <c:crosses val="autoZero"/>
        <c:crossBetween val="between"/>
        <c:majorUnit val="3"/>
      </c:valAx>
      <c:spPr>
        <a:noFill/>
        <a:ln>
          <a:noFill/>
        </a:ln>
        <a:effectLst/>
      </c:spPr>
    </c:plotArea>
    <c:legend>
      <c:legendPos val="b"/>
      <c:layout>
        <c:manualLayout>
          <c:xMode val="edge"/>
          <c:yMode val="edge"/>
          <c:x val="6.0228240325840156E-2"/>
          <c:y val="0.74798166647079567"/>
          <c:w val="0.89999993959658975"/>
          <c:h val="6.274944054754459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noFill/>
      <a:round/>
    </a:ln>
    <a:effectLst/>
  </c:spPr>
  <c:txPr>
    <a:bodyPr/>
    <a:lstStyle/>
    <a:p>
      <a:pPr>
        <a:defRPr/>
      </a:pPr>
      <a:endParaRPr lang="es-CO"/>
    </a:p>
  </c:txPr>
  <c:printSettings>
    <c:headerFooter/>
    <c:pageMargins b="0.75" l="0.7" r="0.7" t="0.75" header="0.3" footer="0.3"/>
    <c:pageSetup/>
  </c:printSettings>
  <c:userShapes r:id="rId3"/>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r>
              <a:rPr lang="en-US" sz="1100" b="1"/>
              <a:t>Evolución</a:t>
            </a:r>
            <a:r>
              <a:rPr lang="en-US" sz="1100" b="1" baseline="0"/>
              <a:t> de la Inflación medida por el IPC 1923 - 2022</a:t>
            </a:r>
          </a:p>
          <a:p>
            <a:pPr>
              <a:defRPr sz="1100" b="1"/>
            </a:pPr>
            <a:r>
              <a:rPr lang="en-US" sz="1100" b="1" baseline="0">
                <a:solidFill>
                  <a:schemeClr val="accent1">
                    <a:lumMod val="50000"/>
                  </a:schemeClr>
                </a:solidFill>
              </a:rPr>
              <a:t>Media aritmética</a:t>
            </a:r>
            <a:endParaRPr lang="en-US" sz="1100" b="1">
              <a:solidFill>
                <a:schemeClr val="accent1">
                  <a:lumMod val="50000"/>
                </a:schemeClr>
              </a:solidFill>
            </a:endParaRPr>
          </a:p>
        </c:rich>
      </c:tx>
      <c:layout>
        <c:manualLayout>
          <c:xMode val="edge"/>
          <c:yMode val="edge"/>
          <c:x val="0.22248015873015869"/>
          <c:y val="0"/>
        </c:manualLayout>
      </c:layout>
      <c:overlay val="0"/>
      <c:spPr>
        <a:noFill/>
        <a:ln>
          <a:noFill/>
        </a:ln>
        <a:effectLst/>
      </c:spPr>
      <c:txPr>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manualLayout>
          <c:layoutTarget val="inner"/>
          <c:xMode val="edge"/>
          <c:yMode val="edge"/>
          <c:x val="7.8055555555555559E-2"/>
          <c:y val="0.13921578611351557"/>
          <c:w val="0.88159044688950305"/>
          <c:h val="0.58539283154402633"/>
        </c:manualLayout>
      </c:layout>
      <c:lineChart>
        <c:grouping val="standard"/>
        <c:varyColors val="0"/>
        <c:ser>
          <c:idx val="2"/>
          <c:order val="2"/>
          <c:tx>
            <c:strRef>
              <c:f>IPC!$I$5</c:f>
              <c:strCache>
                <c:ptCount val="1"/>
                <c:pt idx="0">
                  <c:v>Media aritmética de los grandes subperiodos</c:v>
                </c:pt>
              </c:strCache>
            </c:strRef>
          </c:tx>
          <c:spPr>
            <a:ln w="19050" cap="rnd">
              <a:solidFill>
                <a:srgbClr val="C00000"/>
              </a:solidFill>
              <a:prstDash val="solid"/>
              <a:round/>
            </a:ln>
            <a:effectLst/>
          </c:spPr>
          <c:marker>
            <c:symbol val="none"/>
          </c:marker>
          <c:dPt>
            <c:idx val="6"/>
            <c:marker>
              <c:symbol val="none"/>
            </c:marker>
            <c:bubble3D val="0"/>
            <c:spPr>
              <a:ln w="19050" cap="rnd">
                <a:noFill/>
                <a:prstDash val="solid"/>
                <a:round/>
              </a:ln>
              <a:effectLst/>
            </c:spPr>
            <c:extLst>
              <c:ext xmlns:c16="http://schemas.microsoft.com/office/drawing/2014/chart" uri="{C3380CC4-5D6E-409C-BE32-E72D297353CC}">
                <c16:uniqueId val="{00000001-EB91-405E-A17C-922A03F9D3DC}"/>
              </c:ext>
            </c:extLst>
          </c:dPt>
          <c:dPt>
            <c:idx val="13"/>
            <c:marker>
              <c:symbol val="none"/>
            </c:marker>
            <c:bubble3D val="0"/>
            <c:spPr>
              <a:ln w="19050" cap="rnd">
                <a:noFill/>
                <a:prstDash val="solid"/>
                <a:round/>
              </a:ln>
              <a:effectLst/>
            </c:spPr>
            <c:extLst>
              <c:ext xmlns:c16="http://schemas.microsoft.com/office/drawing/2014/chart" uri="{C3380CC4-5D6E-409C-BE32-E72D297353CC}">
                <c16:uniqueId val="{00000003-EB91-405E-A17C-922A03F9D3DC}"/>
              </c:ext>
            </c:extLst>
          </c:dPt>
          <c:dPt>
            <c:idx val="50"/>
            <c:marker>
              <c:symbol val="none"/>
            </c:marker>
            <c:bubble3D val="0"/>
            <c:spPr>
              <a:ln w="19050" cap="rnd">
                <a:noFill/>
                <a:prstDash val="solid"/>
                <a:round/>
              </a:ln>
              <a:effectLst/>
            </c:spPr>
            <c:extLst>
              <c:ext xmlns:c16="http://schemas.microsoft.com/office/drawing/2014/chart" uri="{C3380CC4-5D6E-409C-BE32-E72D297353CC}">
                <c16:uniqueId val="{00000005-EB91-405E-A17C-922A03F9D3DC}"/>
              </c:ext>
            </c:extLst>
          </c:dPt>
          <c:dPt>
            <c:idx val="77"/>
            <c:marker>
              <c:symbol val="none"/>
            </c:marker>
            <c:bubble3D val="0"/>
            <c:spPr>
              <a:ln w="19050" cap="rnd">
                <a:noFill/>
                <a:prstDash val="solid"/>
                <a:round/>
              </a:ln>
              <a:effectLst/>
            </c:spPr>
            <c:extLst>
              <c:ext xmlns:c16="http://schemas.microsoft.com/office/drawing/2014/chart" uri="{C3380CC4-5D6E-409C-BE32-E72D297353CC}">
                <c16:uniqueId val="{00000007-EB91-405E-A17C-922A03F9D3DC}"/>
              </c:ext>
            </c:extLst>
          </c:dPt>
          <c:dLbls>
            <c:dLbl>
              <c:idx val="5"/>
              <c:layout>
                <c:manualLayout>
                  <c:x val="-6.2599206349206349E-2"/>
                  <c:y val="6.3489129029857469E-2"/>
                </c:manualLayout>
              </c:layout>
              <c:tx>
                <c:rich>
                  <a:bodyPr/>
                  <a:lstStyle/>
                  <a:p>
                    <a:fld id="{C0724A7F-936C-465D-A24B-43D89A19DE17}" type="VALUE">
                      <a:rPr lang="en-US"/>
                      <a:pPr/>
                      <a:t>[VALUE]</a:t>
                    </a:fld>
                    <a:r>
                      <a:rPr lang="en-US"/>
                      <a:t> </a:t>
                    </a:r>
                  </a:p>
                  <a:p>
                    <a:r>
                      <a:rPr lang="en-US"/>
                      <a:t>(2,24)</a:t>
                    </a:r>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8-EB91-405E-A17C-922A03F9D3DC}"/>
                </c:ext>
              </c:extLst>
            </c:dLbl>
            <c:dLbl>
              <c:idx val="12"/>
              <c:layout>
                <c:manualLayout>
                  <c:x val="-8.7864880952380958E-2"/>
                  <c:y val="-6.4782443510514542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F5EB6671-D166-4573-8395-D4E04DD495B6}" type="VALUE">
                      <a:rPr lang="en-US"/>
                      <a:pPr>
                        <a:defRPr/>
                      </a:pPr>
                      <a:t>[VALUE]</a:t>
                    </a:fld>
                    <a:r>
                      <a:rPr lang="en-US"/>
                      <a:t> (13,30)</a:t>
                    </a:r>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extLst>
                <c:ext xmlns:c15="http://schemas.microsoft.com/office/drawing/2012/chart" uri="{CE6537A1-D6FC-4f65-9D91-7224C49458BB}">
                  <c15:layout>
                    <c:manualLayout>
                      <c:w val="8.7400793650793646E-2"/>
                      <c:h val="0.13920560253492772"/>
                    </c:manualLayout>
                  </c15:layout>
                  <c15:dlblFieldTable/>
                  <c15:showDataLabelsRange val="0"/>
                </c:ext>
                <c:ext xmlns:c16="http://schemas.microsoft.com/office/drawing/2014/chart" uri="{C3380CC4-5D6E-409C-BE32-E72D297353CC}">
                  <c16:uniqueId val="{00000009-EB91-405E-A17C-922A03F9D3DC}"/>
                </c:ext>
              </c:extLst>
            </c:dLbl>
            <c:dLbl>
              <c:idx val="49"/>
              <c:layout>
                <c:manualLayout>
                  <c:x val="-7.1269841269841275E-2"/>
                  <c:y val="5.9848891360800273E-2"/>
                </c:manualLayout>
              </c:layout>
              <c:tx>
                <c:rich>
                  <a:bodyPr/>
                  <a:lstStyle/>
                  <a:p>
                    <a:fld id="{14C39E4C-4F80-474E-8DF4-40F44EEC2E3B}" type="VALUE">
                      <a:rPr lang="en-US"/>
                      <a:pPr/>
                      <a:t>[VALUE]</a:t>
                    </a:fld>
                    <a:r>
                      <a:rPr lang="en-US"/>
                      <a:t> </a:t>
                    </a:r>
                  </a:p>
                  <a:p>
                    <a:r>
                      <a:rPr lang="en-US"/>
                      <a:t>(7,00)</a:t>
                    </a:r>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A-EB91-405E-A17C-922A03F9D3DC}"/>
                </c:ext>
              </c:extLst>
            </c:dLbl>
            <c:dLbl>
              <c:idx val="76"/>
              <c:layout>
                <c:manualLayout>
                  <c:x val="-5.6058531746031745E-2"/>
                  <c:y val="6.5650397747079078E-2"/>
                </c:manualLayout>
              </c:layout>
              <c:tx>
                <c:rich>
                  <a:bodyPr/>
                  <a:lstStyle/>
                  <a:p>
                    <a:fld id="{1C88CF34-1503-4CF7-8440-DEF840F3CC30}" type="VALUE">
                      <a:rPr lang="en-US"/>
                      <a:pPr/>
                      <a:t>[VALUE]</a:t>
                    </a:fld>
                    <a:r>
                      <a:rPr lang="en-US"/>
                      <a:t> </a:t>
                    </a:r>
                  </a:p>
                  <a:p>
                    <a:r>
                      <a:rPr lang="en-US"/>
                      <a:t>(4,92)</a:t>
                    </a:r>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B-EB91-405E-A17C-922A03F9D3DC}"/>
                </c:ext>
              </c:extLst>
            </c:dLbl>
            <c:dLbl>
              <c:idx val="99"/>
              <c:layout>
                <c:manualLayout>
                  <c:x val="-3.6289682539682538E-2"/>
                  <c:y val="6.9518590906064326E-2"/>
                </c:manualLayout>
              </c:layout>
              <c:tx>
                <c:rich>
                  <a:bodyPr/>
                  <a:lstStyle/>
                  <a:p>
                    <a:fld id="{104DBDF5-70C6-4BEB-9685-CDE77DFB3643}" type="VALUE">
                      <a:rPr lang="en-US"/>
                      <a:pPr/>
                      <a:t>[VALUE]</a:t>
                    </a:fld>
                    <a:r>
                      <a:rPr lang="en-US"/>
                      <a:t> </a:t>
                    </a:r>
                  </a:p>
                  <a:p>
                    <a:r>
                      <a:rPr lang="en-US"/>
                      <a:t>(2,82)</a:t>
                    </a:r>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C-EB91-405E-A17C-922A03F9D3D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IPC!$A$24:$A$123</c:f>
              <c:strCache>
                <c:ptCount val="100"/>
                <c:pt idx="0">
                  <c:v>1923</c:v>
                </c:pt>
                <c:pt idx="1">
                  <c:v>1924</c:v>
                </c:pt>
                <c:pt idx="2">
                  <c:v>1925</c:v>
                </c:pt>
                <c:pt idx="3">
                  <c:v>1926</c:v>
                </c:pt>
                <c:pt idx="4">
                  <c:v>1927</c:v>
                </c:pt>
                <c:pt idx="5">
                  <c:v>1928</c:v>
                </c:pt>
                <c:pt idx="6">
                  <c:v>1929</c:v>
                </c:pt>
                <c:pt idx="7">
                  <c:v>1930</c:v>
                </c:pt>
                <c:pt idx="8">
                  <c:v>1931</c:v>
                </c:pt>
                <c:pt idx="9">
                  <c:v>1932</c:v>
                </c:pt>
                <c:pt idx="10">
                  <c:v>1933</c:v>
                </c:pt>
                <c:pt idx="11">
                  <c:v>1934</c:v>
                </c:pt>
                <c:pt idx="12">
                  <c:v>1935</c:v>
                </c:pt>
                <c:pt idx="13">
                  <c:v>1936</c:v>
                </c:pt>
                <c:pt idx="14">
                  <c:v>1937</c:v>
                </c:pt>
                <c:pt idx="15">
                  <c:v>1938</c:v>
                </c:pt>
                <c:pt idx="16">
                  <c:v>1939</c:v>
                </c:pt>
                <c:pt idx="17">
                  <c:v>1940</c:v>
                </c:pt>
                <c:pt idx="18">
                  <c:v>1941</c:v>
                </c:pt>
                <c:pt idx="19">
                  <c:v>1942</c:v>
                </c:pt>
                <c:pt idx="20">
                  <c:v>1943</c:v>
                </c:pt>
                <c:pt idx="21">
                  <c:v>1944</c:v>
                </c:pt>
                <c:pt idx="22">
                  <c:v>1945</c:v>
                </c:pt>
                <c:pt idx="23">
                  <c:v>1946</c:v>
                </c:pt>
                <c:pt idx="24">
                  <c:v>1947</c:v>
                </c:pt>
                <c:pt idx="25">
                  <c:v>1948</c:v>
                </c:pt>
                <c:pt idx="26">
                  <c:v>1949</c:v>
                </c:pt>
                <c:pt idx="27">
                  <c:v>1950</c:v>
                </c:pt>
                <c:pt idx="28">
                  <c:v>1951</c:v>
                </c:pt>
                <c:pt idx="29">
                  <c:v>1952</c:v>
                </c:pt>
                <c:pt idx="30">
                  <c:v>1953</c:v>
                </c:pt>
                <c:pt idx="31">
                  <c:v>1954</c:v>
                </c:pt>
                <c:pt idx="32">
                  <c:v>1955</c:v>
                </c:pt>
                <c:pt idx="33">
                  <c:v>1956</c:v>
                </c:pt>
                <c:pt idx="34">
                  <c:v>1957</c:v>
                </c:pt>
                <c:pt idx="35">
                  <c:v>1958</c:v>
                </c:pt>
                <c:pt idx="36">
                  <c:v>1959</c:v>
                </c:pt>
                <c:pt idx="37">
                  <c:v>1960</c:v>
                </c:pt>
                <c:pt idx="38">
                  <c:v>1961</c:v>
                </c:pt>
                <c:pt idx="39">
                  <c:v>1962</c:v>
                </c:pt>
                <c:pt idx="40">
                  <c:v>1963</c:v>
                </c:pt>
                <c:pt idx="41">
                  <c:v>1964</c:v>
                </c:pt>
                <c:pt idx="42">
                  <c:v>1965</c:v>
                </c:pt>
                <c:pt idx="43">
                  <c:v>1966</c:v>
                </c:pt>
                <c:pt idx="44">
                  <c:v>1967</c:v>
                </c:pt>
                <c:pt idx="45">
                  <c:v>1968</c:v>
                </c:pt>
                <c:pt idx="46">
                  <c:v>1969</c:v>
                </c:pt>
                <c:pt idx="47">
                  <c:v>1970</c:v>
                </c:pt>
                <c:pt idx="48">
                  <c:v>1971</c:v>
                </c:pt>
                <c:pt idx="49">
                  <c:v>1972</c:v>
                </c:pt>
                <c:pt idx="50">
                  <c:v>1973</c:v>
                </c:pt>
                <c:pt idx="51">
                  <c:v>1974</c:v>
                </c:pt>
                <c:pt idx="52">
                  <c:v>1975</c:v>
                </c:pt>
                <c:pt idx="53">
                  <c:v>1976</c:v>
                </c:pt>
                <c:pt idx="54">
                  <c:v>1977</c:v>
                </c:pt>
                <c:pt idx="55">
                  <c:v>1978</c:v>
                </c:pt>
                <c:pt idx="56">
                  <c:v>1979</c:v>
                </c:pt>
                <c:pt idx="57">
                  <c:v>1980</c:v>
                </c:pt>
                <c:pt idx="58">
                  <c:v>1981</c:v>
                </c:pt>
                <c:pt idx="59">
                  <c:v>1982</c:v>
                </c:pt>
                <c:pt idx="60">
                  <c:v>1983</c:v>
                </c:pt>
                <c:pt idx="61">
                  <c:v>1984</c:v>
                </c:pt>
                <c:pt idx="62">
                  <c:v>1985</c:v>
                </c:pt>
                <c:pt idx="63">
                  <c:v>1986</c:v>
                </c:pt>
                <c:pt idx="64">
                  <c:v>1987</c:v>
                </c:pt>
                <c:pt idx="65">
                  <c:v>1988</c:v>
                </c:pt>
                <c:pt idx="66">
                  <c:v>1989</c:v>
                </c:pt>
                <c:pt idx="67">
                  <c:v>1990</c:v>
                </c:pt>
                <c:pt idx="68">
                  <c:v>1991</c:v>
                </c:pt>
                <c:pt idx="69">
                  <c:v>1992</c:v>
                </c:pt>
                <c:pt idx="70">
                  <c:v>1993</c:v>
                </c:pt>
                <c:pt idx="71">
                  <c:v>1994</c:v>
                </c:pt>
                <c:pt idx="72">
                  <c:v>1995</c:v>
                </c:pt>
                <c:pt idx="73">
                  <c:v>1996</c:v>
                </c:pt>
                <c:pt idx="74">
                  <c:v>1997</c:v>
                </c:pt>
                <c:pt idx="75">
                  <c:v>1998</c:v>
                </c:pt>
                <c:pt idx="76">
                  <c:v>1999</c:v>
                </c:pt>
                <c:pt idx="77">
                  <c:v>2000</c:v>
                </c:pt>
                <c:pt idx="78">
                  <c:v>2001</c:v>
                </c:pt>
                <c:pt idx="79">
                  <c:v>2002</c:v>
                </c:pt>
                <c:pt idx="80">
                  <c:v>2003</c:v>
                </c:pt>
                <c:pt idx="81">
                  <c:v>2004</c:v>
                </c:pt>
                <c:pt idx="82">
                  <c:v>2005</c:v>
                </c:pt>
                <c:pt idx="83">
                  <c:v>2006</c:v>
                </c:pt>
                <c:pt idx="84">
                  <c:v>2007</c:v>
                </c:pt>
                <c:pt idx="85">
                  <c:v>2008</c:v>
                </c:pt>
                <c:pt idx="86">
                  <c:v>2009</c:v>
                </c:pt>
                <c:pt idx="87">
                  <c:v>2010</c:v>
                </c:pt>
                <c:pt idx="88">
                  <c:v>2011</c:v>
                </c:pt>
                <c:pt idx="89">
                  <c:v>2012</c:v>
                </c:pt>
                <c:pt idx="90">
                  <c:v>2013</c:v>
                </c:pt>
                <c:pt idx="91">
                  <c:v>2014</c:v>
                </c:pt>
                <c:pt idx="92">
                  <c:v>2015</c:v>
                </c:pt>
                <c:pt idx="93">
                  <c:v>2016</c:v>
                </c:pt>
                <c:pt idx="94">
                  <c:v>2017</c:v>
                </c:pt>
                <c:pt idx="95">
                  <c:v>2018</c:v>
                </c:pt>
                <c:pt idx="96">
                  <c:v>2019</c:v>
                </c:pt>
                <c:pt idx="97">
                  <c:v>2020</c:v>
                </c:pt>
                <c:pt idx="98">
                  <c:v>2021</c:v>
                </c:pt>
                <c:pt idx="99">
                  <c:v>2022*</c:v>
                </c:pt>
              </c:strCache>
            </c:strRef>
          </c:cat>
          <c:val>
            <c:numRef>
              <c:f>IPC!$I$24:$I$123</c:f>
              <c:numCache>
                <c:formatCode>0.00</c:formatCode>
                <c:ptCount val="100"/>
                <c:pt idx="0">
                  <c:v>9.6549999999999994</c:v>
                </c:pt>
                <c:pt idx="1">
                  <c:v>9.6549999999999994</c:v>
                </c:pt>
                <c:pt idx="2">
                  <c:v>9.6549999999999994</c:v>
                </c:pt>
                <c:pt idx="3">
                  <c:v>9.6549999999999994</c:v>
                </c:pt>
                <c:pt idx="4">
                  <c:v>9.6549999999999994</c:v>
                </c:pt>
                <c:pt idx="5">
                  <c:v>9.6549999999999994</c:v>
                </c:pt>
                <c:pt idx="6">
                  <c:v>-7.5728571428571438</c:v>
                </c:pt>
                <c:pt idx="7">
                  <c:v>-7.5728571428571438</c:v>
                </c:pt>
                <c:pt idx="8">
                  <c:v>-7.5728571428571438</c:v>
                </c:pt>
                <c:pt idx="9">
                  <c:v>-7.5728571428571438</c:v>
                </c:pt>
                <c:pt idx="10">
                  <c:v>-7.5728571428571438</c:v>
                </c:pt>
                <c:pt idx="11">
                  <c:v>-7.5728571428571438</c:v>
                </c:pt>
                <c:pt idx="12">
                  <c:v>-7.5728571428571438</c:v>
                </c:pt>
                <c:pt idx="13">
                  <c:v>9.8618918918918936</c:v>
                </c:pt>
                <c:pt idx="14">
                  <c:v>9.8618918918918936</c:v>
                </c:pt>
                <c:pt idx="15">
                  <c:v>9.8618918918918936</c:v>
                </c:pt>
                <c:pt idx="16">
                  <c:v>9.8618918918918936</c:v>
                </c:pt>
                <c:pt idx="17">
                  <c:v>9.8618918918918936</c:v>
                </c:pt>
                <c:pt idx="18">
                  <c:v>9.8618918918918936</c:v>
                </c:pt>
                <c:pt idx="19">
                  <c:v>9.8618918918918936</c:v>
                </c:pt>
                <c:pt idx="20">
                  <c:v>9.8618918918918936</c:v>
                </c:pt>
                <c:pt idx="21">
                  <c:v>9.8618918918918936</c:v>
                </c:pt>
                <c:pt idx="22">
                  <c:v>9.8618918918918936</c:v>
                </c:pt>
                <c:pt idx="23">
                  <c:v>9.8618918918918936</c:v>
                </c:pt>
                <c:pt idx="24">
                  <c:v>9.8618918918918936</c:v>
                </c:pt>
                <c:pt idx="25">
                  <c:v>9.8618918918918936</c:v>
                </c:pt>
                <c:pt idx="26">
                  <c:v>9.8618918918918936</c:v>
                </c:pt>
                <c:pt idx="27">
                  <c:v>9.8618918918918936</c:v>
                </c:pt>
                <c:pt idx="28">
                  <c:v>9.8618918918918936</c:v>
                </c:pt>
                <c:pt idx="29">
                  <c:v>9.8618918918918936</c:v>
                </c:pt>
                <c:pt idx="30">
                  <c:v>9.8618918918918936</c:v>
                </c:pt>
                <c:pt idx="31">
                  <c:v>9.8618918918918936</c:v>
                </c:pt>
                <c:pt idx="32">
                  <c:v>9.8618918918918936</c:v>
                </c:pt>
                <c:pt idx="33">
                  <c:v>9.8618918918918936</c:v>
                </c:pt>
                <c:pt idx="34">
                  <c:v>9.8618918918918936</c:v>
                </c:pt>
                <c:pt idx="35">
                  <c:v>9.8618918918918936</c:v>
                </c:pt>
                <c:pt idx="36">
                  <c:v>9.8618918918918936</c:v>
                </c:pt>
                <c:pt idx="37">
                  <c:v>9.8618918918918936</c:v>
                </c:pt>
                <c:pt idx="38">
                  <c:v>9.8618918918918936</c:v>
                </c:pt>
                <c:pt idx="39">
                  <c:v>9.8618918918918936</c:v>
                </c:pt>
                <c:pt idx="40">
                  <c:v>9.8618918918918936</c:v>
                </c:pt>
                <c:pt idx="41">
                  <c:v>9.8618918918918936</c:v>
                </c:pt>
                <c:pt idx="42">
                  <c:v>9.8618918918918936</c:v>
                </c:pt>
                <c:pt idx="43">
                  <c:v>9.8618918918918936</c:v>
                </c:pt>
                <c:pt idx="44">
                  <c:v>9.8618918918918936</c:v>
                </c:pt>
                <c:pt idx="45">
                  <c:v>9.8618918918918936</c:v>
                </c:pt>
                <c:pt idx="46">
                  <c:v>9.8618918918918936</c:v>
                </c:pt>
                <c:pt idx="47">
                  <c:v>9.8618918918918936</c:v>
                </c:pt>
                <c:pt idx="48">
                  <c:v>9.8618918918918936</c:v>
                </c:pt>
                <c:pt idx="49">
                  <c:v>9.8618918918918936</c:v>
                </c:pt>
                <c:pt idx="50">
                  <c:v>22.817407407407405</c:v>
                </c:pt>
                <c:pt idx="51">
                  <c:v>22.817407407407405</c:v>
                </c:pt>
                <c:pt idx="52">
                  <c:v>22.817407407407405</c:v>
                </c:pt>
                <c:pt idx="53">
                  <c:v>22.817407407407405</c:v>
                </c:pt>
                <c:pt idx="54">
                  <c:v>22.817407407407405</c:v>
                </c:pt>
                <c:pt idx="55">
                  <c:v>22.817407407407405</c:v>
                </c:pt>
                <c:pt idx="56">
                  <c:v>22.817407407407405</c:v>
                </c:pt>
                <c:pt idx="57">
                  <c:v>22.817407407407405</c:v>
                </c:pt>
                <c:pt idx="58">
                  <c:v>22.817407407407405</c:v>
                </c:pt>
                <c:pt idx="59">
                  <c:v>22.817407407407405</c:v>
                </c:pt>
                <c:pt idx="60">
                  <c:v>22.817407407407405</c:v>
                </c:pt>
                <c:pt idx="61">
                  <c:v>22.817407407407405</c:v>
                </c:pt>
                <c:pt idx="62">
                  <c:v>22.817407407407405</c:v>
                </c:pt>
                <c:pt idx="63">
                  <c:v>22.817407407407405</c:v>
                </c:pt>
                <c:pt idx="64">
                  <c:v>22.817407407407405</c:v>
                </c:pt>
                <c:pt idx="65">
                  <c:v>22.817407407407405</c:v>
                </c:pt>
                <c:pt idx="66">
                  <c:v>22.817407407407405</c:v>
                </c:pt>
                <c:pt idx="67">
                  <c:v>22.817407407407405</c:v>
                </c:pt>
                <c:pt idx="68">
                  <c:v>22.817407407407405</c:v>
                </c:pt>
                <c:pt idx="69">
                  <c:v>22.817407407407405</c:v>
                </c:pt>
                <c:pt idx="70">
                  <c:v>22.817407407407405</c:v>
                </c:pt>
                <c:pt idx="71">
                  <c:v>22.817407407407405</c:v>
                </c:pt>
                <c:pt idx="72">
                  <c:v>22.817407407407405</c:v>
                </c:pt>
                <c:pt idx="73">
                  <c:v>22.817407407407405</c:v>
                </c:pt>
                <c:pt idx="74">
                  <c:v>22.817407407407405</c:v>
                </c:pt>
                <c:pt idx="75">
                  <c:v>22.817407407407405</c:v>
                </c:pt>
                <c:pt idx="76">
                  <c:v>22.817407407407405</c:v>
                </c:pt>
                <c:pt idx="77">
                  <c:v>5.0991304347826087</c:v>
                </c:pt>
                <c:pt idx="78">
                  <c:v>5.0991304347826087</c:v>
                </c:pt>
                <c:pt idx="79">
                  <c:v>5.0991304347826087</c:v>
                </c:pt>
                <c:pt idx="80">
                  <c:v>5.0991304347826087</c:v>
                </c:pt>
                <c:pt idx="81">
                  <c:v>5.0991304347826087</c:v>
                </c:pt>
                <c:pt idx="82">
                  <c:v>5.0991304347826087</c:v>
                </c:pt>
                <c:pt idx="83">
                  <c:v>5.0991304347826087</c:v>
                </c:pt>
                <c:pt idx="84">
                  <c:v>5.0991304347826087</c:v>
                </c:pt>
                <c:pt idx="85">
                  <c:v>5.0991304347826087</c:v>
                </c:pt>
                <c:pt idx="86">
                  <c:v>5.0991304347826087</c:v>
                </c:pt>
                <c:pt idx="87">
                  <c:v>5.0991304347826087</c:v>
                </c:pt>
                <c:pt idx="88">
                  <c:v>5.0991304347826087</c:v>
                </c:pt>
                <c:pt idx="89">
                  <c:v>5.0991304347826087</c:v>
                </c:pt>
                <c:pt idx="90">
                  <c:v>5.0991304347826087</c:v>
                </c:pt>
                <c:pt idx="91">
                  <c:v>5.0991304347826087</c:v>
                </c:pt>
                <c:pt idx="92">
                  <c:v>5.0991304347826087</c:v>
                </c:pt>
                <c:pt idx="93">
                  <c:v>5.0991304347826087</c:v>
                </c:pt>
                <c:pt idx="94">
                  <c:v>5.0991304347826087</c:v>
                </c:pt>
                <c:pt idx="95">
                  <c:v>5.0991304347826087</c:v>
                </c:pt>
                <c:pt idx="96">
                  <c:v>5.0991304347826087</c:v>
                </c:pt>
                <c:pt idx="97">
                  <c:v>5.0991304347826087</c:v>
                </c:pt>
                <c:pt idx="98">
                  <c:v>5.0991304347826087</c:v>
                </c:pt>
                <c:pt idx="99">
                  <c:v>5.0991304347826087</c:v>
                </c:pt>
              </c:numCache>
            </c:numRef>
          </c:val>
          <c:smooth val="0"/>
          <c:extLst>
            <c:ext xmlns:c16="http://schemas.microsoft.com/office/drawing/2014/chart" uri="{C3380CC4-5D6E-409C-BE32-E72D297353CC}">
              <c16:uniqueId val="{0000000D-EB91-405E-A17C-922A03F9D3DC}"/>
            </c:ext>
          </c:extLst>
        </c:ser>
        <c:ser>
          <c:idx val="5"/>
          <c:order val="5"/>
          <c:tx>
            <c:strRef>
              <c:f>IPC!$AO$5</c:f>
              <c:strCache>
                <c:ptCount val="1"/>
                <c:pt idx="0">
                  <c:v>Media aritmética</c:v>
                </c:pt>
              </c:strCache>
            </c:strRef>
          </c:tx>
          <c:spPr>
            <a:ln w="19050" cap="rnd">
              <a:solidFill>
                <a:schemeClr val="tx1"/>
              </a:solidFill>
              <a:prstDash val="sysDash"/>
              <a:round/>
            </a:ln>
            <a:effectLst/>
          </c:spPr>
          <c:marker>
            <c:symbol val="none"/>
          </c:marker>
          <c:dLbls>
            <c:dLbl>
              <c:idx val="0"/>
              <c:layout>
                <c:manualLayout>
                  <c:x val="-1.7638888888888888E-2"/>
                  <c:y val="-4.476857817659108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D-D083-4A6B-8671-C8E27C6A88C6}"/>
                </c:ext>
              </c:extLst>
            </c:dLbl>
            <c:dLbl>
              <c:idx val="99"/>
              <c:layout>
                <c:manualLayout>
                  <c:x val="-1.8478622512211875E-16"/>
                  <c:y val="-4.974286464065676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C-D083-4A6B-8671-C8E27C6A88C6}"/>
                </c:ext>
              </c:extLst>
            </c:dLbl>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IPC!$AO$24:$AO$123</c:f>
              <c:numCache>
                <c:formatCode>General</c:formatCode>
                <c:ptCount val="100"/>
                <c:pt idx="0">
                  <c:v>11.031600000000003</c:v>
                </c:pt>
                <c:pt idx="1">
                  <c:v>11.031600000000003</c:v>
                </c:pt>
                <c:pt idx="2">
                  <c:v>11.031600000000003</c:v>
                </c:pt>
                <c:pt idx="3">
                  <c:v>11.031600000000003</c:v>
                </c:pt>
                <c:pt idx="4">
                  <c:v>11.031600000000003</c:v>
                </c:pt>
                <c:pt idx="5">
                  <c:v>11.031600000000003</c:v>
                </c:pt>
                <c:pt idx="6">
                  <c:v>11.031600000000003</c:v>
                </c:pt>
                <c:pt idx="7">
                  <c:v>11.031600000000003</c:v>
                </c:pt>
                <c:pt idx="8">
                  <c:v>11.031600000000003</c:v>
                </c:pt>
                <c:pt idx="9">
                  <c:v>11.031600000000003</c:v>
                </c:pt>
                <c:pt idx="10">
                  <c:v>11.031600000000003</c:v>
                </c:pt>
                <c:pt idx="11">
                  <c:v>11.031600000000003</c:v>
                </c:pt>
                <c:pt idx="12">
                  <c:v>11.031600000000003</c:v>
                </c:pt>
                <c:pt idx="13">
                  <c:v>11.031600000000003</c:v>
                </c:pt>
                <c:pt idx="14">
                  <c:v>11.031600000000003</c:v>
                </c:pt>
                <c:pt idx="15">
                  <c:v>11.031600000000003</c:v>
                </c:pt>
                <c:pt idx="16">
                  <c:v>11.031600000000003</c:v>
                </c:pt>
                <c:pt idx="17">
                  <c:v>11.031600000000003</c:v>
                </c:pt>
                <c:pt idx="18">
                  <c:v>11.031600000000003</c:v>
                </c:pt>
                <c:pt idx="19">
                  <c:v>11.031600000000003</c:v>
                </c:pt>
                <c:pt idx="20">
                  <c:v>11.031600000000003</c:v>
                </c:pt>
                <c:pt idx="21">
                  <c:v>11.031600000000003</c:v>
                </c:pt>
                <c:pt idx="22">
                  <c:v>11.031600000000003</c:v>
                </c:pt>
                <c:pt idx="23">
                  <c:v>11.031600000000003</c:v>
                </c:pt>
                <c:pt idx="24">
                  <c:v>11.031600000000003</c:v>
                </c:pt>
                <c:pt idx="25">
                  <c:v>11.031600000000003</c:v>
                </c:pt>
                <c:pt idx="26">
                  <c:v>11.031600000000003</c:v>
                </c:pt>
                <c:pt idx="27">
                  <c:v>11.031600000000003</c:v>
                </c:pt>
                <c:pt idx="28">
                  <c:v>11.031600000000003</c:v>
                </c:pt>
                <c:pt idx="29">
                  <c:v>11.031600000000003</c:v>
                </c:pt>
                <c:pt idx="30">
                  <c:v>11.031600000000003</c:v>
                </c:pt>
                <c:pt idx="31">
                  <c:v>11.031600000000003</c:v>
                </c:pt>
                <c:pt idx="32">
                  <c:v>11.031600000000003</c:v>
                </c:pt>
                <c:pt idx="33">
                  <c:v>11.031600000000003</c:v>
                </c:pt>
                <c:pt idx="34">
                  <c:v>11.031600000000003</c:v>
                </c:pt>
                <c:pt idx="35">
                  <c:v>11.031600000000003</c:v>
                </c:pt>
                <c:pt idx="36">
                  <c:v>11.031600000000003</c:v>
                </c:pt>
                <c:pt idx="37">
                  <c:v>11.031600000000003</c:v>
                </c:pt>
                <c:pt idx="38">
                  <c:v>11.031600000000003</c:v>
                </c:pt>
                <c:pt idx="39">
                  <c:v>11.031600000000003</c:v>
                </c:pt>
                <c:pt idx="40">
                  <c:v>11.031600000000003</c:v>
                </c:pt>
                <c:pt idx="41">
                  <c:v>11.031600000000003</c:v>
                </c:pt>
                <c:pt idx="42">
                  <c:v>11.031600000000003</c:v>
                </c:pt>
                <c:pt idx="43">
                  <c:v>11.031600000000003</c:v>
                </c:pt>
                <c:pt idx="44">
                  <c:v>11.031600000000003</c:v>
                </c:pt>
                <c:pt idx="45">
                  <c:v>11.031600000000003</c:v>
                </c:pt>
                <c:pt idx="46">
                  <c:v>11.031600000000003</c:v>
                </c:pt>
                <c:pt idx="47">
                  <c:v>11.031600000000003</c:v>
                </c:pt>
                <c:pt idx="48">
                  <c:v>11.031600000000003</c:v>
                </c:pt>
                <c:pt idx="49">
                  <c:v>11.031600000000003</c:v>
                </c:pt>
                <c:pt idx="50">
                  <c:v>11.031600000000003</c:v>
                </c:pt>
                <c:pt idx="51">
                  <c:v>11.031600000000003</c:v>
                </c:pt>
                <c:pt idx="52">
                  <c:v>11.031600000000003</c:v>
                </c:pt>
                <c:pt idx="53">
                  <c:v>11.031600000000003</c:v>
                </c:pt>
                <c:pt idx="54">
                  <c:v>11.031600000000003</c:v>
                </c:pt>
                <c:pt idx="55">
                  <c:v>11.031600000000003</c:v>
                </c:pt>
                <c:pt idx="56">
                  <c:v>11.031600000000003</c:v>
                </c:pt>
                <c:pt idx="57">
                  <c:v>11.031600000000003</c:v>
                </c:pt>
                <c:pt idx="58">
                  <c:v>11.031600000000003</c:v>
                </c:pt>
                <c:pt idx="59">
                  <c:v>11.031600000000003</c:v>
                </c:pt>
                <c:pt idx="60">
                  <c:v>11.031600000000003</c:v>
                </c:pt>
                <c:pt idx="61">
                  <c:v>11.031600000000003</c:v>
                </c:pt>
                <c:pt idx="62">
                  <c:v>11.031600000000003</c:v>
                </c:pt>
                <c:pt idx="63">
                  <c:v>11.031600000000003</c:v>
                </c:pt>
                <c:pt idx="64">
                  <c:v>11.031600000000003</c:v>
                </c:pt>
                <c:pt idx="65">
                  <c:v>11.031600000000003</c:v>
                </c:pt>
                <c:pt idx="66">
                  <c:v>11.031600000000003</c:v>
                </c:pt>
                <c:pt idx="67">
                  <c:v>11.031600000000003</c:v>
                </c:pt>
                <c:pt idx="68">
                  <c:v>11.031600000000003</c:v>
                </c:pt>
                <c:pt idx="69">
                  <c:v>11.031600000000003</c:v>
                </c:pt>
                <c:pt idx="70">
                  <c:v>11.031600000000003</c:v>
                </c:pt>
                <c:pt idx="71">
                  <c:v>11.031600000000003</c:v>
                </c:pt>
                <c:pt idx="72">
                  <c:v>11.031600000000003</c:v>
                </c:pt>
                <c:pt idx="73">
                  <c:v>11.031600000000003</c:v>
                </c:pt>
                <c:pt idx="74">
                  <c:v>11.031600000000003</c:v>
                </c:pt>
                <c:pt idx="75">
                  <c:v>11.031600000000003</c:v>
                </c:pt>
                <c:pt idx="76">
                  <c:v>11.031600000000003</c:v>
                </c:pt>
                <c:pt idx="77">
                  <c:v>11.031600000000003</c:v>
                </c:pt>
                <c:pt idx="78">
                  <c:v>11.031600000000003</c:v>
                </c:pt>
                <c:pt idx="79">
                  <c:v>11.031600000000003</c:v>
                </c:pt>
                <c:pt idx="80">
                  <c:v>11.031600000000003</c:v>
                </c:pt>
                <c:pt idx="81">
                  <c:v>11.031600000000003</c:v>
                </c:pt>
                <c:pt idx="82">
                  <c:v>11.031600000000003</c:v>
                </c:pt>
                <c:pt idx="83">
                  <c:v>11.031600000000003</c:v>
                </c:pt>
                <c:pt idx="84">
                  <c:v>11.031600000000003</c:v>
                </c:pt>
                <c:pt idx="85">
                  <c:v>11.031600000000003</c:v>
                </c:pt>
                <c:pt idx="86">
                  <c:v>11.031600000000003</c:v>
                </c:pt>
                <c:pt idx="87">
                  <c:v>11.031600000000003</c:v>
                </c:pt>
                <c:pt idx="88">
                  <c:v>11.031600000000003</c:v>
                </c:pt>
                <c:pt idx="89">
                  <c:v>11.031600000000003</c:v>
                </c:pt>
                <c:pt idx="90">
                  <c:v>11.031600000000003</c:v>
                </c:pt>
                <c:pt idx="91">
                  <c:v>11.031600000000003</c:v>
                </c:pt>
                <c:pt idx="92">
                  <c:v>11.031600000000003</c:v>
                </c:pt>
                <c:pt idx="93">
                  <c:v>11.031600000000003</c:v>
                </c:pt>
                <c:pt idx="94">
                  <c:v>11.031600000000003</c:v>
                </c:pt>
                <c:pt idx="95">
                  <c:v>11.031600000000003</c:v>
                </c:pt>
                <c:pt idx="96">
                  <c:v>11.031600000000003</c:v>
                </c:pt>
                <c:pt idx="97">
                  <c:v>11.031600000000003</c:v>
                </c:pt>
                <c:pt idx="98">
                  <c:v>11.031600000000003</c:v>
                </c:pt>
                <c:pt idx="99">
                  <c:v>11.031600000000003</c:v>
                </c:pt>
              </c:numCache>
            </c:numRef>
          </c:val>
          <c:smooth val="0"/>
          <c:extLst>
            <c:ext xmlns:c16="http://schemas.microsoft.com/office/drawing/2014/chart" uri="{C3380CC4-5D6E-409C-BE32-E72D297353CC}">
              <c16:uniqueId val="{0000001B-D083-4A6B-8671-C8E27C6A88C6}"/>
            </c:ext>
          </c:extLst>
        </c:ser>
        <c:dLbls>
          <c:showLegendKey val="0"/>
          <c:showVal val="0"/>
          <c:showCatName val="0"/>
          <c:showSerName val="0"/>
          <c:showPercent val="0"/>
          <c:showBubbleSize val="0"/>
        </c:dLbls>
        <c:smooth val="0"/>
        <c:axId val="802992399"/>
        <c:axId val="802999471"/>
        <c:extLst>
          <c:ext xmlns:c15="http://schemas.microsoft.com/office/drawing/2012/chart" uri="{02D57815-91ED-43cb-92C2-25804820EDAC}">
            <c15:filteredLineSeries>
              <c15:ser>
                <c:idx val="0"/>
                <c:order val="0"/>
                <c:tx>
                  <c:strRef>
                    <c:extLst>
                      <c:ext uri="{02D57815-91ED-43cb-92C2-25804820EDAC}">
                        <c15:formulaRef>
                          <c15:sqref>IPC!$F$5</c15:sqref>
                        </c15:formulaRef>
                      </c:ext>
                    </c:extLst>
                    <c:strCache>
                      <c:ptCount val="1"/>
                      <c:pt idx="0">
                        <c:v>Media aritmética de los quinquenios</c:v>
                      </c:pt>
                    </c:strCache>
                  </c:strRef>
                </c:tx>
                <c:spPr>
                  <a:ln w="19050" cap="rnd">
                    <a:solidFill>
                      <a:schemeClr val="accent5"/>
                    </a:solidFill>
                    <a:round/>
                  </a:ln>
                  <a:effectLst/>
                </c:spPr>
                <c:marker>
                  <c:symbol val="none"/>
                </c:marker>
                <c:cat>
                  <c:strRef>
                    <c:extLst>
                      <c:ext uri="{02D57815-91ED-43cb-92C2-25804820EDAC}">
                        <c15:formulaRef>
                          <c15:sqref>IPC!$A$24:$A$123</c15:sqref>
                        </c15:formulaRef>
                      </c:ext>
                    </c:extLst>
                    <c:strCache>
                      <c:ptCount val="100"/>
                      <c:pt idx="0">
                        <c:v>1923</c:v>
                      </c:pt>
                      <c:pt idx="1">
                        <c:v>1924</c:v>
                      </c:pt>
                      <c:pt idx="2">
                        <c:v>1925</c:v>
                      </c:pt>
                      <c:pt idx="3">
                        <c:v>1926</c:v>
                      </c:pt>
                      <c:pt idx="4">
                        <c:v>1927</c:v>
                      </c:pt>
                      <c:pt idx="5">
                        <c:v>1928</c:v>
                      </c:pt>
                      <c:pt idx="6">
                        <c:v>1929</c:v>
                      </c:pt>
                      <c:pt idx="7">
                        <c:v>1930</c:v>
                      </c:pt>
                      <c:pt idx="8">
                        <c:v>1931</c:v>
                      </c:pt>
                      <c:pt idx="9">
                        <c:v>1932</c:v>
                      </c:pt>
                      <c:pt idx="10">
                        <c:v>1933</c:v>
                      </c:pt>
                      <c:pt idx="11">
                        <c:v>1934</c:v>
                      </c:pt>
                      <c:pt idx="12">
                        <c:v>1935</c:v>
                      </c:pt>
                      <c:pt idx="13">
                        <c:v>1936</c:v>
                      </c:pt>
                      <c:pt idx="14">
                        <c:v>1937</c:v>
                      </c:pt>
                      <c:pt idx="15">
                        <c:v>1938</c:v>
                      </c:pt>
                      <c:pt idx="16">
                        <c:v>1939</c:v>
                      </c:pt>
                      <c:pt idx="17">
                        <c:v>1940</c:v>
                      </c:pt>
                      <c:pt idx="18">
                        <c:v>1941</c:v>
                      </c:pt>
                      <c:pt idx="19">
                        <c:v>1942</c:v>
                      </c:pt>
                      <c:pt idx="20">
                        <c:v>1943</c:v>
                      </c:pt>
                      <c:pt idx="21">
                        <c:v>1944</c:v>
                      </c:pt>
                      <c:pt idx="22">
                        <c:v>1945</c:v>
                      </c:pt>
                      <c:pt idx="23">
                        <c:v>1946</c:v>
                      </c:pt>
                      <c:pt idx="24">
                        <c:v>1947</c:v>
                      </c:pt>
                      <c:pt idx="25">
                        <c:v>1948</c:v>
                      </c:pt>
                      <c:pt idx="26">
                        <c:v>1949</c:v>
                      </c:pt>
                      <c:pt idx="27">
                        <c:v>1950</c:v>
                      </c:pt>
                      <c:pt idx="28">
                        <c:v>1951</c:v>
                      </c:pt>
                      <c:pt idx="29">
                        <c:v>1952</c:v>
                      </c:pt>
                      <c:pt idx="30">
                        <c:v>1953</c:v>
                      </c:pt>
                      <c:pt idx="31">
                        <c:v>1954</c:v>
                      </c:pt>
                      <c:pt idx="32">
                        <c:v>1955</c:v>
                      </c:pt>
                      <c:pt idx="33">
                        <c:v>1956</c:v>
                      </c:pt>
                      <c:pt idx="34">
                        <c:v>1957</c:v>
                      </c:pt>
                      <c:pt idx="35">
                        <c:v>1958</c:v>
                      </c:pt>
                      <c:pt idx="36">
                        <c:v>1959</c:v>
                      </c:pt>
                      <c:pt idx="37">
                        <c:v>1960</c:v>
                      </c:pt>
                      <c:pt idx="38">
                        <c:v>1961</c:v>
                      </c:pt>
                      <c:pt idx="39">
                        <c:v>1962</c:v>
                      </c:pt>
                      <c:pt idx="40">
                        <c:v>1963</c:v>
                      </c:pt>
                      <c:pt idx="41">
                        <c:v>1964</c:v>
                      </c:pt>
                      <c:pt idx="42">
                        <c:v>1965</c:v>
                      </c:pt>
                      <c:pt idx="43">
                        <c:v>1966</c:v>
                      </c:pt>
                      <c:pt idx="44">
                        <c:v>1967</c:v>
                      </c:pt>
                      <c:pt idx="45">
                        <c:v>1968</c:v>
                      </c:pt>
                      <c:pt idx="46">
                        <c:v>1969</c:v>
                      </c:pt>
                      <c:pt idx="47">
                        <c:v>1970</c:v>
                      </c:pt>
                      <c:pt idx="48">
                        <c:v>1971</c:v>
                      </c:pt>
                      <c:pt idx="49">
                        <c:v>1972</c:v>
                      </c:pt>
                      <c:pt idx="50">
                        <c:v>1973</c:v>
                      </c:pt>
                      <c:pt idx="51">
                        <c:v>1974</c:v>
                      </c:pt>
                      <c:pt idx="52">
                        <c:v>1975</c:v>
                      </c:pt>
                      <c:pt idx="53">
                        <c:v>1976</c:v>
                      </c:pt>
                      <c:pt idx="54">
                        <c:v>1977</c:v>
                      </c:pt>
                      <c:pt idx="55">
                        <c:v>1978</c:v>
                      </c:pt>
                      <c:pt idx="56">
                        <c:v>1979</c:v>
                      </c:pt>
                      <c:pt idx="57">
                        <c:v>1980</c:v>
                      </c:pt>
                      <c:pt idx="58">
                        <c:v>1981</c:v>
                      </c:pt>
                      <c:pt idx="59">
                        <c:v>1982</c:v>
                      </c:pt>
                      <c:pt idx="60">
                        <c:v>1983</c:v>
                      </c:pt>
                      <c:pt idx="61">
                        <c:v>1984</c:v>
                      </c:pt>
                      <c:pt idx="62">
                        <c:v>1985</c:v>
                      </c:pt>
                      <c:pt idx="63">
                        <c:v>1986</c:v>
                      </c:pt>
                      <c:pt idx="64">
                        <c:v>1987</c:v>
                      </c:pt>
                      <c:pt idx="65">
                        <c:v>1988</c:v>
                      </c:pt>
                      <c:pt idx="66">
                        <c:v>1989</c:v>
                      </c:pt>
                      <c:pt idx="67">
                        <c:v>1990</c:v>
                      </c:pt>
                      <c:pt idx="68">
                        <c:v>1991</c:v>
                      </c:pt>
                      <c:pt idx="69">
                        <c:v>1992</c:v>
                      </c:pt>
                      <c:pt idx="70">
                        <c:v>1993</c:v>
                      </c:pt>
                      <c:pt idx="71">
                        <c:v>1994</c:v>
                      </c:pt>
                      <c:pt idx="72">
                        <c:v>1995</c:v>
                      </c:pt>
                      <c:pt idx="73">
                        <c:v>1996</c:v>
                      </c:pt>
                      <c:pt idx="74">
                        <c:v>1997</c:v>
                      </c:pt>
                      <c:pt idx="75">
                        <c:v>1998</c:v>
                      </c:pt>
                      <c:pt idx="76">
                        <c:v>1999</c:v>
                      </c:pt>
                      <c:pt idx="77">
                        <c:v>2000</c:v>
                      </c:pt>
                      <c:pt idx="78">
                        <c:v>2001</c:v>
                      </c:pt>
                      <c:pt idx="79">
                        <c:v>2002</c:v>
                      </c:pt>
                      <c:pt idx="80">
                        <c:v>2003</c:v>
                      </c:pt>
                      <c:pt idx="81">
                        <c:v>2004</c:v>
                      </c:pt>
                      <c:pt idx="82">
                        <c:v>2005</c:v>
                      </c:pt>
                      <c:pt idx="83">
                        <c:v>2006</c:v>
                      </c:pt>
                      <c:pt idx="84">
                        <c:v>2007</c:v>
                      </c:pt>
                      <c:pt idx="85">
                        <c:v>2008</c:v>
                      </c:pt>
                      <c:pt idx="86">
                        <c:v>2009</c:v>
                      </c:pt>
                      <c:pt idx="87">
                        <c:v>2010</c:v>
                      </c:pt>
                      <c:pt idx="88">
                        <c:v>2011</c:v>
                      </c:pt>
                      <c:pt idx="89">
                        <c:v>2012</c:v>
                      </c:pt>
                      <c:pt idx="90">
                        <c:v>2013</c:v>
                      </c:pt>
                      <c:pt idx="91">
                        <c:v>2014</c:v>
                      </c:pt>
                      <c:pt idx="92">
                        <c:v>2015</c:v>
                      </c:pt>
                      <c:pt idx="93">
                        <c:v>2016</c:v>
                      </c:pt>
                      <c:pt idx="94">
                        <c:v>2017</c:v>
                      </c:pt>
                      <c:pt idx="95">
                        <c:v>2018</c:v>
                      </c:pt>
                      <c:pt idx="96">
                        <c:v>2019</c:v>
                      </c:pt>
                      <c:pt idx="97">
                        <c:v>2020</c:v>
                      </c:pt>
                      <c:pt idx="98">
                        <c:v>2021</c:v>
                      </c:pt>
                      <c:pt idx="99">
                        <c:v>2022*</c:v>
                      </c:pt>
                    </c:strCache>
                  </c:strRef>
                </c:cat>
                <c:val>
                  <c:numRef>
                    <c:extLst>
                      <c:ext uri="{02D57815-91ED-43cb-92C2-25804820EDAC}">
                        <c15:formulaRef>
                          <c15:sqref>IPC!$F$24:$F$123</c15:sqref>
                        </c15:formulaRef>
                      </c:ext>
                    </c:extLst>
                    <c:numCache>
                      <c:formatCode>0.00</c:formatCode>
                      <c:ptCount val="100"/>
                      <c:pt idx="0">
                        <c:v>9.6549999999999994</c:v>
                      </c:pt>
                      <c:pt idx="1">
                        <c:v>9.6549999999999994</c:v>
                      </c:pt>
                      <c:pt idx="2">
                        <c:v>9.6549999999999994</c:v>
                      </c:pt>
                      <c:pt idx="3">
                        <c:v>9.6549999999999994</c:v>
                      </c:pt>
                      <c:pt idx="4">
                        <c:v>9.6549999999999994</c:v>
                      </c:pt>
                      <c:pt idx="5">
                        <c:v>9.6549999999999994</c:v>
                      </c:pt>
                      <c:pt idx="6">
                        <c:v>-7.5728571428571438</c:v>
                      </c:pt>
                      <c:pt idx="7">
                        <c:v>-7.5728571428571438</c:v>
                      </c:pt>
                      <c:pt idx="8">
                        <c:v>-7.5728571428571438</c:v>
                      </c:pt>
                      <c:pt idx="9">
                        <c:v>-7.5728571428571438</c:v>
                      </c:pt>
                      <c:pt idx="10">
                        <c:v>-7.5728571428571438</c:v>
                      </c:pt>
                      <c:pt idx="11">
                        <c:v>-7.5728571428571438</c:v>
                      </c:pt>
                      <c:pt idx="12">
                        <c:v>-7.5728571428571438</c:v>
                      </c:pt>
                      <c:pt idx="13">
                        <c:v>4.9600000000000009</c:v>
                      </c:pt>
                      <c:pt idx="14">
                        <c:v>4.9600000000000009</c:v>
                      </c:pt>
                      <c:pt idx="15">
                        <c:v>4.9600000000000009</c:v>
                      </c:pt>
                      <c:pt idx="16">
                        <c:v>4.9600000000000009</c:v>
                      </c:pt>
                      <c:pt idx="17">
                        <c:v>4.9600000000000009</c:v>
                      </c:pt>
                      <c:pt idx="18">
                        <c:v>10.957999999999998</c:v>
                      </c:pt>
                      <c:pt idx="19">
                        <c:v>10.957999999999998</c:v>
                      </c:pt>
                      <c:pt idx="20">
                        <c:v>10.957999999999998</c:v>
                      </c:pt>
                      <c:pt idx="21">
                        <c:v>10.957999999999998</c:v>
                      </c:pt>
                      <c:pt idx="22">
                        <c:v>10.957999999999998</c:v>
                      </c:pt>
                      <c:pt idx="23">
                        <c:v>14.134</c:v>
                      </c:pt>
                      <c:pt idx="24">
                        <c:v>14.134</c:v>
                      </c:pt>
                      <c:pt idx="25">
                        <c:v>14.134</c:v>
                      </c:pt>
                      <c:pt idx="26">
                        <c:v>14.134</c:v>
                      </c:pt>
                      <c:pt idx="27">
                        <c:v>14.134</c:v>
                      </c:pt>
                      <c:pt idx="28">
                        <c:v>5.0439999999999996</c:v>
                      </c:pt>
                      <c:pt idx="29">
                        <c:v>5.0439999999999996</c:v>
                      </c:pt>
                      <c:pt idx="30">
                        <c:v>5.0439999999999996</c:v>
                      </c:pt>
                      <c:pt idx="31">
                        <c:v>5.0439999999999996</c:v>
                      </c:pt>
                      <c:pt idx="32">
                        <c:v>5.0439999999999996</c:v>
                      </c:pt>
                      <c:pt idx="33">
                        <c:v>10.245999999999999</c:v>
                      </c:pt>
                      <c:pt idx="34">
                        <c:v>10.245999999999999</c:v>
                      </c:pt>
                      <c:pt idx="35">
                        <c:v>10.245999999999999</c:v>
                      </c:pt>
                      <c:pt idx="36">
                        <c:v>10.245999999999999</c:v>
                      </c:pt>
                      <c:pt idx="37">
                        <c:v>10.245999999999999</c:v>
                      </c:pt>
                      <c:pt idx="38">
                        <c:v>13.668000000000001</c:v>
                      </c:pt>
                      <c:pt idx="39">
                        <c:v>13.668000000000001</c:v>
                      </c:pt>
                      <c:pt idx="40">
                        <c:v>13.668000000000001</c:v>
                      </c:pt>
                      <c:pt idx="41">
                        <c:v>13.668000000000001</c:v>
                      </c:pt>
                      <c:pt idx="42">
                        <c:v>13.668000000000001</c:v>
                      </c:pt>
                      <c:pt idx="43">
                        <c:v>8.4420000000000002</c:v>
                      </c:pt>
                      <c:pt idx="44">
                        <c:v>8.4420000000000002</c:v>
                      </c:pt>
                      <c:pt idx="45">
                        <c:v>8.4420000000000002</c:v>
                      </c:pt>
                      <c:pt idx="46">
                        <c:v>8.4420000000000002</c:v>
                      </c:pt>
                      <c:pt idx="47">
                        <c:v>8.4420000000000002</c:v>
                      </c:pt>
                      <c:pt idx="48">
                        <c:v>13.815</c:v>
                      </c:pt>
                      <c:pt idx="49">
                        <c:v>13.815</c:v>
                      </c:pt>
                      <c:pt idx="50">
                        <c:v>22.423333333333332</c:v>
                      </c:pt>
                      <c:pt idx="51">
                        <c:v>22.423333333333332</c:v>
                      </c:pt>
                      <c:pt idx="52">
                        <c:v>22.423333333333332</c:v>
                      </c:pt>
                      <c:pt idx="53">
                        <c:v>25.515999999999998</c:v>
                      </c:pt>
                      <c:pt idx="54">
                        <c:v>25.515999999999998</c:v>
                      </c:pt>
                      <c:pt idx="55">
                        <c:v>25.515999999999998</c:v>
                      </c:pt>
                      <c:pt idx="56">
                        <c:v>25.515999999999998</c:v>
                      </c:pt>
                      <c:pt idx="57">
                        <c:v>25.515999999999998</c:v>
                      </c:pt>
                      <c:pt idx="58">
                        <c:v>21.550000000000004</c:v>
                      </c:pt>
                      <c:pt idx="59">
                        <c:v>21.550000000000004</c:v>
                      </c:pt>
                      <c:pt idx="60">
                        <c:v>21.550000000000004</c:v>
                      </c:pt>
                      <c:pt idx="61">
                        <c:v>21.550000000000004</c:v>
                      </c:pt>
                      <c:pt idx="62">
                        <c:v>21.550000000000004</c:v>
                      </c:pt>
                      <c:pt idx="63">
                        <c:v>26.316000000000003</c:v>
                      </c:pt>
                      <c:pt idx="64">
                        <c:v>26.316000000000003</c:v>
                      </c:pt>
                      <c:pt idx="65">
                        <c:v>26.316000000000003</c:v>
                      </c:pt>
                      <c:pt idx="66">
                        <c:v>26.316000000000003</c:v>
                      </c:pt>
                      <c:pt idx="67">
                        <c:v>26.316000000000003</c:v>
                      </c:pt>
                      <c:pt idx="68">
                        <c:v>23.327999999999996</c:v>
                      </c:pt>
                      <c:pt idx="69">
                        <c:v>23.327999999999996</c:v>
                      </c:pt>
                      <c:pt idx="70">
                        <c:v>23.327999999999996</c:v>
                      </c:pt>
                      <c:pt idx="71">
                        <c:v>23.327999999999996</c:v>
                      </c:pt>
                      <c:pt idx="72">
                        <c:v>23.327999999999996</c:v>
                      </c:pt>
                      <c:pt idx="73">
                        <c:v>16.3125</c:v>
                      </c:pt>
                      <c:pt idx="74">
                        <c:v>16.3125</c:v>
                      </c:pt>
                      <c:pt idx="75">
                        <c:v>16.3125</c:v>
                      </c:pt>
                      <c:pt idx="76">
                        <c:v>16.3125</c:v>
                      </c:pt>
                      <c:pt idx="77">
                        <c:v>6.703333333333334</c:v>
                      </c:pt>
                      <c:pt idx="78">
                        <c:v>6.703333333333334</c:v>
                      </c:pt>
                      <c:pt idx="79">
                        <c:v>6.703333333333334</c:v>
                      </c:pt>
                      <c:pt idx="80">
                        <c:v>6.703333333333334</c:v>
                      </c:pt>
                      <c:pt idx="81">
                        <c:v>6.703333333333334</c:v>
                      </c:pt>
                      <c:pt idx="82">
                        <c:v>6.703333333333334</c:v>
                      </c:pt>
                      <c:pt idx="83">
                        <c:v>4.6059999999999999</c:v>
                      </c:pt>
                      <c:pt idx="84">
                        <c:v>4.6059999999999999</c:v>
                      </c:pt>
                      <c:pt idx="85">
                        <c:v>4.6059999999999999</c:v>
                      </c:pt>
                      <c:pt idx="86">
                        <c:v>4.6059999999999999</c:v>
                      </c:pt>
                      <c:pt idx="87">
                        <c:v>4.6059999999999999</c:v>
                      </c:pt>
                      <c:pt idx="88">
                        <c:v>3.7079999999999997</c:v>
                      </c:pt>
                      <c:pt idx="89">
                        <c:v>3.7079999999999997</c:v>
                      </c:pt>
                      <c:pt idx="90">
                        <c:v>3.7079999999999997</c:v>
                      </c:pt>
                      <c:pt idx="91">
                        <c:v>3.7079999999999997</c:v>
                      </c:pt>
                      <c:pt idx="92">
                        <c:v>3.7079999999999997</c:v>
                      </c:pt>
                      <c:pt idx="93">
                        <c:v>3.6859999999999999</c:v>
                      </c:pt>
                      <c:pt idx="94">
                        <c:v>3.6859999999999999</c:v>
                      </c:pt>
                      <c:pt idx="95">
                        <c:v>3.6859999999999999</c:v>
                      </c:pt>
                      <c:pt idx="96">
                        <c:v>3.6859999999999999</c:v>
                      </c:pt>
                      <c:pt idx="97">
                        <c:v>3.6859999999999999</c:v>
                      </c:pt>
                      <c:pt idx="98">
                        <c:v>5.62</c:v>
                      </c:pt>
                      <c:pt idx="99">
                        <c:v>11.44</c:v>
                      </c:pt>
                    </c:numCache>
                  </c:numRef>
                </c:val>
                <c:smooth val="0"/>
                <c:extLst>
                  <c:ext xmlns:c16="http://schemas.microsoft.com/office/drawing/2014/chart" uri="{C3380CC4-5D6E-409C-BE32-E72D297353CC}">
                    <c16:uniqueId val="{0000000E-EB91-405E-A17C-922A03F9D3DC}"/>
                  </c:ext>
                </c:extLst>
              </c15:ser>
            </c15:filteredLineSeries>
            <c15:filteredLineSeries>
              <c15:ser>
                <c:idx val="1"/>
                <c:order val="1"/>
                <c:tx>
                  <c:strRef>
                    <c:extLst xmlns:c15="http://schemas.microsoft.com/office/drawing/2012/chart">
                      <c:ext xmlns:c15="http://schemas.microsoft.com/office/drawing/2012/chart" uri="{02D57815-91ED-43cb-92C2-25804820EDAC}">
                        <c15:formulaRef>
                          <c15:sqref>IPC!$G$5</c15:sqref>
                        </c15:formulaRef>
                      </c:ext>
                    </c:extLst>
                    <c:strCache>
                      <c:ptCount val="1"/>
                      <c:pt idx="0">
                        <c:v>Media geométrica de los quinquenios</c:v>
                      </c:pt>
                    </c:strCache>
                  </c:strRef>
                </c:tx>
                <c:spPr>
                  <a:ln w="19050" cap="rnd">
                    <a:solidFill>
                      <a:srgbClr val="7030A0">
                        <a:alpha val="60000"/>
                      </a:srgbClr>
                    </a:solidFill>
                    <a:round/>
                  </a:ln>
                  <a:effectLst/>
                </c:spPr>
                <c:marker>
                  <c:symbol val="none"/>
                </c:marker>
                <c:cat>
                  <c:strRef>
                    <c:extLst xmlns:c15="http://schemas.microsoft.com/office/drawing/2012/chart">
                      <c:ext xmlns:c15="http://schemas.microsoft.com/office/drawing/2012/chart" uri="{02D57815-91ED-43cb-92C2-25804820EDAC}">
                        <c15:formulaRef>
                          <c15:sqref>IPC!$A$24:$A$123</c15:sqref>
                        </c15:formulaRef>
                      </c:ext>
                    </c:extLst>
                    <c:strCache>
                      <c:ptCount val="100"/>
                      <c:pt idx="0">
                        <c:v>1923</c:v>
                      </c:pt>
                      <c:pt idx="1">
                        <c:v>1924</c:v>
                      </c:pt>
                      <c:pt idx="2">
                        <c:v>1925</c:v>
                      </c:pt>
                      <c:pt idx="3">
                        <c:v>1926</c:v>
                      </c:pt>
                      <c:pt idx="4">
                        <c:v>1927</c:v>
                      </c:pt>
                      <c:pt idx="5">
                        <c:v>1928</c:v>
                      </c:pt>
                      <c:pt idx="6">
                        <c:v>1929</c:v>
                      </c:pt>
                      <c:pt idx="7">
                        <c:v>1930</c:v>
                      </c:pt>
                      <c:pt idx="8">
                        <c:v>1931</c:v>
                      </c:pt>
                      <c:pt idx="9">
                        <c:v>1932</c:v>
                      </c:pt>
                      <c:pt idx="10">
                        <c:v>1933</c:v>
                      </c:pt>
                      <c:pt idx="11">
                        <c:v>1934</c:v>
                      </c:pt>
                      <c:pt idx="12">
                        <c:v>1935</c:v>
                      </c:pt>
                      <c:pt idx="13">
                        <c:v>1936</c:v>
                      </c:pt>
                      <c:pt idx="14">
                        <c:v>1937</c:v>
                      </c:pt>
                      <c:pt idx="15">
                        <c:v>1938</c:v>
                      </c:pt>
                      <c:pt idx="16">
                        <c:v>1939</c:v>
                      </c:pt>
                      <c:pt idx="17">
                        <c:v>1940</c:v>
                      </c:pt>
                      <c:pt idx="18">
                        <c:v>1941</c:v>
                      </c:pt>
                      <c:pt idx="19">
                        <c:v>1942</c:v>
                      </c:pt>
                      <c:pt idx="20">
                        <c:v>1943</c:v>
                      </c:pt>
                      <c:pt idx="21">
                        <c:v>1944</c:v>
                      </c:pt>
                      <c:pt idx="22">
                        <c:v>1945</c:v>
                      </c:pt>
                      <c:pt idx="23">
                        <c:v>1946</c:v>
                      </c:pt>
                      <c:pt idx="24">
                        <c:v>1947</c:v>
                      </c:pt>
                      <c:pt idx="25">
                        <c:v>1948</c:v>
                      </c:pt>
                      <c:pt idx="26">
                        <c:v>1949</c:v>
                      </c:pt>
                      <c:pt idx="27">
                        <c:v>1950</c:v>
                      </c:pt>
                      <c:pt idx="28">
                        <c:v>1951</c:v>
                      </c:pt>
                      <c:pt idx="29">
                        <c:v>1952</c:v>
                      </c:pt>
                      <c:pt idx="30">
                        <c:v>1953</c:v>
                      </c:pt>
                      <c:pt idx="31">
                        <c:v>1954</c:v>
                      </c:pt>
                      <c:pt idx="32">
                        <c:v>1955</c:v>
                      </c:pt>
                      <c:pt idx="33">
                        <c:v>1956</c:v>
                      </c:pt>
                      <c:pt idx="34">
                        <c:v>1957</c:v>
                      </c:pt>
                      <c:pt idx="35">
                        <c:v>1958</c:v>
                      </c:pt>
                      <c:pt idx="36">
                        <c:v>1959</c:v>
                      </c:pt>
                      <c:pt idx="37">
                        <c:v>1960</c:v>
                      </c:pt>
                      <c:pt idx="38">
                        <c:v>1961</c:v>
                      </c:pt>
                      <c:pt idx="39">
                        <c:v>1962</c:v>
                      </c:pt>
                      <c:pt idx="40">
                        <c:v>1963</c:v>
                      </c:pt>
                      <c:pt idx="41">
                        <c:v>1964</c:v>
                      </c:pt>
                      <c:pt idx="42">
                        <c:v>1965</c:v>
                      </c:pt>
                      <c:pt idx="43">
                        <c:v>1966</c:v>
                      </c:pt>
                      <c:pt idx="44">
                        <c:v>1967</c:v>
                      </c:pt>
                      <c:pt idx="45">
                        <c:v>1968</c:v>
                      </c:pt>
                      <c:pt idx="46">
                        <c:v>1969</c:v>
                      </c:pt>
                      <c:pt idx="47">
                        <c:v>1970</c:v>
                      </c:pt>
                      <c:pt idx="48">
                        <c:v>1971</c:v>
                      </c:pt>
                      <c:pt idx="49">
                        <c:v>1972</c:v>
                      </c:pt>
                      <c:pt idx="50">
                        <c:v>1973</c:v>
                      </c:pt>
                      <c:pt idx="51">
                        <c:v>1974</c:v>
                      </c:pt>
                      <c:pt idx="52">
                        <c:v>1975</c:v>
                      </c:pt>
                      <c:pt idx="53">
                        <c:v>1976</c:v>
                      </c:pt>
                      <c:pt idx="54">
                        <c:v>1977</c:v>
                      </c:pt>
                      <c:pt idx="55">
                        <c:v>1978</c:v>
                      </c:pt>
                      <c:pt idx="56">
                        <c:v>1979</c:v>
                      </c:pt>
                      <c:pt idx="57">
                        <c:v>1980</c:v>
                      </c:pt>
                      <c:pt idx="58">
                        <c:v>1981</c:v>
                      </c:pt>
                      <c:pt idx="59">
                        <c:v>1982</c:v>
                      </c:pt>
                      <c:pt idx="60">
                        <c:v>1983</c:v>
                      </c:pt>
                      <c:pt idx="61">
                        <c:v>1984</c:v>
                      </c:pt>
                      <c:pt idx="62">
                        <c:v>1985</c:v>
                      </c:pt>
                      <c:pt idx="63">
                        <c:v>1986</c:v>
                      </c:pt>
                      <c:pt idx="64">
                        <c:v>1987</c:v>
                      </c:pt>
                      <c:pt idx="65">
                        <c:v>1988</c:v>
                      </c:pt>
                      <c:pt idx="66">
                        <c:v>1989</c:v>
                      </c:pt>
                      <c:pt idx="67">
                        <c:v>1990</c:v>
                      </c:pt>
                      <c:pt idx="68">
                        <c:v>1991</c:v>
                      </c:pt>
                      <c:pt idx="69">
                        <c:v>1992</c:v>
                      </c:pt>
                      <c:pt idx="70">
                        <c:v>1993</c:v>
                      </c:pt>
                      <c:pt idx="71">
                        <c:v>1994</c:v>
                      </c:pt>
                      <c:pt idx="72">
                        <c:v>1995</c:v>
                      </c:pt>
                      <c:pt idx="73">
                        <c:v>1996</c:v>
                      </c:pt>
                      <c:pt idx="74">
                        <c:v>1997</c:v>
                      </c:pt>
                      <c:pt idx="75">
                        <c:v>1998</c:v>
                      </c:pt>
                      <c:pt idx="76">
                        <c:v>1999</c:v>
                      </c:pt>
                      <c:pt idx="77">
                        <c:v>2000</c:v>
                      </c:pt>
                      <c:pt idx="78">
                        <c:v>2001</c:v>
                      </c:pt>
                      <c:pt idx="79">
                        <c:v>2002</c:v>
                      </c:pt>
                      <c:pt idx="80">
                        <c:v>2003</c:v>
                      </c:pt>
                      <c:pt idx="81">
                        <c:v>2004</c:v>
                      </c:pt>
                      <c:pt idx="82">
                        <c:v>2005</c:v>
                      </c:pt>
                      <c:pt idx="83">
                        <c:v>2006</c:v>
                      </c:pt>
                      <c:pt idx="84">
                        <c:v>2007</c:v>
                      </c:pt>
                      <c:pt idx="85">
                        <c:v>2008</c:v>
                      </c:pt>
                      <c:pt idx="86">
                        <c:v>2009</c:v>
                      </c:pt>
                      <c:pt idx="87">
                        <c:v>2010</c:v>
                      </c:pt>
                      <c:pt idx="88">
                        <c:v>2011</c:v>
                      </c:pt>
                      <c:pt idx="89">
                        <c:v>2012</c:v>
                      </c:pt>
                      <c:pt idx="90">
                        <c:v>2013</c:v>
                      </c:pt>
                      <c:pt idx="91">
                        <c:v>2014</c:v>
                      </c:pt>
                      <c:pt idx="92">
                        <c:v>2015</c:v>
                      </c:pt>
                      <c:pt idx="93">
                        <c:v>2016</c:v>
                      </c:pt>
                      <c:pt idx="94">
                        <c:v>2017</c:v>
                      </c:pt>
                      <c:pt idx="95">
                        <c:v>2018</c:v>
                      </c:pt>
                      <c:pt idx="96">
                        <c:v>2019</c:v>
                      </c:pt>
                      <c:pt idx="97">
                        <c:v>2020</c:v>
                      </c:pt>
                      <c:pt idx="98">
                        <c:v>2021</c:v>
                      </c:pt>
                      <c:pt idx="99">
                        <c:v>2022*</c:v>
                      </c:pt>
                    </c:strCache>
                  </c:strRef>
                </c:cat>
                <c:val>
                  <c:numRef>
                    <c:extLst xmlns:c15="http://schemas.microsoft.com/office/drawing/2012/chart">
                      <c:ext xmlns:c15="http://schemas.microsoft.com/office/drawing/2012/chart" uri="{02D57815-91ED-43cb-92C2-25804820EDAC}">
                        <c15:formulaRef>
                          <c15:sqref>IPC!$G$24:$G$123</c15:sqref>
                        </c15:formulaRef>
                      </c:ext>
                    </c:extLst>
                    <c:numCache>
                      <c:formatCode>0.00</c:formatCode>
                      <c:ptCount val="100"/>
                      <c:pt idx="0">
                        <c:v>9.4363660732986929</c:v>
                      </c:pt>
                      <c:pt idx="1">
                        <c:v>9.4363660732986929</c:v>
                      </c:pt>
                      <c:pt idx="2">
                        <c:v>9.4363660732986929</c:v>
                      </c:pt>
                      <c:pt idx="3">
                        <c:v>9.4363660732986929</c:v>
                      </c:pt>
                      <c:pt idx="4">
                        <c:v>9.4363660732986929</c:v>
                      </c:pt>
                      <c:pt idx="5">
                        <c:v>9.4363660732986929</c:v>
                      </c:pt>
                      <c:pt idx="13">
                        <c:v>4.7601203984806837</c:v>
                      </c:pt>
                      <c:pt idx="14">
                        <c:v>4.7601203984806837</c:v>
                      </c:pt>
                      <c:pt idx="15">
                        <c:v>4.7601203984806837</c:v>
                      </c:pt>
                      <c:pt idx="16">
                        <c:v>4.7601203984806837</c:v>
                      </c:pt>
                      <c:pt idx="17">
                        <c:v>4.7601203984806837</c:v>
                      </c:pt>
                      <c:pt idx="18">
                        <c:v>13.341429241763317</c:v>
                      </c:pt>
                      <c:pt idx="19">
                        <c:v>13.341429241763317</c:v>
                      </c:pt>
                      <c:pt idx="20">
                        <c:v>13.341429241763317</c:v>
                      </c:pt>
                      <c:pt idx="21">
                        <c:v>13.341429241763317</c:v>
                      </c:pt>
                      <c:pt idx="22">
                        <c:v>13.341429241763317</c:v>
                      </c:pt>
                      <c:pt idx="23">
                        <c:v>13.002050243284204</c:v>
                      </c:pt>
                      <c:pt idx="24">
                        <c:v>13.002050243284204</c:v>
                      </c:pt>
                      <c:pt idx="25">
                        <c:v>13.002050243284204</c:v>
                      </c:pt>
                      <c:pt idx="26">
                        <c:v>13.002050243284204</c:v>
                      </c:pt>
                      <c:pt idx="27">
                        <c:v>13.002050243284204</c:v>
                      </c:pt>
                      <c:pt idx="28">
                        <c:v>6.026378899571684</c:v>
                      </c:pt>
                      <c:pt idx="29">
                        <c:v>6.026378899571684</c:v>
                      </c:pt>
                      <c:pt idx="30">
                        <c:v>6.026378899571684</c:v>
                      </c:pt>
                      <c:pt idx="31">
                        <c:v>6.026378899571684</c:v>
                      </c:pt>
                      <c:pt idx="32">
                        <c:v>6.026378899571684</c:v>
                      </c:pt>
                      <c:pt idx="33">
                        <c:v>9.3827356287322417</c:v>
                      </c:pt>
                      <c:pt idx="34">
                        <c:v>9.3827356287322417</c:v>
                      </c:pt>
                      <c:pt idx="35">
                        <c:v>9.3827356287322417</c:v>
                      </c:pt>
                      <c:pt idx="36">
                        <c:v>9.3827356287322417</c:v>
                      </c:pt>
                      <c:pt idx="37">
                        <c:v>9.3827356287322417</c:v>
                      </c:pt>
                      <c:pt idx="38">
                        <c:v>10.983087840533461</c:v>
                      </c:pt>
                      <c:pt idx="39">
                        <c:v>10.983087840533461</c:v>
                      </c:pt>
                      <c:pt idx="40">
                        <c:v>10.983087840533461</c:v>
                      </c:pt>
                      <c:pt idx="41">
                        <c:v>10.983087840533461</c:v>
                      </c:pt>
                      <c:pt idx="42">
                        <c:v>10.983087840533461</c:v>
                      </c:pt>
                      <c:pt idx="43">
                        <c:v>8.1604366849599632</c:v>
                      </c:pt>
                      <c:pt idx="44">
                        <c:v>8.1604366849599632</c:v>
                      </c:pt>
                      <c:pt idx="45">
                        <c:v>8.1604366849599632</c:v>
                      </c:pt>
                      <c:pt idx="46">
                        <c:v>8.1604366849599632</c:v>
                      </c:pt>
                      <c:pt idx="47">
                        <c:v>8.1604366849599632</c:v>
                      </c:pt>
                      <c:pt idx="48">
                        <c:v>18.330329985025255</c:v>
                      </c:pt>
                      <c:pt idx="49">
                        <c:v>18.330329985025255</c:v>
                      </c:pt>
                      <c:pt idx="50">
                        <c:v>18.330329985025255</c:v>
                      </c:pt>
                      <c:pt idx="51">
                        <c:v>18.330329985025255</c:v>
                      </c:pt>
                      <c:pt idx="52">
                        <c:v>18.330329985025255</c:v>
                      </c:pt>
                      <c:pt idx="53">
                        <c:v>25.230343352127655</c:v>
                      </c:pt>
                      <c:pt idx="54">
                        <c:v>25.230343352127655</c:v>
                      </c:pt>
                      <c:pt idx="55">
                        <c:v>25.230343352127655</c:v>
                      </c:pt>
                      <c:pt idx="56">
                        <c:v>25.230343352127655</c:v>
                      </c:pt>
                      <c:pt idx="57">
                        <c:v>25.230343352127655</c:v>
                      </c:pt>
                      <c:pt idx="58">
                        <c:v>21.241053353717785</c:v>
                      </c:pt>
                      <c:pt idx="59">
                        <c:v>21.241053353717785</c:v>
                      </c:pt>
                      <c:pt idx="60">
                        <c:v>21.241053353717785</c:v>
                      </c:pt>
                      <c:pt idx="61">
                        <c:v>21.241053353717785</c:v>
                      </c:pt>
                      <c:pt idx="62">
                        <c:v>21.241053353717785</c:v>
                      </c:pt>
                      <c:pt idx="63">
                        <c:v>26.036202684582243</c:v>
                      </c:pt>
                      <c:pt idx="64">
                        <c:v>26.036202684582243</c:v>
                      </c:pt>
                      <c:pt idx="65">
                        <c:v>26.036202684582243</c:v>
                      </c:pt>
                      <c:pt idx="66">
                        <c:v>26.036202684582243</c:v>
                      </c:pt>
                      <c:pt idx="67">
                        <c:v>26.036202684582243</c:v>
                      </c:pt>
                      <c:pt idx="68">
                        <c:v>23.191017305606074</c:v>
                      </c:pt>
                      <c:pt idx="69">
                        <c:v>23.191017305606074</c:v>
                      </c:pt>
                      <c:pt idx="70">
                        <c:v>23.191017305606074</c:v>
                      </c:pt>
                      <c:pt idx="71">
                        <c:v>23.191017305606074</c:v>
                      </c:pt>
                      <c:pt idx="72">
                        <c:v>23.191017305606074</c:v>
                      </c:pt>
                      <c:pt idx="73">
                        <c:v>13.884592830291686</c:v>
                      </c:pt>
                      <c:pt idx="74">
                        <c:v>13.884592830291686</c:v>
                      </c:pt>
                      <c:pt idx="75">
                        <c:v>13.884592830291686</c:v>
                      </c:pt>
                      <c:pt idx="76">
                        <c:v>13.884592830291686</c:v>
                      </c:pt>
                      <c:pt idx="77">
                        <c:v>13.884592830291686</c:v>
                      </c:pt>
                      <c:pt idx="78">
                        <c:v>6.2113203957945782</c:v>
                      </c:pt>
                      <c:pt idx="79">
                        <c:v>6.2113203957945782</c:v>
                      </c:pt>
                      <c:pt idx="80">
                        <c:v>6.2113203957945782</c:v>
                      </c:pt>
                      <c:pt idx="81">
                        <c:v>6.2113203957945782</c:v>
                      </c:pt>
                      <c:pt idx="82">
                        <c:v>6.2113203957945782</c:v>
                      </c:pt>
                      <c:pt idx="83">
                        <c:v>4.1583464504245988</c:v>
                      </c:pt>
                      <c:pt idx="84">
                        <c:v>4.1583464504245988</c:v>
                      </c:pt>
                      <c:pt idx="85">
                        <c:v>4.1583464504245988</c:v>
                      </c:pt>
                      <c:pt idx="86">
                        <c:v>4.1583464504245988</c:v>
                      </c:pt>
                      <c:pt idx="87">
                        <c:v>4.1583464504245988</c:v>
                      </c:pt>
                      <c:pt idx="88">
                        <c:v>3.3743803115548623</c:v>
                      </c:pt>
                      <c:pt idx="89">
                        <c:v>3.3743803115548623</c:v>
                      </c:pt>
                      <c:pt idx="90">
                        <c:v>3.3743803115548623</c:v>
                      </c:pt>
                      <c:pt idx="91">
                        <c:v>3.3743803115548623</c:v>
                      </c:pt>
                      <c:pt idx="92">
                        <c:v>3.3743803115548623</c:v>
                      </c:pt>
                      <c:pt idx="93">
                        <c:v>4.3488057791982175</c:v>
                      </c:pt>
                      <c:pt idx="94">
                        <c:v>4.3488057791982175</c:v>
                      </c:pt>
                      <c:pt idx="95">
                        <c:v>4.3488057791982175</c:v>
                      </c:pt>
                      <c:pt idx="96">
                        <c:v>4.3488057791982175</c:v>
                      </c:pt>
                      <c:pt idx="97">
                        <c:v>4.3488057791982175</c:v>
                      </c:pt>
                      <c:pt idx="98">
                        <c:v>4.3488057791982175</c:v>
                      </c:pt>
                      <c:pt idx="99">
                        <c:v>4.3488057791982175</c:v>
                      </c:pt>
                    </c:numCache>
                  </c:numRef>
                </c:val>
                <c:smooth val="0"/>
                <c:extLst xmlns:c15="http://schemas.microsoft.com/office/drawing/2012/chart">
                  <c:ext xmlns:c16="http://schemas.microsoft.com/office/drawing/2014/chart" uri="{C3380CC4-5D6E-409C-BE32-E72D297353CC}">
                    <c16:uniqueId val="{0000000F-EB91-405E-A17C-922A03F9D3DC}"/>
                  </c:ext>
                </c:extLst>
              </c15:ser>
            </c15:filteredLineSeries>
            <c15:filteredLineSeries>
              <c15:ser>
                <c:idx val="3"/>
                <c:order val="3"/>
                <c:tx>
                  <c:strRef>
                    <c:extLst xmlns:c15="http://schemas.microsoft.com/office/drawing/2012/chart">
                      <c:ext xmlns:c15="http://schemas.microsoft.com/office/drawing/2012/chart" uri="{02D57815-91ED-43cb-92C2-25804820EDAC}">
                        <c15:formulaRef>
                          <c15:sqref>IPC!$M$5</c15:sqref>
                        </c15:formulaRef>
                      </c:ext>
                    </c:extLst>
                    <c:strCache>
                      <c:ptCount val="1"/>
                      <c:pt idx="0">
                        <c:v>Media geométrica de los grandes subperiodos</c:v>
                      </c:pt>
                    </c:strCache>
                  </c:strRef>
                </c:tx>
                <c:spPr>
                  <a:ln w="19050" cap="rnd">
                    <a:solidFill>
                      <a:srgbClr val="7030A0"/>
                    </a:solidFill>
                    <a:prstDash val="sysDash"/>
                    <a:round/>
                  </a:ln>
                  <a:effectLst/>
                </c:spPr>
                <c:marker>
                  <c:symbol val="none"/>
                </c:marker>
                <c:dPt>
                  <c:idx val="6"/>
                  <c:marker>
                    <c:symbol val="none"/>
                  </c:marker>
                  <c:bubble3D val="0"/>
                  <c:spPr>
                    <a:ln w="19050" cap="rnd">
                      <a:noFill/>
                      <a:prstDash val="sysDash"/>
                      <a:round/>
                    </a:ln>
                    <a:effectLst/>
                  </c:spPr>
                  <c:extLst xmlns:c15="http://schemas.microsoft.com/office/drawing/2012/chart">
                    <c:ext xmlns:c16="http://schemas.microsoft.com/office/drawing/2014/chart" uri="{C3380CC4-5D6E-409C-BE32-E72D297353CC}">
                      <c16:uniqueId val="{00000011-EB91-405E-A17C-922A03F9D3DC}"/>
                    </c:ext>
                  </c:extLst>
                </c:dPt>
                <c:dPt>
                  <c:idx val="13"/>
                  <c:marker>
                    <c:symbol val="none"/>
                  </c:marker>
                  <c:bubble3D val="0"/>
                  <c:spPr>
                    <a:ln w="19050" cap="rnd">
                      <a:noFill/>
                      <a:prstDash val="sysDash"/>
                      <a:round/>
                    </a:ln>
                    <a:effectLst/>
                  </c:spPr>
                  <c:extLst xmlns:c15="http://schemas.microsoft.com/office/drawing/2012/chart">
                    <c:ext xmlns:c16="http://schemas.microsoft.com/office/drawing/2014/chart" uri="{C3380CC4-5D6E-409C-BE32-E72D297353CC}">
                      <c16:uniqueId val="{00000013-EB91-405E-A17C-922A03F9D3DC}"/>
                    </c:ext>
                  </c:extLst>
                </c:dPt>
                <c:dPt>
                  <c:idx val="50"/>
                  <c:marker>
                    <c:symbol val="none"/>
                  </c:marker>
                  <c:bubble3D val="0"/>
                  <c:spPr>
                    <a:ln w="19050" cap="rnd">
                      <a:noFill/>
                      <a:prstDash val="sysDash"/>
                      <a:round/>
                    </a:ln>
                    <a:effectLst/>
                  </c:spPr>
                  <c:extLst xmlns:c15="http://schemas.microsoft.com/office/drawing/2012/chart">
                    <c:ext xmlns:c16="http://schemas.microsoft.com/office/drawing/2014/chart" uri="{C3380CC4-5D6E-409C-BE32-E72D297353CC}">
                      <c16:uniqueId val="{00000015-EB91-405E-A17C-922A03F9D3DC}"/>
                    </c:ext>
                  </c:extLst>
                </c:dPt>
                <c:dPt>
                  <c:idx val="77"/>
                  <c:marker>
                    <c:symbol val="none"/>
                  </c:marker>
                  <c:bubble3D val="0"/>
                  <c:spPr>
                    <a:ln w="19050" cap="rnd">
                      <a:noFill/>
                      <a:prstDash val="sysDash"/>
                      <a:round/>
                    </a:ln>
                    <a:effectLst/>
                  </c:spPr>
                  <c:extLst xmlns:c15="http://schemas.microsoft.com/office/drawing/2012/chart">
                    <c:ext xmlns:c16="http://schemas.microsoft.com/office/drawing/2014/chart" uri="{C3380CC4-5D6E-409C-BE32-E72D297353CC}">
                      <c16:uniqueId val="{00000017-EB91-405E-A17C-922A03F9D3DC}"/>
                    </c:ext>
                  </c:extLst>
                </c:dPt>
                <c:cat>
                  <c:strRef>
                    <c:extLst xmlns:c15="http://schemas.microsoft.com/office/drawing/2012/chart">
                      <c:ext xmlns:c15="http://schemas.microsoft.com/office/drawing/2012/chart" uri="{02D57815-91ED-43cb-92C2-25804820EDAC}">
                        <c15:formulaRef>
                          <c15:sqref>IPC!$A$24:$A$123</c15:sqref>
                        </c15:formulaRef>
                      </c:ext>
                    </c:extLst>
                    <c:strCache>
                      <c:ptCount val="100"/>
                      <c:pt idx="0">
                        <c:v>1923</c:v>
                      </c:pt>
                      <c:pt idx="1">
                        <c:v>1924</c:v>
                      </c:pt>
                      <c:pt idx="2">
                        <c:v>1925</c:v>
                      </c:pt>
                      <c:pt idx="3">
                        <c:v>1926</c:v>
                      </c:pt>
                      <c:pt idx="4">
                        <c:v>1927</c:v>
                      </c:pt>
                      <c:pt idx="5">
                        <c:v>1928</c:v>
                      </c:pt>
                      <c:pt idx="6">
                        <c:v>1929</c:v>
                      </c:pt>
                      <c:pt idx="7">
                        <c:v>1930</c:v>
                      </c:pt>
                      <c:pt idx="8">
                        <c:v>1931</c:v>
                      </c:pt>
                      <c:pt idx="9">
                        <c:v>1932</c:v>
                      </c:pt>
                      <c:pt idx="10">
                        <c:v>1933</c:v>
                      </c:pt>
                      <c:pt idx="11">
                        <c:v>1934</c:v>
                      </c:pt>
                      <c:pt idx="12">
                        <c:v>1935</c:v>
                      </c:pt>
                      <c:pt idx="13">
                        <c:v>1936</c:v>
                      </c:pt>
                      <c:pt idx="14">
                        <c:v>1937</c:v>
                      </c:pt>
                      <c:pt idx="15">
                        <c:v>1938</c:v>
                      </c:pt>
                      <c:pt idx="16">
                        <c:v>1939</c:v>
                      </c:pt>
                      <c:pt idx="17">
                        <c:v>1940</c:v>
                      </c:pt>
                      <c:pt idx="18">
                        <c:v>1941</c:v>
                      </c:pt>
                      <c:pt idx="19">
                        <c:v>1942</c:v>
                      </c:pt>
                      <c:pt idx="20">
                        <c:v>1943</c:v>
                      </c:pt>
                      <c:pt idx="21">
                        <c:v>1944</c:v>
                      </c:pt>
                      <c:pt idx="22">
                        <c:v>1945</c:v>
                      </c:pt>
                      <c:pt idx="23">
                        <c:v>1946</c:v>
                      </c:pt>
                      <c:pt idx="24">
                        <c:v>1947</c:v>
                      </c:pt>
                      <c:pt idx="25">
                        <c:v>1948</c:v>
                      </c:pt>
                      <c:pt idx="26">
                        <c:v>1949</c:v>
                      </c:pt>
                      <c:pt idx="27">
                        <c:v>1950</c:v>
                      </c:pt>
                      <c:pt idx="28">
                        <c:v>1951</c:v>
                      </c:pt>
                      <c:pt idx="29">
                        <c:v>1952</c:v>
                      </c:pt>
                      <c:pt idx="30">
                        <c:v>1953</c:v>
                      </c:pt>
                      <c:pt idx="31">
                        <c:v>1954</c:v>
                      </c:pt>
                      <c:pt idx="32">
                        <c:v>1955</c:v>
                      </c:pt>
                      <c:pt idx="33">
                        <c:v>1956</c:v>
                      </c:pt>
                      <c:pt idx="34">
                        <c:v>1957</c:v>
                      </c:pt>
                      <c:pt idx="35">
                        <c:v>1958</c:v>
                      </c:pt>
                      <c:pt idx="36">
                        <c:v>1959</c:v>
                      </c:pt>
                      <c:pt idx="37">
                        <c:v>1960</c:v>
                      </c:pt>
                      <c:pt idx="38">
                        <c:v>1961</c:v>
                      </c:pt>
                      <c:pt idx="39">
                        <c:v>1962</c:v>
                      </c:pt>
                      <c:pt idx="40">
                        <c:v>1963</c:v>
                      </c:pt>
                      <c:pt idx="41">
                        <c:v>1964</c:v>
                      </c:pt>
                      <c:pt idx="42">
                        <c:v>1965</c:v>
                      </c:pt>
                      <c:pt idx="43">
                        <c:v>1966</c:v>
                      </c:pt>
                      <c:pt idx="44">
                        <c:v>1967</c:v>
                      </c:pt>
                      <c:pt idx="45">
                        <c:v>1968</c:v>
                      </c:pt>
                      <c:pt idx="46">
                        <c:v>1969</c:v>
                      </c:pt>
                      <c:pt idx="47">
                        <c:v>1970</c:v>
                      </c:pt>
                      <c:pt idx="48">
                        <c:v>1971</c:v>
                      </c:pt>
                      <c:pt idx="49">
                        <c:v>1972</c:v>
                      </c:pt>
                      <c:pt idx="50">
                        <c:v>1973</c:v>
                      </c:pt>
                      <c:pt idx="51">
                        <c:v>1974</c:v>
                      </c:pt>
                      <c:pt idx="52">
                        <c:v>1975</c:v>
                      </c:pt>
                      <c:pt idx="53">
                        <c:v>1976</c:v>
                      </c:pt>
                      <c:pt idx="54">
                        <c:v>1977</c:v>
                      </c:pt>
                      <c:pt idx="55">
                        <c:v>1978</c:v>
                      </c:pt>
                      <c:pt idx="56">
                        <c:v>1979</c:v>
                      </c:pt>
                      <c:pt idx="57">
                        <c:v>1980</c:v>
                      </c:pt>
                      <c:pt idx="58">
                        <c:v>1981</c:v>
                      </c:pt>
                      <c:pt idx="59">
                        <c:v>1982</c:v>
                      </c:pt>
                      <c:pt idx="60">
                        <c:v>1983</c:v>
                      </c:pt>
                      <c:pt idx="61">
                        <c:v>1984</c:v>
                      </c:pt>
                      <c:pt idx="62">
                        <c:v>1985</c:v>
                      </c:pt>
                      <c:pt idx="63">
                        <c:v>1986</c:v>
                      </c:pt>
                      <c:pt idx="64">
                        <c:v>1987</c:v>
                      </c:pt>
                      <c:pt idx="65">
                        <c:v>1988</c:v>
                      </c:pt>
                      <c:pt idx="66">
                        <c:v>1989</c:v>
                      </c:pt>
                      <c:pt idx="67">
                        <c:v>1990</c:v>
                      </c:pt>
                      <c:pt idx="68">
                        <c:v>1991</c:v>
                      </c:pt>
                      <c:pt idx="69">
                        <c:v>1992</c:v>
                      </c:pt>
                      <c:pt idx="70">
                        <c:v>1993</c:v>
                      </c:pt>
                      <c:pt idx="71">
                        <c:v>1994</c:v>
                      </c:pt>
                      <c:pt idx="72">
                        <c:v>1995</c:v>
                      </c:pt>
                      <c:pt idx="73">
                        <c:v>1996</c:v>
                      </c:pt>
                      <c:pt idx="74">
                        <c:v>1997</c:v>
                      </c:pt>
                      <c:pt idx="75">
                        <c:v>1998</c:v>
                      </c:pt>
                      <c:pt idx="76">
                        <c:v>1999</c:v>
                      </c:pt>
                      <c:pt idx="77">
                        <c:v>2000</c:v>
                      </c:pt>
                      <c:pt idx="78">
                        <c:v>2001</c:v>
                      </c:pt>
                      <c:pt idx="79">
                        <c:v>2002</c:v>
                      </c:pt>
                      <c:pt idx="80">
                        <c:v>2003</c:v>
                      </c:pt>
                      <c:pt idx="81">
                        <c:v>2004</c:v>
                      </c:pt>
                      <c:pt idx="82">
                        <c:v>2005</c:v>
                      </c:pt>
                      <c:pt idx="83">
                        <c:v>2006</c:v>
                      </c:pt>
                      <c:pt idx="84">
                        <c:v>2007</c:v>
                      </c:pt>
                      <c:pt idx="85">
                        <c:v>2008</c:v>
                      </c:pt>
                      <c:pt idx="86">
                        <c:v>2009</c:v>
                      </c:pt>
                      <c:pt idx="87">
                        <c:v>2010</c:v>
                      </c:pt>
                      <c:pt idx="88">
                        <c:v>2011</c:v>
                      </c:pt>
                      <c:pt idx="89">
                        <c:v>2012</c:v>
                      </c:pt>
                      <c:pt idx="90">
                        <c:v>2013</c:v>
                      </c:pt>
                      <c:pt idx="91">
                        <c:v>2014</c:v>
                      </c:pt>
                      <c:pt idx="92">
                        <c:v>2015</c:v>
                      </c:pt>
                      <c:pt idx="93">
                        <c:v>2016</c:v>
                      </c:pt>
                      <c:pt idx="94">
                        <c:v>2017</c:v>
                      </c:pt>
                      <c:pt idx="95">
                        <c:v>2018</c:v>
                      </c:pt>
                      <c:pt idx="96">
                        <c:v>2019</c:v>
                      </c:pt>
                      <c:pt idx="97">
                        <c:v>2020</c:v>
                      </c:pt>
                      <c:pt idx="98">
                        <c:v>2021</c:v>
                      </c:pt>
                      <c:pt idx="99">
                        <c:v>2022*</c:v>
                      </c:pt>
                    </c:strCache>
                  </c:strRef>
                </c:cat>
                <c:val>
                  <c:numRef>
                    <c:extLst xmlns:c15="http://schemas.microsoft.com/office/drawing/2012/chart">
                      <c:ext xmlns:c15="http://schemas.microsoft.com/office/drawing/2012/chart" uri="{02D57815-91ED-43cb-92C2-25804820EDAC}">
                        <c15:formulaRef>
                          <c15:sqref>IPC!$M$24:$M$123</c15:sqref>
                        </c15:formulaRef>
                      </c:ext>
                    </c:extLst>
                    <c:numCache>
                      <c:formatCode>0.00</c:formatCode>
                      <c:ptCount val="100"/>
                      <c:pt idx="0">
                        <c:v>9.4363660732986929</c:v>
                      </c:pt>
                      <c:pt idx="1">
                        <c:v>9.4363660732986929</c:v>
                      </c:pt>
                      <c:pt idx="2">
                        <c:v>9.4363660732986929</c:v>
                      </c:pt>
                      <c:pt idx="3">
                        <c:v>9.4363660732986929</c:v>
                      </c:pt>
                      <c:pt idx="4">
                        <c:v>9.4363660732986929</c:v>
                      </c:pt>
                      <c:pt idx="5">
                        <c:v>9.4363660732986929</c:v>
                      </c:pt>
                      <c:pt idx="13">
                        <c:v>9.2232267013656841</c:v>
                      </c:pt>
                      <c:pt idx="14">
                        <c:v>9.2232267013656841</c:v>
                      </c:pt>
                      <c:pt idx="15">
                        <c:v>9.2232267013656841</c:v>
                      </c:pt>
                      <c:pt idx="16">
                        <c:v>9.2232267013656841</c:v>
                      </c:pt>
                      <c:pt idx="17">
                        <c:v>9.2232267013656841</c:v>
                      </c:pt>
                      <c:pt idx="18">
                        <c:v>9.2232267013656841</c:v>
                      </c:pt>
                      <c:pt idx="19">
                        <c:v>9.2232267013656841</c:v>
                      </c:pt>
                      <c:pt idx="20">
                        <c:v>9.2232267013656841</c:v>
                      </c:pt>
                      <c:pt idx="21">
                        <c:v>9.2232267013656841</c:v>
                      </c:pt>
                      <c:pt idx="22">
                        <c:v>9.2232267013656841</c:v>
                      </c:pt>
                      <c:pt idx="23">
                        <c:v>9.2232267013656841</c:v>
                      </c:pt>
                      <c:pt idx="24">
                        <c:v>9.2232267013656841</c:v>
                      </c:pt>
                      <c:pt idx="25">
                        <c:v>9.2232267013656841</c:v>
                      </c:pt>
                      <c:pt idx="26">
                        <c:v>9.2232267013656841</c:v>
                      </c:pt>
                      <c:pt idx="27">
                        <c:v>9.2232267013656841</c:v>
                      </c:pt>
                      <c:pt idx="28">
                        <c:v>9.2232267013656841</c:v>
                      </c:pt>
                      <c:pt idx="29">
                        <c:v>9.2232267013656841</c:v>
                      </c:pt>
                      <c:pt idx="30">
                        <c:v>9.2232267013656841</c:v>
                      </c:pt>
                      <c:pt idx="31">
                        <c:v>9.2232267013656841</c:v>
                      </c:pt>
                      <c:pt idx="32">
                        <c:v>9.2232267013656841</c:v>
                      </c:pt>
                      <c:pt idx="33">
                        <c:v>9.2232267013656841</c:v>
                      </c:pt>
                      <c:pt idx="34">
                        <c:v>9.2232267013656841</c:v>
                      </c:pt>
                      <c:pt idx="35">
                        <c:v>9.2232267013656841</c:v>
                      </c:pt>
                      <c:pt idx="36">
                        <c:v>9.2232267013656841</c:v>
                      </c:pt>
                      <c:pt idx="37">
                        <c:v>9.2232267013656841</c:v>
                      </c:pt>
                      <c:pt idx="38">
                        <c:v>9.2232267013656841</c:v>
                      </c:pt>
                      <c:pt idx="39">
                        <c:v>9.2232267013656841</c:v>
                      </c:pt>
                      <c:pt idx="40">
                        <c:v>9.2232267013656841</c:v>
                      </c:pt>
                      <c:pt idx="41">
                        <c:v>9.2232267013656841</c:v>
                      </c:pt>
                      <c:pt idx="42">
                        <c:v>9.2232267013656841</c:v>
                      </c:pt>
                      <c:pt idx="43">
                        <c:v>9.2232267013656841</c:v>
                      </c:pt>
                      <c:pt idx="44">
                        <c:v>9.2232267013656841</c:v>
                      </c:pt>
                      <c:pt idx="45">
                        <c:v>9.2232267013656841</c:v>
                      </c:pt>
                      <c:pt idx="46">
                        <c:v>9.2232267013656841</c:v>
                      </c:pt>
                      <c:pt idx="47">
                        <c:v>9.2232267013656841</c:v>
                      </c:pt>
                      <c:pt idx="48">
                        <c:v>9.2232267013656841</c:v>
                      </c:pt>
                      <c:pt idx="49">
                        <c:v>9.2232267013656841</c:v>
                      </c:pt>
                      <c:pt idx="50">
                        <c:v>22.208231091781283</c:v>
                      </c:pt>
                      <c:pt idx="51">
                        <c:v>22.208231091781283</c:v>
                      </c:pt>
                      <c:pt idx="52">
                        <c:v>22.208231091781283</c:v>
                      </c:pt>
                      <c:pt idx="53">
                        <c:v>22.208231091781283</c:v>
                      </c:pt>
                      <c:pt idx="54">
                        <c:v>22.208231091781283</c:v>
                      </c:pt>
                      <c:pt idx="55">
                        <c:v>22.208231091781283</c:v>
                      </c:pt>
                      <c:pt idx="56">
                        <c:v>22.208231091781283</c:v>
                      </c:pt>
                      <c:pt idx="57">
                        <c:v>22.208231091781283</c:v>
                      </c:pt>
                      <c:pt idx="58">
                        <c:v>22.208231091781283</c:v>
                      </c:pt>
                      <c:pt idx="59">
                        <c:v>22.208231091781283</c:v>
                      </c:pt>
                      <c:pt idx="60">
                        <c:v>22.208231091781283</c:v>
                      </c:pt>
                      <c:pt idx="61">
                        <c:v>22.208231091781283</c:v>
                      </c:pt>
                      <c:pt idx="62">
                        <c:v>22.208231091781283</c:v>
                      </c:pt>
                      <c:pt idx="63">
                        <c:v>22.208231091781283</c:v>
                      </c:pt>
                      <c:pt idx="64">
                        <c:v>22.208231091781283</c:v>
                      </c:pt>
                      <c:pt idx="65">
                        <c:v>22.208231091781283</c:v>
                      </c:pt>
                      <c:pt idx="66">
                        <c:v>22.208231091781283</c:v>
                      </c:pt>
                      <c:pt idx="67">
                        <c:v>22.208231091781283</c:v>
                      </c:pt>
                      <c:pt idx="68">
                        <c:v>22.208231091781283</c:v>
                      </c:pt>
                      <c:pt idx="69">
                        <c:v>22.208231091781283</c:v>
                      </c:pt>
                      <c:pt idx="70">
                        <c:v>22.208231091781283</c:v>
                      </c:pt>
                      <c:pt idx="71">
                        <c:v>22.208231091781283</c:v>
                      </c:pt>
                      <c:pt idx="72">
                        <c:v>22.208231091781283</c:v>
                      </c:pt>
                      <c:pt idx="73">
                        <c:v>22.208231091781283</c:v>
                      </c:pt>
                      <c:pt idx="74">
                        <c:v>22.208231091781283</c:v>
                      </c:pt>
                      <c:pt idx="75">
                        <c:v>22.208231091781283</c:v>
                      </c:pt>
                      <c:pt idx="76">
                        <c:v>22.208231091781283</c:v>
                      </c:pt>
                      <c:pt idx="77">
                        <c:v>4.5399121311171902</c:v>
                      </c:pt>
                      <c:pt idx="78">
                        <c:v>4.5399121311171902</c:v>
                      </c:pt>
                      <c:pt idx="79">
                        <c:v>4.5399121311171902</c:v>
                      </c:pt>
                      <c:pt idx="80">
                        <c:v>4.5399121311171902</c:v>
                      </c:pt>
                      <c:pt idx="81">
                        <c:v>4.5399121311171902</c:v>
                      </c:pt>
                      <c:pt idx="82">
                        <c:v>4.5399121311171902</c:v>
                      </c:pt>
                      <c:pt idx="83">
                        <c:v>4.5399121311171902</c:v>
                      </c:pt>
                      <c:pt idx="84">
                        <c:v>4.5399121311171902</c:v>
                      </c:pt>
                      <c:pt idx="85">
                        <c:v>4.5399121311171902</c:v>
                      </c:pt>
                      <c:pt idx="86">
                        <c:v>4.5399121311171902</c:v>
                      </c:pt>
                      <c:pt idx="87">
                        <c:v>4.5399121311171902</c:v>
                      </c:pt>
                      <c:pt idx="88">
                        <c:v>4.5399121311171902</c:v>
                      </c:pt>
                      <c:pt idx="89">
                        <c:v>4.5399121311171902</c:v>
                      </c:pt>
                      <c:pt idx="90">
                        <c:v>4.5399121311171902</c:v>
                      </c:pt>
                      <c:pt idx="91">
                        <c:v>4.5399121311171902</c:v>
                      </c:pt>
                      <c:pt idx="92">
                        <c:v>4.5399121311171902</c:v>
                      </c:pt>
                      <c:pt idx="93">
                        <c:v>4.5399121311171902</c:v>
                      </c:pt>
                      <c:pt idx="94">
                        <c:v>4.5399121311171902</c:v>
                      </c:pt>
                      <c:pt idx="95">
                        <c:v>4.5399121311171902</c:v>
                      </c:pt>
                      <c:pt idx="96">
                        <c:v>4.5399121311171902</c:v>
                      </c:pt>
                      <c:pt idx="97">
                        <c:v>4.5399121311171902</c:v>
                      </c:pt>
                      <c:pt idx="98">
                        <c:v>4.5399121311171902</c:v>
                      </c:pt>
                      <c:pt idx="99">
                        <c:v>4.5399121311171902</c:v>
                      </c:pt>
                    </c:numCache>
                  </c:numRef>
                </c:val>
                <c:smooth val="0"/>
                <c:extLst xmlns:c15="http://schemas.microsoft.com/office/drawing/2012/chart">
                  <c:ext xmlns:c16="http://schemas.microsoft.com/office/drawing/2014/chart" uri="{C3380CC4-5D6E-409C-BE32-E72D297353CC}">
                    <c16:uniqueId val="{00000018-EB91-405E-A17C-922A03F9D3DC}"/>
                  </c:ext>
                </c:extLst>
              </c15:ser>
            </c15:filteredLineSeries>
            <c15:filteredLineSeries>
              <c15:ser>
                <c:idx val="4"/>
                <c:order val="4"/>
                <c:tx>
                  <c:v>Desviación estándar</c:v>
                </c:tx>
                <c:spPr>
                  <a:ln w="19050" cap="rnd">
                    <a:solidFill>
                      <a:schemeClr val="accent5"/>
                    </a:solidFill>
                    <a:prstDash val="sysDash"/>
                    <a:round/>
                  </a:ln>
                  <a:effectLst/>
                </c:spPr>
                <c:marker>
                  <c:symbol val="none"/>
                </c:marker>
                <c:dPt>
                  <c:idx val="6"/>
                  <c:marker>
                    <c:symbol val="none"/>
                  </c:marker>
                  <c:bubble3D val="0"/>
                  <c:spPr>
                    <a:ln w="19050" cap="rnd">
                      <a:noFill/>
                      <a:prstDash val="sysDash"/>
                      <a:round/>
                    </a:ln>
                    <a:effectLst/>
                  </c:spPr>
                  <c:extLst xmlns:c15="http://schemas.microsoft.com/office/drawing/2012/chart">
                    <c:ext xmlns:c16="http://schemas.microsoft.com/office/drawing/2014/chart" uri="{C3380CC4-5D6E-409C-BE32-E72D297353CC}">
                      <c16:uniqueId val="{0000001A-EB91-405E-A17C-922A03F9D3DC}"/>
                    </c:ext>
                  </c:extLst>
                </c:dPt>
                <c:dPt>
                  <c:idx val="13"/>
                  <c:marker>
                    <c:symbol val="none"/>
                  </c:marker>
                  <c:bubble3D val="0"/>
                  <c:spPr>
                    <a:ln w="19050" cap="rnd">
                      <a:noFill/>
                      <a:prstDash val="sysDash"/>
                      <a:round/>
                    </a:ln>
                    <a:effectLst/>
                  </c:spPr>
                  <c:extLst xmlns:c15="http://schemas.microsoft.com/office/drawing/2012/chart">
                    <c:ext xmlns:c16="http://schemas.microsoft.com/office/drawing/2014/chart" uri="{C3380CC4-5D6E-409C-BE32-E72D297353CC}">
                      <c16:uniqueId val="{0000001C-EB91-405E-A17C-922A03F9D3DC}"/>
                    </c:ext>
                  </c:extLst>
                </c:dPt>
                <c:dPt>
                  <c:idx val="14"/>
                  <c:marker>
                    <c:symbol val="none"/>
                  </c:marker>
                  <c:bubble3D val="0"/>
                  <c:spPr>
                    <a:ln w="19050" cap="rnd">
                      <a:noFill/>
                      <a:prstDash val="sysDash"/>
                      <a:round/>
                    </a:ln>
                    <a:effectLst/>
                  </c:spPr>
                  <c:extLst xmlns:c15="http://schemas.microsoft.com/office/drawing/2012/chart">
                    <c:ext xmlns:c16="http://schemas.microsoft.com/office/drawing/2014/chart" uri="{C3380CC4-5D6E-409C-BE32-E72D297353CC}">
                      <c16:uniqueId val="{0000001E-EB91-405E-A17C-922A03F9D3DC}"/>
                    </c:ext>
                  </c:extLst>
                </c:dPt>
                <c:dPt>
                  <c:idx val="50"/>
                  <c:marker>
                    <c:symbol val="none"/>
                  </c:marker>
                  <c:bubble3D val="0"/>
                  <c:spPr>
                    <a:ln w="19050" cap="rnd">
                      <a:noFill/>
                      <a:prstDash val="sysDash"/>
                      <a:round/>
                    </a:ln>
                    <a:effectLst/>
                  </c:spPr>
                  <c:extLst xmlns:c15="http://schemas.microsoft.com/office/drawing/2012/chart">
                    <c:ext xmlns:c16="http://schemas.microsoft.com/office/drawing/2014/chart" uri="{C3380CC4-5D6E-409C-BE32-E72D297353CC}">
                      <c16:uniqueId val="{00000020-EB91-405E-A17C-922A03F9D3DC}"/>
                    </c:ext>
                  </c:extLst>
                </c:dPt>
                <c:dPt>
                  <c:idx val="77"/>
                  <c:marker>
                    <c:symbol val="none"/>
                  </c:marker>
                  <c:bubble3D val="0"/>
                  <c:spPr>
                    <a:ln w="19050" cap="rnd">
                      <a:noFill/>
                      <a:prstDash val="sysDash"/>
                      <a:round/>
                    </a:ln>
                    <a:effectLst/>
                  </c:spPr>
                  <c:extLst xmlns:c15="http://schemas.microsoft.com/office/drawing/2012/chart">
                    <c:ext xmlns:c16="http://schemas.microsoft.com/office/drawing/2014/chart" uri="{C3380CC4-5D6E-409C-BE32-E72D297353CC}">
                      <c16:uniqueId val="{00000022-EB91-405E-A17C-922A03F9D3DC}"/>
                    </c:ext>
                  </c:extLst>
                </c:dPt>
                <c:dLbls>
                  <c:dLbl>
                    <c:idx val="77"/>
                    <c:layout>
                      <c:manualLayout>
                        <c:x val="-7.3809523809523894E-2"/>
                        <c:y val="2.5591401749599726E-2"/>
                      </c:manualLayout>
                    </c:layout>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22-EB91-405E-A17C-922A03F9D3D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extLst xmlns:c15="http://schemas.microsoft.com/office/drawing/2012/chart">
                      <c:ext xmlns:c15="http://schemas.microsoft.com/office/drawing/2012/chart" uri="{02D57815-91ED-43cb-92C2-25804820EDAC}">
                        <c15:formulaRef>
                          <c15:sqref>IPC!$J$24:$J$123</c15:sqref>
                        </c15:formulaRef>
                      </c:ext>
                    </c:extLst>
                    <c:numCache>
                      <c:formatCode>0.00</c:formatCode>
                      <c:ptCount val="100"/>
                      <c:pt idx="0">
                        <c:v>2.2427193315259002</c:v>
                      </c:pt>
                      <c:pt idx="1">
                        <c:v>2.2427193315259002</c:v>
                      </c:pt>
                      <c:pt idx="2">
                        <c:v>2.2427193315259002</c:v>
                      </c:pt>
                      <c:pt idx="3">
                        <c:v>2.2427193315259002</c:v>
                      </c:pt>
                      <c:pt idx="4">
                        <c:v>2.2427193315259002</c:v>
                      </c:pt>
                      <c:pt idx="5">
                        <c:v>2.2427193315259002</c:v>
                      </c:pt>
                      <c:pt idx="6">
                        <c:v>13.296237204920942</c:v>
                      </c:pt>
                      <c:pt idx="7">
                        <c:v>13.296237204920942</c:v>
                      </c:pt>
                      <c:pt idx="8">
                        <c:v>13.296237204920942</c:v>
                      </c:pt>
                      <c:pt idx="9">
                        <c:v>13.296237204920942</c:v>
                      </c:pt>
                      <c:pt idx="10">
                        <c:v>13.296237204920942</c:v>
                      </c:pt>
                      <c:pt idx="11">
                        <c:v>13.296237204920942</c:v>
                      </c:pt>
                      <c:pt idx="12">
                        <c:v>13.296237204920942</c:v>
                      </c:pt>
                      <c:pt idx="13">
                        <c:v>7.0037969217647431</c:v>
                      </c:pt>
                      <c:pt idx="14">
                        <c:v>7.0037969217647431</c:v>
                      </c:pt>
                      <c:pt idx="15">
                        <c:v>7.0037969217647431</c:v>
                      </c:pt>
                      <c:pt idx="16">
                        <c:v>7.0037969217647431</c:v>
                      </c:pt>
                      <c:pt idx="17">
                        <c:v>7.0037969217647431</c:v>
                      </c:pt>
                      <c:pt idx="18">
                        <c:v>7.0037969217647431</c:v>
                      </c:pt>
                      <c:pt idx="19">
                        <c:v>7.0037969217647431</c:v>
                      </c:pt>
                      <c:pt idx="20">
                        <c:v>7.0037969217647431</c:v>
                      </c:pt>
                      <c:pt idx="21">
                        <c:v>7.0037969217647431</c:v>
                      </c:pt>
                      <c:pt idx="22">
                        <c:v>7.0037969217647431</c:v>
                      </c:pt>
                      <c:pt idx="23">
                        <c:v>7.0037969217647431</c:v>
                      </c:pt>
                      <c:pt idx="24">
                        <c:v>7.0037969217647431</c:v>
                      </c:pt>
                      <c:pt idx="25">
                        <c:v>7.0037969217647431</c:v>
                      </c:pt>
                      <c:pt idx="26">
                        <c:v>7.0037969217647431</c:v>
                      </c:pt>
                      <c:pt idx="27">
                        <c:v>7.0037969217647431</c:v>
                      </c:pt>
                      <c:pt idx="28">
                        <c:v>7.0037969217647431</c:v>
                      </c:pt>
                      <c:pt idx="29">
                        <c:v>7.0037969217647431</c:v>
                      </c:pt>
                      <c:pt idx="30">
                        <c:v>7.0037969217647431</c:v>
                      </c:pt>
                      <c:pt idx="31">
                        <c:v>7.0037969217647431</c:v>
                      </c:pt>
                      <c:pt idx="32">
                        <c:v>7.0037969217647431</c:v>
                      </c:pt>
                      <c:pt idx="33">
                        <c:v>7.0037969217647431</c:v>
                      </c:pt>
                      <c:pt idx="34">
                        <c:v>7.0037969217647431</c:v>
                      </c:pt>
                      <c:pt idx="35">
                        <c:v>7.0037969217647431</c:v>
                      </c:pt>
                      <c:pt idx="36">
                        <c:v>7.0037969217647431</c:v>
                      </c:pt>
                      <c:pt idx="37">
                        <c:v>7.0037969217647431</c:v>
                      </c:pt>
                      <c:pt idx="38">
                        <c:v>7.0037969217647431</c:v>
                      </c:pt>
                      <c:pt idx="39">
                        <c:v>7.0037969217647431</c:v>
                      </c:pt>
                      <c:pt idx="40">
                        <c:v>7.0037969217647431</c:v>
                      </c:pt>
                      <c:pt idx="41">
                        <c:v>7.0037969217647431</c:v>
                      </c:pt>
                      <c:pt idx="42">
                        <c:v>7.0037969217647431</c:v>
                      </c:pt>
                      <c:pt idx="43">
                        <c:v>7.0037969217647431</c:v>
                      </c:pt>
                      <c:pt idx="44">
                        <c:v>7.0037969217647431</c:v>
                      </c:pt>
                      <c:pt idx="45">
                        <c:v>7.0037969217647431</c:v>
                      </c:pt>
                      <c:pt idx="46">
                        <c:v>7.0037969217647431</c:v>
                      </c:pt>
                      <c:pt idx="47">
                        <c:v>7.0037969217647431</c:v>
                      </c:pt>
                      <c:pt idx="48">
                        <c:v>7.0037969217647431</c:v>
                      </c:pt>
                      <c:pt idx="49">
                        <c:v>7.0037969217647431</c:v>
                      </c:pt>
                      <c:pt idx="50">
                        <c:v>4.9175060850868348</c:v>
                      </c:pt>
                      <c:pt idx="51">
                        <c:v>4.9175060850868348</c:v>
                      </c:pt>
                      <c:pt idx="52">
                        <c:v>4.9175060850868348</c:v>
                      </c:pt>
                      <c:pt idx="53">
                        <c:v>4.9175060850868348</c:v>
                      </c:pt>
                      <c:pt idx="54">
                        <c:v>4.9175060850868348</c:v>
                      </c:pt>
                      <c:pt idx="55">
                        <c:v>4.9175060850868348</c:v>
                      </c:pt>
                      <c:pt idx="56">
                        <c:v>4.9175060850868348</c:v>
                      </c:pt>
                      <c:pt idx="57">
                        <c:v>4.9175060850868348</c:v>
                      </c:pt>
                      <c:pt idx="58">
                        <c:v>4.9175060850868348</c:v>
                      </c:pt>
                      <c:pt idx="59">
                        <c:v>4.9175060850868348</c:v>
                      </c:pt>
                      <c:pt idx="60">
                        <c:v>4.9175060850868348</c:v>
                      </c:pt>
                      <c:pt idx="61">
                        <c:v>4.9175060850868348</c:v>
                      </c:pt>
                      <c:pt idx="62">
                        <c:v>4.9175060850868348</c:v>
                      </c:pt>
                      <c:pt idx="63">
                        <c:v>4.9175060850868348</c:v>
                      </c:pt>
                      <c:pt idx="64">
                        <c:v>4.9175060850868348</c:v>
                      </c:pt>
                      <c:pt idx="65">
                        <c:v>4.9175060850868348</c:v>
                      </c:pt>
                      <c:pt idx="66">
                        <c:v>4.9175060850868348</c:v>
                      </c:pt>
                      <c:pt idx="67">
                        <c:v>4.9175060850868348</c:v>
                      </c:pt>
                      <c:pt idx="68">
                        <c:v>4.9175060850868348</c:v>
                      </c:pt>
                      <c:pt idx="69">
                        <c:v>4.9175060850868348</c:v>
                      </c:pt>
                      <c:pt idx="70">
                        <c:v>4.9175060850868348</c:v>
                      </c:pt>
                      <c:pt idx="71">
                        <c:v>4.9175060850868348</c:v>
                      </c:pt>
                      <c:pt idx="72">
                        <c:v>4.9175060850868348</c:v>
                      </c:pt>
                      <c:pt idx="73">
                        <c:v>4.9175060850868348</c:v>
                      </c:pt>
                      <c:pt idx="74">
                        <c:v>4.9175060850868348</c:v>
                      </c:pt>
                      <c:pt idx="75">
                        <c:v>4.9175060850868348</c:v>
                      </c:pt>
                      <c:pt idx="76">
                        <c:v>4.9175060850868348</c:v>
                      </c:pt>
                      <c:pt idx="77">
                        <c:v>2.4262033809740267</c:v>
                      </c:pt>
                      <c:pt idx="78">
                        <c:v>2.4262033809740267</c:v>
                      </c:pt>
                      <c:pt idx="79">
                        <c:v>2.4262033809740267</c:v>
                      </c:pt>
                      <c:pt idx="80">
                        <c:v>2.4262033809740267</c:v>
                      </c:pt>
                      <c:pt idx="81">
                        <c:v>2.4262033809740267</c:v>
                      </c:pt>
                      <c:pt idx="82">
                        <c:v>2.4262033809740267</c:v>
                      </c:pt>
                      <c:pt idx="83">
                        <c:v>2.4262033809740267</c:v>
                      </c:pt>
                      <c:pt idx="84">
                        <c:v>2.4262033809740267</c:v>
                      </c:pt>
                      <c:pt idx="85">
                        <c:v>2.4262033809740267</c:v>
                      </c:pt>
                      <c:pt idx="86">
                        <c:v>2.4262033809740267</c:v>
                      </c:pt>
                      <c:pt idx="87">
                        <c:v>2.4262033809740267</c:v>
                      </c:pt>
                      <c:pt idx="88">
                        <c:v>2.4262033809740267</c:v>
                      </c:pt>
                      <c:pt idx="89">
                        <c:v>2.4262033809740267</c:v>
                      </c:pt>
                      <c:pt idx="90">
                        <c:v>2.4262033809740267</c:v>
                      </c:pt>
                      <c:pt idx="91">
                        <c:v>2.4262033809740267</c:v>
                      </c:pt>
                      <c:pt idx="92">
                        <c:v>2.4262033809740267</c:v>
                      </c:pt>
                      <c:pt idx="93">
                        <c:v>2.4262033809740267</c:v>
                      </c:pt>
                      <c:pt idx="94">
                        <c:v>2.4262033809740267</c:v>
                      </c:pt>
                      <c:pt idx="95">
                        <c:v>2.4262033809740267</c:v>
                      </c:pt>
                      <c:pt idx="96">
                        <c:v>2.4262033809740267</c:v>
                      </c:pt>
                      <c:pt idx="97">
                        <c:v>2.4262033809740267</c:v>
                      </c:pt>
                      <c:pt idx="98">
                        <c:v>2.4262033809740267</c:v>
                      </c:pt>
                      <c:pt idx="99">
                        <c:v>2.4262033809740267</c:v>
                      </c:pt>
                    </c:numCache>
                  </c:numRef>
                </c:val>
                <c:smooth val="0"/>
                <c:extLst xmlns:c15="http://schemas.microsoft.com/office/drawing/2012/chart">
                  <c:ext xmlns:c16="http://schemas.microsoft.com/office/drawing/2014/chart" uri="{C3380CC4-5D6E-409C-BE32-E72D297353CC}">
                    <c16:uniqueId val="{00000023-EB91-405E-A17C-922A03F9D3DC}"/>
                  </c:ext>
                </c:extLst>
              </c15:ser>
            </c15:filteredLineSeries>
          </c:ext>
        </c:extLst>
      </c:lineChart>
      <c:catAx>
        <c:axId val="802992399"/>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prstDash val="sysDash"/>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802999471"/>
        <c:crosses val="autoZero"/>
        <c:auto val="1"/>
        <c:lblAlgn val="ctr"/>
        <c:lblOffset val="100"/>
        <c:tickLblSkip val="3"/>
        <c:tickMarkSkip val="1"/>
        <c:noMultiLvlLbl val="0"/>
      </c:catAx>
      <c:valAx>
        <c:axId val="802999471"/>
        <c:scaling>
          <c:orientation val="minMax"/>
          <c:max val="25"/>
          <c:min val="-8"/>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802992399"/>
        <c:crosses val="autoZero"/>
        <c:crossBetween val="between"/>
        <c:majorUnit val="2"/>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s-CO"/>
    </a:p>
  </c:txPr>
  <c:printSettings>
    <c:headerFooter/>
    <c:pageMargins b="0.75" l="0.7" r="0.7" t="0.75" header="0.3" footer="0.3"/>
    <c:pageSetup/>
  </c:printSettings>
  <c:userShapes r:id="rId3"/>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r>
              <a:rPr lang="en-US" sz="1100" b="1"/>
              <a:t>Evolución</a:t>
            </a:r>
            <a:r>
              <a:rPr lang="en-US" sz="1100" b="1" baseline="0"/>
              <a:t> de la Inflación 1923 - 2022</a:t>
            </a:r>
            <a:endParaRPr lang="en-US" sz="1100" b="1"/>
          </a:p>
        </c:rich>
      </c:tx>
      <c:layout>
        <c:manualLayout>
          <c:xMode val="edge"/>
          <c:yMode val="edge"/>
          <c:x val="0.31276567460317456"/>
          <c:y val="0"/>
        </c:manualLayout>
      </c:layout>
      <c:overlay val="0"/>
      <c:spPr>
        <a:noFill/>
        <a:ln>
          <a:noFill/>
        </a:ln>
        <a:effectLst/>
      </c:spPr>
      <c:txPr>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7.8055483130833811E-2"/>
          <c:y val="7.9170541764850319E-2"/>
          <c:w val="0.88159044688950305"/>
          <c:h val="0.68025833849420525"/>
        </c:manualLayout>
      </c:layout>
      <c:lineChart>
        <c:grouping val="standard"/>
        <c:varyColors val="0"/>
        <c:ser>
          <c:idx val="0"/>
          <c:order val="0"/>
          <c:tx>
            <c:strRef>
              <c:f>IPC!$F$5</c:f>
              <c:strCache>
                <c:ptCount val="1"/>
                <c:pt idx="0">
                  <c:v>Media aritmética de los quinquenios</c:v>
                </c:pt>
              </c:strCache>
            </c:strRef>
          </c:tx>
          <c:spPr>
            <a:ln w="19050" cap="rnd">
              <a:solidFill>
                <a:srgbClr val="C00000">
                  <a:alpha val="80000"/>
                </a:srgbClr>
              </a:solidFill>
              <a:round/>
            </a:ln>
            <a:effectLst/>
          </c:spPr>
          <c:marker>
            <c:symbol val="none"/>
          </c:marker>
          <c:cat>
            <c:strRef>
              <c:f>IPC!$A$24:$A$123</c:f>
              <c:strCache>
                <c:ptCount val="100"/>
                <c:pt idx="0">
                  <c:v>1923</c:v>
                </c:pt>
                <c:pt idx="1">
                  <c:v>1924</c:v>
                </c:pt>
                <c:pt idx="2">
                  <c:v>1925</c:v>
                </c:pt>
                <c:pt idx="3">
                  <c:v>1926</c:v>
                </c:pt>
                <c:pt idx="4">
                  <c:v>1927</c:v>
                </c:pt>
                <c:pt idx="5">
                  <c:v>1928</c:v>
                </c:pt>
                <c:pt idx="6">
                  <c:v>1929</c:v>
                </c:pt>
                <c:pt idx="7">
                  <c:v>1930</c:v>
                </c:pt>
                <c:pt idx="8">
                  <c:v>1931</c:v>
                </c:pt>
                <c:pt idx="9">
                  <c:v>1932</c:v>
                </c:pt>
                <c:pt idx="10">
                  <c:v>1933</c:v>
                </c:pt>
                <c:pt idx="11">
                  <c:v>1934</c:v>
                </c:pt>
                <c:pt idx="12">
                  <c:v>1935</c:v>
                </c:pt>
                <c:pt idx="13">
                  <c:v>1936</c:v>
                </c:pt>
                <c:pt idx="14">
                  <c:v>1937</c:v>
                </c:pt>
                <c:pt idx="15">
                  <c:v>1938</c:v>
                </c:pt>
                <c:pt idx="16">
                  <c:v>1939</c:v>
                </c:pt>
                <c:pt idx="17">
                  <c:v>1940</c:v>
                </c:pt>
                <c:pt idx="18">
                  <c:v>1941</c:v>
                </c:pt>
                <c:pt idx="19">
                  <c:v>1942</c:v>
                </c:pt>
                <c:pt idx="20">
                  <c:v>1943</c:v>
                </c:pt>
                <c:pt idx="21">
                  <c:v>1944</c:v>
                </c:pt>
                <c:pt idx="22">
                  <c:v>1945</c:v>
                </c:pt>
                <c:pt idx="23">
                  <c:v>1946</c:v>
                </c:pt>
                <c:pt idx="24">
                  <c:v>1947</c:v>
                </c:pt>
                <c:pt idx="25">
                  <c:v>1948</c:v>
                </c:pt>
                <c:pt idx="26">
                  <c:v>1949</c:v>
                </c:pt>
                <c:pt idx="27">
                  <c:v>1950</c:v>
                </c:pt>
                <c:pt idx="28">
                  <c:v>1951</c:v>
                </c:pt>
                <c:pt idx="29">
                  <c:v>1952</c:v>
                </c:pt>
                <c:pt idx="30">
                  <c:v>1953</c:v>
                </c:pt>
                <c:pt idx="31">
                  <c:v>1954</c:v>
                </c:pt>
                <c:pt idx="32">
                  <c:v>1955</c:v>
                </c:pt>
                <c:pt idx="33">
                  <c:v>1956</c:v>
                </c:pt>
                <c:pt idx="34">
                  <c:v>1957</c:v>
                </c:pt>
                <c:pt idx="35">
                  <c:v>1958</c:v>
                </c:pt>
                <c:pt idx="36">
                  <c:v>1959</c:v>
                </c:pt>
                <c:pt idx="37">
                  <c:v>1960</c:v>
                </c:pt>
                <c:pt idx="38">
                  <c:v>1961</c:v>
                </c:pt>
                <c:pt idx="39">
                  <c:v>1962</c:v>
                </c:pt>
                <c:pt idx="40">
                  <c:v>1963</c:v>
                </c:pt>
                <c:pt idx="41">
                  <c:v>1964</c:v>
                </c:pt>
                <c:pt idx="42">
                  <c:v>1965</c:v>
                </c:pt>
                <c:pt idx="43">
                  <c:v>1966</c:v>
                </c:pt>
                <c:pt idx="44">
                  <c:v>1967</c:v>
                </c:pt>
                <c:pt idx="45">
                  <c:v>1968</c:v>
                </c:pt>
                <c:pt idx="46">
                  <c:v>1969</c:v>
                </c:pt>
                <c:pt idx="47">
                  <c:v>1970</c:v>
                </c:pt>
                <c:pt idx="48">
                  <c:v>1971</c:v>
                </c:pt>
                <c:pt idx="49">
                  <c:v>1972</c:v>
                </c:pt>
                <c:pt idx="50">
                  <c:v>1973</c:v>
                </c:pt>
                <c:pt idx="51">
                  <c:v>1974</c:v>
                </c:pt>
                <c:pt idx="52">
                  <c:v>1975</c:v>
                </c:pt>
                <c:pt idx="53">
                  <c:v>1976</c:v>
                </c:pt>
                <c:pt idx="54">
                  <c:v>1977</c:v>
                </c:pt>
                <c:pt idx="55">
                  <c:v>1978</c:v>
                </c:pt>
                <c:pt idx="56">
                  <c:v>1979</c:v>
                </c:pt>
                <c:pt idx="57">
                  <c:v>1980</c:v>
                </c:pt>
                <c:pt idx="58">
                  <c:v>1981</c:v>
                </c:pt>
                <c:pt idx="59">
                  <c:v>1982</c:v>
                </c:pt>
                <c:pt idx="60">
                  <c:v>1983</c:v>
                </c:pt>
                <c:pt idx="61">
                  <c:v>1984</c:v>
                </c:pt>
                <c:pt idx="62">
                  <c:v>1985</c:v>
                </c:pt>
                <c:pt idx="63">
                  <c:v>1986</c:v>
                </c:pt>
                <c:pt idx="64">
                  <c:v>1987</c:v>
                </c:pt>
                <c:pt idx="65">
                  <c:v>1988</c:v>
                </c:pt>
                <c:pt idx="66">
                  <c:v>1989</c:v>
                </c:pt>
                <c:pt idx="67">
                  <c:v>1990</c:v>
                </c:pt>
                <c:pt idx="68">
                  <c:v>1991</c:v>
                </c:pt>
                <c:pt idx="69">
                  <c:v>1992</c:v>
                </c:pt>
                <c:pt idx="70">
                  <c:v>1993</c:v>
                </c:pt>
                <c:pt idx="71">
                  <c:v>1994</c:v>
                </c:pt>
                <c:pt idx="72">
                  <c:v>1995</c:v>
                </c:pt>
                <c:pt idx="73">
                  <c:v>1996</c:v>
                </c:pt>
                <c:pt idx="74">
                  <c:v>1997</c:v>
                </c:pt>
                <c:pt idx="75">
                  <c:v>1998</c:v>
                </c:pt>
                <c:pt idx="76">
                  <c:v>1999</c:v>
                </c:pt>
                <c:pt idx="77">
                  <c:v>2000</c:v>
                </c:pt>
                <c:pt idx="78">
                  <c:v>2001</c:v>
                </c:pt>
                <c:pt idx="79">
                  <c:v>2002</c:v>
                </c:pt>
                <c:pt idx="80">
                  <c:v>2003</c:v>
                </c:pt>
                <c:pt idx="81">
                  <c:v>2004</c:v>
                </c:pt>
                <c:pt idx="82">
                  <c:v>2005</c:v>
                </c:pt>
                <c:pt idx="83">
                  <c:v>2006</c:v>
                </c:pt>
                <c:pt idx="84">
                  <c:v>2007</c:v>
                </c:pt>
                <c:pt idx="85">
                  <c:v>2008</c:v>
                </c:pt>
                <c:pt idx="86">
                  <c:v>2009</c:v>
                </c:pt>
                <c:pt idx="87">
                  <c:v>2010</c:v>
                </c:pt>
                <c:pt idx="88">
                  <c:v>2011</c:v>
                </c:pt>
                <c:pt idx="89">
                  <c:v>2012</c:v>
                </c:pt>
                <c:pt idx="90">
                  <c:v>2013</c:v>
                </c:pt>
                <c:pt idx="91">
                  <c:v>2014</c:v>
                </c:pt>
                <c:pt idx="92">
                  <c:v>2015</c:v>
                </c:pt>
                <c:pt idx="93">
                  <c:v>2016</c:v>
                </c:pt>
                <c:pt idx="94">
                  <c:v>2017</c:v>
                </c:pt>
                <c:pt idx="95">
                  <c:v>2018</c:v>
                </c:pt>
                <c:pt idx="96">
                  <c:v>2019</c:v>
                </c:pt>
                <c:pt idx="97">
                  <c:v>2020</c:v>
                </c:pt>
                <c:pt idx="98">
                  <c:v>2021</c:v>
                </c:pt>
                <c:pt idx="99">
                  <c:v>2022*</c:v>
                </c:pt>
              </c:strCache>
            </c:strRef>
          </c:cat>
          <c:val>
            <c:numRef>
              <c:f>IPC!$F$24:$F$123</c:f>
              <c:numCache>
                <c:formatCode>0.00</c:formatCode>
                <c:ptCount val="100"/>
                <c:pt idx="0">
                  <c:v>9.6549999999999994</c:v>
                </c:pt>
                <c:pt idx="1">
                  <c:v>9.6549999999999994</c:v>
                </c:pt>
                <c:pt idx="2">
                  <c:v>9.6549999999999994</c:v>
                </c:pt>
                <c:pt idx="3">
                  <c:v>9.6549999999999994</c:v>
                </c:pt>
                <c:pt idx="4">
                  <c:v>9.6549999999999994</c:v>
                </c:pt>
                <c:pt idx="5">
                  <c:v>9.6549999999999994</c:v>
                </c:pt>
                <c:pt idx="6">
                  <c:v>-7.5728571428571438</c:v>
                </c:pt>
                <c:pt idx="7">
                  <c:v>-7.5728571428571438</c:v>
                </c:pt>
                <c:pt idx="8">
                  <c:v>-7.5728571428571438</c:v>
                </c:pt>
                <c:pt idx="9">
                  <c:v>-7.5728571428571438</c:v>
                </c:pt>
                <c:pt idx="10">
                  <c:v>-7.5728571428571438</c:v>
                </c:pt>
                <c:pt idx="11">
                  <c:v>-7.5728571428571438</c:v>
                </c:pt>
                <c:pt idx="12">
                  <c:v>-7.5728571428571438</c:v>
                </c:pt>
                <c:pt idx="13">
                  <c:v>4.9600000000000009</c:v>
                </c:pt>
                <c:pt idx="14">
                  <c:v>4.9600000000000009</c:v>
                </c:pt>
                <c:pt idx="15">
                  <c:v>4.9600000000000009</c:v>
                </c:pt>
                <c:pt idx="16">
                  <c:v>4.9600000000000009</c:v>
                </c:pt>
                <c:pt idx="17">
                  <c:v>4.9600000000000009</c:v>
                </c:pt>
                <c:pt idx="18">
                  <c:v>10.957999999999998</c:v>
                </c:pt>
                <c:pt idx="19">
                  <c:v>10.957999999999998</c:v>
                </c:pt>
                <c:pt idx="20">
                  <c:v>10.957999999999998</c:v>
                </c:pt>
                <c:pt idx="21">
                  <c:v>10.957999999999998</c:v>
                </c:pt>
                <c:pt idx="22">
                  <c:v>10.957999999999998</c:v>
                </c:pt>
                <c:pt idx="23">
                  <c:v>14.134</c:v>
                </c:pt>
                <c:pt idx="24">
                  <c:v>14.134</c:v>
                </c:pt>
                <c:pt idx="25">
                  <c:v>14.134</c:v>
                </c:pt>
                <c:pt idx="26">
                  <c:v>14.134</c:v>
                </c:pt>
                <c:pt idx="27">
                  <c:v>14.134</c:v>
                </c:pt>
                <c:pt idx="28">
                  <c:v>5.0439999999999996</c:v>
                </c:pt>
                <c:pt idx="29">
                  <c:v>5.0439999999999996</c:v>
                </c:pt>
                <c:pt idx="30">
                  <c:v>5.0439999999999996</c:v>
                </c:pt>
                <c:pt idx="31">
                  <c:v>5.0439999999999996</c:v>
                </c:pt>
                <c:pt idx="32">
                  <c:v>5.0439999999999996</c:v>
                </c:pt>
                <c:pt idx="33">
                  <c:v>10.245999999999999</c:v>
                </c:pt>
                <c:pt idx="34">
                  <c:v>10.245999999999999</c:v>
                </c:pt>
                <c:pt idx="35">
                  <c:v>10.245999999999999</c:v>
                </c:pt>
                <c:pt idx="36">
                  <c:v>10.245999999999999</c:v>
                </c:pt>
                <c:pt idx="37">
                  <c:v>10.245999999999999</c:v>
                </c:pt>
                <c:pt idx="38">
                  <c:v>13.668000000000001</c:v>
                </c:pt>
                <c:pt idx="39">
                  <c:v>13.668000000000001</c:v>
                </c:pt>
                <c:pt idx="40">
                  <c:v>13.668000000000001</c:v>
                </c:pt>
                <c:pt idx="41">
                  <c:v>13.668000000000001</c:v>
                </c:pt>
                <c:pt idx="42">
                  <c:v>13.668000000000001</c:v>
                </c:pt>
                <c:pt idx="43">
                  <c:v>8.4420000000000002</c:v>
                </c:pt>
                <c:pt idx="44">
                  <c:v>8.4420000000000002</c:v>
                </c:pt>
                <c:pt idx="45">
                  <c:v>8.4420000000000002</c:v>
                </c:pt>
                <c:pt idx="46">
                  <c:v>8.4420000000000002</c:v>
                </c:pt>
                <c:pt idx="47">
                  <c:v>8.4420000000000002</c:v>
                </c:pt>
                <c:pt idx="48">
                  <c:v>13.815</c:v>
                </c:pt>
                <c:pt idx="49">
                  <c:v>13.815</c:v>
                </c:pt>
                <c:pt idx="50">
                  <c:v>22.423333333333332</c:v>
                </c:pt>
                <c:pt idx="51">
                  <c:v>22.423333333333332</c:v>
                </c:pt>
                <c:pt idx="52">
                  <c:v>22.423333333333332</c:v>
                </c:pt>
                <c:pt idx="53">
                  <c:v>25.515999999999998</c:v>
                </c:pt>
                <c:pt idx="54">
                  <c:v>25.515999999999998</c:v>
                </c:pt>
                <c:pt idx="55">
                  <c:v>25.515999999999998</c:v>
                </c:pt>
                <c:pt idx="56">
                  <c:v>25.515999999999998</c:v>
                </c:pt>
                <c:pt idx="57">
                  <c:v>25.515999999999998</c:v>
                </c:pt>
                <c:pt idx="58">
                  <c:v>21.550000000000004</c:v>
                </c:pt>
                <c:pt idx="59">
                  <c:v>21.550000000000004</c:v>
                </c:pt>
                <c:pt idx="60">
                  <c:v>21.550000000000004</c:v>
                </c:pt>
                <c:pt idx="61">
                  <c:v>21.550000000000004</c:v>
                </c:pt>
                <c:pt idx="62">
                  <c:v>21.550000000000004</c:v>
                </c:pt>
                <c:pt idx="63">
                  <c:v>26.316000000000003</c:v>
                </c:pt>
                <c:pt idx="64">
                  <c:v>26.316000000000003</c:v>
                </c:pt>
                <c:pt idx="65">
                  <c:v>26.316000000000003</c:v>
                </c:pt>
                <c:pt idx="66">
                  <c:v>26.316000000000003</c:v>
                </c:pt>
                <c:pt idx="67">
                  <c:v>26.316000000000003</c:v>
                </c:pt>
                <c:pt idx="68">
                  <c:v>23.327999999999996</c:v>
                </c:pt>
                <c:pt idx="69">
                  <c:v>23.327999999999996</c:v>
                </c:pt>
                <c:pt idx="70">
                  <c:v>23.327999999999996</c:v>
                </c:pt>
                <c:pt idx="71">
                  <c:v>23.327999999999996</c:v>
                </c:pt>
                <c:pt idx="72">
                  <c:v>23.327999999999996</c:v>
                </c:pt>
                <c:pt idx="73">
                  <c:v>16.3125</c:v>
                </c:pt>
                <c:pt idx="74">
                  <c:v>16.3125</c:v>
                </c:pt>
                <c:pt idx="75">
                  <c:v>16.3125</c:v>
                </c:pt>
                <c:pt idx="76">
                  <c:v>16.3125</c:v>
                </c:pt>
                <c:pt idx="77">
                  <c:v>6.703333333333334</c:v>
                </c:pt>
                <c:pt idx="78">
                  <c:v>6.703333333333334</c:v>
                </c:pt>
                <c:pt idx="79">
                  <c:v>6.703333333333334</c:v>
                </c:pt>
                <c:pt idx="80">
                  <c:v>6.703333333333334</c:v>
                </c:pt>
                <c:pt idx="81">
                  <c:v>6.703333333333334</c:v>
                </c:pt>
                <c:pt idx="82">
                  <c:v>6.703333333333334</c:v>
                </c:pt>
                <c:pt idx="83">
                  <c:v>4.6059999999999999</c:v>
                </c:pt>
                <c:pt idx="84">
                  <c:v>4.6059999999999999</c:v>
                </c:pt>
                <c:pt idx="85">
                  <c:v>4.6059999999999999</c:v>
                </c:pt>
                <c:pt idx="86">
                  <c:v>4.6059999999999999</c:v>
                </c:pt>
                <c:pt idx="87">
                  <c:v>4.6059999999999999</c:v>
                </c:pt>
                <c:pt idx="88">
                  <c:v>3.7079999999999997</c:v>
                </c:pt>
                <c:pt idx="89">
                  <c:v>3.7079999999999997</c:v>
                </c:pt>
                <c:pt idx="90">
                  <c:v>3.7079999999999997</c:v>
                </c:pt>
                <c:pt idx="91">
                  <c:v>3.7079999999999997</c:v>
                </c:pt>
                <c:pt idx="92">
                  <c:v>3.7079999999999997</c:v>
                </c:pt>
                <c:pt idx="93">
                  <c:v>3.6859999999999999</c:v>
                </c:pt>
                <c:pt idx="94">
                  <c:v>3.6859999999999999</c:v>
                </c:pt>
                <c:pt idx="95">
                  <c:v>3.6859999999999999</c:v>
                </c:pt>
                <c:pt idx="96">
                  <c:v>3.6859999999999999</c:v>
                </c:pt>
                <c:pt idx="97">
                  <c:v>3.6859999999999999</c:v>
                </c:pt>
                <c:pt idx="98">
                  <c:v>5.62</c:v>
                </c:pt>
                <c:pt idx="99">
                  <c:v>11.44</c:v>
                </c:pt>
              </c:numCache>
            </c:numRef>
          </c:val>
          <c:smooth val="0"/>
          <c:extLst>
            <c:ext xmlns:c16="http://schemas.microsoft.com/office/drawing/2014/chart" uri="{C3380CC4-5D6E-409C-BE32-E72D297353CC}">
              <c16:uniqueId val="{00000000-37AA-49ED-A4BE-134B436C2110}"/>
            </c:ext>
          </c:extLst>
        </c:ser>
        <c:ser>
          <c:idx val="2"/>
          <c:order val="2"/>
          <c:tx>
            <c:strRef>
              <c:f>IPC!$I$5</c:f>
              <c:strCache>
                <c:ptCount val="1"/>
                <c:pt idx="0">
                  <c:v>Media aritmética de los grandes subperiodos</c:v>
                </c:pt>
              </c:strCache>
            </c:strRef>
          </c:tx>
          <c:spPr>
            <a:ln w="19050" cap="rnd">
              <a:solidFill>
                <a:schemeClr val="tx1"/>
              </a:solidFill>
              <a:prstDash val="sysDash"/>
              <a:round/>
            </a:ln>
            <a:effectLst/>
          </c:spPr>
          <c:marker>
            <c:symbol val="none"/>
          </c:marker>
          <c:dPt>
            <c:idx val="6"/>
            <c:marker>
              <c:symbol val="none"/>
            </c:marker>
            <c:bubble3D val="0"/>
            <c:spPr>
              <a:ln w="19050" cap="rnd">
                <a:noFill/>
                <a:prstDash val="sysDash"/>
                <a:round/>
              </a:ln>
              <a:effectLst/>
            </c:spPr>
            <c:extLst>
              <c:ext xmlns:c16="http://schemas.microsoft.com/office/drawing/2014/chart" uri="{C3380CC4-5D6E-409C-BE32-E72D297353CC}">
                <c16:uniqueId val="{00000002-37AA-49ED-A4BE-134B436C2110}"/>
              </c:ext>
            </c:extLst>
          </c:dPt>
          <c:dPt>
            <c:idx val="13"/>
            <c:marker>
              <c:symbol val="none"/>
            </c:marker>
            <c:bubble3D val="0"/>
            <c:spPr>
              <a:ln w="19050" cap="rnd">
                <a:noFill/>
                <a:prstDash val="sysDash"/>
                <a:round/>
              </a:ln>
              <a:effectLst/>
            </c:spPr>
            <c:extLst>
              <c:ext xmlns:c16="http://schemas.microsoft.com/office/drawing/2014/chart" uri="{C3380CC4-5D6E-409C-BE32-E72D297353CC}">
                <c16:uniqueId val="{00000004-37AA-49ED-A4BE-134B436C2110}"/>
              </c:ext>
            </c:extLst>
          </c:dPt>
          <c:dPt>
            <c:idx val="50"/>
            <c:marker>
              <c:symbol val="none"/>
            </c:marker>
            <c:bubble3D val="0"/>
            <c:spPr>
              <a:ln w="19050" cap="rnd">
                <a:noFill/>
                <a:prstDash val="sysDash"/>
                <a:round/>
              </a:ln>
              <a:effectLst/>
            </c:spPr>
            <c:extLst>
              <c:ext xmlns:c16="http://schemas.microsoft.com/office/drawing/2014/chart" uri="{C3380CC4-5D6E-409C-BE32-E72D297353CC}">
                <c16:uniqueId val="{00000006-37AA-49ED-A4BE-134B436C2110}"/>
              </c:ext>
            </c:extLst>
          </c:dPt>
          <c:dPt>
            <c:idx val="77"/>
            <c:marker>
              <c:symbol val="none"/>
            </c:marker>
            <c:bubble3D val="0"/>
            <c:spPr>
              <a:ln w="19050" cap="rnd">
                <a:noFill/>
                <a:prstDash val="sysDash"/>
                <a:round/>
              </a:ln>
              <a:effectLst/>
            </c:spPr>
            <c:extLst>
              <c:ext xmlns:c16="http://schemas.microsoft.com/office/drawing/2014/chart" uri="{C3380CC4-5D6E-409C-BE32-E72D297353CC}">
                <c16:uniqueId val="{00000008-37AA-49ED-A4BE-134B436C2110}"/>
              </c:ext>
            </c:extLst>
          </c:dPt>
          <c:dLbls>
            <c:dLbl>
              <c:idx val="5"/>
              <c:layout>
                <c:manualLayout>
                  <c:x val="-1.259920634920635E-2"/>
                  <c:y val="5.92063492063487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7AA-49ED-A4BE-134B436C2110}"/>
                </c:ext>
              </c:extLst>
            </c:dLbl>
            <c:dLbl>
              <c:idx val="12"/>
              <c:layout>
                <c:manualLayout>
                  <c:x val="-9.7498015873015865E-3"/>
                  <c:y val="-4.76428571428571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37AA-49ED-A4BE-134B436C2110}"/>
                </c:ext>
              </c:extLst>
            </c:dLbl>
            <c:dLbl>
              <c:idx val="49"/>
              <c:layout>
                <c:manualLayout>
                  <c:x val="-1.259920634920635E-2"/>
                  <c:y val="4.1587301587301126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37AA-49ED-A4BE-134B436C2110}"/>
                </c:ext>
              </c:extLst>
            </c:dLbl>
            <c:dLbl>
              <c:idx val="76"/>
              <c:layout>
                <c:manualLayout>
                  <c:x val="-1.2467460317460318E-2"/>
                  <c:y val="-1.7075396825397056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37AA-49ED-A4BE-134B436C2110}"/>
                </c:ext>
              </c:extLst>
            </c:dLbl>
            <c:dLbl>
              <c:idx val="77"/>
              <c:layout>
                <c:manualLayout>
                  <c:x val="-7.5184325396825485E-2"/>
                  <c:y val="-1.376984126984127E-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7AA-49ED-A4BE-134B436C211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IPC!$A$24:$A$123</c:f>
              <c:strCache>
                <c:ptCount val="100"/>
                <c:pt idx="0">
                  <c:v>1923</c:v>
                </c:pt>
                <c:pt idx="1">
                  <c:v>1924</c:v>
                </c:pt>
                <c:pt idx="2">
                  <c:v>1925</c:v>
                </c:pt>
                <c:pt idx="3">
                  <c:v>1926</c:v>
                </c:pt>
                <c:pt idx="4">
                  <c:v>1927</c:v>
                </c:pt>
                <c:pt idx="5">
                  <c:v>1928</c:v>
                </c:pt>
                <c:pt idx="6">
                  <c:v>1929</c:v>
                </c:pt>
                <c:pt idx="7">
                  <c:v>1930</c:v>
                </c:pt>
                <c:pt idx="8">
                  <c:v>1931</c:v>
                </c:pt>
                <c:pt idx="9">
                  <c:v>1932</c:v>
                </c:pt>
                <c:pt idx="10">
                  <c:v>1933</c:v>
                </c:pt>
                <c:pt idx="11">
                  <c:v>1934</c:v>
                </c:pt>
                <c:pt idx="12">
                  <c:v>1935</c:v>
                </c:pt>
                <c:pt idx="13">
                  <c:v>1936</c:v>
                </c:pt>
                <c:pt idx="14">
                  <c:v>1937</c:v>
                </c:pt>
                <c:pt idx="15">
                  <c:v>1938</c:v>
                </c:pt>
                <c:pt idx="16">
                  <c:v>1939</c:v>
                </c:pt>
                <c:pt idx="17">
                  <c:v>1940</c:v>
                </c:pt>
                <c:pt idx="18">
                  <c:v>1941</c:v>
                </c:pt>
                <c:pt idx="19">
                  <c:v>1942</c:v>
                </c:pt>
                <c:pt idx="20">
                  <c:v>1943</c:v>
                </c:pt>
                <c:pt idx="21">
                  <c:v>1944</c:v>
                </c:pt>
                <c:pt idx="22">
                  <c:v>1945</c:v>
                </c:pt>
                <c:pt idx="23">
                  <c:v>1946</c:v>
                </c:pt>
                <c:pt idx="24">
                  <c:v>1947</c:v>
                </c:pt>
                <c:pt idx="25">
                  <c:v>1948</c:v>
                </c:pt>
                <c:pt idx="26">
                  <c:v>1949</c:v>
                </c:pt>
                <c:pt idx="27">
                  <c:v>1950</c:v>
                </c:pt>
                <c:pt idx="28">
                  <c:v>1951</c:v>
                </c:pt>
                <c:pt idx="29">
                  <c:v>1952</c:v>
                </c:pt>
                <c:pt idx="30">
                  <c:v>1953</c:v>
                </c:pt>
                <c:pt idx="31">
                  <c:v>1954</c:v>
                </c:pt>
                <c:pt idx="32">
                  <c:v>1955</c:v>
                </c:pt>
                <c:pt idx="33">
                  <c:v>1956</c:v>
                </c:pt>
                <c:pt idx="34">
                  <c:v>1957</c:v>
                </c:pt>
                <c:pt idx="35">
                  <c:v>1958</c:v>
                </c:pt>
                <c:pt idx="36">
                  <c:v>1959</c:v>
                </c:pt>
                <c:pt idx="37">
                  <c:v>1960</c:v>
                </c:pt>
                <c:pt idx="38">
                  <c:v>1961</c:v>
                </c:pt>
                <c:pt idx="39">
                  <c:v>1962</c:v>
                </c:pt>
                <c:pt idx="40">
                  <c:v>1963</c:v>
                </c:pt>
                <c:pt idx="41">
                  <c:v>1964</c:v>
                </c:pt>
                <c:pt idx="42">
                  <c:v>1965</c:v>
                </c:pt>
                <c:pt idx="43">
                  <c:v>1966</c:v>
                </c:pt>
                <c:pt idx="44">
                  <c:v>1967</c:v>
                </c:pt>
                <c:pt idx="45">
                  <c:v>1968</c:v>
                </c:pt>
                <c:pt idx="46">
                  <c:v>1969</c:v>
                </c:pt>
                <c:pt idx="47">
                  <c:v>1970</c:v>
                </c:pt>
                <c:pt idx="48">
                  <c:v>1971</c:v>
                </c:pt>
                <c:pt idx="49">
                  <c:v>1972</c:v>
                </c:pt>
                <c:pt idx="50">
                  <c:v>1973</c:v>
                </c:pt>
                <c:pt idx="51">
                  <c:v>1974</c:v>
                </c:pt>
                <c:pt idx="52">
                  <c:v>1975</c:v>
                </c:pt>
                <c:pt idx="53">
                  <c:v>1976</c:v>
                </c:pt>
                <c:pt idx="54">
                  <c:v>1977</c:v>
                </c:pt>
                <c:pt idx="55">
                  <c:v>1978</c:v>
                </c:pt>
                <c:pt idx="56">
                  <c:v>1979</c:v>
                </c:pt>
                <c:pt idx="57">
                  <c:v>1980</c:v>
                </c:pt>
                <c:pt idx="58">
                  <c:v>1981</c:v>
                </c:pt>
                <c:pt idx="59">
                  <c:v>1982</c:v>
                </c:pt>
                <c:pt idx="60">
                  <c:v>1983</c:v>
                </c:pt>
                <c:pt idx="61">
                  <c:v>1984</c:v>
                </c:pt>
                <c:pt idx="62">
                  <c:v>1985</c:v>
                </c:pt>
                <c:pt idx="63">
                  <c:v>1986</c:v>
                </c:pt>
                <c:pt idx="64">
                  <c:v>1987</c:v>
                </c:pt>
                <c:pt idx="65">
                  <c:v>1988</c:v>
                </c:pt>
                <c:pt idx="66">
                  <c:v>1989</c:v>
                </c:pt>
                <c:pt idx="67">
                  <c:v>1990</c:v>
                </c:pt>
                <c:pt idx="68">
                  <c:v>1991</c:v>
                </c:pt>
                <c:pt idx="69">
                  <c:v>1992</c:v>
                </c:pt>
                <c:pt idx="70">
                  <c:v>1993</c:v>
                </c:pt>
                <c:pt idx="71">
                  <c:v>1994</c:v>
                </c:pt>
                <c:pt idx="72">
                  <c:v>1995</c:v>
                </c:pt>
                <c:pt idx="73">
                  <c:v>1996</c:v>
                </c:pt>
                <c:pt idx="74">
                  <c:v>1997</c:v>
                </c:pt>
                <c:pt idx="75">
                  <c:v>1998</c:v>
                </c:pt>
                <c:pt idx="76">
                  <c:v>1999</c:v>
                </c:pt>
                <c:pt idx="77">
                  <c:v>2000</c:v>
                </c:pt>
                <c:pt idx="78">
                  <c:v>2001</c:v>
                </c:pt>
                <c:pt idx="79">
                  <c:v>2002</c:v>
                </c:pt>
                <c:pt idx="80">
                  <c:v>2003</c:v>
                </c:pt>
                <c:pt idx="81">
                  <c:v>2004</c:v>
                </c:pt>
                <c:pt idx="82">
                  <c:v>2005</c:v>
                </c:pt>
                <c:pt idx="83">
                  <c:v>2006</c:v>
                </c:pt>
                <c:pt idx="84">
                  <c:v>2007</c:v>
                </c:pt>
                <c:pt idx="85">
                  <c:v>2008</c:v>
                </c:pt>
                <c:pt idx="86">
                  <c:v>2009</c:v>
                </c:pt>
                <c:pt idx="87">
                  <c:v>2010</c:v>
                </c:pt>
                <c:pt idx="88">
                  <c:v>2011</c:v>
                </c:pt>
                <c:pt idx="89">
                  <c:v>2012</c:v>
                </c:pt>
                <c:pt idx="90">
                  <c:v>2013</c:v>
                </c:pt>
                <c:pt idx="91">
                  <c:v>2014</c:v>
                </c:pt>
                <c:pt idx="92">
                  <c:v>2015</c:v>
                </c:pt>
                <c:pt idx="93">
                  <c:v>2016</c:v>
                </c:pt>
                <c:pt idx="94">
                  <c:v>2017</c:v>
                </c:pt>
                <c:pt idx="95">
                  <c:v>2018</c:v>
                </c:pt>
                <c:pt idx="96">
                  <c:v>2019</c:v>
                </c:pt>
                <c:pt idx="97">
                  <c:v>2020</c:v>
                </c:pt>
                <c:pt idx="98">
                  <c:v>2021</c:v>
                </c:pt>
                <c:pt idx="99">
                  <c:v>2022*</c:v>
                </c:pt>
              </c:strCache>
            </c:strRef>
          </c:cat>
          <c:val>
            <c:numRef>
              <c:f>IPC!$I$24:$I$123</c:f>
              <c:numCache>
                <c:formatCode>0.00</c:formatCode>
                <c:ptCount val="100"/>
                <c:pt idx="0">
                  <c:v>9.6549999999999994</c:v>
                </c:pt>
                <c:pt idx="1">
                  <c:v>9.6549999999999994</c:v>
                </c:pt>
                <c:pt idx="2">
                  <c:v>9.6549999999999994</c:v>
                </c:pt>
                <c:pt idx="3">
                  <c:v>9.6549999999999994</c:v>
                </c:pt>
                <c:pt idx="4">
                  <c:v>9.6549999999999994</c:v>
                </c:pt>
                <c:pt idx="5">
                  <c:v>9.6549999999999994</c:v>
                </c:pt>
                <c:pt idx="6">
                  <c:v>-7.5728571428571438</c:v>
                </c:pt>
                <c:pt idx="7">
                  <c:v>-7.5728571428571438</c:v>
                </c:pt>
                <c:pt idx="8">
                  <c:v>-7.5728571428571438</c:v>
                </c:pt>
                <c:pt idx="9">
                  <c:v>-7.5728571428571438</c:v>
                </c:pt>
                <c:pt idx="10">
                  <c:v>-7.5728571428571438</c:v>
                </c:pt>
                <c:pt idx="11">
                  <c:v>-7.5728571428571438</c:v>
                </c:pt>
                <c:pt idx="12">
                  <c:v>-7.5728571428571438</c:v>
                </c:pt>
                <c:pt idx="13">
                  <c:v>9.8618918918918936</c:v>
                </c:pt>
                <c:pt idx="14">
                  <c:v>9.8618918918918936</c:v>
                </c:pt>
                <c:pt idx="15">
                  <c:v>9.8618918918918936</c:v>
                </c:pt>
                <c:pt idx="16">
                  <c:v>9.8618918918918936</c:v>
                </c:pt>
                <c:pt idx="17">
                  <c:v>9.8618918918918936</c:v>
                </c:pt>
                <c:pt idx="18">
                  <c:v>9.8618918918918936</c:v>
                </c:pt>
                <c:pt idx="19">
                  <c:v>9.8618918918918936</c:v>
                </c:pt>
                <c:pt idx="20">
                  <c:v>9.8618918918918936</c:v>
                </c:pt>
                <c:pt idx="21">
                  <c:v>9.8618918918918936</c:v>
                </c:pt>
                <c:pt idx="22">
                  <c:v>9.8618918918918936</c:v>
                </c:pt>
                <c:pt idx="23">
                  <c:v>9.8618918918918936</c:v>
                </c:pt>
                <c:pt idx="24">
                  <c:v>9.8618918918918936</c:v>
                </c:pt>
                <c:pt idx="25">
                  <c:v>9.8618918918918936</c:v>
                </c:pt>
                <c:pt idx="26">
                  <c:v>9.8618918918918936</c:v>
                </c:pt>
                <c:pt idx="27">
                  <c:v>9.8618918918918936</c:v>
                </c:pt>
                <c:pt idx="28">
                  <c:v>9.8618918918918936</c:v>
                </c:pt>
                <c:pt idx="29">
                  <c:v>9.8618918918918936</c:v>
                </c:pt>
                <c:pt idx="30">
                  <c:v>9.8618918918918936</c:v>
                </c:pt>
                <c:pt idx="31">
                  <c:v>9.8618918918918936</c:v>
                </c:pt>
                <c:pt idx="32">
                  <c:v>9.8618918918918936</c:v>
                </c:pt>
                <c:pt idx="33">
                  <c:v>9.8618918918918936</c:v>
                </c:pt>
                <c:pt idx="34">
                  <c:v>9.8618918918918936</c:v>
                </c:pt>
                <c:pt idx="35">
                  <c:v>9.8618918918918936</c:v>
                </c:pt>
                <c:pt idx="36">
                  <c:v>9.8618918918918936</c:v>
                </c:pt>
                <c:pt idx="37">
                  <c:v>9.8618918918918936</c:v>
                </c:pt>
                <c:pt idx="38">
                  <c:v>9.8618918918918936</c:v>
                </c:pt>
                <c:pt idx="39">
                  <c:v>9.8618918918918936</c:v>
                </c:pt>
                <c:pt idx="40">
                  <c:v>9.8618918918918936</c:v>
                </c:pt>
                <c:pt idx="41">
                  <c:v>9.8618918918918936</c:v>
                </c:pt>
                <c:pt idx="42">
                  <c:v>9.8618918918918936</c:v>
                </c:pt>
                <c:pt idx="43">
                  <c:v>9.8618918918918936</c:v>
                </c:pt>
                <c:pt idx="44">
                  <c:v>9.8618918918918936</c:v>
                </c:pt>
                <c:pt idx="45">
                  <c:v>9.8618918918918936</c:v>
                </c:pt>
                <c:pt idx="46">
                  <c:v>9.8618918918918936</c:v>
                </c:pt>
                <c:pt idx="47">
                  <c:v>9.8618918918918936</c:v>
                </c:pt>
                <c:pt idx="48">
                  <c:v>9.8618918918918936</c:v>
                </c:pt>
                <c:pt idx="49">
                  <c:v>9.8618918918918936</c:v>
                </c:pt>
                <c:pt idx="50">
                  <c:v>22.817407407407405</c:v>
                </c:pt>
                <c:pt idx="51">
                  <c:v>22.817407407407405</c:v>
                </c:pt>
                <c:pt idx="52">
                  <c:v>22.817407407407405</c:v>
                </c:pt>
                <c:pt idx="53">
                  <c:v>22.817407407407405</c:v>
                </c:pt>
                <c:pt idx="54">
                  <c:v>22.817407407407405</c:v>
                </c:pt>
                <c:pt idx="55">
                  <c:v>22.817407407407405</c:v>
                </c:pt>
                <c:pt idx="56">
                  <c:v>22.817407407407405</c:v>
                </c:pt>
                <c:pt idx="57">
                  <c:v>22.817407407407405</c:v>
                </c:pt>
                <c:pt idx="58">
                  <c:v>22.817407407407405</c:v>
                </c:pt>
                <c:pt idx="59">
                  <c:v>22.817407407407405</c:v>
                </c:pt>
                <c:pt idx="60">
                  <c:v>22.817407407407405</c:v>
                </c:pt>
                <c:pt idx="61">
                  <c:v>22.817407407407405</c:v>
                </c:pt>
                <c:pt idx="62">
                  <c:v>22.817407407407405</c:v>
                </c:pt>
                <c:pt idx="63">
                  <c:v>22.817407407407405</c:v>
                </c:pt>
                <c:pt idx="64">
                  <c:v>22.817407407407405</c:v>
                </c:pt>
                <c:pt idx="65">
                  <c:v>22.817407407407405</c:v>
                </c:pt>
                <c:pt idx="66">
                  <c:v>22.817407407407405</c:v>
                </c:pt>
                <c:pt idx="67">
                  <c:v>22.817407407407405</c:v>
                </c:pt>
                <c:pt idx="68">
                  <c:v>22.817407407407405</c:v>
                </c:pt>
                <c:pt idx="69">
                  <c:v>22.817407407407405</c:v>
                </c:pt>
                <c:pt idx="70">
                  <c:v>22.817407407407405</c:v>
                </c:pt>
                <c:pt idx="71">
                  <c:v>22.817407407407405</c:v>
                </c:pt>
                <c:pt idx="72">
                  <c:v>22.817407407407405</c:v>
                </c:pt>
                <c:pt idx="73">
                  <c:v>22.817407407407405</c:v>
                </c:pt>
                <c:pt idx="74">
                  <c:v>22.817407407407405</c:v>
                </c:pt>
                <c:pt idx="75">
                  <c:v>22.817407407407405</c:v>
                </c:pt>
                <c:pt idx="76">
                  <c:v>22.817407407407405</c:v>
                </c:pt>
                <c:pt idx="77">
                  <c:v>5.0991304347826087</c:v>
                </c:pt>
                <c:pt idx="78">
                  <c:v>5.0991304347826087</c:v>
                </c:pt>
                <c:pt idx="79">
                  <c:v>5.0991304347826087</c:v>
                </c:pt>
                <c:pt idx="80">
                  <c:v>5.0991304347826087</c:v>
                </c:pt>
                <c:pt idx="81">
                  <c:v>5.0991304347826087</c:v>
                </c:pt>
                <c:pt idx="82">
                  <c:v>5.0991304347826087</c:v>
                </c:pt>
                <c:pt idx="83">
                  <c:v>5.0991304347826087</c:v>
                </c:pt>
                <c:pt idx="84">
                  <c:v>5.0991304347826087</c:v>
                </c:pt>
                <c:pt idx="85">
                  <c:v>5.0991304347826087</c:v>
                </c:pt>
                <c:pt idx="86">
                  <c:v>5.0991304347826087</c:v>
                </c:pt>
                <c:pt idx="87">
                  <c:v>5.0991304347826087</c:v>
                </c:pt>
                <c:pt idx="88">
                  <c:v>5.0991304347826087</c:v>
                </c:pt>
                <c:pt idx="89">
                  <c:v>5.0991304347826087</c:v>
                </c:pt>
                <c:pt idx="90">
                  <c:v>5.0991304347826087</c:v>
                </c:pt>
                <c:pt idx="91">
                  <c:v>5.0991304347826087</c:v>
                </c:pt>
                <c:pt idx="92">
                  <c:v>5.0991304347826087</c:v>
                </c:pt>
                <c:pt idx="93">
                  <c:v>5.0991304347826087</c:v>
                </c:pt>
                <c:pt idx="94">
                  <c:v>5.0991304347826087</c:v>
                </c:pt>
                <c:pt idx="95">
                  <c:v>5.0991304347826087</c:v>
                </c:pt>
                <c:pt idx="96">
                  <c:v>5.0991304347826087</c:v>
                </c:pt>
                <c:pt idx="97">
                  <c:v>5.0991304347826087</c:v>
                </c:pt>
                <c:pt idx="98">
                  <c:v>5.0991304347826087</c:v>
                </c:pt>
                <c:pt idx="99">
                  <c:v>5.0991304347826087</c:v>
                </c:pt>
              </c:numCache>
            </c:numRef>
          </c:val>
          <c:smooth val="0"/>
          <c:extLst>
            <c:ext xmlns:c16="http://schemas.microsoft.com/office/drawing/2014/chart" uri="{C3380CC4-5D6E-409C-BE32-E72D297353CC}">
              <c16:uniqueId val="{0000000D-37AA-49ED-A4BE-134B436C2110}"/>
            </c:ext>
          </c:extLst>
        </c:ser>
        <c:dLbls>
          <c:showLegendKey val="0"/>
          <c:showVal val="0"/>
          <c:showCatName val="0"/>
          <c:showSerName val="0"/>
          <c:showPercent val="0"/>
          <c:showBubbleSize val="0"/>
        </c:dLbls>
        <c:smooth val="0"/>
        <c:axId val="802992399"/>
        <c:axId val="802999471"/>
        <c:extLst>
          <c:ext xmlns:c15="http://schemas.microsoft.com/office/drawing/2012/chart" uri="{02D57815-91ED-43cb-92C2-25804820EDAC}">
            <c15:filteredLineSeries>
              <c15:ser>
                <c:idx val="1"/>
                <c:order val="1"/>
                <c:tx>
                  <c:strRef>
                    <c:extLst>
                      <c:ext uri="{02D57815-91ED-43cb-92C2-25804820EDAC}">
                        <c15:formulaRef>
                          <c15:sqref>IPC!$G$5</c15:sqref>
                        </c15:formulaRef>
                      </c:ext>
                    </c:extLst>
                    <c:strCache>
                      <c:ptCount val="1"/>
                      <c:pt idx="0">
                        <c:v>Media geométrica de los quinquenios</c:v>
                      </c:pt>
                    </c:strCache>
                  </c:strRef>
                </c:tx>
                <c:spPr>
                  <a:ln w="19050" cap="rnd">
                    <a:solidFill>
                      <a:srgbClr val="7030A0">
                        <a:alpha val="60000"/>
                      </a:srgbClr>
                    </a:solidFill>
                    <a:round/>
                  </a:ln>
                  <a:effectLst/>
                </c:spPr>
                <c:marker>
                  <c:symbol val="none"/>
                </c:marker>
                <c:cat>
                  <c:strRef>
                    <c:extLst>
                      <c:ext uri="{02D57815-91ED-43cb-92C2-25804820EDAC}">
                        <c15:formulaRef>
                          <c15:sqref>IPC!$A$24:$A$123</c15:sqref>
                        </c15:formulaRef>
                      </c:ext>
                    </c:extLst>
                    <c:strCache>
                      <c:ptCount val="100"/>
                      <c:pt idx="0">
                        <c:v>1923</c:v>
                      </c:pt>
                      <c:pt idx="1">
                        <c:v>1924</c:v>
                      </c:pt>
                      <c:pt idx="2">
                        <c:v>1925</c:v>
                      </c:pt>
                      <c:pt idx="3">
                        <c:v>1926</c:v>
                      </c:pt>
                      <c:pt idx="4">
                        <c:v>1927</c:v>
                      </c:pt>
                      <c:pt idx="5">
                        <c:v>1928</c:v>
                      </c:pt>
                      <c:pt idx="6">
                        <c:v>1929</c:v>
                      </c:pt>
                      <c:pt idx="7">
                        <c:v>1930</c:v>
                      </c:pt>
                      <c:pt idx="8">
                        <c:v>1931</c:v>
                      </c:pt>
                      <c:pt idx="9">
                        <c:v>1932</c:v>
                      </c:pt>
                      <c:pt idx="10">
                        <c:v>1933</c:v>
                      </c:pt>
                      <c:pt idx="11">
                        <c:v>1934</c:v>
                      </c:pt>
                      <c:pt idx="12">
                        <c:v>1935</c:v>
                      </c:pt>
                      <c:pt idx="13">
                        <c:v>1936</c:v>
                      </c:pt>
                      <c:pt idx="14">
                        <c:v>1937</c:v>
                      </c:pt>
                      <c:pt idx="15">
                        <c:v>1938</c:v>
                      </c:pt>
                      <c:pt idx="16">
                        <c:v>1939</c:v>
                      </c:pt>
                      <c:pt idx="17">
                        <c:v>1940</c:v>
                      </c:pt>
                      <c:pt idx="18">
                        <c:v>1941</c:v>
                      </c:pt>
                      <c:pt idx="19">
                        <c:v>1942</c:v>
                      </c:pt>
                      <c:pt idx="20">
                        <c:v>1943</c:v>
                      </c:pt>
                      <c:pt idx="21">
                        <c:v>1944</c:v>
                      </c:pt>
                      <c:pt idx="22">
                        <c:v>1945</c:v>
                      </c:pt>
                      <c:pt idx="23">
                        <c:v>1946</c:v>
                      </c:pt>
                      <c:pt idx="24">
                        <c:v>1947</c:v>
                      </c:pt>
                      <c:pt idx="25">
                        <c:v>1948</c:v>
                      </c:pt>
                      <c:pt idx="26">
                        <c:v>1949</c:v>
                      </c:pt>
                      <c:pt idx="27">
                        <c:v>1950</c:v>
                      </c:pt>
                      <c:pt idx="28">
                        <c:v>1951</c:v>
                      </c:pt>
                      <c:pt idx="29">
                        <c:v>1952</c:v>
                      </c:pt>
                      <c:pt idx="30">
                        <c:v>1953</c:v>
                      </c:pt>
                      <c:pt idx="31">
                        <c:v>1954</c:v>
                      </c:pt>
                      <c:pt idx="32">
                        <c:v>1955</c:v>
                      </c:pt>
                      <c:pt idx="33">
                        <c:v>1956</c:v>
                      </c:pt>
                      <c:pt idx="34">
                        <c:v>1957</c:v>
                      </c:pt>
                      <c:pt idx="35">
                        <c:v>1958</c:v>
                      </c:pt>
                      <c:pt idx="36">
                        <c:v>1959</c:v>
                      </c:pt>
                      <c:pt idx="37">
                        <c:v>1960</c:v>
                      </c:pt>
                      <c:pt idx="38">
                        <c:v>1961</c:v>
                      </c:pt>
                      <c:pt idx="39">
                        <c:v>1962</c:v>
                      </c:pt>
                      <c:pt idx="40">
                        <c:v>1963</c:v>
                      </c:pt>
                      <c:pt idx="41">
                        <c:v>1964</c:v>
                      </c:pt>
                      <c:pt idx="42">
                        <c:v>1965</c:v>
                      </c:pt>
                      <c:pt idx="43">
                        <c:v>1966</c:v>
                      </c:pt>
                      <c:pt idx="44">
                        <c:v>1967</c:v>
                      </c:pt>
                      <c:pt idx="45">
                        <c:v>1968</c:v>
                      </c:pt>
                      <c:pt idx="46">
                        <c:v>1969</c:v>
                      </c:pt>
                      <c:pt idx="47">
                        <c:v>1970</c:v>
                      </c:pt>
                      <c:pt idx="48">
                        <c:v>1971</c:v>
                      </c:pt>
                      <c:pt idx="49">
                        <c:v>1972</c:v>
                      </c:pt>
                      <c:pt idx="50">
                        <c:v>1973</c:v>
                      </c:pt>
                      <c:pt idx="51">
                        <c:v>1974</c:v>
                      </c:pt>
                      <c:pt idx="52">
                        <c:v>1975</c:v>
                      </c:pt>
                      <c:pt idx="53">
                        <c:v>1976</c:v>
                      </c:pt>
                      <c:pt idx="54">
                        <c:v>1977</c:v>
                      </c:pt>
                      <c:pt idx="55">
                        <c:v>1978</c:v>
                      </c:pt>
                      <c:pt idx="56">
                        <c:v>1979</c:v>
                      </c:pt>
                      <c:pt idx="57">
                        <c:v>1980</c:v>
                      </c:pt>
                      <c:pt idx="58">
                        <c:v>1981</c:v>
                      </c:pt>
                      <c:pt idx="59">
                        <c:v>1982</c:v>
                      </c:pt>
                      <c:pt idx="60">
                        <c:v>1983</c:v>
                      </c:pt>
                      <c:pt idx="61">
                        <c:v>1984</c:v>
                      </c:pt>
                      <c:pt idx="62">
                        <c:v>1985</c:v>
                      </c:pt>
                      <c:pt idx="63">
                        <c:v>1986</c:v>
                      </c:pt>
                      <c:pt idx="64">
                        <c:v>1987</c:v>
                      </c:pt>
                      <c:pt idx="65">
                        <c:v>1988</c:v>
                      </c:pt>
                      <c:pt idx="66">
                        <c:v>1989</c:v>
                      </c:pt>
                      <c:pt idx="67">
                        <c:v>1990</c:v>
                      </c:pt>
                      <c:pt idx="68">
                        <c:v>1991</c:v>
                      </c:pt>
                      <c:pt idx="69">
                        <c:v>1992</c:v>
                      </c:pt>
                      <c:pt idx="70">
                        <c:v>1993</c:v>
                      </c:pt>
                      <c:pt idx="71">
                        <c:v>1994</c:v>
                      </c:pt>
                      <c:pt idx="72">
                        <c:v>1995</c:v>
                      </c:pt>
                      <c:pt idx="73">
                        <c:v>1996</c:v>
                      </c:pt>
                      <c:pt idx="74">
                        <c:v>1997</c:v>
                      </c:pt>
                      <c:pt idx="75">
                        <c:v>1998</c:v>
                      </c:pt>
                      <c:pt idx="76">
                        <c:v>1999</c:v>
                      </c:pt>
                      <c:pt idx="77">
                        <c:v>2000</c:v>
                      </c:pt>
                      <c:pt idx="78">
                        <c:v>2001</c:v>
                      </c:pt>
                      <c:pt idx="79">
                        <c:v>2002</c:v>
                      </c:pt>
                      <c:pt idx="80">
                        <c:v>2003</c:v>
                      </c:pt>
                      <c:pt idx="81">
                        <c:v>2004</c:v>
                      </c:pt>
                      <c:pt idx="82">
                        <c:v>2005</c:v>
                      </c:pt>
                      <c:pt idx="83">
                        <c:v>2006</c:v>
                      </c:pt>
                      <c:pt idx="84">
                        <c:v>2007</c:v>
                      </c:pt>
                      <c:pt idx="85">
                        <c:v>2008</c:v>
                      </c:pt>
                      <c:pt idx="86">
                        <c:v>2009</c:v>
                      </c:pt>
                      <c:pt idx="87">
                        <c:v>2010</c:v>
                      </c:pt>
                      <c:pt idx="88">
                        <c:v>2011</c:v>
                      </c:pt>
                      <c:pt idx="89">
                        <c:v>2012</c:v>
                      </c:pt>
                      <c:pt idx="90">
                        <c:v>2013</c:v>
                      </c:pt>
                      <c:pt idx="91">
                        <c:v>2014</c:v>
                      </c:pt>
                      <c:pt idx="92">
                        <c:v>2015</c:v>
                      </c:pt>
                      <c:pt idx="93">
                        <c:v>2016</c:v>
                      </c:pt>
                      <c:pt idx="94">
                        <c:v>2017</c:v>
                      </c:pt>
                      <c:pt idx="95">
                        <c:v>2018</c:v>
                      </c:pt>
                      <c:pt idx="96">
                        <c:v>2019</c:v>
                      </c:pt>
                      <c:pt idx="97">
                        <c:v>2020</c:v>
                      </c:pt>
                      <c:pt idx="98">
                        <c:v>2021</c:v>
                      </c:pt>
                      <c:pt idx="99">
                        <c:v>2022*</c:v>
                      </c:pt>
                    </c:strCache>
                  </c:strRef>
                </c:cat>
                <c:val>
                  <c:numRef>
                    <c:extLst>
                      <c:ext uri="{02D57815-91ED-43cb-92C2-25804820EDAC}">
                        <c15:formulaRef>
                          <c15:sqref>IPC!$G$24:$G$123</c15:sqref>
                        </c15:formulaRef>
                      </c:ext>
                    </c:extLst>
                    <c:numCache>
                      <c:formatCode>0.00</c:formatCode>
                      <c:ptCount val="100"/>
                      <c:pt idx="0">
                        <c:v>9.4363660732986929</c:v>
                      </c:pt>
                      <c:pt idx="1">
                        <c:v>9.4363660732986929</c:v>
                      </c:pt>
                      <c:pt idx="2">
                        <c:v>9.4363660732986929</c:v>
                      </c:pt>
                      <c:pt idx="3">
                        <c:v>9.4363660732986929</c:v>
                      </c:pt>
                      <c:pt idx="4">
                        <c:v>9.4363660732986929</c:v>
                      </c:pt>
                      <c:pt idx="5">
                        <c:v>9.4363660732986929</c:v>
                      </c:pt>
                      <c:pt idx="13">
                        <c:v>4.7601203984806837</c:v>
                      </c:pt>
                      <c:pt idx="14">
                        <c:v>4.7601203984806837</c:v>
                      </c:pt>
                      <c:pt idx="15">
                        <c:v>4.7601203984806837</c:v>
                      </c:pt>
                      <c:pt idx="16">
                        <c:v>4.7601203984806837</c:v>
                      </c:pt>
                      <c:pt idx="17">
                        <c:v>4.7601203984806837</c:v>
                      </c:pt>
                      <c:pt idx="18">
                        <c:v>13.341429241763317</c:v>
                      </c:pt>
                      <c:pt idx="19">
                        <c:v>13.341429241763317</c:v>
                      </c:pt>
                      <c:pt idx="20">
                        <c:v>13.341429241763317</c:v>
                      </c:pt>
                      <c:pt idx="21">
                        <c:v>13.341429241763317</c:v>
                      </c:pt>
                      <c:pt idx="22">
                        <c:v>13.341429241763317</c:v>
                      </c:pt>
                      <c:pt idx="23">
                        <c:v>13.002050243284204</c:v>
                      </c:pt>
                      <c:pt idx="24">
                        <c:v>13.002050243284204</c:v>
                      </c:pt>
                      <c:pt idx="25">
                        <c:v>13.002050243284204</c:v>
                      </c:pt>
                      <c:pt idx="26">
                        <c:v>13.002050243284204</c:v>
                      </c:pt>
                      <c:pt idx="27">
                        <c:v>13.002050243284204</c:v>
                      </c:pt>
                      <c:pt idx="28">
                        <c:v>6.026378899571684</c:v>
                      </c:pt>
                      <c:pt idx="29">
                        <c:v>6.026378899571684</c:v>
                      </c:pt>
                      <c:pt idx="30">
                        <c:v>6.026378899571684</c:v>
                      </c:pt>
                      <c:pt idx="31">
                        <c:v>6.026378899571684</c:v>
                      </c:pt>
                      <c:pt idx="32">
                        <c:v>6.026378899571684</c:v>
                      </c:pt>
                      <c:pt idx="33">
                        <c:v>9.3827356287322417</c:v>
                      </c:pt>
                      <c:pt idx="34">
                        <c:v>9.3827356287322417</c:v>
                      </c:pt>
                      <c:pt idx="35">
                        <c:v>9.3827356287322417</c:v>
                      </c:pt>
                      <c:pt idx="36">
                        <c:v>9.3827356287322417</c:v>
                      </c:pt>
                      <c:pt idx="37">
                        <c:v>9.3827356287322417</c:v>
                      </c:pt>
                      <c:pt idx="38">
                        <c:v>10.983087840533461</c:v>
                      </c:pt>
                      <c:pt idx="39">
                        <c:v>10.983087840533461</c:v>
                      </c:pt>
                      <c:pt idx="40">
                        <c:v>10.983087840533461</c:v>
                      </c:pt>
                      <c:pt idx="41">
                        <c:v>10.983087840533461</c:v>
                      </c:pt>
                      <c:pt idx="42">
                        <c:v>10.983087840533461</c:v>
                      </c:pt>
                      <c:pt idx="43">
                        <c:v>8.1604366849599632</c:v>
                      </c:pt>
                      <c:pt idx="44">
                        <c:v>8.1604366849599632</c:v>
                      </c:pt>
                      <c:pt idx="45">
                        <c:v>8.1604366849599632</c:v>
                      </c:pt>
                      <c:pt idx="46">
                        <c:v>8.1604366849599632</c:v>
                      </c:pt>
                      <c:pt idx="47">
                        <c:v>8.1604366849599632</c:v>
                      </c:pt>
                      <c:pt idx="48">
                        <c:v>18.330329985025255</c:v>
                      </c:pt>
                      <c:pt idx="49">
                        <c:v>18.330329985025255</c:v>
                      </c:pt>
                      <c:pt idx="50">
                        <c:v>18.330329985025255</c:v>
                      </c:pt>
                      <c:pt idx="51">
                        <c:v>18.330329985025255</c:v>
                      </c:pt>
                      <c:pt idx="52">
                        <c:v>18.330329985025255</c:v>
                      </c:pt>
                      <c:pt idx="53">
                        <c:v>25.230343352127655</c:v>
                      </c:pt>
                      <c:pt idx="54">
                        <c:v>25.230343352127655</c:v>
                      </c:pt>
                      <c:pt idx="55">
                        <c:v>25.230343352127655</c:v>
                      </c:pt>
                      <c:pt idx="56">
                        <c:v>25.230343352127655</c:v>
                      </c:pt>
                      <c:pt idx="57">
                        <c:v>25.230343352127655</c:v>
                      </c:pt>
                      <c:pt idx="58">
                        <c:v>21.241053353717785</c:v>
                      </c:pt>
                      <c:pt idx="59">
                        <c:v>21.241053353717785</c:v>
                      </c:pt>
                      <c:pt idx="60">
                        <c:v>21.241053353717785</c:v>
                      </c:pt>
                      <c:pt idx="61">
                        <c:v>21.241053353717785</c:v>
                      </c:pt>
                      <c:pt idx="62">
                        <c:v>21.241053353717785</c:v>
                      </c:pt>
                      <c:pt idx="63">
                        <c:v>26.036202684582243</c:v>
                      </c:pt>
                      <c:pt idx="64">
                        <c:v>26.036202684582243</c:v>
                      </c:pt>
                      <c:pt idx="65">
                        <c:v>26.036202684582243</c:v>
                      </c:pt>
                      <c:pt idx="66">
                        <c:v>26.036202684582243</c:v>
                      </c:pt>
                      <c:pt idx="67">
                        <c:v>26.036202684582243</c:v>
                      </c:pt>
                      <c:pt idx="68">
                        <c:v>23.191017305606074</c:v>
                      </c:pt>
                      <c:pt idx="69">
                        <c:v>23.191017305606074</c:v>
                      </c:pt>
                      <c:pt idx="70">
                        <c:v>23.191017305606074</c:v>
                      </c:pt>
                      <c:pt idx="71">
                        <c:v>23.191017305606074</c:v>
                      </c:pt>
                      <c:pt idx="72">
                        <c:v>23.191017305606074</c:v>
                      </c:pt>
                      <c:pt idx="73">
                        <c:v>13.884592830291686</c:v>
                      </c:pt>
                      <c:pt idx="74">
                        <c:v>13.884592830291686</c:v>
                      </c:pt>
                      <c:pt idx="75">
                        <c:v>13.884592830291686</c:v>
                      </c:pt>
                      <c:pt idx="76">
                        <c:v>13.884592830291686</c:v>
                      </c:pt>
                      <c:pt idx="77">
                        <c:v>13.884592830291686</c:v>
                      </c:pt>
                      <c:pt idx="78">
                        <c:v>6.2113203957945782</c:v>
                      </c:pt>
                      <c:pt idx="79">
                        <c:v>6.2113203957945782</c:v>
                      </c:pt>
                      <c:pt idx="80">
                        <c:v>6.2113203957945782</c:v>
                      </c:pt>
                      <c:pt idx="81">
                        <c:v>6.2113203957945782</c:v>
                      </c:pt>
                      <c:pt idx="82">
                        <c:v>6.2113203957945782</c:v>
                      </c:pt>
                      <c:pt idx="83">
                        <c:v>4.1583464504245988</c:v>
                      </c:pt>
                      <c:pt idx="84">
                        <c:v>4.1583464504245988</c:v>
                      </c:pt>
                      <c:pt idx="85">
                        <c:v>4.1583464504245988</c:v>
                      </c:pt>
                      <c:pt idx="86">
                        <c:v>4.1583464504245988</c:v>
                      </c:pt>
                      <c:pt idx="87">
                        <c:v>4.1583464504245988</c:v>
                      </c:pt>
                      <c:pt idx="88">
                        <c:v>3.3743803115548623</c:v>
                      </c:pt>
                      <c:pt idx="89">
                        <c:v>3.3743803115548623</c:v>
                      </c:pt>
                      <c:pt idx="90">
                        <c:v>3.3743803115548623</c:v>
                      </c:pt>
                      <c:pt idx="91">
                        <c:v>3.3743803115548623</c:v>
                      </c:pt>
                      <c:pt idx="92">
                        <c:v>3.3743803115548623</c:v>
                      </c:pt>
                      <c:pt idx="93">
                        <c:v>4.3488057791982175</c:v>
                      </c:pt>
                      <c:pt idx="94">
                        <c:v>4.3488057791982175</c:v>
                      </c:pt>
                      <c:pt idx="95">
                        <c:v>4.3488057791982175</c:v>
                      </c:pt>
                      <c:pt idx="96">
                        <c:v>4.3488057791982175</c:v>
                      </c:pt>
                      <c:pt idx="97">
                        <c:v>4.3488057791982175</c:v>
                      </c:pt>
                      <c:pt idx="98">
                        <c:v>4.3488057791982175</c:v>
                      </c:pt>
                      <c:pt idx="99">
                        <c:v>4.3488057791982175</c:v>
                      </c:pt>
                    </c:numCache>
                  </c:numRef>
                </c:val>
                <c:smooth val="0"/>
                <c:extLst>
                  <c:ext xmlns:c16="http://schemas.microsoft.com/office/drawing/2014/chart" uri="{C3380CC4-5D6E-409C-BE32-E72D297353CC}">
                    <c16:uniqueId val="{0000000E-37AA-49ED-A4BE-134B436C2110}"/>
                  </c:ext>
                </c:extLst>
              </c15:ser>
            </c15:filteredLineSeries>
            <c15:filteredLineSeries>
              <c15:ser>
                <c:idx val="3"/>
                <c:order val="3"/>
                <c:tx>
                  <c:strRef>
                    <c:extLst xmlns:c15="http://schemas.microsoft.com/office/drawing/2012/chart">
                      <c:ext xmlns:c15="http://schemas.microsoft.com/office/drawing/2012/chart" uri="{02D57815-91ED-43cb-92C2-25804820EDAC}">
                        <c15:formulaRef>
                          <c15:sqref>IPC!$M$5</c15:sqref>
                        </c15:formulaRef>
                      </c:ext>
                    </c:extLst>
                    <c:strCache>
                      <c:ptCount val="1"/>
                      <c:pt idx="0">
                        <c:v>Media geométrica de los grandes subperiodos</c:v>
                      </c:pt>
                    </c:strCache>
                  </c:strRef>
                </c:tx>
                <c:spPr>
                  <a:ln w="19050" cap="rnd">
                    <a:solidFill>
                      <a:srgbClr val="7030A0"/>
                    </a:solidFill>
                    <a:prstDash val="sysDash"/>
                    <a:round/>
                  </a:ln>
                  <a:effectLst/>
                </c:spPr>
                <c:marker>
                  <c:symbol val="none"/>
                </c:marker>
                <c:dPt>
                  <c:idx val="6"/>
                  <c:marker>
                    <c:symbol val="none"/>
                  </c:marker>
                  <c:bubble3D val="0"/>
                  <c:spPr>
                    <a:ln w="19050" cap="rnd">
                      <a:noFill/>
                      <a:prstDash val="sysDash"/>
                      <a:round/>
                    </a:ln>
                    <a:effectLst/>
                  </c:spPr>
                  <c:extLst xmlns:c15="http://schemas.microsoft.com/office/drawing/2012/chart">
                    <c:ext xmlns:c16="http://schemas.microsoft.com/office/drawing/2014/chart" uri="{C3380CC4-5D6E-409C-BE32-E72D297353CC}">
                      <c16:uniqueId val="{00000010-37AA-49ED-A4BE-134B436C2110}"/>
                    </c:ext>
                  </c:extLst>
                </c:dPt>
                <c:dPt>
                  <c:idx val="13"/>
                  <c:marker>
                    <c:symbol val="none"/>
                  </c:marker>
                  <c:bubble3D val="0"/>
                  <c:spPr>
                    <a:ln w="19050" cap="rnd">
                      <a:noFill/>
                      <a:prstDash val="sysDash"/>
                      <a:round/>
                    </a:ln>
                    <a:effectLst/>
                  </c:spPr>
                  <c:extLst xmlns:c15="http://schemas.microsoft.com/office/drawing/2012/chart">
                    <c:ext xmlns:c16="http://schemas.microsoft.com/office/drawing/2014/chart" uri="{C3380CC4-5D6E-409C-BE32-E72D297353CC}">
                      <c16:uniqueId val="{00000012-37AA-49ED-A4BE-134B436C2110}"/>
                    </c:ext>
                  </c:extLst>
                </c:dPt>
                <c:dPt>
                  <c:idx val="50"/>
                  <c:marker>
                    <c:symbol val="none"/>
                  </c:marker>
                  <c:bubble3D val="0"/>
                  <c:spPr>
                    <a:ln w="19050" cap="rnd">
                      <a:noFill/>
                      <a:prstDash val="sysDash"/>
                      <a:round/>
                    </a:ln>
                    <a:effectLst/>
                  </c:spPr>
                  <c:extLst xmlns:c15="http://schemas.microsoft.com/office/drawing/2012/chart">
                    <c:ext xmlns:c16="http://schemas.microsoft.com/office/drawing/2014/chart" uri="{C3380CC4-5D6E-409C-BE32-E72D297353CC}">
                      <c16:uniqueId val="{00000014-37AA-49ED-A4BE-134B436C2110}"/>
                    </c:ext>
                  </c:extLst>
                </c:dPt>
                <c:dPt>
                  <c:idx val="77"/>
                  <c:marker>
                    <c:symbol val="none"/>
                  </c:marker>
                  <c:bubble3D val="0"/>
                  <c:spPr>
                    <a:ln w="19050" cap="rnd">
                      <a:noFill/>
                      <a:prstDash val="sysDash"/>
                      <a:round/>
                    </a:ln>
                    <a:effectLst/>
                  </c:spPr>
                  <c:extLst xmlns:c15="http://schemas.microsoft.com/office/drawing/2012/chart">
                    <c:ext xmlns:c16="http://schemas.microsoft.com/office/drawing/2014/chart" uri="{C3380CC4-5D6E-409C-BE32-E72D297353CC}">
                      <c16:uniqueId val="{00000016-37AA-49ED-A4BE-134B436C2110}"/>
                    </c:ext>
                  </c:extLst>
                </c:dPt>
                <c:cat>
                  <c:strRef>
                    <c:extLst xmlns:c15="http://schemas.microsoft.com/office/drawing/2012/chart">
                      <c:ext xmlns:c15="http://schemas.microsoft.com/office/drawing/2012/chart" uri="{02D57815-91ED-43cb-92C2-25804820EDAC}">
                        <c15:formulaRef>
                          <c15:sqref>IPC!$A$24:$A$123</c15:sqref>
                        </c15:formulaRef>
                      </c:ext>
                    </c:extLst>
                    <c:strCache>
                      <c:ptCount val="100"/>
                      <c:pt idx="0">
                        <c:v>1923</c:v>
                      </c:pt>
                      <c:pt idx="1">
                        <c:v>1924</c:v>
                      </c:pt>
                      <c:pt idx="2">
                        <c:v>1925</c:v>
                      </c:pt>
                      <c:pt idx="3">
                        <c:v>1926</c:v>
                      </c:pt>
                      <c:pt idx="4">
                        <c:v>1927</c:v>
                      </c:pt>
                      <c:pt idx="5">
                        <c:v>1928</c:v>
                      </c:pt>
                      <c:pt idx="6">
                        <c:v>1929</c:v>
                      </c:pt>
                      <c:pt idx="7">
                        <c:v>1930</c:v>
                      </c:pt>
                      <c:pt idx="8">
                        <c:v>1931</c:v>
                      </c:pt>
                      <c:pt idx="9">
                        <c:v>1932</c:v>
                      </c:pt>
                      <c:pt idx="10">
                        <c:v>1933</c:v>
                      </c:pt>
                      <c:pt idx="11">
                        <c:v>1934</c:v>
                      </c:pt>
                      <c:pt idx="12">
                        <c:v>1935</c:v>
                      </c:pt>
                      <c:pt idx="13">
                        <c:v>1936</c:v>
                      </c:pt>
                      <c:pt idx="14">
                        <c:v>1937</c:v>
                      </c:pt>
                      <c:pt idx="15">
                        <c:v>1938</c:v>
                      </c:pt>
                      <c:pt idx="16">
                        <c:v>1939</c:v>
                      </c:pt>
                      <c:pt idx="17">
                        <c:v>1940</c:v>
                      </c:pt>
                      <c:pt idx="18">
                        <c:v>1941</c:v>
                      </c:pt>
                      <c:pt idx="19">
                        <c:v>1942</c:v>
                      </c:pt>
                      <c:pt idx="20">
                        <c:v>1943</c:v>
                      </c:pt>
                      <c:pt idx="21">
                        <c:v>1944</c:v>
                      </c:pt>
                      <c:pt idx="22">
                        <c:v>1945</c:v>
                      </c:pt>
                      <c:pt idx="23">
                        <c:v>1946</c:v>
                      </c:pt>
                      <c:pt idx="24">
                        <c:v>1947</c:v>
                      </c:pt>
                      <c:pt idx="25">
                        <c:v>1948</c:v>
                      </c:pt>
                      <c:pt idx="26">
                        <c:v>1949</c:v>
                      </c:pt>
                      <c:pt idx="27">
                        <c:v>1950</c:v>
                      </c:pt>
                      <c:pt idx="28">
                        <c:v>1951</c:v>
                      </c:pt>
                      <c:pt idx="29">
                        <c:v>1952</c:v>
                      </c:pt>
                      <c:pt idx="30">
                        <c:v>1953</c:v>
                      </c:pt>
                      <c:pt idx="31">
                        <c:v>1954</c:v>
                      </c:pt>
                      <c:pt idx="32">
                        <c:v>1955</c:v>
                      </c:pt>
                      <c:pt idx="33">
                        <c:v>1956</c:v>
                      </c:pt>
                      <c:pt idx="34">
                        <c:v>1957</c:v>
                      </c:pt>
                      <c:pt idx="35">
                        <c:v>1958</c:v>
                      </c:pt>
                      <c:pt idx="36">
                        <c:v>1959</c:v>
                      </c:pt>
                      <c:pt idx="37">
                        <c:v>1960</c:v>
                      </c:pt>
                      <c:pt idx="38">
                        <c:v>1961</c:v>
                      </c:pt>
                      <c:pt idx="39">
                        <c:v>1962</c:v>
                      </c:pt>
                      <c:pt idx="40">
                        <c:v>1963</c:v>
                      </c:pt>
                      <c:pt idx="41">
                        <c:v>1964</c:v>
                      </c:pt>
                      <c:pt idx="42">
                        <c:v>1965</c:v>
                      </c:pt>
                      <c:pt idx="43">
                        <c:v>1966</c:v>
                      </c:pt>
                      <c:pt idx="44">
                        <c:v>1967</c:v>
                      </c:pt>
                      <c:pt idx="45">
                        <c:v>1968</c:v>
                      </c:pt>
                      <c:pt idx="46">
                        <c:v>1969</c:v>
                      </c:pt>
                      <c:pt idx="47">
                        <c:v>1970</c:v>
                      </c:pt>
                      <c:pt idx="48">
                        <c:v>1971</c:v>
                      </c:pt>
                      <c:pt idx="49">
                        <c:v>1972</c:v>
                      </c:pt>
                      <c:pt idx="50">
                        <c:v>1973</c:v>
                      </c:pt>
                      <c:pt idx="51">
                        <c:v>1974</c:v>
                      </c:pt>
                      <c:pt idx="52">
                        <c:v>1975</c:v>
                      </c:pt>
                      <c:pt idx="53">
                        <c:v>1976</c:v>
                      </c:pt>
                      <c:pt idx="54">
                        <c:v>1977</c:v>
                      </c:pt>
                      <c:pt idx="55">
                        <c:v>1978</c:v>
                      </c:pt>
                      <c:pt idx="56">
                        <c:v>1979</c:v>
                      </c:pt>
                      <c:pt idx="57">
                        <c:v>1980</c:v>
                      </c:pt>
                      <c:pt idx="58">
                        <c:v>1981</c:v>
                      </c:pt>
                      <c:pt idx="59">
                        <c:v>1982</c:v>
                      </c:pt>
                      <c:pt idx="60">
                        <c:v>1983</c:v>
                      </c:pt>
                      <c:pt idx="61">
                        <c:v>1984</c:v>
                      </c:pt>
                      <c:pt idx="62">
                        <c:v>1985</c:v>
                      </c:pt>
                      <c:pt idx="63">
                        <c:v>1986</c:v>
                      </c:pt>
                      <c:pt idx="64">
                        <c:v>1987</c:v>
                      </c:pt>
                      <c:pt idx="65">
                        <c:v>1988</c:v>
                      </c:pt>
                      <c:pt idx="66">
                        <c:v>1989</c:v>
                      </c:pt>
                      <c:pt idx="67">
                        <c:v>1990</c:v>
                      </c:pt>
                      <c:pt idx="68">
                        <c:v>1991</c:v>
                      </c:pt>
                      <c:pt idx="69">
                        <c:v>1992</c:v>
                      </c:pt>
                      <c:pt idx="70">
                        <c:v>1993</c:v>
                      </c:pt>
                      <c:pt idx="71">
                        <c:v>1994</c:v>
                      </c:pt>
                      <c:pt idx="72">
                        <c:v>1995</c:v>
                      </c:pt>
                      <c:pt idx="73">
                        <c:v>1996</c:v>
                      </c:pt>
                      <c:pt idx="74">
                        <c:v>1997</c:v>
                      </c:pt>
                      <c:pt idx="75">
                        <c:v>1998</c:v>
                      </c:pt>
                      <c:pt idx="76">
                        <c:v>1999</c:v>
                      </c:pt>
                      <c:pt idx="77">
                        <c:v>2000</c:v>
                      </c:pt>
                      <c:pt idx="78">
                        <c:v>2001</c:v>
                      </c:pt>
                      <c:pt idx="79">
                        <c:v>2002</c:v>
                      </c:pt>
                      <c:pt idx="80">
                        <c:v>2003</c:v>
                      </c:pt>
                      <c:pt idx="81">
                        <c:v>2004</c:v>
                      </c:pt>
                      <c:pt idx="82">
                        <c:v>2005</c:v>
                      </c:pt>
                      <c:pt idx="83">
                        <c:v>2006</c:v>
                      </c:pt>
                      <c:pt idx="84">
                        <c:v>2007</c:v>
                      </c:pt>
                      <c:pt idx="85">
                        <c:v>2008</c:v>
                      </c:pt>
                      <c:pt idx="86">
                        <c:v>2009</c:v>
                      </c:pt>
                      <c:pt idx="87">
                        <c:v>2010</c:v>
                      </c:pt>
                      <c:pt idx="88">
                        <c:v>2011</c:v>
                      </c:pt>
                      <c:pt idx="89">
                        <c:v>2012</c:v>
                      </c:pt>
                      <c:pt idx="90">
                        <c:v>2013</c:v>
                      </c:pt>
                      <c:pt idx="91">
                        <c:v>2014</c:v>
                      </c:pt>
                      <c:pt idx="92">
                        <c:v>2015</c:v>
                      </c:pt>
                      <c:pt idx="93">
                        <c:v>2016</c:v>
                      </c:pt>
                      <c:pt idx="94">
                        <c:v>2017</c:v>
                      </c:pt>
                      <c:pt idx="95">
                        <c:v>2018</c:v>
                      </c:pt>
                      <c:pt idx="96">
                        <c:v>2019</c:v>
                      </c:pt>
                      <c:pt idx="97">
                        <c:v>2020</c:v>
                      </c:pt>
                      <c:pt idx="98">
                        <c:v>2021</c:v>
                      </c:pt>
                      <c:pt idx="99">
                        <c:v>2022*</c:v>
                      </c:pt>
                    </c:strCache>
                  </c:strRef>
                </c:cat>
                <c:val>
                  <c:numRef>
                    <c:extLst xmlns:c15="http://schemas.microsoft.com/office/drawing/2012/chart">
                      <c:ext xmlns:c15="http://schemas.microsoft.com/office/drawing/2012/chart" uri="{02D57815-91ED-43cb-92C2-25804820EDAC}">
                        <c15:formulaRef>
                          <c15:sqref>IPC!$M$24:$M$123</c15:sqref>
                        </c15:formulaRef>
                      </c:ext>
                    </c:extLst>
                    <c:numCache>
                      <c:formatCode>0.00</c:formatCode>
                      <c:ptCount val="100"/>
                      <c:pt idx="0">
                        <c:v>9.4363660732986929</c:v>
                      </c:pt>
                      <c:pt idx="1">
                        <c:v>9.4363660732986929</c:v>
                      </c:pt>
                      <c:pt idx="2">
                        <c:v>9.4363660732986929</c:v>
                      </c:pt>
                      <c:pt idx="3">
                        <c:v>9.4363660732986929</c:v>
                      </c:pt>
                      <c:pt idx="4">
                        <c:v>9.4363660732986929</c:v>
                      </c:pt>
                      <c:pt idx="5">
                        <c:v>9.4363660732986929</c:v>
                      </c:pt>
                      <c:pt idx="13">
                        <c:v>9.2232267013656841</c:v>
                      </c:pt>
                      <c:pt idx="14">
                        <c:v>9.2232267013656841</c:v>
                      </c:pt>
                      <c:pt idx="15">
                        <c:v>9.2232267013656841</c:v>
                      </c:pt>
                      <c:pt idx="16">
                        <c:v>9.2232267013656841</c:v>
                      </c:pt>
                      <c:pt idx="17">
                        <c:v>9.2232267013656841</c:v>
                      </c:pt>
                      <c:pt idx="18">
                        <c:v>9.2232267013656841</c:v>
                      </c:pt>
                      <c:pt idx="19">
                        <c:v>9.2232267013656841</c:v>
                      </c:pt>
                      <c:pt idx="20">
                        <c:v>9.2232267013656841</c:v>
                      </c:pt>
                      <c:pt idx="21">
                        <c:v>9.2232267013656841</c:v>
                      </c:pt>
                      <c:pt idx="22">
                        <c:v>9.2232267013656841</c:v>
                      </c:pt>
                      <c:pt idx="23">
                        <c:v>9.2232267013656841</c:v>
                      </c:pt>
                      <c:pt idx="24">
                        <c:v>9.2232267013656841</c:v>
                      </c:pt>
                      <c:pt idx="25">
                        <c:v>9.2232267013656841</c:v>
                      </c:pt>
                      <c:pt idx="26">
                        <c:v>9.2232267013656841</c:v>
                      </c:pt>
                      <c:pt idx="27">
                        <c:v>9.2232267013656841</c:v>
                      </c:pt>
                      <c:pt idx="28">
                        <c:v>9.2232267013656841</c:v>
                      </c:pt>
                      <c:pt idx="29">
                        <c:v>9.2232267013656841</c:v>
                      </c:pt>
                      <c:pt idx="30">
                        <c:v>9.2232267013656841</c:v>
                      </c:pt>
                      <c:pt idx="31">
                        <c:v>9.2232267013656841</c:v>
                      </c:pt>
                      <c:pt idx="32">
                        <c:v>9.2232267013656841</c:v>
                      </c:pt>
                      <c:pt idx="33">
                        <c:v>9.2232267013656841</c:v>
                      </c:pt>
                      <c:pt idx="34">
                        <c:v>9.2232267013656841</c:v>
                      </c:pt>
                      <c:pt idx="35">
                        <c:v>9.2232267013656841</c:v>
                      </c:pt>
                      <c:pt idx="36">
                        <c:v>9.2232267013656841</c:v>
                      </c:pt>
                      <c:pt idx="37">
                        <c:v>9.2232267013656841</c:v>
                      </c:pt>
                      <c:pt idx="38">
                        <c:v>9.2232267013656841</c:v>
                      </c:pt>
                      <c:pt idx="39">
                        <c:v>9.2232267013656841</c:v>
                      </c:pt>
                      <c:pt idx="40">
                        <c:v>9.2232267013656841</c:v>
                      </c:pt>
                      <c:pt idx="41">
                        <c:v>9.2232267013656841</c:v>
                      </c:pt>
                      <c:pt idx="42">
                        <c:v>9.2232267013656841</c:v>
                      </c:pt>
                      <c:pt idx="43">
                        <c:v>9.2232267013656841</c:v>
                      </c:pt>
                      <c:pt idx="44">
                        <c:v>9.2232267013656841</c:v>
                      </c:pt>
                      <c:pt idx="45">
                        <c:v>9.2232267013656841</c:v>
                      </c:pt>
                      <c:pt idx="46">
                        <c:v>9.2232267013656841</c:v>
                      </c:pt>
                      <c:pt idx="47">
                        <c:v>9.2232267013656841</c:v>
                      </c:pt>
                      <c:pt idx="48">
                        <c:v>9.2232267013656841</c:v>
                      </c:pt>
                      <c:pt idx="49">
                        <c:v>9.2232267013656841</c:v>
                      </c:pt>
                      <c:pt idx="50">
                        <c:v>22.208231091781283</c:v>
                      </c:pt>
                      <c:pt idx="51">
                        <c:v>22.208231091781283</c:v>
                      </c:pt>
                      <c:pt idx="52">
                        <c:v>22.208231091781283</c:v>
                      </c:pt>
                      <c:pt idx="53">
                        <c:v>22.208231091781283</c:v>
                      </c:pt>
                      <c:pt idx="54">
                        <c:v>22.208231091781283</c:v>
                      </c:pt>
                      <c:pt idx="55">
                        <c:v>22.208231091781283</c:v>
                      </c:pt>
                      <c:pt idx="56">
                        <c:v>22.208231091781283</c:v>
                      </c:pt>
                      <c:pt idx="57">
                        <c:v>22.208231091781283</c:v>
                      </c:pt>
                      <c:pt idx="58">
                        <c:v>22.208231091781283</c:v>
                      </c:pt>
                      <c:pt idx="59">
                        <c:v>22.208231091781283</c:v>
                      </c:pt>
                      <c:pt idx="60">
                        <c:v>22.208231091781283</c:v>
                      </c:pt>
                      <c:pt idx="61">
                        <c:v>22.208231091781283</c:v>
                      </c:pt>
                      <c:pt idx="62">
                        <c:v>22.208231091781283</c:v>
                      </c:pt>
                      <c:pt idx="63">
                        <c:v>22.208231091781283</c:v>
                      </c:pt>
                      <c:pt idx="64">
                        <c:v>22.208231091781283</c:v>
                      </c:pt>
                      <c:pt idx="65">
                        <c:v>22.208231091781283</c:v>
                      </c:pt>
                      <c:pt idx="66">
                        <c:v>22.208231091781283</c:v>
                      </c:pt>
                      <c:pt idx="67">
                        <c:v>22.208231091781283</c:v>
                      </c:pt>
                      <c:pt idx="68">
                        <c:v>22.208231091781283</c:v>
                      </c:pt>
                      <c:pt idx="69">
                        <c:v>22.208231091781283</c:v>
                      </c:pt>
                      <c:pt idx="70">
                        <c:v>22.208231091781283</c:v>
                      </c:pt>
                      <c:pt idx="71">
                        <c:v>22.208231091781283</c:v>
                      </c:pt>
                      <c:pt idx="72">
                        <c:v>22.208231091781283</c:v>
                      </c:pt>
                      <c:pt idx="73">
                        <c:v>22.208231091781283</c:v>
                      </c:pt>
                      <c:pt idx="74">
                        <c:v>22.208231091781283</c:v>
                      </c:pt>
                      <c:pt idx="75">
                        <c:v>22.208231091781283</c:v>
                      </c:pt>
                      <c:pt idx="76">
                        <c:v>22.208231091781283</c:v>
                      </c:pt>
                      <c:pt idx="77">
                        <c:v>4.5399121311171902</c:v>
                      </c:pt>
                      <c:pt idx="78">
                        <c:v>4.5399121311171902</c:v>
                      </c:pt>
                      <c:pt idx="79">
                        <c:v>4.5399121311171902</c:v>
                      </c:pt>
                      <c:pt idx="80">
                        <c:v>4.5399121311171902</c:v>
                      </c:pt>
                      <c:pt idx="81">
                        <c:v>4.5399121311171902</c:v>
                      </c:pt>
                      <c:pt idx="82">
                        <c:v>4.5399121311171902</c:v>
                      </c:pt>
                      <c:pt idx="83">
                        <c:v>4.5399121311171902</c:v>
                      </c:pt>
                      <c:pt idx="84">
                        <c:v>4.5399121311171902</c:v>
                      </c:pt>
                      <c:pt idx="85">
                        <c:v>4.5399121311171902</c:v>
                      </c:pt>
                      <c:pt idx="86">
                        <c:v>4.5399121311171902</c:v>
                      </c:pt>
                      <c:pt idx="87">
                        <c:v>4.5399121311171902</c:v>
                      </c:pt>
                      <c:pt idx="88">
                        <c:v>4.5399121311171902</c:v>
                      </c:pt>
                      <c:pt idx="89">
                        <c:v>4.5399121311171902</c:v>
                      </c:pt>
                      <c:pt idx="90">
                        <c:v>4.5399121311171902</c:v>
                      </c:pt>
                      <c:pt idx="91">
                        <c:v>4.5399121311171902</c:v>
                      </c:pt>
                      <c:pt idx="92">
                        <c:v>4.5399121311171902</c:v>
                      </c:pt>
                      <c:pt idx="93">
                        <c:v>4.5399121311171902</c:v>
                      </c:pt>
                      <c:pt idx="94">
                        <c:v>4.5399121311171902</c:v>
                      </c:pt>
                      <c:pt idx="95">
                        <c:v>4.5399121311171902</c:v>
                      </c:pt>
                      <c:pt idx="96">
                        <c:v>4.5399121311171902</c:v>
                      </c:pt>
                      <c:pt idx="97">
                        <c:v>4.5399121311171902</c:v>
                      </c:pt>
                      <c:pt idx="98">
                        <c:v>4.5399121311171902</c:v>
                      </c:pt>
                      <c:pt idx="99">
                        <c:v>4.5399121311171902</c:v>
                      </c:pt>
                    </c:numCache>
                  </c:numRef>
                </c:val>
                <c:smooth val="0"/>
                <c:extLst xmlns:c15="http://schemas.microsoft.com/office/drawing/2012/chart">
                  <c:ext xmlns:c16="http://schemas.microsoft.com/office/drawing/2014/chart" uri="{C3380CC4-5D6E-409C-BE32-E72D297353CC}">
                    <c16:uniqueId val="{00000017-37AA-49ED-A4BE-134B436C2110}"/>
                  </c:ext>
                </c:extLst>
              </c15:ser>
            </c15:filteredLineSeries>
          </c:ext>
        </c:extLst>
      </c:lineChart>
      <c:catAx>
        <c:axId val="802992399"/>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802999471"/>
        <c:crosses val="autoZero"/>
        <c:auto val="1"/>
        <c:lblAlgn val="ctr"/>
        <c:lblOffset val="100"/>
        <c:tickLblSkip val="3"/>
        <c:tickMarkSkip val="1"/>
        <c:noMultiLvlLbl val="0"/>
      </c:catAx>
      <c:valAx>
        <c:axId val="802999471"/>
        <c:scaling>
          <c:orientation val="minMax"/>
          <c:max val="28"/>
          <c:min val="-8"/>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802992399"/>
        <c:crosses val="autoZero"/>
        <c:crossBetween val="between"/>
        <c:majorUnit val="2"/>
      </c:valAx>
      <c:spPr>
        <a:noFill/>
        <a:ln>
          <a:noFill/>
        </a:ln>
        <a:effectLst/>
      </c:spPr>
    </c:plotArea>
    <c:legend>
      <c:legendPos val="r"/>
      <c:layout>
        <c:manualLayout>
          <c:xMode val="edge"/>
          <c:yMode val="edge"/>
          <c:x val="0.31747599206349209"/>
          <c:y val="0.61579365079365078"/>
          <c:w val="0.49850357142857155"/>
          <c:h val="0.1303773809523809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s-CO"/>
    </a:p>
  </c:txPr>
  <c:printSettings>
    <c:headerFooter/>
    <c:pageMargins b="0.75" l="0.7" r="0.7" t="0.75" header="0.3" footer="0.3"/>
    <c:pageSetup/>
  </c:printSettings>
  <c:userShapes r:id="rId3"/>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r>
              <a:rPr lang="es-CO" sz="1100" b="1"/>
              <a:t>Inflación</a:t>
            </a:r>
            <a:r>
              <a:rPr lang="es-CO" sz="1100" b="1" baseline="0"/>
              <a:t> medida por el IPC y por el deflactor del PIB</a:t>
            </a:r>
            <a:endParaRPr lang="es-CO" sz="1100" b="1"/>
          </a:p>
        </c:rich>
      </c:tx>
      <c:layout>
        <c:manualLayout>
          <c:xMode val="edge"/>
          <c:yMode val="edge"/>
          <c:x val="0.21283154761904757"/>
          <c:y val="0"/>
        </c:manualLayout>
      </c:layout>
      <c:overlay val="0"/>
      <c:spPr>
        <a:noFill/>
        <a:ln>
          <a:noFill/>
        </a:ln>
        <a:effectLst/>
      </c:spPr>
      <c:txPr>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manualLayout>
          <c:layoutTarget val="inner"/>
          <c:xMode val="edge"/>
          <c:yMode val="edge"/>
          <c:x val="7.9273412698412704E-2"/>
          <c:y val="5.355357142857143E-2"/>
          <c:w val="0.90259246031746032"/>
          <c:h val="0.68459523809523815"/>
        </c:manualLayout>
      </c:layout>
      <c:lineChart>
        <c:grouping val="standard"/>
        <c:varyColors val="0"/>
        <c:ser>
          <c:idx val="0"/>
          <c:order val="0"/>
          <c:tx>
            <c:strRef>
              <c:f>'IPC vs Deflactor'!$B$4</c:f>
              <c:strCache>
                <c:ptCount val="1"/>
                <c:pt idx="0">
                  <c:v>Inflación medida a partir del IPC</c:v>
                </c:pt>
              </c:strCache>
            </c:strRef>
          </c:tx>
          <c:spPr>
            <a:ln w="19050" cap="rnd">
              <a:solidFill>
                <a:srgbClr val="C00000">
                  <a:alpha val="80000"/>
                </a:srgbClr>
              </a:solidFill>
              <a:round/>
            </a:ln>
            <a:effectLst/>
          </c:spPr>
          <c:marker>
            <c:symbol val="none"/>
          </c:marker>
          <c:dPt>
            <c:idx val="117"/>
            <c:marker>
              <c:symbol val="none"/>
            </c:marker>
            <c:bubble3D val="0"/>
            <c:spPr>
              <a:ln w="19050" cap="rnd">
                <a:solidFill>
                  <a:srgbClr val="C00000">
                    <a:alpha val="80000"/>
                  </a:srgbClr>
                </a:solidFill>
                <a:prstDash val="sysDash"/>
                <a:round/>
              </a:ln>
              <a:effectLst/>
            </c:spPr>
            <c:extLst>
              <c:ext xmlns:c16="http://schemas.microsoft.com/office/drawing/2014/chart" uri="{C3380CC4-5D6E-409C-BE32-E72D297353CC}">
                <c16:uniqueId val="{00000001-E5B2-4A97-96DF-3223AC5AEF03}"/>
              </c:ext>
            </c:extLst>
          </c:dPt>
          <c:cat>
            <c:strRef>
              <c:f>'IPC vs Deflactor'!$A$5:$A$104</c:f>
              <c:strCache>
                <c:ptCount val="100"/>
                <c:pt idx="0">
                  <c:v>1923</c:v>
                </c:pt>
                <c:pt idx="1">
                  <c:v>1924</c:v>
                </c:pt>
                <c:pt idx="2">
                  <c:v>1925</c:v>
                </c:pt>
                <c:pt idx="3">
                  <c:v>1926</c:v>
                </c:pt>
                <c:pt idx="4">
                  <c:v>1927</c:v>
                </c:pt>
                <c:pt idx="5">
                  <c:v>1928</c:v>
                </c:pt>
                <c:pt idx="6">
                  <c:v>1929</c:v>
                </c:pt>
                <c:pt idx="7">
                  <c:v>1930</c:v>
                </c:pt>
                <c:pt idx="8">
                  <c:v>1931</c:v>
                </c:pt>
                <c:pt idx="9">
                  <c:v>1932</c:v>
                </c:pt>
                <c:pt idx="10">
                  <c:v>1933</c:v>
                </c:pt>
                <c:pt idx="11">
                  <c:v>1934</c:v>
                </c:pt>
                <c:pt idx="12">
                  <c:v>1935</c:v>
                </c:pt>
                <c:pt idx="13">
                  <c:v>1936</c:v>
                </c:pt>
                <c:pt idx="14">
                  <c:v>1937</c:v>
                </c:pt>
                <c:pt idx="15">
                  <c:v>1938</c:v>
                </c:pt>
                <c:pt idx="16">
                  <c:v>1939</c:v>
                </c:pt>
                <c:pt idx="17">
                  <c:v>1940</c:v>
                </c:pt>
                <c:pt idx="18">
                  <c:v>1941</c:v>
                </c:pt>
                <c:pt idx="19">
                  <c:v>1942</c:v>
                </c:pt>
                <c:pt idx="20">
                  <c:v>1943</c:v>
                </c:pt>
                <c:pt idx="21">
                  <c:v>1944</c:v>
                </c:pt>
                <c:pt idx="22">
                  <c:v>1945</c:v>
                </c:pt>
                <c:pt idx="23">
                  <c:v>1946</c:v>
                </c:pt>
                <c:pt idx="24">
                  <c:v>1947</c:v>
                </c:pt>
                <c:pt idx="25">
                  <c:v>1948</c:v>
                </c:pt>
                <c:pt idx="26">
                  <c:v>1949</c:v>
                </c:pt>
                <c:pt idx="27">
                  <c:v>1950</c:v>
                </c:pt>
                <c:pt idx="28">
                  <c:v>1951</c:v>
                </c:pt>
                <c:pt idx="29">
                  <c:v>1952</c:v>
                </c:pt>
                <c:pt idx="30">
                  <c:v>1953</c:v>
                </c:pt>
                <c:pt idx="31">
                  <c:v>1954</c:v>
                </c:pt>
                <c:pt idx="32">
                  <c:v>1955</c:v>
                </c:pt>
                <c:pt idx="33">
                  <c:v>1956</c:v>
                </c:pt>
                <c:pt idx="34">
                  <c:v>1957</c:v>
                </c:pt>
                <c:pt idx="35">
                  <c:v>1958</c:v>
                </c:pt>
                <c:pt idx="36">
                  <c:v>1959</c:v>
                </c:pt>
                <c:pt idx="37">
                  <c:v>1960</c:v>
                </c:pt>
                <c:pt idx="38">
                  <c:v>1961</c:v>
                </c:pt>
                <c:pt idx="39">
                  <c:v>1962</c:v>
                </c:pt>
                <c:pt idx="40">
                  <c:v>1963</c:v>
                </c:pt>
                <c:pt idx="41">
                  <c:v>1964</c:v>
                </c:pt>
                <c:pt idx="42">
                  <c:v>1965</c:v>
                </c:pt>
                <c:pt idx="43">
                  <c:v>1966</c:v>
                </c:pt>
                <c:pt idx="44">
                  <c:v>1967</c:v>
                </c:pt>
                <c:pt idx="45">
                  <c:v>1968</c:v>
                </c:pt>
                <c:pt idx="46">
                  <c:v>1969</c:v>
                </c:pt>
                <c:pt idx="47">
                  <c:v>1970</c:v>
                </c:pt>
                <c:pt idx="48">
                  <c:v>1971</c:v>
                </c:pt>
                <c:pt idx="49">
                  <c:v>1972</c:v>
                </c:pt>
                <c:pt idx="50">
                  <c:v>1973</c:v>
                </c:pt>
                <c:pt idx="51">
                  <c:v>1974</c:v>
                </c:pt>
                <c:pt idx="52">
                  <c:v>1975</c:v>
                </c:pt>
                <c:pt idx="53">
                  <c:v>1976</c:v>
                </c:pt>
                <c:pt idx="54">
                  <c:v>1977</c:v>
                </c:pt>
                <c:pt idx="55">
                  <c:v>1978</c:v>
                </c:pt>
                <c:pt idx="56">
                  <c:v>1979</c:v>
                </c:pt>
                <c:pt idx="57">
                  <c:v>1980</c:v>
                </c:pt>
                <c:pt idx="58">
                  <c:v>1981</c:v>
                </c:pt>
                <c:pt idx="59">
                  <c:v>1982</c:v>
                </c:pt>
                <c:pt idx="60">
                  <c:v>1983</c:v>
                </c:pt>
                <c:pt idx="61">
                  <c:v>1984</c:v>
                </c:pt>
                <c:pt idx="62">
                  <c:v>1985</c:v>
                </c:pt>
                <c:pt idx="63">
                  <c:v>1986</c:v>
                </c:pt>
                <c:pt idx="64">
                  <c:v>1987</c:v>
                </c:pt>
                <c:pt idx="65">
                  <c:v>1988</c:v>
                </c:pt>
                <c:pt idx="66">
                  <c:v>1989</c:v>
                </c:pt>
                <c:pt idx="67">
                  <c:v>1990</c:v>
                </c:pt>
                <c:pt idx="68">
                  <c:v>1991</c:v>
                </c:pt>
                <c:pt idx="69">
                  <c:v>1992</c:v>
                </c:pt>
                <c:pt idx="70">
                  <c:v>1993</c:v>
                </c:pt>
                <c:pt idx="71">
                  <c:v>1994</c:v>
                </c:pt>
                <c:pt idx="72">
                  <c:v>1995</c:v>
                </c:pt>
                <c:pt idx="73">
                  <c:v>1996</c:v>
                </c:pt>
                <c:pt idx="74">
                  <c:v>1997</c:v>
                </c:pt>
                <c:pt idx="75">
                  <c:v>1998</c:v>
                </c:pt>
                <c:pt idx="76">
                  <c:v>1999</c:v>
                </c:pt>
                <c:pt idx="77">
                  <c:v>2000</c:v>
                </c:pt>
                <c:pt idx="78">
                  <c:v>2001</c:v>
                </c:pt>
                <c:pt idx="79">
                  <c:v>2002</c:v>
                </c:pt>
                <c:pt idx="80">
                  <c:v>2003</c:v>
                </c:pt>
                <c:pt idx="81">
                  <c:v>2004</c:v>
                </c:pt>
                <c:pt idx="82">
                  <c:v>2005</c:v>
                </c:pt>
                <c:pt idx="83">
                  <c:v>2006</c:v>
                </c:pt>
                <c:pt idx="84">
                  <c:v>2007</c:v>
                </c:pt>
                <c:pt idx="85">
                  <c:v>2008</c:v>
                </c:pt>
                <c:pt idx="86">
                  <c:v>2009</c:v>
                </c:pt>
                <c:pt idx="87">
                  <c:v>2010</c:v>
                </c:pt>
                <c:pt idx="88">
                  <c:v>2011</c:v>
                </c:pt>
                <c:pt idx="89">
                  <c:v>2012</c:v>
                </c:pt>
                <c:pt idx="90">
                  <c:v>2013</c:v>
                </c:pt>
                <c:pt idx="91">
                  <c:v>2014</c:v>
                </c:pt>
                <c:pt idx="92">
                  <c:v>2015</c:v>
                </c:pt>
                <c:pt idx="93">
                  <c:v>2016</c:v>
                </c:pt>
                <c:pt idx="94">
                  <c:v>2017</c:v>
                </c:pt>
                <c:pt idx="95">
                  <c:v>2018</c:v>
                </c:pt>
                <c:pt idx="96">
                  <c:v>2019</c:v>
                </c:pt>
                <c:pt idx="97">
                  <c:v>2020</c:v>
                </c:pt>
                <c:pt idx="98">
                  <c:v>2021</c:v>
                </c:pt>
                <c:pt idx="99">
                  <c:v>2022*</c:v>
                </c:pt>
              </c:strCache>
            </c:strRef>
          </c:cat>
          <c:val>
            <c:numRef>
              <c:f>'IPC vs Deflactor'!$B$5:$B$104</c:f>
              <c:numCache>
                <c:formatCode>General</c:formatCode>
                <c:ptCount val="100"/>
                <c:pt idx="0">
                  <c:v>7.21</c:v>
                </c:pt>
                <c:pt idx="1">
                  <c:v>9</c:v>
                </c:pt>
                <c:pt idx="2">
                  <c:v>10.09</c:v>
                </c:pt>
                <c:pt idx="3">
                  <c:v>12.5</c:v>
                </c:pt>
                <c:pt idx="4">
                  <c:v>11.85</c:v>
                </c:pt>
                <c:pt idx="5">
                  <c:v>7.28</c:v>
                </c:pt>
                <c:pt idx="6">
                  <c:v>-11.73</c:v>
                </c:pt>
                <c:pt idx="7">
                  <c:v>-21.68</c:v>
                </c:pt>
                <c:pt idx="8">
                  <c:v>-13.39</c:v>
                </c:pt>
                <c:pt idx="9">
                  <c:v>-19.59</c:v>
                </c:pt>
                <c:pt idx="10">
                  <c:v>-1.28</c:v>
                </c:pt>
                <c:pt idx="11">
                  <c:v>16.88</c:v>
                </c:pt>
                <c:pt idx="12">
                  <c:v>-2.2200000000000002</c:v>
                </c:pt>
                <c:pt idx="13">
                  <c:v>10.23</c:v>
                </c:pt>
                <c:pt idx="14">
                  <c:v>12.37</c:v>
                </c:pt>
                <c:pt idx="15">
                  <c:v>0.92</c:v>
                </c:pt>
                <c:pt idx="16">
                  <c:v>4.41</c:v>
                </c:pt>
                <c:pt idx="17">
                  <c:v>-3.13</c:v>
                </c:pt>
                <c:pt idx="18">
                  <c:v>-1.4</c:v>
                </c:pt>
                <c:pt idx="19">
                  <c:v>8.67</c:v>
                </c:pt>
                <c:pt idx="20">
                  <c:v>15.88</c:v>
                </c:pt>
                <c:pt idx="21">
                  <c:v>20.309999999999999</c:v>
                </c:pt>
                <c:pt idx="22">
                  <c:v>11.33</c:v>
                </c:pt>
                <c:pt idx="23">
                  <c:v>9.2899999999999991</c:v>
                </c:pt>
                <c:pt idx="24">
                  <c:v>18.190000000000001</c:v>
                </c:pt>
                <c:pt idx="25">
                  <c:v>16.41</c:v>
                </c:pt>
                <c:pt idx="26">
                  <c:v>6.66</c:v>
                </c:pt>
                <c:pt idx="27">
                  <c:v>20.12</c:v>
                </c:pt>
                <c:pt idx="28">
                  <c:v>9.34</c:v>
                </c:pt>
                <c:pt idx="29">
                  <c:v>-2.37</c:v>
                </c:pt>
                <c:pt idx="30">
                  <c:v>7.37</c:v>
                </c:pt>
                <c:pt idx="31">
                  <c:v>8.67</c:v>
                </c:pt>
                <c:pt idx="32">
                  <c:v>2.21</c:v>
                </c:pt>
                <c:pt idx="33">
                  <c:v>7.82</c:v>
                </c:pt>
                <c:pt idx="34">
                  <c:v>20.23</c:v>
                </c:pt>
                <c:pt idx="35">
                  <c:v>8.1</c:v>
                </c:pt>
                <c:pt idx="36">
                  <c:v>7.86</c:v>
                </c:pt>
                <c:pt idx="37">
                  <c:v>7.22</c:v>
                </c:pt>
                <c:pt idx="38">
                  <c:v>5.9</c:v>
                </c:pt>
                <c:pt idx="39">
                  <c:v>6.41</c:v>
                </c:pt>
                <c:pt idx="40">
                  <c:v>32.56</c:v>
                </c:pt>
                <c:pt idx="41">
                  <c:v>8.92</c:v>
                </c:pt>
                <c:pt idx="42">
                  <c:v>14.55</c:v>
                </c:pt>
                <c:pt idx="43">
                  <c:v>12.98</c:v>
                </c:pt>
                <c:pt idx="44">
                  <c:v>7.3</c:v>
                </c:pt>
                <c:pt idx="45">
                  <c:v>6.55</c:v>
                </c:pt>
                <c:pt idx="46">
                  <c:v>8.6</c:v>
                </c:pt>
                <c:pt idx="47">
                  <c:v>6.78</c:v>
                </c:pt>
                <c:pt idx="48">
                  <c:v>13.62</c:v>
                </c:pt>
                <c:pt idx="49">
                  <c:v>14.01</c:v>
                </c:pt>
                <c:pt idx="50">
                  <c:v>23.53</c:v>
                </c:pt>
                <c:pt idx="51">
                  <c:v>26.04</c:v>
                </c:pt>
                <c:pt idx="52">
                  <c:v>17.7</c:v>
                </c:pt>
                <c:pt idx="53">
                  <c:v>25.68</c:v>
                </c:pt>
                <c:pt idx="54">
                  <c:v>28.37</c:v>
                </c:pt>
                <c:pt idx="55">
                  <c:v>18.77</c:v>
                </c:pt>
                <c:pt idx="56">
                  <c:v>28.8</c:v>
                </c:pt>
                <c:pt idx="57">
                  <c:v>25.96</c:v>
                </c:pt>
                <c:pt idx="58">
                  <c:v>26.35</c:v>
                </c:pt>
                <c:pt idx="59">
                  <c:v>24.03</c:v>
                </c:pt>
                <c:pt idx="60">
                  <c:v>16.64</c:v>
                </c:pt>
                <c:pt idx="61">
                  <c:v>18.28</c:v>
                </c:pt>
                <c:pt idx="62">
                  <c:v>22.45</c:v>
                </c:pt>
                <c:pt idx="63">
                  <c:v>20.95</c:v>
                </c:pt>
                <c:pt idx="64">
                  <c:v>24.02</c:v>
                </c:pt>
                <c:pt idx="65">
                  <c:v>28.12</c:v>
                </c:pt>
                <c:pt idx="66">
                  <c:v>26.12</c:v>
                </c:pt>
                <c:pt idx="67">
                  <c:v>32.369999999999997</c:v>
                </c:pt>
                <c:pt idx="68">
                  <c:v>26.82</c:v>
                </c:pt>
                <c:pt idx="69">
                  <c:v>25.14</c:v>
                </c:pt>
                <c:pt idx="70">
                  <c:v>22.61</c:v>
                </c:pt>
                <c:pt idx="71">
                  <c:v>22.6</c:v>
                </c:pt>
                <c:pt idx="72">
                  <c:v>19.47</c:v>
                </c:pt>
                <c:pt idx="73">
                  <c:v>21.64</c:v>
                </c:pt>
                <c:pt idx="74">
                  <c:v>17.68</c:v>
                </c:pt>
                <c:pt idx="75">
                  <c:v>16.7</c:v>
                </c:pt>
                <c:pt idx="76">
                  <c:v>9.23</c:v>
                </c:pt>
                <c:pt idx="77">
                  <c:v>8.75</c:v>
                </c:pt>
                <c:pt idx="78">
                  <c:v>7.64</c:v>
                </c:pt>
                <c:pt idx="79">
                  <c:v>6.99</c:v>
                </c:pt>
                <c:pt idx="80">
                  <c:v>6.49</c:v>
                </c:pt>
                <c:pt idx="81">
                  <c:v>5.5</c:v>
                </c:pt>
                <c:pt idx="82">
                  <c:v>4.8499999999999996</c:v>
                </c:pt>
                <c:pt idx="83">
                  <c:v>4.4800000000000004</c:v>
                </c:pt>
                <c:pt idx="84">
                  <c:v>5.7</c:v>
                </c:pt>
                <c:pt idx="85">
                  <c:v>7.68</c:v>
                </c:pt>
                <c:pt idx="86">
                  <c:v>2</c:v>
                </c:pt>
                <c:pt idx="87">
                  <c:v>3.17</c:v>
                </c:pt>
                <c:pt idx="88">
                  <c:v>3.73</c:v>
                </c:pt>
                <c:pt idx="89">
                  <c:v>2.44</c:v>
                </c:pt>
                <c:pt idx="90">
                  <c:v>1.94</c:v>
                </c:pt>
                <c:pt idx="91">
                  <c:v>3.66</c:v>
                </c:pt>
                <c:pt idx="92">
                  <c:v>6.77</c:v>
                </c:pt>
                <c:pt idx="93">
                  <c:v>5.75</c:v>
                </c:pt>
                <c:pt idx="94">
                  <c:v>4.09</c:v>
                </c:pt>
                <c:pt idx="95">
                  <c:v>3.18</c:v>
                </c:pt>
                <c:pt idx="96">
                  <c:v>3.8</c:v>
                </c:pt>
                <c:pt idx="97">
                  <c:v>1.61</c:v>
                </c:pt>
                <c:pt idx="98">
                  <c:v>5.62</c:v>
                </c:pt>
                <c:pt idx="99">
                  <c:v>11.44</c:v>
                </c:pt>
              </c:numCache>
            </c:numRef>
          </c:val>
          <c:smooth val="0"/>
          <c:extLst>
            <c:ext xmlns:c16="http://schemas.microsoft.com/office/drawing/2014/chart" uri="{C3380CC4-5D6E-409C-BE32-E72D297353CC}">
              <c16:uniqueId val="{00000002-E5B2-4A97-96DF-3223AC5AEF03}"/>
            </c:ext>
          </c:extLst>
        </c:ser>
        <c:ser>
          <c:idx val="1"/>
          <c:order val="1"/>
          <c:tx>
            <c:strRef>
              <c:f>'IPC vs Deflactor'!$C$4</c:f>
              <c:strCache>
                <c:ptCount val="1"/>
                <c:pt idx="0">
                  <c:v>Inflación medida a partir del deflactor del PIB</c:v>
                </c:pt>
              </c:strCache>
            </c:strRef>
          </c:tx>
          <c:spPr>
            <a:ln w="19050" cap="rnd">
              <a:solidFill>
                <a:srgbClr val="002060">
                  <a:alpha val="80000"/>
                </a:srgbClr>
              </a:solidFill>
              <a:prstDash val="solid"/>
              <a:round/>
            </a:ln>
            <a:effectLst/>
          </c:spPr>
          <c:marker>
            <c:symbol val="none"/>
          </c:marker>
          <c:dPt>
            <c:idx val="116"/>
            <c:marker>
              <c:symbol val="none"/>
            </c:marker>
            <c:bubble3D val="0"/>
            <c:spPr>
              <a:ln w="19050" cap="rnd">
                <a:solidFill>
                  <a:srgbClr val="002060">
                    <a:alpha val="80000"/>
                  </a:srgbClr>
                </a:solidFill>
                <a:prstDash val="sysDash"/>
                <a:round/>
              </a:ln>
              <a:effectLst/>
            </c:spPr>
            <c:extLst>
              <c:ext xmlns:c16="http://schemas.microsoft.com/office/drawing/2014/chart" uri="{C3380CC4-5D6E-409C-BE32-E72D297353CC}">
                <c16:uniqueId val="{00000004-E5B2-4A97-96DF-3223AC5AEF03}"/>
              </c:ext>
            </c:extLst>
          </c:dPt>
          <c:dPt>
            <c:idx val="117"/>
            <c:marker>
              <c:symbol val="none"/>
            </c:marker>
            <c:bubble3D val="0"/>
            <c:spPr>
              <a:ln w="19050" cap="rnd">
                <a:solidFill>
                  <a:srgbClr val="002060">
                    <a:alpha val="80000"/>
                  </a:srgbClr>
                </a:solidFill>
                <a:prstDash val="sysDash"/>
                <a:round/>
              </a:ln>
              <a:effectLst/>
            </c:spPr>
            <c:extLst>
              <c:ext xmlns:c16="http://schemas.microsoft.com/office/drawing/2014/chart" uri="{C3380CC4-5D6E-409C-BE32-E72D297353CC}">
                <c16:uniqueId val="{00000006-E5B2-4A97-96DF-3223AC5AEF03}"/>
              </c:ext>
            </c:extLst>
          </c:dPt>
          <c:cat>
            <c:strRef>
              <c:f>'IPC vs Deflactor'!$A$5:$A$104</c:f>
              <c:strCache>
                <c:ptCount val="100"/>
                <c:pt idx="0">
                  <c:v>1923</c:v>
                </c:pt>
                <c:pt idx="1">
                  <c:v>1924</c:v>
                </c:pt>
                <c:pt idx="2">
                  <c:v>1925</c:v>
                </c:pt>
                <c:pt idx="3">
                  <c:v>1926</c:v>
                </c:pt>
                <c:pt idx="4">
                  <c:v>1927</c:v>
                </c:pt>
                <c:pt idx="5">
                  <c:v>1928</c:v>
                </c:pt>
                <c:pt idx="6">
                  <c:v>1929</c:v>
                </c:pt>
                <c:pt idx="7">
                  <c:v>1930</c:v>
                </c:pt>
                <c:pt idx="8">
                  <c:v>1931</c:v>
                </c:pt>
                <c:pt idx="9">
                  <c:v>1932</c:v>
                </c:pt>
                <c:pt idx="10">
                  <c:v>1933</c:v>
                </c:pt>
                <c:pt idx="11">
                  <c:v>1934</c:v>
                </c:pt>
                <c:pt idx="12">
                  <c:v>1935</c:v>
                </c:pt>
                <c:pt idx="13">
                  <c:v>1936</c:v>
                </c:pt>
                <c:pt idx="14">
                  <c:v>1937</c:v>
                </c:pt>
                <c:pt idx="15">
                  <c:v>1938</c:v>
                </c:pt>
                <c:pt idx="16">
                  <c:v>1939</c:v>
                </c:pt>
                <c:pt idx="17">
                  <c:v>1940</c:v>
                </c:pt>
                <c:pt idx="18">
                  <c:v>1941</c:v>
                </c:pt>
                <c:pt idx="19">
                  <c:v>1942</c:v>
                </c:pt>
                <c:pt idx="20">
                  <c:v>1943</c:v>
                </c:pt>
                <c:pt idx="21">
                  <c:v>1944</c:v>
                </c:pt>
                <c:pt idx="22">
                  <c:v>1945</c:v>
                </c:pt>
                <c:pt idx="23">
                  <c:v>1946</c:v>
                </c:pt>
                <c:pt idx="24">
                  <c:v>1947</c:v>
                </c:pt>
                <c:pt idx="25">
                  <c:v>1948</c:v>
                </c:pt>
                <c:pt idx="26">
                  <c:v>1949</c:v>
                </c:pt>
                <c:pt idx="27">
                  <c:v>1950</c:v>
                </c:pt>
                <c:pt idx="28">
                  <c:v>1951</c:v>
                </c:pt>
                <c:pt idx="29">
                  <c:v>1952</c:v>
                </c:pt>
                <c:pt idx="30">
                  <c:v>1953</c:v>
                </c:pt>
                <c:pt idx="31">
                  <c:v>1954</c:v>
                </c:pt>
                <c:pt idx="32">
                  <c:v>1955</c:v>
                </c:pt>
                <c:pt idx="33">
                  <c:v>1956</c:v>
                </c:pt>
                <c:pt idx="34">
                  <c:v>1957</c:v>
                </c:pt>
                <c:pt idx="35">
                  <c:v>1958</c:v>
                </c:pt>
                <c:pt idx="36">
                  <c:v>1959</c:v>
                </c:pt>
                <c:pt idx="37">
                  <c:v>1960</c:v>
                </c:pt>
                <c:pt idx="38">
                  <c:v>1961</c:v>
                </c:pt>
                <c:pt idx="39">
                  <c:v>1962</c:v>
                </c:pt>
                <c:pt idx="40">
                  <c:v>1963</c:v>
                </c:pt>
                <c:pt idx="41">
                  <c:v>1964</c:v>
                </c:pt>
                <c:pt idx="42">
                  <c:v>1965</c:v>
                </c:pt>
                <c:pt idx="43">
                  <c:v>1966</c:v>
                </c:pt>
                <c:pt idx="44">
                  <c:v>1967</c:v>
                </c:pt>
                <c:pt idx="45">
                  <c:v>1968</c:v>
                </c:pt>
                <c:pt idx="46">
                  <c:v>1969</c:v>
                </c:pt>
                <c:pt idx="47">
                  <c:v>1970</c:v>
                </c:pt>
                <c:pt idx="48">
                  <c:v>1971</c:v>
                </c:pt>
                <c:pt idx="49">
                  <c:v>1972</c:v>
                </c:pt>
                <c:pt idx="50">
                  <c:v>1973</c:v>
                </c:pt>
                <c:pt idx="51">
                  <c:v>1974</c:v>
                </c:pt>
                <c:pt idx="52">
                  <c:v>1975</c:v>
                </c:pt>
                <c:pt idx="53">
                  <c:v>1976</c:v>
                </c:pt>
                <c:pt idx="54">
                  <c:v>1977</c:v>
                </c:pt>
                <c:pt idx="55">
                  <c:v>1978</c:v>
                </c:pt>
                <c:pt idx="56">
                  <c:v>1979</c:v>
                </c:pt>
                <c:pt idx="57">
                  <c:v>1980</c:v>
                </c:pt>
                <c:pt idx="58">
                  <c:v>1981</c:v>
                </c:pt>
                <c:pt idx="59">
                  <c:v>1982</c:v>
                </c:pt>
                <c:pt idx="60">
                  <c:v>1983</c:v>
                </c:pt>
                <c:pt idx="61">
                  <c:v>1984</c:v>
                </c:pt>
                <c:pt idx="62">
                  <c:v>1985</c:v>
                </c:pt>
                <c:pt idx="63">
                  <c:v>1986</c:v>
                </c:pt>
                <c:pt idx="64">
                  <c:v>1987</c:v>
                </c:pt>
                <c:pt idx="65">
                  <c:v>1988</c:v>
                </c:pt>
                <c:pt idx="66">
                  <c:v>1989</c:v>
                </c:pt>
                <c:pt idx="67">
                  <c:v>1990</c:v>
                </c:pt>
                <c:pt idx="68">
                  <c:v>1991</c:v>
                </c:pt>
                <c:pt idx="69">
                  <c:v>1992</c:v>
                </c:pt>
                <c:pt idx="70">
                  <c:v>1993</c:v>
                </c:pt>
                <c:pt idx="71">
                  <c:v>1994</c:v>
                </c:pt>
                <c:pt idx="72">
                  <c:v>1995</c:v>
                </c:pt>
                <c:pt idx="73">
                  <c:v>1996</c:v>
                </c:pt>
                <c:pt idx="74">
                  <c:v>1997</c:v>
                </c:pt>
                <c:pt idx="75">
                  <c:v>1998</c:v>
                </c:pt>
                <c:pt idx="76">
                  <c:v>1999</c:v>
                </c:pt>
                <c:pt idx="77">
                  <c:v>2000</c:v>
                </c:pt>
                <c:pt idx="78">
                  <c:v>2001</c:v>
                </c:pt>
                <c:pt idx="79">
                  <c:v>2002</c:v>
                </c:pt>
                <c:pt idx="80">
                  <c:v>2003</c:v>
                </c:pt>
                <c:pt idx="81">
                  <c:v>2004</c:v>
                </c:pt>
                <c:pt idx="82">
                  <c:v>2005</c:v>
                </c:pt>
                <c:pt idx="83">
                  <c:v>2006</c:v>
                </c:pt>
                <c:pt idx="84">
                  <c:v>2007</c:v>
                </c:pt>
                <c:pt idx="85">
                  <c:v>2008</c:v>
                </c:pt>
                <c:pt idx="86">
                  <c:v>2009</c:v>
                </c:pt>
                <c:pt idx="87">
                  <c:v>2010</c:v>
                </c:pt>
                <c:pt idx="88">
                  <c:v>2011</c:v>
                </c:pt>
                <c:pt idx="89">
                  <c:v>2012</c:v>
                </c:pt>
                <c:pt idx="90">
                  <c:v>2013</c:v>
                </c:pt>
                <c:pt idx="91">
                  <c:v>2014</c:v>
                </c:pt>
                <c:pt idx="92">
                  <c:v>2015</c:v>
                </c:pt>
                <c:pt idx="93">
                  <c:v>2016</c:v>
                </c:pt>
                <c:pt idx="94">
                  <c:v>2017</c:v>
                </c:pt>
                <c:pt idx="95">
                  <c:v>2018</c:v>
                </c:pt>
                <c:pt idx="96">
                  <c:v>2019</c:v>
                </c:pt>
                <c:pt idx="97">
                  <c:v>2020</c:v>
                </c:pt>
                <c:pt idx="98">
                  <c:v>2021</c:v>
                </c:pt>
                <c:pt idx="99">
                  <c:v>2022*</c:v>
                </c:pt>
              </c:strCache>
            </c:strRef>
          </c:cat>
          <c:val>
            <c:numRef>
              <c:f>'IPC vs Deflactor'!$C$5:$C$104</c:f>
              <c:numCache>
                <c:formatCode>0.00</c:formatCode>
                <c:ptCount val="100"/>
                <c:pt idx="0">
                  <c:v>-0.71266332482962103</c:v>
                </c:pt>
                <c:pt idx="1">
                  <c:v>8.3018934532104858</c:v>
                </c:pt>
                <c:pt idx="2">
                  <c:v>12.344938898777059</c:v>
                </c:pt>
                <c:pt idx="3">
                  <c:v>5.6839827968507839</c:v>
                </c:pt>
                <c:pt idx="4">
                  <c:v>4.7211804799344392</c:v>
                </c:pt>
                <c:pt idx="5">
                  <c:v>0.54190806310900896</c:v>
                </c:pt>
                <c:pt idx="6">
                  <c:v>-14.058123638667109</c:v>
                </c:pt>
                <c:pt idx="7">
                  <c:v>-13.617036892526135</c:v>
                </c:pt>
                <c:pt idx="8">
                  <c:v>-4.7776680835342589</c:v>
                </c:pt>
                <c:pt idx="9">
                  <c:v>-8.6392033892492943</c:v>
                </c:pt>
                <c:pt idx="10">
                  <c:v>4.9421690830437903</c:v>
                </c:pt>
                <c:pt idx="11">
                  <c:v>30.926651622733935</c:v>
                </c:pt>
                <c:pt idx="12">
                  <c:v>-1.999943330836218</c:v>
                </c:pt>
                <c:pt idx="13">
                  <c:v>3.6353751068285645</c:v>
                </c:pt>
                <c:pt idx="14">
                  <c:v>3.2504180097768121</c:v>
                </c:pt>
                <c:pt idx="15">
                  <c:v>3.3981149579491943</c:v>
                </c:pt>
                <c:pt idx="16">
                  <c:v>4.0759738571336745</c:v>
                </c:pt>
                <c:pt idx="17">
                  <c:v>-7.7579979304875817</c:v>
                </c:pt>
                <c:pt idx="18">
                  <c:v>11.667487802809063</c:v>
                </c:pt>
                <c:pt idx="19">
                  <c:v>9.1920612947680382</c:v>
                </c:pt>
                <c:pt idx="20">
                  <c:v>9.7267818444904073</c:v>
                </c:pt>
                <c:pt idx="21">
                  <c:v>10.947820128577623</c:v>
                </c:pt>
                <c:pt idx="22">
                  <c:v>13.613412160990013</c:v>
                </c:pt>
                <c:pt idx="23">
                  <c:v>12.271838409595759</c:v>
                </c:pt>
                <c:pt idx="24">
                  <c:v>17.34405939245751</c:v>
                </c:pt>
                <c:pt idx="25">
                  <c:v>13.135615966019287</c:v>
                </c:pt>
                <c:pt idx="26">
                  <c:v>8.5242132576595289</c:v>
                </c:pt>
                <c:pt idx="27">
                  <c:v>14.861273530962581</c:v>
                </c:pt>
                <c:pt idx="28">
                  <c:v>15.633628965619661</c:v>
                </c:pt>
                <c:pt idx="29">
                  <c:v>2.6901836253786282</c:v>
                </c:pt>
                <c:pt idx="30">
                  <c:v>3.507723335575208</c:v>
                </c:pt>
                <c:pt idx="31">
                  <c:v>11.300606740692354</c:v>
                </c:pt>
                <c:pt idx="32">
                  <c:v>-2.2161278486877545</c:v>
                </c:pt>
                <c:pt idx="33">
                  <c:v>7.8440171976903228</c:v>
                </c:pt>
                <c:pt idx="34">
                  <c:v>17.426067943461621</c:v>
                </c:pt>
                <c:pt idx="35">
                  <c:v>15.318486699537415</c:v>
                </c:pt>
                <c:pt idx="36">
                  <c:v>6.4323724810331662</c:v>
                </c:pt>
                <c:pt idx="37">
                  <c:v>8.4484999461864838</c:v>
                </c:pt>
                <c:pt idx="38">
                  <c:v>8.7363447468330477</c:v>
                </c:pt>
                <c:pt idx="39">
                  <c:v>7.0103676996699393</c:v>
                </c:pt>
                <c:pt idx="40">
                  <c:v>23.677632974005579</c:v>
                </c:pt>
                <c:pt idx="41">
                  <c:v>16.79570786934881</c:v>
                </c:pt>
                <c:pt idx="42">
                  <c:v>9.1198611244843306</c:v>
                </c:pt>
                <c:pt idx="43">
                  <c:v>13.819391251985614</c:v>
                </c:pt>
                <c:pt idx="44">
                  <c:v>9.6190022108093807</c:v>
                </c:pt>
                <c:pt idx="45">
                  <c:v>8.7154143453653568</c:v>
                </c:pt>
                <c:pt idx="46">
                  <c:v>8.3567930630176868</c:v>
                </c:pt>
                <c:pt idx="47">
                  <c:v>10.473918787796732</c:v>
                </c:pt>
                <c:pt idx="48">
                  <c:v>11.770839134696253</c:v>
                </c:pt>
                <c:pt idx="49">
                  <c:v>14.492283704503151</c:v>
                </c:pt>
                <c:pt idx="50">
                  <c:v>20.895002700610487</c:v>
                </c:pt>
                <c:pt idx="51">
                  <c:v>26.181455960563447</c:v>
                </c:pt>
                <c:pt idx="52">
                  <c:v>23.312995037682605</c:v>
                </c:pt>
                <c:pt idx="53">
                  <c:v>26.334704607669668</c:v>
                </c:pt>
                <c:pt idx="54">
                  <c:v>30.05913429927929</c:v>
                </c:pt>
                <c:pt idx="55">
                  <c:v>17.926823322024109</c:v>
                </c:pt>
                <c:pt idx="56">
                  <c:v>24.905977427100812</c:v>
                </c:pt>
                <c:pt idx="57">
                  <c:v>28.461326799704988</c:v>
                </c:pt>
                <c:pt idx="58">
                  <c:v>23.638165410285474</c:v>
                </c:pt>
                <c:pt idx="59">
                  <c:v>25.640036302720226</c:v>
                </c:pt>
                <c:pt idx="60">
                  <c:v>21.233920991130042</c:v>
                </c:pt>
                <c:pt idx="61">
                  <c:v>23.039880378279509</c:v>
                </c:pt>
                <c:pt idx="62">
                  <c:v>25.773018932954628</c:v>
                </c:pt>
                <c:pt idx="63">
                  <c:v>30.123549532279871</c:v>
                </c:pt>
                <c:pt idx="64">
                  <c:v>24.244233668314497</c:v>
                </c:pt>
                <c:pt idx="65">
                  <c:v>28.600083134723331</c:v>
                </c:pt>
                <c:pt idx="66">
                  <c:v>25.538913501774331</c:v>
                </c:pt>
                <c:pt idx="67">
                  <c:v>29.101668685213088</c:v>
                </c:pt>
                <c:pt idx="68">
                  <c:v>26.976983872591376</c:v>
                </c:pt>
                <c:pt idx="69">
                  <c:v>23.585527985603139</c:v>
                </c:pt>
                <c:pt idx="70">
                  <c:v>24.818648943701895</c:v>
                </c:pt>
                <c:pt idx="71">
                  <c:v>26.740992051307334</c:v>
                </c:pt>
                <c:pt idx="72">
                  <c:v>21.902314680844604</c:v>
                </c:pt>
                <c:pt idx="73">
                  <c:v>19.718158117793138</c:v>
                </c:pt>
                <c:pt idx="74">
                  <c:v>19.404456540662473</c:v>
                </c:pt>
                <c:pt idx="75">
                  <c:v>17.128811378209562</c:v>
                </c:pt>
                <c:pt idx="76">
                  <c:v>15.060630220158622</c:v>
                </c:pt>
                <c:pt idx="77">
                  <c:v>13.828388483613807</c:v>
                </c:pt>
                <c:pt idx="78">
                  <c:v>7.2776853464192381</c:v>
                </c:pt>
                <c:pt idx="79">
                  <c:v>6.7502730924357657</c:v>
                </c:pt>
                <c:pt idx="80">
                  <c:v>9.3396036525044792</c:v>
                </c:pt>
                <c:pt idx="81">
                  <c:v>7.831471837531967</c:v>
                </c:pt>
                <c:pt idx="82">
                  <c:v>7.3957354951056375</c:v>
                </c:pt>
                <c:pt idx="83">
                  <c:v>5.7750910623852958</c:v>
                </c:pt>
                <c:pt idx="84">
                  <c:v>5.0398524326919381</c:v>
                </c:pt>
                <c:pt idx="85">
                  <c:v>7.5555266801385246</c:v>
                </c:pt>
                <c:pt idx="86">
                  <c:v>3.4079794718709255</c:v>
                </c:pt>
                <c:pt idx="87">
                  <c:v>3.8562588952046895</c:v>
                </c:pt>
                <c:pt idx="88">
                  <c:v>6.7252117169564141</c:v>
                </c:pt>
                <c:pt idx="89">
                  <c:v>2.988986955593198</c:v>
                </c:pt>
                <c:pt idx="90">
                  <c:v>1.9927071578520472</c:v>
                </c:pt>
                <c:pt idx="91">
                  <c:v>2.0697406042741839</c:v>
                </c:pt>
                <c:pt idx="92">
                  <c:v>2.4534694164378257</c:v>
                </c:pt>
                <c:pt idx="93">
                  <c:v>5.1483343051458297</c:v>
                </c:pt>
                <c:pt idx="94">
                  <c:v>5.1104292182978961</c:v>
                </c:pt>
                <c:pt idx="95">
                  <c:v>4.63057967327829</c:v>
                </c:pt>
                <c:pt idx="96">
                  <c:v>4.0026205429363859</c:v>
                </c:pt>
                <c:pt idx="97">
                  <c:v>1.3564883040652287</c:v>
                </c:pt>
                <c:pt idx="98">
                  <c:v>6.5637234528445054</c:v>
                </c:pt>
                <c:pt idx="99">
                  <c:v>11.44</c:v>
                </c:pt>
              </c:numCache>
            </c:numRef>
          </c:val>
          <c:smooth val="0"/>
          <c:extLst>
            <c:ext xmlns:c16="http://schemas.microsoft.com/office/drawing/2014/chart" uri="{C3380CC4-5D6E-409C-BE32-E72D297353CC}">
              <c16:uniqueId val="{00000007-E5B2-4A97-96DF-3223AC5AEF03}"/>
            </c:ext>
          </c:extLst>
        </c:ser>
        <c:dLbls>
          <c:showLegendKey val="0"/>
          <c:showVal val="0"/>
          <c:showCatName val="0"/>
          <c:showSerName val="0"/>
          <c:showPercent val="0"/>
          <c:showBubbleSize val="0"/>
        </c:dLbls>
        <c:smooth val="0"/>
        <c:axId val="2099507664"/>
        <c:axId val="2099499760"/>
      </c:lineChart>
      <c:catAx>
        <c:axId val="2099507664"/>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099499760"/>
        <c:crosses val="autoZero"/>
        <c:auto val="1"/>
        <c:lblAlgn val="ctr"/>
        <c:lblOffset val="100"/>
        <c:tickLblSkip val="3"/>
        <c:noMultiLvlLbl val="0"/>
      </c:catAx>
      <c:valAx>
        <c:axId val="2099499760"/>
        <c:scaling>
          <c:orientation val="minMax"/>
          <c:max val="35"/>
          <c:min val="-25"/>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099507664"/>
        <c:crosses val="autoZero"/>
        <c:crossBetween val="between"/>
      </c:valAx>
      <c:spPr>
        <a:noFill/>
        <a:ln>
          <a:noFill/>
        </a:ln>
        <a:effectLst/>
      </c:spPr>
    </c:plotArea>
    <c:legend>
      <c:legendPos val="r"/>
      <c:layout>
        <c:manualLayout>
          <c:xMode val="edge"/>
          <c:yMode val="edge"/>
          <c:x val="0.23938492063492064"/>
          <c:y val="0.60587261904761902"/>
          <c:w val="0.70517857142857132"/>
          <c:h val="0.1412924732602619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noFill/>
      <a:round/>
    </a:ln>
    <a:effectLst/>
  </c:spPr>
  <c:txPr>
    <a:bodyPr/>
    <a:lstStyle/>
    <a:p>
      <a:pPr>
        <a:defRPr/>
      </a:pPr>
      <a:endParaRPr lang="es-CO"/>
    </a:p>
  </c:txPr>
  <c:printSettings>
    <c:headerFooter/>
    <c:pageMargins b="0.75" l="0.7" r="0.7" t="0.75" header="0.3" footer="0.3"/>
    <c:pageSetup/>
  </c:printSettings>
  <c:userShapes r:id="rId3"/>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r>
              <a:rPr lang="es-CO" sz="1100" b="1"/>
              <a:t>Inflación medida por el IPC y por el deflactor del PIB</a:t>
            </a:r>
          </a:p>
        </c:rich>
      </c:tx>
      <c:layout>
        <c:manualLayout>
          <c:xMode val="edge"/>
          <c:yMode val="edge"/>
          <c:x val="0.21283154761904757"/>
          <c:y val="0"/>
        </c:manualLayout>
      </c:layout>
      <c:overlay val="0"/>
      <c:spPr>
        <a:noFill/>
        <a:ln>
          <a:noFill/>
        </a:ln>
        <a:effectLst/>
      </c:spPr>
    </c:title>
    <c:autoTitleDeleted val="0"/>
    <c:plotArea>
      <c:layout>
        <c:manualLayout>
          <c:layoutTarget val="inner"/>
          <c:xMode val="edge"/>
          <c:yMode val="edge"/>
          <c:x val="7.9273412698412704E-2"/>
          <c:y val="3.3382009540621337E-2"/>
          <c:w val="0.90259246031746032"/>
          <c:h val="0.70479206349206347"/>
        </c:manualLayout>
      </c:layout>
      <c:lineChart>
        <c:grouping val="standard"/>
        <c:varyColors val="0"/>
        <c:ser>
          <c:idx val="0"/>
          <c:order val="0"/>
          <c:tx>
            <c:strRef>
              <c:f>'IPC vs Deflactor'!$D$4</c:f>
              <c:strCache>
                <c:ptCount val="1"/>
                <c:pt idx="0">
                  <c:v>Media aritmética a partir del IPC</c:v>
                </c:pt>
              </c:strCache>
            </c:strRef>
          </c:tx>
          <c:spPr>
            <a:ln w="19050" cap="rnd">
              <a:solidFill>
                <a:srgbClr val="C00000">
                  <a:alpha val="80000"/>
                </a:srgbClr>
              </a:solidFill>
              <a:round/>
            </a:ln>
            <a:effectLst/>
          </c:spPr>
          <c:marker>
            <c:symbol val="none"/>
          </c:marker>
          <c:dPt>
            <c:idx val="99"/>
            <c:bubble3D val="0"/>
            <c:spPr>
              <a:ln w="19050" cap="rnd">
                <a:solidFill>
                  <a:srgbClr val="C00000">
                    <a:alpha val="80000"/>
                  </a:srgbClr>
                </a:solidFill>
                <a:prstDash val="sysDash"/>
                <a:round/>
              </a:ln>
              <a:effectLst/>
            </c:spPr>
            <c:extLst>
              <c:ext xmlns:c16="http://schemas.microsoft.com/office/drawing/2014/chart" uri="{C3380CC4-5D6E-409C-BE32-E72D297353CC}">
                <c16:uniqueId val="{00000004-8A07-4E7B-BE3F-22009AA3FA96}"/>
              </c:ext>
            </c:extLst>
          </c:dPt>
          <c:cat>
            <c:strRef>
              <c:f>'IPC vs Deflactor'!$A$5:$A$104</c:f>
              <c:strCache>
                <c:ptCount val="100"/>
                <c:pt idx="0">
                  <c:v>1923</c:v>
                </c:pt>
                <c:pt idx="1">
                  <c:v>1924</c:v>
                </c:pt>
                <c:pt idx="2">
                  <c:v>1925</c:v>
                </c:pt>
                <c:pt idx="3">
                  <c:v>1926</c:v>
                </c:pt>
                <c:pt idx="4">
                  <c:v>1927</c:v>
                </c:pt>
                <c:pt idx="5">
                  <c:v>1928</c:v>
                </c:pt>
                <c:pt idx="6">
                  <c:v>1929</c:v>
                </c:pt>
                <c:pt idx="7">
                  <c:v>1930</c:v>
                </c:pt>
                <c:pt idx="8">
                  <c:v>1931</c:v>
                </c:pt>
                <c:pt idx="9">
                  <c:v>1932</c:v>
                </c:pt>
                <c:pt idx="10">
                  <c:v>1933</c:v>
                </c:pt>
                <c:pt idx="11">
                  <c:v>1934</c:v>
                </c:pt>
                <c:pt idx="12">
                  <c:v>1935</c:v>
                </c:pt>
                <c:pt idx="13">
                  <c:v>1936</c:v>
                </c:pt>
                <c:pt idx="14">
                  <c:v>1937</c:v>
                </c:pt>
                <c:pt idx="15">
                  <c:v>1938</c:v>
                </c:pt>
                <c:pt idx="16">
                  <c:v>1939</c:v>
                </c:pt>
                <c:pt idx="17">
                  <c:v>1940</c:v>
                </c:pt>
                <c:pt idx="18">
                  <c:v>1941</c:v>
                </c:pt>
                <c:pt idx="19">
                  <c:v>1942</c:v>
                </c:pt>
                <c:pt idx="20">
                  <c:v>1943</c:v>
                </c:pt>
                <c:pt idx="21">
                  <c:v>1944</c:v>
                </c:pt>
                <c:pt idx="22">
                  <c:v>1945</c:v>
                </c:pt>
                <c:pt idx="23">
                  <c:v>1946</c:v>
                </c:pt>
                <c:pt idx="24">
                  <c:v>1947</c:v>
                </c:pt>
                <c:pt idx="25">
                  <c:v>1948</c:v>
                </c:pt>
                <c:pt idx="26">
                  <c:v>1949</c:v>
                </c:pt>
                <c:pt idx="27">
                  <c:v>1950</c:v>
                </c:pt>
                <c:pt idx="28">
                  <c:v>1951</c:v>
                </c:pt>
                <c:pt idx="29">
                  <c:v>1952</c:v>
                </c:pt>
                <c:pt idx="30">
                  <c:v>1953</c:v>
                </c:pt>
                <c:pt idx="31">
                  <c:v>1954</c:v>
                </c:pt>
                <c:pt idx="32">
                  <c:v>1955</c:v>
                </c:pt>
                <c:pt idx="33">
                  <c:v>1956</c:v>
                </c:pt>
                <c:pt idx="34">
                  <c:v>1957</c:v>
                </c:pt>
                <c:pt idx="35">
                  <c:v>1958</c:v>
                </c:pt>
                <c:pt idx="36">
                  <c:v>1959</c:v>
                </c:pt>
                <c:pt idx="37">
                  <c:v>1960</c:v>
                </c:pt>
                <c:pt idx="38">
                  <c:v>1961</c:v>
                </c:pt>
                <c:pt idx="39">
                  <c:v>1962</c:v>
                </c:pt>
                <c:pt idx="40">
                  <c:v>1963</c:v>
                </c:pt>
                <c:pt idx="41">
                  <c:v>1964</c:v>
                </c:pt>
                <c:pt idx="42">
                  <c:v>1965</c:v>
                </c:pt>
                <c:pt idx="43">
                  <c:v>1966</c:v>
                </c:pt>
                <c:pt idx="44">
                  <c:v>1967</c:v>
                </c:pt>
                <c:pt idx="45">
                  <c:v>1968</c:v>
                </c:pt>
                <c:pt idx="46">
                  <c:v>1969</c:v>
                </c:pt>
                <c:pt idx="47">
                  <c:v>1970</c:v>
                </c:pt>
                <c:pt idx="48">
                  <c:v>1971</c:v>
                </c:pt>
                <c:pt idx="49">
                  <c:v>1972</c:v>
                </c:pt>
                <c:pt idx="50">
                  <c:v>1973</c:v>
                </c:pt>
                <c:pt idx="51">
                  <c:v>1974</c:v>
                </c:pt>
                <c:pt idx="52">
                  <c:v>1975</c:v>
                </c:pt>
                <c:pt idx="53">
                  <c:v>1976</c:v>
                </c:pt>
                <c:pt idx="54">
                  <c:v>1977</c:v>
                </c:pt>
                <c:pt idx="55">
                  <c:v>1978</c:v>
                </c:pt>
                <c:pt idx="56">
                  <c:v>1979</c:v>
                </c:pt>
                <c:pt idx="57">
                  <c:v>1980</c:v>
                </c:pt>
                <c:pt idx="58">
                  <c:v>1981</c:v>
                </c:pt>
                <c:pt idx="59">
                  <c:v>1982</c:v>
                </c:pt>
                <c:pt idx="60">
                  <c:v>1983</c:v>
                </c:pt>
                <c:pt idx="61">
                  <c:v>1984</c:v>
                </c:pt>
                <c:pt idx="62">
                  <c:v>1985</c:v>
                </c:pt>
                <c:pt idx="63">
                  <c:v>1986</c:v>
                </c:pt>
                <c:pt idx="64">
                  <c:v>1987</c:v>
                </c:pt>
                <c:pt idx="65">
                  <c:v>1988</c:v>
                </c:pt>
                <c:pt idx="66">
                  <c:v>1989</c:v>
                </c:pt>
                <c:pt idx="67">
                  <c:v>1990</c:v>
                </c:pt>
                <c:pt idx="68">
                  <c:v>1991</c:v>
                </c:pt>
                <c:pt idx="69">
                  <c:v>1992</c:v>
                </c:pt>
                <c:pt idx="70">
                  <c:v>1993</c:v>
                </c:pt>
                <c:pt idx="71">
                  <c:v>1994</c:v>
                </c:pt>
                <c:pt idx="72">
                  <c:v>1995</c:v>
                </c:pt>
                <c:pt idx="73">
                  <c:v>1996</c:v>
                </c:pt>
                <c:pt idx="74">
                  <c:v>1997</c:v>
                </c:pt>
                <c:pt idx="75">
                  <c:v>1998</c:v>
                </c:pt>
                <c:pt idx="76">
                  <c:v>1999</c:v>
                </c:pt>
                <c:pt idx="77">
                  <c:v>2000</c:v>
                </c:pt>
                <c:pt idx="78">
                  <c:v>2001</c:v>
                </c:pt>
                <c:pt idx="79">
                  <c:v>2002</c:v>
                </c:pt>
                <c:pt idx="80">
                  <c:v>2003</c:v>
                </c:pt>
                <c:pt idx="81">
                  <c:v>2004</c:v>
                </c:pt>
                <c:pt idx="82">
                  <c:v>2005</c:v>
                </c:pt>
                <c:pt idx="83">
                  <c:v>2006</c:v>
                </c:pt>
                <c:pt idx="84">
                  <c:v>2007</c:v>
                </c:pt>
                <c:pt idx="85">
                  <c:v>2008</c:v>
                </c:pt>
                <c:pt idx="86">
                  <c:v>2009</c:v>
                </c:pt>
                <c:pt idx="87">
                  <c:v>2010</c:v>
                </c:pt>
                <c:pt idx="88">
                  <c:v>2011</c:v>
                </c:pt>
                <c:pt idx="89">
                  <c:v>2012</c:v>
                </c:pt>
                <c:pt idx="90">
                  <c:v>2013</c:v>
                </c:pt>
                <c:pt idx="91">
                  <c:v>2014</c:v>
                </c:pt>
                <c:pt idx="92">
                  <c:v>2015</c:v>
                </c:pt>
                <c:pt idx="93">
                  <c:v>2016</c:v>
                </c:pt>
                <c:pt idx="94">
                  <c:v>2017</c:v>
                </c:pt>
                <c:pt idx="95">
                  <c:v>2018</c:v>
                </c:pt>
                <c:pt idx="96">
                  <c:v>2019</c:v>
                </c:pt>
                <c:pt idx="97">
                  <c:v>2020</c:v>
                </c:pt>
                <c:pt idx="98">
                  <c:v>2021</c:v>
                </c:pt>
                <c:pt idx="99">
                  <c:v>2022*</c:v>
                </c:pt>
              </c:strCache>
            </c:strRef>
          </c:cat>
          <c:val>
            <c:numRef>
              <c:f>'IPC vs Deflactor'!$D$5:$D$104</c:f>
              <c:numCache>
                <c:formatCode>0.00</c:formatCode>
                <c:ptCount val="100"/>
                <c:pt idx="0">
                  <c:v>9.6549999999999994</c:v>
                </c:pt>
                <c:pt idx="1">
                  <c:v>9.6549999999999994</c:v>
                </c:pt>
                <c:pt idx="2">
                  <c:v>9.6549999999999994</c:v>
                </c:pt>
                <c:pt idx="3">
                  <c:v>9.6549999999999994</c:v>
                </c:pt>
                <c:pt idx="4">
                  <c:v>9.6549999999999994</c:v>
                </c:pt>
                <c:pt idx="5">
                  <c:v>9.6549999999999994</c:v>
                </c:pt>
                <c:pt idx="6">
                  <c:v>-7.5728571428571438</c:v>
                </c:pt>
                <c:pt idx="7">
                  <c:v>-7.5728571428571438</c:v>
                </c:pt>
                <c:pt idx="8">
                  <c:v>-7.5728571428571438</c:v>
                </c:pt>
                <c:pt idx="9">
                  <c:v>-7.5728571428571438</c:v>
                </c:pt>
                <c:pt idx="10">
                  <c:v>-7.5728571428571438</c:v>
                </c:pt>
                <c:pt idx="11">
                  <c:v>-7.5728571428571438</c:v>
                </c:pt>
                <c:pt idx="12">
                  <c:v>-7.5728571428571438</c:v>
                </c:pt>
                <c:pt idx="13">
                  <c:v>4.9600000000000009</c:v>
                </c:pt>
                <c:pt idx="14">
                  <c:v>4.9600000000000009</c:v>
                </c:pt>
                <c:pt idx="15">
                  <c:v>4.9600000000000009</c:v>
                </c:pt>
                <c:pt idx="16">
                  <c:v>4.9600000000000009</c:v>
                </c:pt>
                <c:pt idx="17">
                  <c:v>4.9600000000000009</c:v>
                </c:pt>
                <c:pt idx="18">
                  <c:v>10.957999999999998</c:v>
                </c:pt>
                <c:pt idx="19">
                  <c:v>10.957999999999998</c:v>
                </c:pt>
                <c:pt idx="20">
                  <c:v>10.957999999999998</c:v>
                </c:pt>
                <c:pt idx="21">
                  <c:v>10.957999999999998</c:v>
                </c:pt>
                <c:pt idx="22">
                  <c:v>10.957999999999998</c:v>
                </c:pt>
                <c:pt idx="23">
                  <c:v>14.134</c:v>
                </c:pt>
                <c:pt idx="24">
                  <c:v>14.134</c:v>
                </c:pt>
                <c:pt idx="25">
                  <c:v>14.134</c:v>
                </c:pt>
                <c:pt idx="26">
                  <c:v>14.134</c:v>
                </c:pt>
                <c:pt idx="27">
                  <c:v>14.134</c:v>
                </c:pt>
                <c:pt idx="28">
                  <c:v>5.0439999999999996</c:v>
                </c:pt>
                <c:pt idx="29">
                  <c:v>5.0439999999999996</c:v>
                </c:pt>
                <c:pt idx="30">
                  <c:v>5.0439999999999996</c:v>
                </c:pt>
                <c:pt idx="31">
                  <c:v>5.0439999999999996</c:v>
                </c:pt>
                <c:pt idx="32">
                  <c:v>5.0439999999999996</c:v>
                </c:pt>
                <c:pt idx="33">
                  <c:v>10.245999999999999</c:v>
                </c:pt>
                <c:pt idx="34">
                  <c:v>10.245999999999999</c:v>
                </c:pt>
                <c:pt idx="35">
                  <c:v>10.245999999999999</c:v>
                </c:pt>
                <c:pt idx="36">
                  <c:v>10.245999999999999</c:v>
                </c:pt>
                <c:pt idx="37">
                  <c:v>10.245999999999999</c:v>
                </c:pt>
                <c:pt idx="38">
                  <c:v>13.668000000000001</c:v>
                </c:pt>
                <c:pt idx="39">
                  <c:v>13.668000000000001</c:v>
                </c:pt>
                <c:pt idx="40">
                  <c:v>13.668000000000001</c:v>
                </c:pt>
                <c:pt idx="41">
                  <c:v>13.668000000000001</c:v>
                </c:pt>
                <c:pt idx="42">
                  <c:v>13.668000000000001</c:v>
                </c:pt>
                <c:pt idx="43">
                  <c:v>8.7275000000000009</c:v>
                </c:pt>
                <c:pt idx="44">
                  <c:v>8.7275000000000009</c:v>
                </c:pt>
                <c:pt idx="45">
                  <c:v>8.7275000000000009</c:v>
                </c:pt>
                <c:pt idx="46">
                  <c:v>8.7275000000000009</c:v>
                </c:pt>
                <c:pt idx="47">
                  <c:v>8.7275000000000009</c:v>
                </c:pt>
                <c:pt idx="48">
                  <c:v>18.979999999999997</c:v>
                </c:pt>
                <c:pt idx="49">
                  <c:v>18.979999999999997</c:v>
                </c:pt>
                <c:pt idx="50">
                  <c:v>18.979999999999997</c:v>
                </c:pt>
                <c:pt idx="51">
                  <c:v>18.979999999999997</c:v>
                </c:pt>
                <c:pt idx="52">
                  <c:v>18.979999999999997</c:v>
                </c:pt>
                <c:pt idx="53">
                  <c:v>25.515999999999998</c:v>
                </c:pt>
                <c:pt idx="54">
                  <c:v>25.515999999999998</c:v>
                </c:pt>
                <c:pt idx="55">
                  <c:v>25.515999999999998</c:v>
                </c:pt>
                <c:pt idx="56">
                  <c:v>25.515999999999998</c:v>
                </c:pt>
                <c:pt idx="57">
                  <c:v>25.515999999999998</c:v>
                </c:pt>
                <c:pt idx="58">
                  <c:v>21.550000000000004</c:v>
                </c:pt>
                <c:pt idx="59">
                  <c:v>21.550000000000004</c:v>
                </c:pt>
                <c:pt idx="60">
                  <c:v>21.550000000000004</c:v>
                </c:pt>
                <c:pt idx="61">
                  <c:v>21.550000000000004</c:v>
                </c:pt>
                <c:pt idx="62">
                  <c:v>21.550000000000004</c:v>
                </c:pt>
                <c:pt idx="63">
                  <c:v>26.316000000000003</c:v>
                </c:pt>
                <c:pt idx="64">
                  <c:v>26.316000000000003</c:v>
                </c:pt>
                <c:pt idx="65">
                  <c:v>26.316000000000003</c:v>
                </c:pt>
                <c:pt idx="66">
                  <c:v>26.316000000000003</c:v>
                </c:pt>
                <c:pt idx="67">
                  <c:v>26.316000000000003</c:v>
                </c:pt>
                <c:pt idx="68">
                  <c:v>23.327999999999996</c:v>
                </c:pt>
                <c:pt idx="69">
                  <c:v>23.327999999999996</c:v>
                </c:pt>
                <c:pt idx="70">
                  <c:v>23.327999999999996</c:v>
                </c:pt>
                <c:pt idx="71">
                  <c:v>23.327999999999996</c:v>
                </c:pt>
                <c:pt idx="72">
                  <c:v>23.327999999999996</c:v>
                </c:pt>
                <c:pt idx="73">
                  <c:v>14.8</c:v>
                </c:pt>
                <c:pt idx="74">
                  <c:v>14.8</c:v>
                </c:pt>
                <c:pt idx="75">
                  <c:v>14.8</c:v>
                </c:pt>
                <c:pt idx="76">
                  <c:v>14.8</c:v>
                </c:pt>
                <c:pt idx="77">
                  <c:v>14.8</c:v>
                </c:pt>
                <c:pt idx="78">
                  <c:v>6.2939999999999996</c:v>
                </c:pt>
                <c:pt idx="79">
                  <c:v>6.2939999999999996</c:v>
                </c:pt>
                <c:pt idx="80">
                  <c:v>6.2939999999999996</c:v>
                </c:pt>
                <c:pt idx="81">
                  <c:v>6.2939999999999996</c:v>
                </c:pt>
                <c:pt idx="82">
                  <c:v>6.2939999999999996</c:v>
                </c:pt>
                <c:pt idx="83">
                  <c:v>4.6059999999999999</c:v>
                </c:pt>
                <c:pt idx="84">
                  <c:v>4.6059999999999999</c:v>
                </c:pt>
                <c:pt idx="85">
                  <c:v>4.6059999999999999</c:v>
                </c:pt>
                <c:pt idx="86">
                  <c:v>4.6059999999999999</c:v>
                </c:pt>
                <c:pt idx="87">
                  <c:v>4.6059999999999999</c:v>
                </c:pt>
                <c:pt idx="88">
                  <c:v>3.7079999999999997</c:v>
                </c:pt>
                <c:pt idx="89">
                  <c:v>3.7079999999999997</c:v>
                </c:pt>
                <c:pt idx="90">
                  <c:v>3.7079999999999997</c:v>
                </c:pt>
                <c:pt idx="91">
                  <c:v>3.7079999999999997</c:v>
                </c:pt>
                <c:pt idx="92">
                  <c:v>3.7079999999999997</c:v>
                </c:pt>
                <c:pt idx="93">
                  <c:v>5.07</c:v>
                </c:pt>
                <c:pt idx="94">
                  <c:v>5.07</c:v>
                </c:pt>
                <c:pt idx="95">
                  <c:v>5.07</c:v>
                </c:pt>
                <c:pt idx="96">
                  <c:v>5.07</c:v>
                </c:pt>
                <c:pt idx="97">
                  <c:v>5.07</c:v>
                </c:pt>
                <c:pt idx="98">
                  <c:v>5.07</c:v>
                </c:pt>
                <c:pt idx="99">
                  <c:v>5.07</c:v>
                </c:pt>
              </c:numCache>
            </c:numRef>
          </c:val>
          <c:smooth val="0"/>
          <c:extLst>
            <c:ext xmlns:c16="http://schemas.microsoft.com/office/drawing/2014/chart" uri="{C3380CC4-5D6E-409C-BE32-E72D297353CC}">
              <c16:uniqueId val="{00000005-8A07-4E7B-BE3F-22009AA3FA96}"/>
            </c:ext>
          </c:extLst>
        </c:ser>
        <c:ser>
          <c:idx val="1"/>
          <c:order val="1"/>
          <c:tx>
            <c:strRef>
              <c:f>'IPC vs Deflactor'!$E$4</c:f>
              <c:strCache>
                <c:ptCount val="1"/>
                <c:pt idx="0">
                  <c:v>Media aritmética a partir del deflactor del PIB</c:v>
                </c:pt>
              </c:strCache>
            </c:strRef>
          </c:tx>
          <c:spPr>
            <a:ln w="19050" cap="rnd">
              <a:solidFill>
                <a:srgbClr val="002060">
                  <a:alpha val="80000"/>
                </a:srgbClr>
              </a:solidFill>
              <a:prstDash val="solid"/>
              <a:round/>
            </a:ln>
            <a:effectLst/>
          </c:spPr>
          <c:marker>
            <c:symbol val="none"/>
          </c:marker>
          <c:dPt>
            <c:idx val="98"/>
            <c:bubble3D val="0"/>
            <c:spPr>
              <a:ln w="19050" cap="rnd">
                <a:solidFill>
                  <a:srgbClr val="002060">
                    <a:alpha val="80000"/>
                  </a:srgbClr>
                </a:solidFill>
                <a:prstDash val="sysDash"/>
                <a:round/>
              </a:ln>
              <a:effectLst/>
            </c:spPr>
            <c:extLst>
              <c:ext xmlns:c16="http://schemas.microsoft.com/office/drawing/2014/chart" uri="{C3380CC4-5D6E-409C-BE32-E72D297353CC}">
                <c16:uniqueId val="{00000008-8A07-4E7B-BE3F-22009AA3FA96}"/>
              </c:ext>
            </c:extLst>
          </c:dPt>
          <c:dPt>
            <c:idx val="99"/>
            <c:bubble3D val="0"/>
            <c:spPr>
              <a:ln w="19050" cap="rnd">
                <a:solidFill>
                  <a:srgbClr val="002060">
                    <a:alpha val="80000"/>
                  </a:srgbClr>
                </a:solidFill>
                <a:prstDash val="sysDash"/>
                <a:round/>
              </a:ln>
              <a:effectLst/>
            </c:spPr>
            <c:extLst>
              <c:ext xmlns:c16="http://schemas.microsoft.com/office/drawing/2014/chart" uri="{C3380CC4-5D6E-409C-BE32-E72D297353CC}">
                <c16:uniqueId val="{0000000A-8A07-4E7B-BE3F-22009AA3FA96}"/>
              </c:ext>
            </c:extLst>
          </c:dPt>
          <c:cat>
            <c:strRef>
              <c:f>'IPC vs Deflactor'!$A$5:$A$104</c:f>
              <c:strCache>
                <c:ptCount val="100"/>
                <c:pt idx="0">
                  <c:v>1923</c:v>
                </c:pt>
                <c:pt idx="1">
                  <c:v>1924</c:v>
                </c:pt>
                <c:pt idx="2">
                  <c:v>1925</c:v>
                </c:pt>
                <c:pt idx="3">
                  <c:v>1926</c:v>
                </c:pt>
                <c:pt idx="4">
                  <c:v>1927</c:v>
                </c:pt>
                <c:pt idx="5">
                  <c:v>1928</c:v>
                </c:pt>
                <c:pt idx="6">
                  <c:v>1929</c:v>
                </c:pt>
                <c:pt idx="7">
                  <c:v>1930</c:v>
                </c:pt>
                <c:pt idx="8">
                  <c:v>1931</c:v>
                </c:pt>
                <c:pt idx="9">
                  <c:v>1932</c:v>
                </c:pt>
                <c:pt idx="10">
                  <c:v>1933</c:v>
                </c:pt>
                <c:pt idx="11">
                  <c:v>1934</c:v>
                </c:pt>
                <c:pt idx="12">
                  <c:v>1935</c:v>
                </c:pt>
                <c:pt idx="13">
                  <c:v>1936</c:v>
                </c:pt>
                <c:pt idx="14">
                  <c:v>1937</c:v>
                </c:pt>
                <c:pt idx="15">
                  <c:v>1938</c:v>
                </c:pt>
                <c:pt idx="16">
                  <c:v>1939</c:v>
                </c:pt>
                <c:pt idx="17">
                  <c:v>1940</c:v>
                </c:pt>
                <c:pt idx="18">
                  <c:v>1941</c:v>
                </c:pt>
                <c:pt idx="19">
                  <c:v>1942</c:v>
                </c:pt>
                <c:pt idx="20">
                  <c:v>1943</c:v>
                </c:pt>
                <c:pt idx="21">
                  <c:v>1944</c:v>
                </c:pt>
                <c:pt idx="22">
                  <c:v>1945</c:v>
                </c:pt>
                <c:pt idx="23">
                  <c:v>1946</c:v>
                </c:pt>
                <c:pt idx="24">
                  <c:v>1947</c:v>
                </c:pt>
                <c:pt idx="25">
                  <c:v>1948</c:v>
                </c:pt>
                <c:pt idx="26">
                  <c:v>1949</c:v>
                </c:pt>
                <c:pt idx="27">
                  <c:v>1950</c:v>
                </c:pt>
                <c:pt idx="28">
                  <c:v>1951</c:v>
                </c:pt>
                <c:pt idx="29">
                  <c:v>1952</c:v>
                </c:pt>
                <c:pt idx="30">
                  <c:v>1953</c:v>
                </c:pt>
                <c:pt idx="31">
                  <c:v>1954</c:v>
                </c:pt>
                <c:pt idx="32">
                  <c:v>1955</c:v>
                </c:pt>
                <c:pt idx="33">
                  <c:v>1956</c:v>
                </c:pt>
                <c:pt idx="34">
                  <c:v>1957</c:v>
                </c:pt>
                <c:pt idx="35">
                  <c:v>1958</c:v>
                </c:pt>
                <c:pt idx="36">
                  <c:v>1959</c:v>
                </c:pt>
                <c:pt idx="37">
                  <c:v>1960</c:v>
                </c:pt>
                <c:pt idx="38">
                  <c:v>1961</c:v>
                </c:pt>
                <c:pt idx="39">
                  <c:v>1962</c:v>
                </c:pt>
                <c:pt idx="40">
                  <c:v>1963</c:v>
                </c:pt>
                <c:pt idx="41">
                  <c:v>1964</c:v>
                </c:pt>
                <c:pt idx="42">
                  <c:v>1965</c:v>
                </c:pt>
                <c:pt idx="43">
                  <c:v>1966</c:v>
                </c:pt>
                <c:pt idx="44">
                  <c:v>1967</c:v>
                </c:pt>
                <c:pt idx="45">
                  <c:v>1968</c:v>
                </c:pt>
                <c:pt idx="46">
                  <c:v>1969</c:v>
                </c:pt>
                <c:pt idx="47">
                  <c:v>1970</c:v>
                </c:pt>
                <c:pt idx="48">
                  <c:v>1971</c:v>
                </c:pt>
                <c:pt idx="49">
                  <c:v>1972</c:v>
                </c:pt>
                <c:pt idx="50">
                  <c:v>1973</c:v>
                </c:pt>
                <c:pt idx="51">
                  <c:v>1974</c:v>
                </c:pt>
                <c:pt idx="52">
                  <c:v>1975</c:v>
                </c:pt>
                <c:pt idx="53">
                  <c:v>1976</c:v>
                </c:pt>
                <c:pt idx="54">
                  <c:v>1977</c:v>
                </c:pt>
                <c:pt idx="55">
                  <c:v>1978</c:v>
                </c:pt>
                <c:pt idx="56">
                  <c:v>1979</c:v>
                </c:pt>
                <c:pt idx="57">
                  <c:v>1980</c:v>
                </c:pt>
                <c:pt idx="58">
                  <c:v>1981</c:v>
                </c:pt>
                <c:pt idx="59">
                  <c:v>1982</c:v>
                </c:pt>
                <c:pt idx="60">
                  <c:v>1983</c:v>
                </c:pt>
                <c:pt idx="61">
                  <c:v>1984</c:v>
                </c:pt>
                <c:pt idx="62">
                  <c:v>1985</c:v>
                </c:pt>
                <c:pt idx="63">
                  <c:v>1986</c:v>
                </c:pt>
                <c:pt idx="64">
                  <c:v>1987</c:v>
                </c:pt>
                <c:pt idx="65">
                  <c:v>1988</c:v>
                </c:pt>
                <c:pt idx="66">
                  <c:v>1989</c:v>
                </c:pt>
                <c:pt idx="67">
                  <c:v>1990</c:v>
                </c:pt>
                <c:pt idx="68">
                  <c:v>1991</c:v>
                </c:pt>
                <c:pt idx="69">
                  <c:v>1992</c:v>
                </c:pt>
                <c:pt idx="70">
                  <c:v>1993</c:v>
                </c:pt>
                <c:pt idx="71">
                  <c:v>1994</c:v>
                </c:pt>
                <c:pt idx="72">
                  <c:v>1995</c:v>
                </c:pt>
                <c:pt idx="73">
                  <c:v>1996</c:v>
                </c:pt>
                <c:pt idx="74">
                  <c:v>1997</c:v>
                </c:pt>
                <c:pt idx="75">
                  <c:v>1998</c:v>
                </c:pt>
                <c:pt idx="76">
                  <c:v>1999</c:v>
                </c:pt>
                <c:pt idx="77">
                  <c:v>2000</c:v>
                </c:pt>
                <c:pt idx="78">
                  <c:v>2001</c:v>
                </c:pt>
                <c:pt idx="79">
                  <c:v>2002</c:v>
                </c:pt>
                <c:pt idx="80">
                  <c:v>2003</c:v>
                </c:pt>
                <c:pt idx="81">
                  <c:v>2004</c:v>
                </c:pt>
                <c:pt idx="82">
                  <c:v>2005</c:v>
                </c:pt>
                <c:pt idx="83">
                  <c:v>2006</c:v>
                </c:pt>
                <c:pt idx="84">
                  <c:v>2007</c:v>
                </c:pt>
                <c:pt idx="85">
                  <c:v>2008</c:v>
                </c:pt>
                <c:pt idx="86">
                  <c:v>2009</c:v>
                </c:pt>
                <c:pt idx="87">
                  <c:v>2010</c:v>
                </c:pt>
                <c:pt idx="88">
                  <c:v>2011</c:v>
                </c:pt>
                <c:pt idx="89">
                  <c:v>2012</c:v>
                </c:pt>
                <c:pt idx="90">
                  <c:v>2013</c:v>
                </c:pt>
                <c:pt idx="91">
                  <c:v>2014</c:v>
                </c:pt>
                <c:pt idx="92">
                  <c:v>2015</c:v>
                </c:pt>
                <c:pt idx="93">
                  <c:v>2016</c:v>
                </c:pt>
                <c:pt idx="94">
                  <c:v>2017</c:v>
                </c:pt>
                <c:pt idx="95">
                  <c:v>2018</c:v>
                </c:pt>
                <c:pt idx="96">
                  <c:v>2019</c:v>
                </c:pt>
                <c:pt idx="97">
                  <c:v>2020</c:v>
                </c:pt>
                <c:pt idx="98">
                  <c:v>2021</c:v>
                </c:pt>
                <c:pt idx="99">
                  <c:v>2022*</c:v>
                </c:pt>
              </c:strCache>
            </c:strRef>
          </c:cat>
          <c:val>
            <c:numRef>
              <c:f>'IPC vs Deflactor'!$E$5:$E$104</c:f>
              <c:numCache>
                <c:formatCode>0.00</c:formatCode>
                <c:ptCount val="100"/>
                <c:pt idx="0">
                  <c:v>5.1468733945086926</c:v>
                </c:pt>
                <c:pt idx="1">
                  <c:v>5.1468733945086926</c:v>
                </c:pt>
                <c:pt idx="2">
                  <c:v>5.1468733945086926</c:v>
                </c:pt>
                <c:pt idx="3">
                  <c:v>5.1468733945086926</c:v>
                </c:pt>
                <c:pt idx="4">
                  <c:v>5.1468733945086926</c:v>
                </c:pt>
                <c:pt idx="5">
                  <c:v>5.1468733945086926</c:v>
                </c:pt>
                <c:pt idx="6">
                  <c:v>-1.0318792327193267</c:v>
                </c:pt>
                <c:pt idx="7">
                  <c:v>-1.0318792327193267</c:v>
                </c:pt>
                <c:pt idx="8">
                  <c:v>-1.0318792327193267</c:v>
                </c:pt>
                <c:pt idx="9">
                  <c:v>-1.0318792327193267</c:v>
                </c:pt>
                <c:pt idx="10">
                  <c:v>-1.0318792327193267</c:v>
                </c:pt>
                <c:pt idx="11">
                  <c:v>-1.0318792327193267</c:v>
                </c:pt>
                <c:pt idx="12">
                  <c:v>-1.0318792327193267</c:v>
                </c:pt>
                <c:pt idx="13">
                  <c:v>1.3203768002401328</c:v>
                </c:pt>
                <c:pt idx="14">
                  <c:v>1.3203768002401328</c:v>
                </c:pt>
                <c:pt idx="15">
                  <c:v>1.3203768002401328</c:v>
                </c:pt>
                <c:pt idx="16">
                  <c:v>1.3203768002401328</c:v>
                </c:pt>
                <c:pt idx="17">
                  <c:v>1.3203768002401328</c:v>
                </c:pt>
                <c:pt idx="18">
                  <c:v>11.02951264632703</c:v>
                </c:pt>
                <c:pt idx="19">
                  <c:v>11.02951264632703</c:v>
                </c:pt>
                <c:pt idx="20">
                  <c:v>11.02951264632703</c:v>
                </c:pt>
                <c:pt idx="21">
                  <c:v>11.02951264632703</c:v>
                </c:pt>
                <c:pt idx="22">
                  <c:v>11.02951264632703</c:v>
                </c:pt>
                <c:pt idx="23">
                  <c:v>13.227400111338932</c:v>
                </c:pt>
                <c:pt idx="24">
                  <c:v>13.227400111338932</c:v>
                </c:pt>
                <c:pt idx="25">
                  <c:v>13.227400111338932</c:v>
                </c:pt>
                <c:pt idx="26">
                  <c:v>13.227400111338932</c:v>
                </c:pt>
                <c:pt idx="27">
                  <c:v>13.227400111338932</c:v>
                </c:pt>
                <c:pt idx="28">
                  <c:v>6.1832029637156181</c:v>
                </c:pt>
                <c:pt idx="29">
                  <c:v>6.1832029637156181</c:v>
                </c:pt>
                <c:pt idx="30">
                  <c:v>6.1832029637156181</c:v>
                </c:pt>
                <c:pt idx="31">
                  <c:v>6.1832029637156181</c:v>
                </c:pt>
                <c:pt idx="32">
                  <c:v>6.1832029637156181</c:v>
                </c:pt>
                <c:pt idx="33">
                  <c:v>11.093888853581802</c:v>
                </c:pt>
                <c:pt idx="34">
                  <c:v>11.093888853581802</c:v>
                </c:pt>
                <c:pt idx="35">
                  <c:v>11.093888853581802</c:v>
                </c:pt>
                <c:pt idx="36">
                  <c:v>11.093888853581802</c:v>
                </c:pt>
                <c:pt idx="37">
                  <c:v>11.093888853581802</c:v>
                </c:pt>
                <c:pt idx="38">
                  <c:v>13.067982882868341</c:v>
                </c:pt>
                <c:pt idx="39">
                  <c:v>13.067982882868341</c:v>
                </c:pt>
                <c:pt idx="40">
                  <c:v>13.067982882868341</c:v>
                </c:pt>
                <c:pt idx="41">
                  <c:v>13.067982882868341</c:v>
                </c:pt>
                <c:pt idx="42">
                  <c:v>13.067982882868341</c:v>
                </c:pt>
                <c:pt idx="43">
                  <c:v>10.196903931794955</c:v>
                </c:pt>
                <c:pt idx="44">
                  <c:v>10.196903931794955</c:v>
                </c:pt>
                <c:pt idx="45">
                  <c:v>10.196903931794955</c:v>
                </c:pt>
                <c:pt idx="46">
                  <c:v>10.196903931794955</c:v>
                </c:pt>
                <c:pt idx="47">
                  <c:v>10.196903931794955</c:v>
                </c:pt>
                <c:pt idx="48">
                  <c:v>19.330515307611186</c:v>
                </c:pt>
                <c:pt idx="49">
                  <c:v>19.330515307611186</c:v>
                </c:pt>
                <c:pt idx="50">
                  <c:v>19.330515307611186</c:v>
                </c:pt>
                <c:pt idx="51">
                  <c:v>19.330515307611186</c:v>
                </c:pt>
                <c:pt idx="52">
                  <c:v>19.330515307611186</c:v>
                </c:pt>
                <c:pt idx="53">
                  <c:v>25.537593291155773</c:v>
                </c:pt>
                <c:pt idx="54">
                  <c:v>25.537593291155773</c:v>
                </c:pt>
                <c:pt idx="55">
                  <c:v>25.537593291155773</c:v>
                </c:pt>
                <c:pt idx="56">
                  <c:v>25.537593291155773</c:v>
                </c:pt>
                <c:pt idx="57">
                  <c:v>25.537593291155773</c:v>
                </c:pt>
                <c:pt idx="58">
                  <c:v>23.865004403073975</c:v>
                </c:pt>
                <c:pt idx="59">
                  <c:v>23.865004403073975</c:v>
                </c:pt>
                <c:pt idx="60">
                  <c:v>23.865004403073975</c:v>
                </c:pt>
                <c:pt idx="61">
                  <c:v>23.865004403073975</c:v>
                </c:pt>
                <c:pt idx="62">
                  <c:v>23.865004403073975</c:v>
                </c:pt>
                <c:pt idx="63">
                  <c:v>27.521689704461021</c:v>
                </c:pt>
                <c:pt idx="64">
                  <c:v>27.521689704461021</c:v>
                </c:pt>
                <c:pt idx="65">
                  <c:v>27.521689704461021</c:v>
                </c:pt>
                <c:pt idx="66">
                  <c:v>27.521689704461021</c:v>
                </c:pt>
                <c:pt idx="67">
                  <c:v>27.521689704461021</c:v>
                </c:pt>
                <c:pt idx="68">
                  <c:v>24.80489350680967</c:v>
                </c:pt>
                <c:pt idx="69">
                  <c:v>24.80489350680967</c:v>
                </c:pt>
                <c:pt idx="70">
                  <c:v>24.80489350680967</c:v>
                </c:pt>
                <c:pt idx="71">
                  <c:v>24.80489350680967</c:v>
                </c:pt>
                <c:pt idx="72">
                  <c:v>24.80489350680967</c:v>
                </c:pt>
                <c:pt idx="73">
                  <c:v>17.028088948087522</c:v>
                </c:pt>
                <c:pt idx="74">
                  <c:v>17.028088948087522</c:v>
                </c:pt>
                <c:pt idx="75">
                  <c:v>17.028088948087522</c:v>
                </c:pt>
                <c:pt idx="76">
                  <c:v>17.028088948087522</c:v>
                </c:pt>
                <c:pt idx="77">
                  <c:v>17.028088948087522</c:v>
                </c:pt>
                <c:pt idx="78">
                  <c:v>7.7189538847994168</c:v>
                </c:pt>
                <c:pt idx="79">
                  <c:v>7.7189538847994168</c:v>
                </c:pt>
                <c:pt idx="80">
                  <c:v>7.7189538847994168</c:v>
                </c:pt>
                <c:pt idx="81">
                  <c:v>7.7189538847994168</c:v>
                </c:pt>
                <c:pt idx="82">
                  <c:v>7.7189538847994168</c:v>
                </c:pt>
                <c:pt idx="83">
                  <c:v>5.1269417084582738</c:v>
                </c:pt>
                <c:pt idx="84">
                  <c:v>5.1269417084582738</c:v>
                </c:pt>
                <c:pt idx="85">
                  <c:v>5.1269417084582738</c:v>
                </c:pt>
                <c:pt idx="86">
                  <c:v>5.1269417084582738</c:v>
                </c:pt>
                <c:pt idx="87">
                  <c:v>5.1269417084582738</c:v>
                </c:pt>
                <c:pt idx="88">
                  <c:v>3.2460231702227338</c:v>
                </c:pt>
                <c:pt idx="89">
                  <c:v>3.2460231702227338</c:v>
                </c:pt>
                <c:pt idx="90">
                  <c:v>3.2460231702227338</c:v>
                </c:pt>
                <c:pt idx="91">
                  <c:v>3.2460231702227338</c:v>
                </c:pt>
                <c:pt idx="92">
                  <c:v>3.2460231702227338</c:v>
                </c:pt>
                <c:pt idx="93">
                  <c:v>4.8503107852240195</c:v>
                </c:pt>
                <c:pt idx="94">
                  <c:v>4.8503107852240195</c:v>
                </c:pt>
                <c:pt idx="95">
                  <c:v>4.8503107852240195</c:v>
                </c:pt>
                <c:pt idx="96">
                  <c:v>4.8503107852240195</c:v>
                </c:pt>
                <c:pt idx="97">
                  <c:v>4.8503107852240195</c:v>
                </c:pt>
                <c:pt idx="98">
                  <c:v>4.8503107852240195</c:v>
                </c:pt>
                <c:pt idx="99">
                  <c:v>4.8503107852240195</c:v>
                </c:pt>
              </c:numCache>
            </c:numRef>
          </c:val>
          <c:smooth val="0"/>
          <c:extLst>
            <c:ext xmlns:c16="http://schemas.microsoft.com/office/drawing/2014/chart" uri="{C3380CC4-5D6E-409C-BE32-E72D297353CC}">
              <c16:uniqueId val="{0000000B-8A07-4E7B-BE3F-22009AA3FA96}"/>
            </c:ext>
          </c:extLst>
        </c:ser>
        <c:dLbls>
          <c:showLegendKey val="0"/>
          <c:showVal val="0"/>
          <c:showCatName val="0"/>
          <c:showSerName val="0"/>
          <c:showPercent val="0"/>
          <c:showBubbleSize val="0"/>
        </c:dLbls>
        <c:smooth val="0"/>
        <c:axId val="2099507664"/>
        <c:axId val="2099499760"/>
      </c:lineChart>
      <c:catAx>
        <c:axId val="2099507664"/>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099499760"/>
        <c:crosses val="autoZero"/>
        <c:auto val="1"/>
        <c:lblAlgn val="ctr"/>
        <c:lblOffset val="100"/>
        <c:tickLblSkip val="3"/>
        <c:noMultiLvlLbl val="0"/>
      </c:catAx>
      <c:valAx>
        <c:axId val="2099499760"/>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099507664"/>
        <c:crosses val="autoZero"/>
        <c:crossBetween val="between"/>
      </c:valAx>
    </c:plotArea>
    <c:legend>
      <c:legendPos val="r"/>
      <c:layout>
        <c:manualLayout>
          <c:xMode val="edge"/>
          <c:yMode val="edge"/>
          <c:x val="0.23938492063492064"/>
          <c:y val="0.60587261904761902"/>
          <c:w val="0.70517857142857132"/>
          <c:h val="0.1412924732602619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noFill/>
      <a:round/>
    </a:ln>
    <a:effectLst/>
  </c:spPr>
  <c:txPr>
    <a:bodyPr/>
    <a:lstStyle/>
    <a:p>
      <a:pPr>
        <a:defRPr/>
      </a:pPr>
      <a:endParaRPr lang="es-CO"/>
    </a:p>
  </c:txPr>
  <c:printSettings>
    <c:headerFooter/>
    <c:pageMargins b="0.75" l="0.7" r="0.7" t="0.75" header="0.3" footer="0.3"/>
    <c:pageSetup/>
  </c:printSettings>
  <c:userShapes r:id="rId1"/>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s-CO" sz="1100" b="1"/>
              <a:t>Inflación</a:t>
            </a:r>
            <a:r>
              <a:rPr lang="es-CO" sz="1100" b="1" baseline="0"/>
              <a:t> medida por el IPC</a:t>
            </a:r>
          </a:p>
          <a:p>
            <a:pPr>
              <a:defRPr b="1"/>
            </a:pPr>
            <a:r>
              <a:rPr lang="es-CO" sz="1100" b="1" baseline="0">
                <a:solidFill>
                  <a:schemeClr val="accent1"/>
                </a:solidFill>
              </a:rPr>
              <a:t>1923 - 1928</a:t>
            </a:r>
            <a:endParaRPr lang="es-CO" sz="1100" b="1">
              <a:solidFill>
                <a:schemeClr val="accent1"/>
              </a:solidFill>
            </a:endParaRPr>
          </a:p>
        </c:rich>
      </c:tx>
      <c:layout>
        <c:manualLayout>
          <c:xMode val="edge"/>
          <c:yMode val="edge"/>
          <c:x val="0.32472553632048229"/>
          <c:y val="0"/>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manualLayout>
          <c:layoutTarget val="inner"/>
          <c:xMode val="edge"/>
          <c:yMode val="edge"/>
          <c:x val="7.4233814523184602E-2"/>
          <c:y val="7.8751961959774852E-2"/>
          <c:w val="0.88747331583552058"/>
          <c:h val="0.70979374285273644"/>
        </c:manualLayout>
      </c:layout>
      <c:lineChart>
        <c:grouping val="standard"/>
        <c:varyColors val="0"/>
        <c:ser>
          <c:idx val="0"/>
          <c:order val="0"/>
          <c:tx>
            <c:strRef>
              <c:f>'IPC vs Deflactor'!$B$4</c:f>
              <c:strCache>
                <c:ptCount val="1"/>
                <c:pt idx="0">
                  <c:v>Inflación medida a partir del IPC</c:v>
                </c:pt>
              </c:strCache>
              <c:extLst xmlns:c15="http://schemas.microsoft.com/office/drawing/2012/chart"/>
            </c:strRef>
          </c:tx>
          <c:spPr>
            <a:ln w="19050" cap="rnd">
              <a:solidFill>
                <a:srgbClr val="C00000">
                  <a:alpha val="80000"/>
                </a:srgbClr>
              </a:solidFill>
              <a:round/>
            </a:ln>
            <a:effectLst/>
          </c:spPr>
          <c:marker>
            <c:symbol val="circle"/>
            <c:size val="5"/>
            <c:spPr>
              <a:solidFill>
                <a:schemeClr val="bg1"/>
              </a:solidFill>
              <a:ln w="9525">
                <a:solidFill>
                  <a:srgbClr val="C00000"/>
                </a:solidFill>
              </a:ln>
              <a:effectLst/>
            </c:spPr>
          </c:marker>
          <c:dLbls>
            <c:dLbl>
              <c:idx val="2"/>
              <c:layout>
                <c:manualLayout>
                  <c:x val="-4.4126416219439475E-2"/>
                  <c:y val="-5.042790744981979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ACF-4D52-B843-51D1FB522387}"/>
                </c:ext>
              </c:extLst>
            </c:dLbl>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s-CO"/>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'IPC vs Deflactor'!$A$5:$A$10</c:f>
              <c:numCache>
                <c:formatCode>General</c:formatCode>
                <c:ptCount val="6"/>
                <c:pt idx="0">
                  <c:v>1923</c:v>
                </c:pt>
                <c:pt idx="1">
                  <c:v>1924</c:v>
                </c:pt>
                <c:pt idx="2">
                  <c:v>1925</c:v>
                </c:pt>
                <c:pt idx="3">
                  <c:v>1926</c:v>
                </c:pt>
                <c:pt idx="4">
                  <c:v>1927</c:v>
                </c:pt>
                <c:pt idx="5">
                  <c:v>1928</c:v>
                </c:pt>
              </c:numCache>
              <c:extLst xmlns:c15="http://schemas.microsoft.com/office/drawing/2012/chart"/>
            </c:numRef>
          </c:cat>
          <c:val>
            <c:numRef>
              <c:f>'IPC vs Deflactor'!$B$5:$B$10</c:f>
              <c:numCache>
                <c:formatCode>General</c:formatCode>
                <c:ptCount val="6"/>
                <c:pt idx="0">
                  <c:v>7.21</c:v>
                </c:pt>
                <c:pt idx="1">
                  <c:v>9</c:v>
                </c:pt>
                <c:pt idx="2">
                  <c:v>10.09</c:v>
                </c:pt>
                <c:pt idx="3">
                  <c:v>12.5</c:v>
                </c:pt>
                <c:pt idx="4">
                  <c:v>11.85</c:v>
                </c:pt>
                <c:pt idx="5">
                  <c:v>7.28</c:v>
                </c:pt>
              </c:numCache>
              <c:extLst xmlns:c15="http://schemas.microsoft.com/office/drawing/2012/chart"/>
            </c:numRef>
          </c:val>
          <c:smooth val="1"/>
          <c:extLst xmlns:c15="http://schemas.microsoft.com/office/drawing/2012/chart">
            <c:ext xmlns:c16="http://schemas.microsoft.com/office/drawing/2014/chart" uri="{C3380CC4-5D6E-409C-BE32-E72D297353CC}">
              <c16:uniqueId val="{00000001-1ACF-4D52-B843-51D1FB522387}"/>
            </c:ext>
          </c:extLst>
        </c:ser>
        <c:ser>
          <c:idx val="2"/>
          <c:order val="2"/>
          <c:tx>
            <c:v>Media aritmética</c:v>
          </c:tx>
          <c:spPr>
            <a:ln w="19050" cap="rnd">
              <a:solidFill>
                <a:schemeClr val="tx1"/>
              </a:solidFill>
              <a:prstDash val="sysDash"/>
              <a:round/>
            </a:ln>
            <a:effectLst/>
          </c:spPr>
          <c:marker>
            <c:symbol val="none"/>
          </c:marker>
          <c:dLbls>
            <c:dLbl>
              <c:idx val="0"/>
              <c:layout>
                <c:manualLayout>
                  <c:x val="-8.3482409063804414E-2"/>
                  <c:y val="0"/>
                </c:manualLayout>
              </c:layout>
              <c:tx>
                <c:rich>
                  <a:bodyPr/>
                  <a:lstStyle/>
                  <a:p>
                    <a:fld id="{F0EB3A67-5209-440C-B394-8523E9C3642B}" type="VALUE">
                      <a:rPr lang="en-US"/>
                      <a:pPr/>
                      <a:t>[VALUE]</a:t>
                    </a:fld>
                    <a:r>
                      <a:rPr lang="en-US"/>
                      <a:t> </a:t>
                    </a:r>
                  </a:p>
                  <a:p>
                    <a:r>
                      <a:rPr lang="en-US"/>
                      <a:t>(2,24)</a:t>
                    </a:r>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1ACF-4D52-B843-51D1FB522387}"/>
                </c:ext>
              </c:extLst>
            </c:dLbl>
            <c:dLbl>
              <c:idx val="5"/>
              <c:tx>
                <c:rich>
                  <a:bodyPr/>
                  <a:lstStyle/>
                  <a:p>
                    <a:fld id="{BD651297-A086-458A-A6DF-C833DBC89AEF}" type="VALUE">
                      <a:rPr lang="en-US"/>
                      <a:pPr/>
                      <a:t>[VALUE]</a:t>
                    </a:fld>
                    <a:r>
                      <a:rPr lang="en-US"/>
                      <a:t> </a:t>
                    </a:r>
                  </a:p>
                  <a:p>
                    <a:r>
                      <a:rPr lang="en-US"/>
                      <a:t>(2,24)</a:t>
                    </a:r>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1ACF-4D52-B843-51D1FB52238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IPC!$I$24:$I$29</c:f>
              <c:numCache>
                <c:formatCode>0.00</c:formatCode>
                <c:ptCount val="6"/>
                <c:pt idx="0">
                  <c:v>9.6549999999999994</c:v>
                </c:pt>
                <c:pt idx="1">
                  <c:v>9.6549999999999994</c:v>
                </c:pt>
                <c:pt idx="2">
                  <c:v>9.6549999999999994</c:v>
                </c:pt>
                <c:pt idx="3">
                  <c:v>9.6549999999999994</c:v>
                </c:pt>
                <c:pt idx="4">
                  <c:v>9.6549999999999994</c:v>
                </c:pt>
                <c:pt idx="5">
                  <c:v>9.6549999999999994</c:v>
                </c:pt>
              </c:numCache>
            </c:numRef>
          </c:val>
          <c:smooth val="0"/>
          <c:extLst>
            <c:ext xmlns:c16="http://schemas.microsoft.com/office/drawing/2014/chart" uri="{C3380CC4-5D6E-409C-BE32-E72D297353CC}">
              <c16:uniqueId val="{00000004-1ACF-4D52-B843-51D1FB522387}"/>
            </c:ext>
          </c:extLst>
        </c:ser>
        <c:dLbls>
          <c:showLegendKey val="0"/>
          <c:showVal val="0"/>
          <c:showCatName val="0"/>
          <c:showSerName val="0"/>
          <c:showPercent val="0"/>
          <c:showBubbleSize val="0"/>
        </c:dLbls>
        <c:marker val="1"/>
        <c:smooth val="0"/>
        <c:axId val="2099507664"/>
        <c:axId val="2099499760"/>
        <c:extLst>
          <c:ext xmlns:c15="http://schemas.microsoft.com/office/drawing/2012/chart" uri="{02D57815-91ED-43cb-92C2-25804820EDAC}">
            <c15:filteredLineSeries>
              <c15:ser>
                <c:idx val="1"/>
                <c:order val="1"/>
                <c:tx>
                  <c:strRef>
                    <c:extLst>
                      <c:ext uri="{02D57815-91ED-43cb-92C2-25804820EDAC}">
                        <c15:formulaRef>
                          <c15:sqref>'IPC vs Deflactor'!$C$4</c15:sqref>
                        </c15:formulaRef>
                      </c:ext>
                    </c:extLst>
                    <c:strCache>
                      <c:ptCount val="1"/>
                      <c:pt idx="0">
                        <c:v>Inflación medida a partir del deflactor del PIB</c:v>
                      </c:pt>
                    </c:strCache>
                  </c:strRef>
                </c:tx>
                <c:spPr>
                  <a:ln w="19050" cap="rnd">
                    <a:solidFill>
                      <a:schemeClr val="tx1"/>
                    </a:solidFill>
                    <a:prstDash val="sysDash"/>
                    <a:round/>
                  </a:ln>
                  <a:effectLst/>
                </c:spPr>
                <c:marker>
                  <c:symbol val="none"/>
                </c:marker>
                <c:cat>
                  <c:numRef>
                    <c:extLst>
                      <c:ext uri="{02D57815-91ED-43cb-92C2-25804820EDAC}">
                        <c15:formulaRef>
                          <c15:sqref>'IPC vs Deflactor'!$A$5:$A$10</c15:sqref>
                        </c15:formulaRef>
                      </c:ext>
                    </c:extLst>
                    <c:numCache>
                      <c:formatCode>General</c:formatCode>
                      <c:ptCount val="6"/>
                      <c:pt idx="0">
                        <c:v>1923</c:v>
                      </c:pt>
                      <c:pt idx="1">
                        <c:v>1924</c:v>
                      </c:pt>
                      <c:pt idx="2">
                        <c:v>1925</c:v>
                      </c:pt>
                      <c:pt idx="3">
                        <c:v>1926</c:v>
                      </c:pt>
                      <c:pt idx="4">
                        <c:v>1927</c:v>
                      </c:pt>
                      <c:pt idx="5">
                        <c:v>1928</c:v>
                      </c:pt>
                    </c:numCache>
                  </c:numRef>
                </c:cat>
                <c:val>
                  <c:numRef>
                    <c:extLst>
                      <c:ext uri="{02D57815-91ED-43cb-92C2-25804820EDAC}">
                        <c15:formulaRef>
                          <c15:sqref>'IPC vs Deflactor'!$C$5:$C$10</c15:sqref>
                        </c15:formulaRef>
                      </c:ext>
                    </c:extLst>
                    <c:numCache>
                      <c:formatCode>0.00</c:formatCode>
                      <c:ptCount val="6"/>
                      <c:pt idx="0">
                        <c:v>-0.71266332482962103</c:v>
                      </c:pt>
                      <c:pt idx="1">
                        <c:v>8.3018934532104858</c:v>
                      </c:pt>
                      <c:pt idx="2">
                        <c:v>12.344938898777059</c:v>
                      </c:pt>
                      <c:pt idx="3">
                        <c:v>5.6839827968507839</c:v>
                      </c:pt>
                      <c:pt idx="4">
                        <c:v>4.7211804799344392</c:v>
                      </c:pt>
                      <c:pt idx="5">
                        <c:v>0.54190806310900896</c:v>
                      </c:pt>
                    </c:numCache>
                  </c:numRef>
                </c:val>
                <c:smooth val="1"/>
                <c:extLst>
                  <c:ext xmlns:c16="http://schemas.microsoft.com/office/drawing/2014/chart" uri="{C3380CC4-5D6E-409C-BE32-E72D297353CC}">
                    <c16:uniqueId val="{00000005-1ACF-4D52-B843-51D1FB522387}"/>
                  </c:ext>
                </c:extLst>
              </c15:ser>
            </c15:filteredLineSeries>
          </c:ext>
        </c:extLst>
      </c:lineChart>
      <c:catAx>
        <c:axId val="2099507664"/>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099499760"/>
        <c:crosses val="autoZero"/>
        <c:auto val="1"/>
        <c:lblAlgn val="ctr"/>
        <c:lblOffset val="100"/>
        <c:noMultiLvlLbl val="0"/>
      </c:catAx>
      <c:valAx>
        <c:axId val="2099499760"/>
        <c:scaling>
          <c:orientation val="minMax"/>
          <c:max val="14"/>
          <c:min val="4"/>
        </c:scaling>
        <c:delete val="0"/>
        <c:axPos val="l"/>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099507664"/>
        <c:crosses val="autoZero"/>
        <c:crossBetween val="between"/>
        <c:majorUnit val="2"/>
      </c:valAx>
      <c:spPr>
        <a:noFill/>
        <a:ln>
          <a:noFill/>
        </a:ln>
        <a:effectLst/>
      </c:spPr>
    </c:plotArea>
    <c:legend>
      <c:legendPos val="r"/>
      <c:layout>
        <c:manualLayout>
          <c:xMode val="edge"/>
          <c:yMode val="edge"/>
          <c:x val="0.14549791293977341"/>
          <c:y val="0.64879017998481392"/>
          <c:w val="0.7336804098056614"/>
          <c:h val="0.1010765812203997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noFill/>
      <a:round/>
    </a:ln>
    <a:effectLst/>
  </c:spPr>
  <c:txPr>
    <a:bodyPr/>
    <a:lstStyle/>
    <a:p>
      <a:pPr>
        <a:defRPr/>
      </a:pPr>
      <a:endParaRPr lang="es-CO"/>
    </a:p>
  </c:txPr>
  <c:printSettings>
    <c:headerFooter/>
    <c:pageMargins b="0.75" l="0.7" r="0.7" t="0.75" header="0.3" footer="0.3"/>
    <c:pageSetup/>
  </c:printSettings>
  <c:userShapes r:id="rId3"/>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4233814523184602E-2"/>
          <c:y val="5.6351852717409993E-2"/>
          <c:w val="0.88747331583552058"/>
          <c:h val="0.8143269993094806"/>
        </c:manualLayout>
      </c:layout>
      <c:lineChart>
        <c:grouping val="standard"/>
        <c:varyColors val="0"/>
        <c:ser>
          <c:idx val="0"/>
          <c:order val="0"/>
          <c:tx>
            <c:strRef>
              <c:f>'IPC vs Deflactor'!$B$4</c:f>
              <c:strCache>
                <c:ptCount val="1"/>
                <c:pt idx="0">
                  <c:v>Inflación medida a partir del IPC</c:v>
                </c:pt>
              </c:strCache>
              <c:extLst xmlns:c15="http://schemas.microsoft.com/office/drawing/2012/chart"/>
            </c:strRef>
          </c:tx>
          <c:spPr>
            <a:ln w="19050" cap="rnd">
              <a:solidFill>
                <a:srgbClr val="C00000">
                  <a:alpha val="80000"/>
                </a:srgbClr>
              </a:solidFill>
              <a:round/>
            </a:ln>
            <a:effectLst/>
          </c:spPr>
          <c:marker>
            <c:symbol val="circle"/>
            <c:size val="5"/>
            <c:spPr>
              <a:solidFill>
                <a:schemeClr val="bg1"/>
              </a:solidFill>
              <a:ln w="9525">
                <a:solidFill>
                  <a:srgbClr val="C00000"/>
                </a:solidFill>
              </a:ln>
              <a:effectLst/>
            </c:spPr>
          </c:marker>
          <c:dLbls>
            <c:dLbl>
              <c:idx val="0"/>
              <c:layout>
                <c:manualLayout>
                  <c:x val="-3.8163387000596322E-2"/>
                  <c:y val="-4.106665114541269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B14C-43EE-812F-70E4BC045287}"/>
                </c:ext>
              </c:extLst>
            </c:dLbl>
            <c:dLbl>
              <c:idx val="1"/>
              <c:layout>
                <c:manualLayout>
                  <c:x val="-3.5778175313059081E-2"/>
                  <c:y val="-4.106665114541276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B14C-43EE-812F-70E4BC045287}"/>
                </c:ext>
              </c:extLst>
            </c:dLbl>
            <c:dLbl>
              <c:idx val="2"/>
              <c:layout>
                <c:manualLayout>
                  <c:x val="-2.6237328562909959E-2"/>
                  <c:y val="-4.106665114541269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B14C-43EE-812F-70E4BC045287}"/>
                </c:ext>
              </c:extLst>
            </c:dLbl>
            <c:dLbl>
              <c:idx val="3"/>
              <c:layout>
                <c:manualLayout>
                  <c:x val="-2.6237328562910046E-2"/>
                  <c:y val="-3.733331922310244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B14C-43EE-812F-70E4BC045287}"/>
                </c:ext>
              </c:extLst>
            </c:dLbl>
            <c:dLbl>
              <c:idx val="4"/>
              <c:layout>
                <c:manualLayout>
                  <c:x val="-1.908169350029815E-2"/>
                  <c:y val="-4.106665114541276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B14C-43EE-812F-70E4BC045287}"/>
                </c:ext>
              </c:extLst>
            </c:dLbl>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C00000"/>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xmlns:c15="http://schemas.microsoft.com/office/drawing/2012/chart" uri="{02D57815-91ED-43cb-92C2-25804820EDAC}">
                  <c15:fullRef>
                    <c15:sqref>'IPC vs Deflactor'!$A$5:$A$10</c15:sqref>
                  </c15:fullRef>
                </c:ext>
              </c:extLst>
              <c:f>'IPC vs Deflactor'!$A$6:$A$10</c:f>
              <c:numCache>
                <c:formatCode>General</c:formatCode>
                <c:ptCount val="5"/>
                <c:pt idx="0">
                  <c:v>1924</c:v>
                </c:pt>
                <c:pt idx="1">
                  <c:v>1925</c:v>
                </c:pt>
                <c:pt idx="2">
                  <c:v>1926</c:v>
                </c:pt>
                <c:pt idx="3">
                  <c:v>1927</c:v>
                </c:pt>
                <c:pt idx="4">
                  <c:v>1928</c:v>
                </c:pt>
              </c:numCache>
            </c:numRef>
          </c:cat>
          <c:val>
            <c:numRef>
              <c:extLst>
                <c:ext xmlns:c15="http://schemas.microsoft.com/office/drawing/2012/chart" uri="{02D57815-91ED-43cb-92C2-25804820EDAC}">
                  <c15:fullRef>
                    <c15:sqref>'IPC vs Deflactor'!$B$5:$B$10</c15:sqref>
                  </c15:fullRef>
                </c:ext>
              </c:extLst>
              <c:f>'IPC vs Deflactor'!$B$6:$B$10</c:f>
              <c:numCache>
                <c:formatCode>General</c:formatCode>
                <c:ptCount val="5"/>
                <c:pt idx="0">
                  <c:v>9</c:v>
                </c:pt>
                <c:pt idx="1">
                  <c:v>10.09</c:v>
                </c:pt>
                <c:pt idx="2">
                  <c:v>12.5</c:v>
                </c:pt>
                <c:pt idx="3">
                  <c:v>11.85</c:v>
                </c:pt>
                <c:pt idx="4">
                  <c:v>7.28</c:v>
                </c:pt>
              </c:numCache>
            </c:numRef>
          </c:val>
          <c:smooth val="1"/>
          <c:extLst xmlns:c15="http://schemas.microsoft.com/office/drawing/2012/chart">
            <c:ext xmlns:c16="http://schemas.microsoft.com/office/drawing/2014/chart" uri="{C3380CC4-5D6E-409C-BE32-E72D297353CC}">
              <c16:uniqueId val="{00000000-B14C-43EE-812F-70E4BC045287}"/>
            </c:ext>
          </c:extLst>
        </c:ser>
        <c:ser>
          <c:idx val="2"/>
          <c:order val="2"/>
          <c:tx>
            <c:strRef>
              <c:f>'IEMP dic'!$AB$6</c:f>
              <c:strCache>
                <c:ptCount val="1"/>
                <c:pt idx="0">
                  <c:v>ECMP</c:v>
                </c:pt>
              </c:strCache>
            </c:strRef>
          </c:tx>
          <c:spPr>
            <a:ln w="19050" cap="rnd">
              <a:solidFill>
                <a:srgbClr val="00B0F0">
                  <a:alpha val="80000"/>
                </a:srgbClr>
              </a:solidFill>
              <a:round/>
            </a:ln>
            <a:effectLst/>
          </c:spPr>
          <c:marker>
            <c:symbol val="circle"/>
            <c:size val="5"/>
            <c:spPr>
              <a:solidFill>
                <a:schemeClr val="bg1"/>
              </a:solidFill>
              <a:ln w="9525">
                <a:solidFill>
                  <a:srgbClr val="00B0F0"/>
                </a:solidFill>
              </a:ln>
              <a:effectLst/>
            </c:spPr>
          </c:marker>
          <c:dLbls>
            <c:dLbl>
              <c:idx val="0"/>
              <c:layout>
                <c:manualLayout>
                  <c:x val="-1.4311270125223636E-2"/>
                  <c:y val="-2.613332345617172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B14C-43EE-812F-70E4BC045287}"/>
                </c:ext>
              </c:extLst>
            </c:dLbl>
            <c:dLbl>
              <c:idx val="1"/>
              <c:layout>
                <c:manualLayout>
                  <c:x val="-1.4311270125223657E-2"/>
                  <c:y val="-2.239999153386148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B14C-43EE-812F-70E4BC045287}"/>
                </c:ext>
              </c:extLst>
            </c:dLbl>
            <c:dLbl>
              <c:idx val="3"/>
              <c:layout>
                <c:manualLayout>
                  <c:x val="-3.3392963625521854E-2"/>
                  <c:y val="-3.733331922310258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B14C-43EE-812F-70E4BC045287}"/>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B0F0"/>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xmlns:c15="http://schemas.microsoft.com/office/drawing/2012/chart" uri="{02D57815-91ED-43cb-92C2-25804820EDAC}">
                  <c15:fullRef>
                    <c15:sqref>'IPC vs Deflactor'!$A$5:$A$10</c15:sqref>
                  </c15:fullRef>
                </c:ext>
              </c:extLst>
              <c:f>'IPC vs Deflactor'!$A$6:$A$10</c:f>
              <c:numCache>
                <c:formatCode>General</c:formatCode>
                <c:ptCount val="5"/>
                <c:pt idx="0">
                  <c:v>1924</c:v>
                </c:pt>
                <c:pt idx="1">
                  <c:v>1925</c:v>
                </c:pt>
                <c:pt idx="2">
                  <c:v>1926</c:v>
                </c:pt>
                <c:pt idx="3">
                  <c:v>1927</c:v>
                </c:pt>
                <c:pt idx="4">
                  <c:v>1928</c:v>
                </c:pt>
              </c:numCache>
            </c:numRef>
          </c:cat>
          <c:val>
            <c:numRef>
              <c:extLst>
                <c:ext xmlns:c15="http://schemas.microsoft.com/office/drawing/2012/chart" uri="{02D57815-91ED-43cb-92C2-25804820EDAC}">
                  <c15:fullRef>
                    <c15:sqref>'IEMP dic'!$AB$7:$AB$12</c15:sqref>
                  </c15:fullRef>
                </c:ext>
              </c:extLst>
              <c:f>'IEMP dic'!$AB$8:$AB$12</c:f>
              <c:numCache>
                <c:formatCode>0.0</c:formatCode>
                <c:ptCount val="5"/>
                <c:pt idx="0">
                  <c:v>25.26466759162458</c:v>
                </c:pt>
                <c:pt idx="1">
                  <c:v>21.843597703339967</c:v>
                </c:pt>
                <c:pt idx="2">
                  <c:v>11.550085781328679</c:v>
                </c:pt>
                <c:pt idx="3">
                  <c:v>-4.5877693810827394</c:v>
                </c:pt>
                <c:pt idx="4">
                  <c:v>4.2212445002376189</c:v>
                </c:pt>
              </c:numCache>
            </c:numRef>
          </c:val>
          <c:smooth val="1"/>
          <c:extLst>
            <c:ext xmlns:c16="http://schemas.microsoft.com/office/drawing/2014/chart" uri="{C3380CC4-5D6E-409C-BE32-E72D297353CC}">
              <c16:uniqueId val="{00000001-B14C-43EE-812F-70E4BC045287}"/>
            </c:ext>
          </c:extLst>
        </c:ser>
        <c:dLbls>
          <c:showLegendKey val="0"/>
          <c:showVal val="0"/>
          <c:showCatName val="0"/>
          <c:showSerName val="0"/>
          <c:showPercent val="0"/>
          <c:showBubbleSize val="0"/>
        </c:dLbls>
        <c:marker val="1"/>
        <c:smooth val="0"/>
        <c:axId val="2099507664"/>
        <c:axId val="2099499760"/>
        <c:extLst>
          <c:ext xmlns:c15="http://schemas.microsoft.com/office/drawing/2012/chart" uri="{02D57815-91ED-43cb-92C2-25804820EDAC}">
            <c15:filteredLineSeries>
              <c15:ser>
                <c:idx val="1"/>
                <c:order val="1"/>
                <c:tx>
                  <c:strRef>
                    <c:extLst>
                      <c:ext uri="{02D57815-91ED-43cb-92C2-25804820EDAC}">
                        <c15:formulaRef>
                          <c15:sqref>'IPC vs Deflactor'!$C$4</c15:sqref>
                        </c15:formulaRef>
                      </c:ext>
                    </c:extLst>
                    <c:strCache>
                      <c:ptCount val="1"/>
                      <c:pt idx="0">
                        <c:v>Inflación medida a partir del deflactor del PIB</c:v>
                      </c:pt>
                    </c:strCache>
                  </c:strRef>
                </c:tx>
                <c:spPr>
                  <a:ln w="19050" cap="rnd">
                    <a:solidFill>
                      <a:schemeClr val="tx1"/>
                    </a:solidFill>
                    <a:prstDash val="sysDash"/>
                    <a:round/>
                  </a:ln>
                  <a:effectLst/>
                </c:spPr>
                <c:marker>
                  <c:symbol val="none"/>
                </c:marker>
                <c:cat>
                  <c:numRef>
                    <c:extLst>
                      <c:ext uri="{02D57815-91ED-43cb-92C2-25804820EDAC}">
                        <c15:fullRef>
                          <c15:sqref>'IPC vs Deflactor'!$A$5:$A$10</c15:sqref>
                        </c15:fullRef>
                        <c15:formulaRef>
                          <c15:sqref>'IPC vs Deflactor'!$A$6:$A$10</c15:sqref>
                        </c15:formulaRef>
                      </c:ext>
                    </c:extLst>
                    <c:numCache>
                      <c:formatCode>General</c:formatCode>
                      <c:ptCount val="5"/>
                      <c:pt idx="0">
                        <c:v>1924</c:v>
                      </c:pt>
                      <c:pt idx="1">
                        <c:v>1925</c:v>
                      </c:pt>
                      <c:pt idx="2">
                        <c:v>1926</c:v>
                      </c:pt>
                      <c:pt idx="3">
                        <c:v>1927</c:v>
                      </c:pt>
                      <c:pt idx="4">
                        <c:v>1928</c:v>
                      </c:pt>
                    </c:numCache>
                  </c:numRef>
                </c:cat>
                <c:val>
                  <c:numRef>
                    <c:extLst>
                      <c:ext uri="{02D57815-91ED-43cb-92C2-25804820EDAC}">
                        <c15:fullRef>
                          <c15:sqref>'IPC vs Deflactor'!$C$5:$C$10</c15:sqref>
                        </c15:fullRef>
                        <c15:formulaRef>
                          <c15:sqref>'IPC vs Deflactor'!$C$6:$C$10</c15:sqref>
                        </c15:formulaRef>
                      </c:ext>
                    </c:extLst>
                    <c:numCache>
                      <c:formatCode>0.00</c:formatCode>
                      <c:ptCount val="5"/>
                      <c:pt idx="0">
                        <c:v>8.3018934532104858</c:v>
                      </c:pt>
                      <c:pt idx="1">
                        <c:v>12.344938898777059</c:v>
                      </c:pt>
                      <c:pt idx="2">
                        <c:v>5.6839827968507839</c:v>
                      </c:pt>
                      <c:pt idx="3">
                        <c:v>4.7211804799344392</c:v>
                      </c:pt>
                      <c:pt idx="4">
                        <c:v>0.54190806310900896</c:v>
                      </c:pt>
                    </c:numCache>
                  </c:numRef>
                </c:val>
                <c:smooth val="1"/>
                <c:extLst>
                  <c:ext xmlns:c16="http://schemas.microsoft.com/office/drawing/2014/chart" uri="{C3380CC4-5D6E-409C-BE32-E72D297353CC}">
                    <c16:uniqueId val="{00000002-B14C-43EE-812F-70E4BC045287}"/>
                  </c:ext>
                </c:extLst>
              </c15:ser>
            </c15:filteredLineSeries>
          </c:ext>
        </c:extLst>
      </c:lineChart>
      <c:catAx>
        <c:axId val="2099507664"/>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prstDash val="dash"/>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099499760"/>
        <c:crosses val="autoZero"/>
        <c:auto val="1"/>
        <c:lblAlgn val="ctr"/>
        <c:lblOffset val="100"/>
        <c:noMultiLvlLbl val="0"/>
      </c:catAx>
      <c:valAx>
        <c:axId val="2099499760"/>
        <c:scaling>
          <c:orientation val="minMax"/>
        </c:scaling>
        <c:delete val="0"/>
        <c:axPos val="l"/>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099507664"/>
        <c:crosses val="autoZero"/>
        <c:crossBetween val="between"/>
        <c:majorUnit val="4"/>
      </c:valAx>
      <c:spPr>
        <a:noFill/>
        <a:ln>
          <a:noFill/>
        </a:ln>
        <a:effectLst/>
      </c:spPr>
    </c:plotArea>
    <c:legend>
      <c:legendPos val="r"/>
      <c:layout>
        <c:manualLayout>
          <c:xMode val="edge"/>
          <c:yMode val="edge"/>
          <c:x val="0.16219439475253428"/>
          <c:y val="0.71225682266408807"/>
          <c:w val="0.43314373717596577"/>
          <c:h val="0.1309432365988817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noFill/>
      <a:round/>
    </a:ln>
    <a:effectLst/>
  </c:spPr>
  <c:txPr>
    <a:bodyPr/>
    <a:lstStyle/>
    <a:p>
      <a:pPr>
        <a:defRPr/>
      </a:pPr>
      <a:endParaRPr lang="es-CO"/>
    </a:p>
  </c:txPr>
  <c:printSettings>
    <c:headerFooter/>
    <c:pageMargins b="0.75" l="0.7" r="0.7" t="0.75" header="0.3" footer="0.3"/>
    <c:pageSetup/>
  </c:printSettings>
  <c:userShapes r:id="rId3"/>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Evolución</a:t>
            </a:r>
            <a:r>
              <a:rPr lang="en-US" b="1" baseline="0"/>
              <a:t> del crecimiento del PIB 1929 - 1935</a:t>
            </a:r>
          </a:p>
        </c:rich>
      </c:tx>
      <c:layout>
        <c:manualLayout>
          <c:xMode val="edge"/>
          <c:yMode val="edge"/>
          <c:x val="0.20157517810273715"/>
          <c:y val="0"/>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manualLayout>
          <c:layoutTarget val="inner"/>
          <c:xMode val="edge"/>
          <c:yMode val="edge"/>
          <c:x val="8.519835020622421E-2"/>
          <c:y val="0.10509652960046661"/>
          <c:w val="0.88159044688950305"/>
          <c:h val="0.7543324584426947"/>
        </c:manualLayout>
      </c:layout>
      <c:lineChart>
        <c:grouping val="standard"/>
        <c:varyColors val="0"/>
        <c:ser>
          <c:idx val="0"/>
          <c:order val="0"/>
          <c:tx>
            <c:strRef>
              <c:f>PIB!$D$4</c:f>
              <c:strCache>
                <c:ptCount val="1"/>
                <c:pt idx="0">
                  <c:v>Crecimiento del PIB real (%)</c:v>
                </c:pt>
              </c:strCache>
            </c:strRef>
          </c:tx>
          <c:spPr>
            <a:ln w="25400" cap="rnd">
              <a:solidFill>
                <a:schemeClr val="accent1"/>
              </a:solidFill>
              <a:round/>
            </a:ln>
            <a:effectLst/>
          </c:spPr>
          <c:marker>
            <c:symbol val="circle"/>
            <c:size val="5"/>
            <c:spPr>
              <a:solidFill>
                <a:schemeClr val="accent1"/>
              </a:solidFill>
              <a:ln w="9525">
                <a:solidFill>
                  <a:schemeClr val="accent1"/>
                </a:solidFill>
              </a:ln>
              <a:effectLst/>
            </c:spPr>
          </c:marker>
          <c:dLbls>
            <c:dLbl>
              <c:idx val="0"/>
              <c:layout>
                <c:manualLayout>
                  <c:x val="-3.8619047619047643E-2"/>
                  <c:y val="-5.002770487022455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4F2-4389-896B-E87D9B74A4FD}"/>
                </c:ext>
              </c:extLst>
            </c:dLbl>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s-CO"/>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IPC!$A$30:$A$36</c:f>
              <c:numCache>
                <c:formatCode>General</c:formatCode>
                <c:ptCount val="7"/>
                <c:pt idx="0">
                  <c:v>1929</c:v>
                </c:pt>
                <c:pt idx="1">
                  <c:v>1930</c:v>
                </c:pt>
                <c:pt idx="2">
                  <c:v>1931</c:v>
                </c:pt>
                <c:pt idx="3">
                  <c:v>1932</c:v>
                </c:pt>
                <c:pt idx="4">
                  <c:v>1933</c:v>
                </c:pt>
                <c:pt idx="5">
                  <c:v>1934</c:v>
                </c:pt>
                <c:pt idx="6">
                  <c:v>1935</c:v>
                </c:pt>
              </c:numCache>
            </c:numRef>
          </c:cat>
          <c:val>
            <c:numRef>
              <c:f>PIB!$E$29:$E$35</c:f>
              <c:numCache>
                <c:formatCode>0.0</c:formatCode>
                <c:ptCount val="7"/>
                <c:pt idx="0">
                  <c:v>3.6</c:v>
                </c:pt>
                <c:pt idx="1">
                  <c:v>-0.86</c:v>
                </c:pt>
                <c:pt idx="2">
                  <c:v>-1.6</c:v>
                </c:pt>
                <c:pt idx="3">
                  <c:v>6.63</c:v>
                </c:pt>
                <c:pt idx="4">
                  <c:v>5.62</c:v>
                </c:pt>
                <c:pt idx="5">
                  <c:v>6.29</c:v>
                </c:pt>
                <c:pt idx="6">
                  <c:v>2.44</c:v>
                </c:pt>
              </c:numCache>
            </c:numRef>
          </c:val>
          <c:smooth val="1"/>
          <c:extLst>
            <c:ext xmlns:c16="http://schemas.microsoft.com/office/drawing/2014/chart" uri="{C3380CC4-5D6E-409C-BE32-E72D297353CC}">
              <c16:uniqueId val="{00000001-44F2-4389-896B-E87D9B74A4FD}"/>
            </c:ext>
          </c:extLst>
        </c:ser>
        <c:ser>
          <c:idx val="2"/>
          <c:order val="2"/>
          <c:tx>
            <c:v>Media aritmética</c:v>
          </c:tx>
          <c:spPr>
            <a:ln w="19050" cap="rnd">
              <a:solidFill>
                <a:schemeClr val="tx1"/>
              </a:solidFill>
              <a:prstDash val="sysDash"/>
              <a:round/>
            </a:ln>
            <a:effectLst/>
          </c:spPr>
          <c:marker>
            <c:symbol val="none"/>
          </c:marker>
          <c:dPt>
            <c:idx val="0"/>
            <c:marker>
              <c:symbol val="none"/>
            </c:marker>
            <c:bubble3D val="0"/>
            <c:spPr>
              <a:ln w="19050" cap="rnd">
                <a:noFill/>
                <a:prstDash val="sysDash"/>
                <a:round/>
              </a:ln>
              <a:effectLst/>
            </c:spPr>
            <c:extLst>
              <c:ext xmlns:c16="http://schemas.microsoft.com/office/drawing/2014/chart" uri="{C3380CC4-5D6E-409C-BE32-E72D297353CC}">
                <c16:uniqueId val="{00000003-44F2-4389-896B-E87D9B74A4FD}"/>
              </c:ext>
            </c:extLst>
          </c:dPt>
          <c:dLbls>
            <c:dLbl>
              <c:idx val="0"/>
              <c:layout>
                <c:manualLayout>
                  <c:x val="-8.3888888888888902E-2"/>
                  <c:y val="3.7035714285713361E-3"/>
                </c:manualLayout>
              </c:layout>
              <c:tx>
                <c:rich>
                  <a:bodyPr/>
                  <a:lstStyle/>
                  <a:p>
                    <a:fld id="{BEF2A5D7-17E2-44F8-A8AE-902C16756FE3}" type="VALUE">
                      <a:rPr lang="en-US"/>
                      <a:pPr/>
                      <a:t>[VALUE]</a:t>
                    </a:fld>
                    <a:endParaRPr lang="en-US"/>
                  </a:p>
                  <a:p>
                    <a:r>
                      <a:rPr lang="en-US"/>
                      <a:t>(3,4)</a:t>
                    </a:r>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44F2-4389-896B-E87D9B74A4FD}"/>
                </c:ext>
              </c:extLst>
            </c:dLbl>
            <c:dLbl>
              <c:idx val="6"/>
              <c:layout>
                <c:manualLayout>
                  <c:x val="-8.4998125234345707E-3"/>
                  <c:y val="-3.3304170312044328E-4"/>
                </c:manualLayout>
              </c:layout>
              <c:tx>
                <c:rich>
                  <a:bodyPr/>
                  <a:lstStyle/>
                  <a:p>
                    <a:fld id="{2D23D5E9-528B-4C8E-BB47-5E0D4251ED2E}" type="VALUE">
                      <a:rPr lang="en-US"/>
                      <a:pPr/>
                      <a:t>[VALUE]</a:t>
                    </a:fld>
                    <a:endParaRPr lang="en-US"/>
                  </a:p>
                  <a:p>
                    <a:r>
                      <a:rPr lang="en-US"/>
                      <a:t>(3,4)</a:t>
                    </a:r>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44F2-4389-896B-E87D9B74A4FD}"/>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15:showLeaderLines val="0"/>
              </c:ext>
            </c:extLst>
          </c:dLbls>
          <c:cat>
            <c:numRef>
              <c:f>IPC!$A$30:$A$36</c:f>
              <c:numCache>
                <c:formatCode>General</c:formatCode>
                <c:ptCount val="7"/>
                <c:pt idx="0">
                  <c:v>1929</c:v>
                </c:pt>
                <c:pt idx="1">
                  <c:v>1930</c:v>
                </c:pt>
                <c:pt idx="2">
                  <c:v>1931</c:v>
                </c:pt>
                <c:pt idx="3">
                  <c:v>1932</c:v>
                </c:pt>
                <c:pt idx="4">
                  <c:v>1933</c:v>
                </c:pt>
                <c:pt idx="5">
                  <c:v>1934</c:v>
                </c:pt>
                <c:pt idx="6">
                  <c:v>1935</c:v>
                </c:pt>
              </c:numCache>
            </c:numRef>
          </c:cat>
          <c:val>
            <c:numRef>
              <c:f>PIB!$G$29:$G$35</c:f>
              <c:numCache>
                <c:formatCode>0.0</c:formatCode>
                <c:ptCount val="7"/>
                <c:pt idx="0">
                  <c:v>3.16</c:v>
                </c:pt>
                <c:pt idx="1">
                  <c:v>3.16</c:v>
                </c:pt>
                <c:pt idx="2">
                  <c:v>3.16</c:v>
                </c:pt>
                <c:pt idx="3">
                  <c:v>3.16</c:v>
                </c:pt>
                <c:pt idx="4">
                  <c:v>3.16</c:v>
                </c:pt>
                <c:pt idx="5">
                  <c:v>3.16</c:v>
                </c:pt>
                <c:pt idx="6">
                  <c:v>3.16</c:v>
                </c:pt>
              </c:numCache>
            </c:numRef>
          </c:val>
          <c:smooth val="0"/>
          <c:extLst>
            <c:ext xmlns:c16="http://schemas.microsoft.com/office/drawing/2014/chart" uri="{C3380CC4-5D6E-409C-BE32-E72D297353CC}">
              <c16:uniqueId val="{00000005-44F2-4389-896B-E87D9B74A4FD}"/>
            </c:ext>
          </c:extLst>
        </c:ser>
        <c:dLbls>
          <c:showLegendKey val="0"/>
          <c:showVal val="0"/>
          <c:showCatName val="0"/>
          <c:showSerName val="0"/>
          <c:showPercent val="0"/>
          <c:showBubbleSize val="0"/>
        </c:dLbls>
        <c:marker val="1"/>
        <c:smooth val="0"/>
        <c:axId val="802992399"/>
        <c:axId val="802999471"/>
        <c:extLst>
          <c:ext xmlns:c15="http://schemas.microsoft.com/office/drawing/2012/chart" uri="{02D57815-91ED-43cb-92C2-25804820EDAC}">
            <c15:filteredLineSeries>
              <c15:ser>
                <c:idx val="1"/>
                <c:order val="1"/>
                <c:tx>
                  <c:strRef>
                    <c:extLst>
                      <c:ext uri="{02D57815-91ED-43cb-92C2-25804820EDAC}">
                        <c15:formulaRef>
                          <c15:sqref>IPC!$G$5</c15:sqref>
                        </c15:formulaRef>
                      </c:ext>
                    </c:extLst>
                    <c:strCache>
                      <c:ptCount val="1"/>
                      <c:pt idx="0">
                        <c:v>Media geométrica de los quinquenios</c:v>
                      </c:pt>
                    </c:strCache>
                  </c:strRef>
                </c:tx>
                <c:spPr>
                  <a:ln w="19050" cap="rnd">
                    <a:solidFill>
                      <a:srgbClr val="7030A0">
                        <a:alpha val="60000"/>
                      </a:srgbClr>
                    </a:solidFill>
                    <a:round/>
                  </a:ln>
                  <a:effectLst/>
                </c:spPr>
                <c:marker>
                  <c:symbol val="none"/>
                </c:marker>
                <c:cat>
                  <c:numRef>
                    <c:extLst>
                      <c:ext uri="{02D57815-91ED-43cb-92C2-25804820EDAC}">
                        <c15:formulaRef>
                          <c15:sqref>IPC!$A$30:$A$36</c15:sqref>
                        </c15:formulaRef>
                      </c:ext>
                    </c:extLst>
                    <c:numCache>
                      <c:formatCode>General</c:formatCode>
                      <c:ptCount val="7"/>
                      <c:pt idx="0">
                        <c:v>1929</c:v>
                      </c:pt>
                      <c:pt idx="1">
                        <c:v>1930</c:v>
                      </c:pt>
                      <c:pt idx="2">
                        <c:v>1931</c:v>
                      </c:pt>
                      <c:pt idx="3">
                        <c:v>1932</c:v>
                      </c:pt>
                      <c:pt idx="4">
                        <c:v>1933</c:v>
                      </c:pt>
                      <c:pt idx="5">
                        <c:v>1934</c:v>
                      </c:pt>
                      <c:pt idx="6">
                        <c:v>1935</c:v>
                      </c:pt>
                    </c:numCache>
                  </c:numRef>
                </c:cat>
                <c:val>
                  <c:numRef>
                    <c:extLst>
                      <c:ext uri="{02D57815-91ED-43cb-92C2-25804820EDAC}">
                        <c15:formulaRef>
                          <c15:sqref>IPC!$G$24:$G$123</c15:sqref>
                        </c15:formulaRef>
                      </c:ext>
                    </c:extLst>
                    <c:numCache>
                      <c:formatCode>0.00</c:formatCode>
                      <c:ptCount val="100"/>
                      <c:pt idx="0">
                        <c:v>9.4363660732986929</c:v>
                      </c:pt>
                      <c:pt idx="1">
                        <c:v>9.4363660732986929</c:v>
                      </c:pt>
                      <c:pt idx="2">
                        <c:v>9.4363660732986929</c:v>
                      </c:pt>
                      <c:pt idx="3">
                        <c:v>9.4363660732986929</c:v>
                      </c:pt>
                      <c:pt idx="4">
                        <c:v>9.4363660732986929</c:v>
                      </c:pt>
                      <c:pt idx="5">
                        <c:v>9.4363660732986929</c:v>
                      </c:pt>
                      <c:pt idx="13">
                        <c:v>4.7601203984806837</c:v>
                      </c:pt>
                      <c:pt idx="14">
                        <c:v>4.7601203984806837</c:v>
                      </c:pt>
                      <c:pt idx="15">
                        <c:v>4.7601203984806837</c:v>
                      </c:pt>
                      <c:pt idx="16">
                        <c:v>4.7601203984806837</c:v>
                      </c:pt>
                      <c:pt idx="17">
                        <c:v>4.7601203984806837</c:v>
                      </c:pt>
                      <c:pt idx="18">
                        <c:v>13.341429241763317</c:v>
                      </c:pt>
                      <c:pt idx="19">
                        <c:v>13.341429241763317</c:v>
                      </c:pt>
                      <c:pt idx="20">
                        <c:v>13.341429241763317</c:v>
                      </c:pt>
                      <c:pt idx="21">
                        <c:v>13.341429241763317</c:v>
                      </c:pt>
                      <c:pt idx="22">
                        <c:v>13.341429241763317</c:v>
                      </c:pt>
                      <c:pt idx="23">
                        <c:v>13.002050243284204</c:v>
                      </c:pt>
                      <c:pt idx="24">
                        <c:v>13.002050243284204</c:v>
                      </c:pt>
                      <c:pt idx="25">
                        <c:v>13.002050243284204</c:v>
                      </c:pt>
                      <c:pt idx="26">
                        <c:v>13.002050243284204</c:v>
                      </c:pt>
                      <c:pt idx="27">
                        <c:v>13.002050243284204</c:v>
                      </c:pt>
                      <c:pt idx="28">
                        <c:v>6.026378899571684</c:v>
                      </c:pt>
                      <c:pt idx="29">
                        <c:v>6.026378899571684</c:v>
                      </c:pt>
                      <c:pt idx="30">
                        <c:v>6.026378899571684</c:v>
                      </c:pt>
                      <c:pt idx="31">
                        <c:v>6.026378899571684</c:v>
                      </c:pt>
                      <c:pt idx="32">
                        <c:v>6.026378899571684</c:v>
                      </c:pt>
                      <c:pt idx="33">
                        <c:v>9.3827356287322417</c:v>
                      </c:pt>
                      <c:pt idx="34">
                        <c:v>9.3827356287322417</c:v>
                      </c:pt>
                      <c:pt idx="35">
                        <c:v>9.3827356287322417</c:v>
                      </c:pt>
                      <c:pt idx="36">
                        <c:v>9.3827356287322417</c:v>
                      </c:pt>
                      <c:pt idx="37">
                        <c:v>9.3827356287322417</c:v>
                      </c:pt>
                      <c:pt idx="38">
                        <c:v>10.983087840533461</c:v>
                      </c:pt>
                      <c:pt idx="39">
                        <c:v>10.983087840533461</c:v>
                      </c:pt>
                      <c:pt idx="40">
                        <c:v>10.983087840533461</c:v>
                      </c:pt>
                      <c:pt idx="41">
                        <c:v>10.983087840533461</c:v>
                      </c:pt>
                      <c:pt idx="42">
                        <c:v>10.983087840533461</c:v>
                      </c:pt>
                      <c:pt idx="43">
                        <c:v>8.1604366849599632</c:v>
                      </c:pt>
                      <c:pt idx="44">
                        <c:v>8.1604366849599632</c:v>
                      </c:pt>
                      <c:pt idx="45">
                        <c:v>8.1604366849599632</c:v>
                      </c:pt>
                      <c:pt idx="46">
                        <c:v>8.1604366849599632</c:v>
                      </c:pt>
                      <c:pt idx="47">
                        <c:v>8.1604366849599632</c:v>
                      </c:pt>
                      <c:pt idx="48">
                        <c:v>18.330329985025255</c:v>
                      </c:pt>
                      <c:pt idx="49">
                        <c:v>18.330329985025255</c:v>
                      </c:pt>
                      <c:pt idx="50">
                        <c:v>18.330329985025255</c:v>
                      </c:pt>
                      <c:pt idx="51">
                        <c:v>18.330329985025255</c:v>
                      </c:pt>
                      <c:pt idx="52">
                        <c:v>18.330329985025255</c:v>
                      </c:pt>
                      <c:pt idx="53">
                        <c:v>25.230343352127655</c:v>
                      </c:pt>
                      <c:pt idx="54">
                        <c:v>25.230343352127655</c:v>
                      </c:pt>
                      <c:pt idx="55">
                        <c:v>25.230343352127655</c:v>
                      </c:pt>
                      <c:pt idx="56">
                        <c:v>25.230343352127655</c:v>
                      </c:pt>
                      <c:pt idx="57">
                        <c:v>25.230343352127655</c:v>
                      </c:pt>
                      <c:pt idx="58">
                        <c:v>21.241053353717785</c:v>
                      </c:pt>
                      <c:pt idx="59">
                        <c:v>21.241053353717785</c:v>
                      </c:pt>
                      <c:pt idx="60">
                        <c:v>21.241053353717785</c:v>
                      </c:pt>
                      <c:pt idx="61">
                        <c:v>21.241053353717785</c:v>
                      </c:pt>
                      <c:pt idx="62">
                        <c:v>21.241053353717785</c:v>
                      </c:pt>
                      <c:pt idx="63">
                        <c:v>26.036202684582243</c:v>
                      </c:pt>
                      <c:pt idx="64">
                        <c:v>26.036202684582243</c:v>
                      </c:pt>
                      <c:pt idx="65">
                        <c:v>26.036202684582243</c:v>
                      </c:pt>
                      <c:pt idx="66">
                        <c:v>26.036202684582243</c:v>
                      </c:pt>
                      <c:pt idx="67">
                        <c:v>26.036202684582243</c:v>
                      </c:pt>
                      <c:pt idx="68">
                        <c:v>23.191017305606074</c:v>
                      </c:pt>
                      <c:pt idx="69">
                        <c:v>23.191017305606074</c:v>
                      </c:pt>
                      <c:pt idx="70">
                        <c:v>23.191017305606074</c:v>
                      </c:pt>
                      <c:pt idx="71">
                        <c:v>23.191017305606074</c:v>
                      </c:pt>
                      <c:pt idx="72">
                        <c:v>23.191017305606074</c:v>
                      </c:pt>
                      <c:pt idx="73">
                        <c:v>13.884592830291686</c:v>
                      </c:pt>
                      <c:pt idx="74">
                        <c:v>13.884592830291686</c:v>
                      </c:pt>
                      <c:pt idx="75">
                        <c:v>13.884592830291686</c:v>
                      </c:pt>
                      <c:pt idx="76">
                        <c:v>13.884592830291686</c:v>
                      </c:pt>
                      <c:pt idx="77">
                        <c:v>13.884592830291686</c:v>
                      </c:pt>
                      <c:pt idx="78">
                        <c:v>6.2113203957945782</c:v>
                      </c:pt>
                      <c:pt idx="79">
                        <c:v>6.2113203957945782</c:v>
                      </c:pt>
                      <c:pt idx="80">
                        <c:v>6.2113203957945782</c:v>
                      </c:pt>
                      <c:pt idx="81">
                        <c:v>6.2113203957945782</c:v>
                      </c:pt>
                      <c:pt idx="82">
                        <c:v>6.2113203957945782</c:v>
                      </c:pt>
                      <c:pt idx="83">
                        <c:v>4.1583464504245988</c:v>
                      </c:pt>
                      <c:pt idx="84">
                        <c:v>4.1583464504245988</c:v>
                      </c:pt>
                      <c:pt idx="85">
                        <c:v>4.1583464504245988</c:v>
                      </c:pt>
                      <c:pt idx="86">
                        <c:v>4.1583464504245988</c:v>
                      </c:pt>
                      <c:pt idx="87">
                        <c:v>4.1583464504245988</c:v>
                      </c:pt>
                      <c:pt idx="88">
                        <c:v>3.3743803115548623</c:v>
                      </c:pt>
                      <c:pt idx="89">
                        <c:v>3.3743803115548623</c:v>
                      </c:pt>
                      <c:pt idx="90">
                        <c:v>3.3743803115548623</c:v>
                      </c:pt>
                      <c:pt idx="91">
                        <c:v>3.3743803115548623</c:v>
                      </c:pt>
                      <c:pt idx="92">
                        <c:v>3.3743803115548623</c:v>
                      </c:pt>
                      <c:pt idx="93">
                        <c:v>4.3488057791982175</c:v>
                      </c:pt>
                      <c:pt idx="94">
                        <c:v>4.3488057791982175</c:v>
                      </c:pt>
                      <c:pt idx="95">
                        <c:v>4.3488057791982175</c:v>
                      </c:pt>
                      <c:pt idx="96">
                        <c:v>4.3488057791982175</c:v>
                      </c:pt>
                      <c:pt idx="97">
                        <c:v>4.3488057791982175</c:v>
                      </c:pt>
                      <c:pt idx="98">
                        <c:v>4.3488057791982175</c:v>
                      </c:pt>
                      <c:pt idx="99">
                        <c:v>4.3488057791982175</c:v>
                      </c:pt>
                    </c:numCache>
                  </c:numRef>
                </c:val>
                <c:smooth val="0"/>
                <c:extLst>
                  <c:ext xmlns:c16="http://schemas.microsoft.com/office/drawing/2014/chart" uri="{C3380CC4-5D6E-409C-BE32-E72D297353CC}">
                    <c16:uniqueId val="{00000006-44F2-4389-896B-E87D9B74A4FD}"/>
                  </c:ext>
                </c:extLst>
              </c15:ser>
            </c15:filteredLineSeries>
            <c15:filteredLineSeries>
              <c15:ser>
                <c:idx val="3"/>
                <c:order val="3"/>
                <c:tx>
                  <c:strRef>
                    <c:extLst xmlns:c15="http://schemas.microsoft.com/office/drawing/2012/chart">
                      <c:ext xmlns:c15="http://schemas.microsoft.com/office/drawing/2012/chart" uri="{02D57815-91ED-43cb-92C2-25804820EDAC}">
                        <c15:formulaRef>
                          <c15:sqref>IPC!$M$5</c15:sqref>
                        </c15:formulaRef>
                      </c:ext>
                    </c:extLst>
                    <c:strCache>
                      <c:ptCount val="1"/>
                      <c:pt idx="0">
                        <c:v>Media geométrica de los grandes subperiodos</c:v>
                      </c:pt>
                    </c:strCache>
                  </c:strRef>
                </c:tx>
                <c:spPr>
                  <a:ln w="19050" cap="rnd">
                    <a:solidFill>
                      <a:srgbClr val="7030A0"/>
                    </a:solidFill>
                    <a:prstDash val="sysDash"/>
                    <a:round/>
                  </a:ln>
                  <a:effectLst/>
                </c:spPr>
                <c:marker>
                  <c:symbol val="none"/>
                </c:marker>
                <c:dPt>
                  <c:idx val="6"/>
                  <c:marker>
                    <c:symbol val="none"/>
                  </c:marker>
                  <c:bubble3D val="0"/>
                  <c:spPr>
                    <a:ln w="19050" cap="rnd">
                      <a:noFill/>
                      <a:prstDash val="sysDash"/>
                      <a:round/>
                    </a:ln>
                    <a:effectLst/>
                  </c:spPr>
                  <c:extLst xmlns:c15="http://schemas.microsoft.com/office/drawing/2012/chart">
                    <c:ext xmlns:c16="http://schemas.microsoft.com/office/drawing/2014/chart" uri="{C3380CC4-5D6E-409C-BE32-E72D297353CC}">
                      <c16:uniqueId val="{00000008-44F2-4389-896B-E87D9B74A4FD}"/>
                    </c:ext>
                  </c:extLst>
                </c:dPt>
                <c:dPt>
                  <c:idx val="13"/>
                  <c:marker>
                    <c:symbol val="none"/>
                  </c:marker>
                  <c:bubble3D val="0"/>
                  <c:spPr>
                    <a:ln w="19050" cap="rnd">
                      <a:noFill/>
                      <a:prstDash val="sysDash"/>
                      <a:round/>
                    </a:ln>
                    <a:effectLst/>
                  </c:spPr>
                  <c:extLst xmlns:c15="http://schemas.microsoft.com/office/drawing/2012/chart">
                    <c:ext xmlns:c16="http://schemas.microsoft.com/office/drawing/2014/chart" uri="{C3380CC4-5D6E-409C-BE32-E72D297353CC}">
                      <c16:uniqueId val="{0000000A-44F2-4389-896B-E87D9B74A4FD}"/>
                    </c:ext>
                  </c:extLst>
                </c:dPt>
                <c:dPt>
                  <c:idx val="50"/>
                  <c:marker>
                    <c:symbol val="none"/>
                  </c:marker>
                  <c:bubble3D val="0"/>
                  <c:spPr>
                    <a:ln w="19050" cap="rnd">
                      <a:noFill/>
                      <a:prstDash val="sysDash"/>
                      <a:round/>
                    </a:ln>
                    <a:effectLst/>
                  </c:spPr>
                  <c:extLst xmlns:c15="http://schemas.microsoft.com/office/drawing/2012/chart">
                    <c:ext xmlns:c16="http://schemas.microsoft.com/office/drawing/2014/chart" uri="{C3380CC4-5D6E-409C-BE32-E72D297353CC}">
                      <c16:uniqueId val="{0000000C-44F2-4389-896B-E87D9B74A4FD}"/>
                    </c:ext>
                  </c:extLst>
                </c:dPt>
                <c:dPt>
                  <c:idx val="77"/>
                  <c:marker>
                    <c:symbol val="none"/>
                  </c:marker>
                  <c:bubble3D val="0"/>
                  <c:spPr>
                    <a:ln w="19050" cap="rnd">
                      <a:noFill/>
                      <a:prstDash val="sysDash"/>
                      <a:round/>
                    </a:ln>
                    <a:effectLst/>
                  </c:spPr>
                  <c:extLst xmlns:c15="http://schemas.microsoft.com/office/drawing/2012/chart">
                    <c:ext xmlns:c16="http://schemas.microsoft.com/office/drawing/2014/chart" uri="{C3380CC4-5D6E-409C-BE32-E72D297353CC}">
                      <c16:uniqueId val="{0000000E-44F2-4389-896B-E87D9B74A4FD}"/>
                    </c:ext>
                  </c:extLst>
                </c:dPt>
                <c:cat>
                  <c:numRef>
                    <c:extLst xmlns:c15="http://schemas.microsoft.com/office/drawing/2012/chart">
                      <c:ext xmlns:c15="http://schemas.microsoft.com/office/drawing/2012/chart" uri="{02D57815-91ED-43cb-92C2-25804820EDAC}">
                        <c15:formulaRef>
                          <c15:sqref>IPC!$A$30:$A$36</c15:sqref>
                        </c15:formulaRef>
                      </c:ext>
                    </c:extLst>
                    <c:numCache>
                      <c:formatCode>General</c:formatCode>
                      <c:ptCount val="7"/>
                      <c:pt idx="0">
                        <c:v>1929</c:v>
                      </c:pt>
                      <c:pt idx="1">
                        <c:v>1930</c:v>
                      </c:pt>
                      <c:pt idx="2">
                        <c:v>1931</c:v>
                      </c:pt>
                      <c:pt idx="3">
                        <c:v>1932</c:v>
                      </c:pt>
                      <c:pt idx="4">
                        <c:v>1933</c:v>
                      </c:pt>
                      <c:pt idx="5">
                        <c:v>1934</c:v>
                      </c:pt>
                      <c:pt idx="6">
                        <c:v>1935</c:v>
                      </c:pt>
                    </c:numCache>
                  </c:numRef>
                </c:cat>
                <c:val>
                  <c:numRef>
                    <c:extLst xmlns:c15="http://schemas.microsoft.com/office/drawing/2012/chart">
                      <c:ext xmlns:c15="http://schemas.microsoft.com/office/drawing/2012/chart" uri="{02D57815-91ED-43cb-92C2-25804820EDAC}">
                        <c15:formulaRef>
                          <c15:sqref>IPC!$M$24:$M$123</c15:sqref>
                        </c15:formulaRef>
                      </c:ext>
                    </c:extLst>
                    <c:numCache>
                      <c:formatCode>0.00</c:formatCode>
                      <c:ptCount val="100"/>
                      <c:pt idx="0">
                        <c:v>9.4363660732986929</c:v>
                      </c:pt>
                      <c:pt idx="1">
                        <c:v>9.4363660732986929</c:v>
                      </c:pt>
                      <c:pt idx="2">
                        <c:v>9.4363660732986929</c:v>
                      </c:pt>
                      <c:pt idx="3">
                        <c:v>9.4363660732986929</c:v>
                      </c:pt>
                      <c:pt idx="4">
                        <c:v>9.4363660732986929</c:v>
                      </c:pt>
                      <c:pt idx="5">
                        <c:v>9.4363660732986929</c:v>
                      </c:pt>
                      <c:pt idx="13">
                        <c:v>9.2232267013656841</c:v>
                      </c:pt>
                      <c:pt idx="14">
                        <c:v>9.2232267013656841</c:v>
                      </c:pt>
                      <c:pt idx="15">
                        <c:v>9.2232267013656841</c:v>
                      </c:pt>
                      <c:pt idx="16">
                        <c:v>9.2232267013656841</c:v>
                      </c:pt>
                      <c:pt idx="17">
                        <c:v>9.2232267013656841</c:v>
                      </c:pt>
                      <c:pt idx="18">
                        <c:v>9.2232267013656841</c:v>
                      </c:pt>
                      <c:pt idx="19">
                        <c:v>9.2232267013656841</c:v>
                      </c:pt>
                      <c:pt idx="20">
                        <c:v>9.2232267013656841</c:v>
                      </c:pt>
                      <c:pt idx="21">
                        <c:v>9.2232267013656841</c:v>
                      </c:pt>
                      <c:pt idx="22">
                        <c:v>9.2232267013656841</c:v>
                      </c:pt>
                      <c:pt idx="23">
                        <c:v>9.2232267013656841</c:v>
                      </c:pt>
                      <c:pt idx="24">
                        <c:v>9.2232267013656841</c:v>
                      </c:pt>
                      <c:pt idx="25">
                        <c:v>9.2232267013656841</c:v>
                      </c:pt>
                      <c:pt idx="26">
                        <c:v>9.2232267013656841</c:v>
                      </c:pt>
                      <c:pt idx="27">
                        <c:v>9.2232267013656841</c:v>
                      </c:pt>
                      <c:pt idx="28">
                        <c:v>9.2232267013656841</c:v>
                      </c:pt>
                      <c:pt idx="29">
                        <c:v>9.2232267013656841</c:v>
                      </c:pt>
                      <c:pt idx="30">
                        <c:v>9.2232267013656841</c:v>
                      </c:pt>
                      <c:pt idx="31">
                        <c:v>9.2232267013656841</c:v>
                      </c:pt>
                      <c:pt idx="32">
                        <c:v>9.2232267013656841</c:v>
                      </c:pt>
                      <c:pt idx="33">
                        <c:v>9.2232267013656841</c:v>
                      </c:pt>
                      <c:pt idx="34">
                        <c:v>9.2232267013656841</c:v>
                      </c:pt>
                      <c:pt idx="35">
                        <c:v>9.2232267013656841</c:v>
                      </c:pt>
                      <c:pt idx="36">
                        <c:v>9.2232267013656841</c:v>
                      </c:pt>
                      <c:pt idx="37">
                        <c:v>9.2232267013656841</c:v>
                      </c:pt>
                      <c:pt idx="38">
                        <c:v>9.2232267013656841</c:v>
                      </c:pt>
                      <c:pt idx="39">
                        <c:v>9.2232267013656841</c:v>
                      </c:pt>
                      <c:pt idx="40">
                        <c:v>9.2232267013656841</c:v>
                      </c:pt>
                      <c:pt idx="41">
                        <c:v>9.2232267013656841</c:v>
                      </c:pt>
                      <c:pt idx="42">
                        <c:v>9.2232267013656841</c:v>
                      </c:pt>
                      <c:pt idx="43">
                        <c:v>9.2232267013656841</c:v>
                      </c:pt>
                      <c:pt idx="44">
                        <c:v>9.2232267013656841</c:v>
                      </c:pt>
                      <c:pt idx="45">
                        <c:v>9.2232267013656841</c:v>
                      </c:pt>
                      <c:pt idx="46">
                        <c:v>9.2232267013656841</c:v>
                      </c:pt>
                      <c:pt idx="47">
                        <c:v>9.2232267013656841</c:v>
                      </c:pt>
                      <c:pt idx="48">
                        <c:v>9.2232267013656841</c:v>
                      </c:pt>
                      <c:pt idx="49">
                        <c:v>9.2232267013656841</c:v>
                      </c:pt>
                      <c:pt idx="50">
                        <c:v>22.208231091781283</c:v>
                      </c:pt>
                      <c:pt idx="51">
                        <c:v>22.208231091781283</c:v>
                      </c:pt>
                      <c:pt idx="52">
                        <c:v>22.208231091781283</c:v>
                      </c:pt>
                      <c:pt idx="53">
                        <c:v>22.208231091781283</c:v>
                      </c:pt>
                      <c:pt idx="54">
                        <c:v>22.208231091781283</c:v>
                      </c:pt>
                      <c:pt idx="55">
                        <c:v>22.208231091781283</c:v>
                      </c:pt>
                      <c:pt idx="56">
                        <c:v>22.208231091781283</c:v>
                      </c:pt>
                      <c:pt idx="57">
                        <c:v>22.208231091781283</c:v>
                      </c:pt>
                      <c:pt idx="58">
                        <c:v>22.208231091781283</c:v>
                      </c:pt>
                      <c:pt idx="59">
                        <c:v>22.208231091781283</c:v>
                      </c:pt>
                      <c:pt idx="60">
                        <c:v>22.208231091781283</c:v>
                      </c:pt>
                      <c:pt idx="61">
                        <c:v>22.208231091781283</c:v>
                      </c:pt>
                      <c:pt idx="62">
                        <c:v>22.208231091781283</c:v>
                      </c:pt>
                      <c:pt idx="63">
                        <c:v>22.208231091781283</c:v>
                      </c:pt>
                      <c:pt idx="64">
                        <c:v>22.208231091781283</c:v>
                      </c:pt>
                      <c:pt idx="65">
                        <c:v>22.208231091781283</c:v>
                      </c:pt>
                      <c:pt idx="66">
                        <c:v>22.208231091781283</c:v>
                      </c:pt>
                      <c:pt idx="67">
                        <c:v>22.208231091781283</c:v>
                      </c:pt>
                      <c:pt idx="68">
                        <c:v>22.208231091781283</c:v>
                      </c:pt>
                      <c:pt idx="69">
                        <c:v>22.208231091781283</c:v>
                      </c:pt>
                      <c:pt idx="70">
                        <c:v>22.208231091781283</c:v>
                      </c:pt>
                      <c:pt idx="71">
                        <c:v>22.208231091781283</c:v>
                      </c:pt>
                      <c:pt idx="72">
                        <c:v>22.208231091781283</c:v>
                      </c:pt>
                      <c:pt idx="73">
                        <c:v>22.208231091781283</c:v>
                      </c:pt>
                      <c:pt idx="74">
                        <c:v>22.208231091781283</c:v>
                      </c:pt>
                      <c:pt idx="75">
                        <c:v>22.208231091781283</c:v>
                      </c:pt>
                      <c:pt idx="76">
                        <c:v>22.208231091781283</c:v>
                      </c:pt>
                      <c:pt idx="77">
                        <c:v>4.5399121311171902</c:v>
                      </c:pt>
                      <c:pt idx="78">
                        <c:v>4.5399121311171902</c:v>
                      </c:pt>
                      <c:pt idx="79">
                        <c:v>4.5399121311171902</c:v>
                      </c:pt>
                      <c:pt idx="80">
                        <c:v>4.5399121311171902</c:v>
                      </c:pt>
                      <c:pt idx="81">
                        <c:v>4.5399121311171902</c:v>
                      </c:pt>
                      <c:pt idx="82">
                        <c:v>4.5399121311171902</c:v>
                      </c:pt>
                      <c:pt idx="83">
                        <c:v>4.5399121311171902</c:v>
                      </c:pt>
                      <c:pt idx="84">
                        <c:v>4.5399121311171902</c:v>
                      </c:pt>
                      <c:pt idx="85">
                        <c:v>4.5399121311171902</c:v>
                      </c:pt>
                      <c:pt idx="86">
                        <c:v>4.5399121311171902</c:v>
                      </c:pt>
                      <c:pt idx="87">
                        <c:v>4.5399121311171902</c:v>
                      </c:pt>
                      <c:pt idx="88">
                        <c:v>4.5399121311171902</c:v>
                      </c:pt>
                      <c:pt idx="89">
                        <c:v>4.5399121311171902</c:v>
                      </c:pt>
                      <c:pt idx="90">
                        <c:v>4.5399121311171902</c:v>
                      </c:pt>
                      <c:pt idx="91">
                        <c:v>4.5399121311171902</c:v>
                      </c:pt>
                      <c:pt idx="92">
                        <c:v>4.5399121311171902</c:v>
                      </c:pt>
                      <c:pt idx="93">
                        <c:v>4.5399121311171902</c:v>
                      </c:pt>
                      <c:pt idx="94">
                        <c:v>4.5399121311171902</c:v>
                      </c:pt>
                      <c:pt idx="95">
                        <c:v>4.5399121311171902</c:v>
                      </c:pt>
                      <c:pt idx="96">
                        <c:v>4.5399121311171902</c:v>
                      </c:pt>
                      <c:pt idx="97">
                        <c:v>4.5399121311171902</c:v>
                      </c:pt>
                      <c:pt idx="98">
                        <c:v>4.5399121311171902</c:v>
                      </c:pt>
                      <c:pt idx="99">
                        <c:v>4.5399121311171902</c:v>
                      </c:pt>
                    </c:numCache>
                  </c:numRef>
                </c:val>
                <c:smooth val="0"/>
                <c:extLst xmlns:c15="http://schemas.microsoft.com/office/drawing/2012/chart">
                  <c:ext xmlns:c16="http://schemas.microsoft.com/office/drawing/2014/chart" uri="{C3380CC4-5D6E-409C-BE32-E72D297353CC}">
                    <c16:uniqueId val="{0000000F-44F2-4389-896B-E87D9B74A4FD}"/>
                  </c:ext>
                </c:extLst>
              </c15:ser>
            </c15:filteredLineSeries>
          </c:ext>
        </c:extLst>
      </c:lineChart>
      <c:catAx>
        <c:axId val="802992399"/>
        <c:scaling>
          <c:orientation val="minMax"/>
        </c:scaling>
        <c:delete val="0"/>
        <c:axPos val="b"/>
        <c:numFmt formatCode="0" sourceLinked="0"/>
        <c:majorTickMark val="none"/>
        <c:minorTickMark val="none"/>
        <c:tickLblPos val="low"/>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802999471"/>
        <c:crosses val="autoZero"/>
        <c:auto val="1"/>
        <c:lblAlgn val="ctr"/>
        <c:lblOffset val="100"/>
        <c:tickMarkSkip val="1"/>
        <c:noMultiLvlLbl val="0"/>
      </c:catAx>
      <c:valAx>
        <c:axId val="802999471"/>
        <c:scaling>
          <c:orientation val="minMax"/>
          <c:max val="10"/>
        </c:scaling>
        <c:delete val="0"/>
        <c:axPos val="l"/>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802992399"/>
        <c:crosses val="autoZero"/>
        <c:crossBetween val="between"/>
        <c:majorUnit val="1"/>
      </c:valAx>
      <c:spPr>
        <a:noFill/>
        <a:ln>
          <a:noFill/>
        </a:ln>
        <a:effectLst/>
      </c:spPr>
    </c:plotArea>
    <c:legend>
      <c:legendPos val="r"/>
      <c:layout>
        <c:manualLayout>
          <c:xMode val="edge"/>
          <c:yMode val="edge"/>
          <c:x val="0.40291244844394453"/>
          <c:y val="0.62302916302128897"/>
          <c:w val="0.53638057742782141"/>
          <c:h val="0.1627979002624671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s-CO"/>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Índices</a:t>
            </a:r>
            <a:r>
              <a:rPr lang="en-US" b="1" baseline="0"/>
              <a:t> del PIB y las Reservas Internacionales</a:t>
            </a:r>
          </a:p>
          <a:p>
            <a:pPr>
              <a:defRPr sz="1400" b="1" i="0" u="none" strike="noStrike" kern="1200" spc="0" baseline="0">
                <a:solidFill>
                  <a:schemeClr val="tx1">
                    <a:lumMod val="65000"/>
                    <a:lumOff val="35000"/>
                  </a:schemeClr>
                </a:solidFill>
                <a:latin typeface="+mn-lt"/>
                <a:ea typeface="+mn-ea"/>
                <a:cs typeface="+mn-cs"/>
              </a:defRPr>
            </a:pPr>
            <a:r>
              <a:rPr lang="en-US" b="1" baseline="0"/>
              <a:t>1936-1972</a:t>
            </a:r>
            <a:endParaRPr lang="en-US" b="1"/>
          </a:p>
        </c:rich>
      </c:tx>
      <c:layout>
        <c:manualLayout>
          <c:xMode val="edge"/>
          <c:yMode val="edge"/>
          <c:x val="0.19237321798835622"/>
          <c:y val="0"/>
        </c:manualLayout>
      </c:layout>
      <c:overlay val="0"/>
      <c:spPr>
        <a:noFill/>
        <a:ln>
          <a:noFill/>
        </a:ln>
        <a:effectLst/>
      </c:spPr>
    </c:title>
    <c:autoTitleDeleted val="0"/>
    <c:plotArea>
      <c:layout>
        <c:manualLayout>
          <c:layoutTarget val="inner"/>
          <c:xMode val="edge"/>
          <c:yMode val="edge"/>
          <c:x val="9.8150481189851271E-2"/>
          <c:y val="0.14393518518518519"/>
          <c:w val="0.86285542432195972"/>
          <c:h val="0.71831692913385836"/>
        </c:manualLayout>
      </c:layout>
      <c:lineChart>
        <c:grouping val="standard"/>
        <c:varyColors val="0"/>
        <c:ser>
          <c:idx val="1"/>
          <c:order val="0"/>
          <c:tx>
            <c:strRef>
              <c:f>PIB!$Y$4</c:f>
              <c:strCache>
                <c:ptCount val="1"/>
                <c:pt idx="0">
                  <c:v>Índice del PIB real GRECO</c:v>
                </c:pt>
              </c:strCache>
            </c:strRef>
          </c:tx>
          <c:spPr>
            <a:ln w="19050" cap="rnd">
              <a:solidFill>
                <a:schemeClr val="accent1">
                  <a:alpha val="50000"/>
                </a:schemeClr>
              </a:solidFill>
              <a:round/>
            </a:ln>
            <a:effectLst/>
          </c:spPr>
          <c:marker>
            <c:symbol val="none"/>
          </c:marker>
          <c:dLbls>
            <c:dLbl>
              <c:idx val="0"/>
              <c:layout>
                <c:manualLayout>
                  <c:x val="-3.6487718221568308E-2"/>
                  <c:y val="-4.166666666666675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842-4346-9A73-4961D41FDCF4}"/>
                </c:ext>
              </c:extLst>
            </c:dLbl>
            <c:dLbl>
              <c:idx val="36"/>
              <c:layout>
                <c:manualLayout>
                  <c:x val="-1.5066616224036367E-3"/>
                  <c:y val="3.703703703703703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842-4346-9A73-4961D41FDCF4}"/>
                </c:ext>
              </c:extLst>
            </c:dLbl>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accent1"/>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PIB!$W$36:$W$72</c:f>
              <c:numCache>
                <c:formatCode>General</c:formatCode>
                <c:ptCount val="37"/>
                <c:pt idx="0">
                  <c:v>1936</c:v>
                </c:pt>
                <c:pt idx="1">
                  <c:v>1937</c:v>
                </c:pt>
                <c:pt idx="2">
                  <c:v>1938</c:v>
                </c:pt>
                <c:pt idx="3">
                  <c:v>1939</c:v>
                </c:pt>
                <c:pt idx="4">
                  <c:v>1940</c:v>
                </c:pt>
                <c:pt idx="5">
                  <c:v>1941</c:v>
                </c:pt>
                <c:pt idx="6">
                  <c:v>1942</c:v>
                </c:pt>
                <c:pt idx="7">
                  <c:v>1943</c:v>
                </c:pt>
                <c:pt idx="8">
                  <c:v>1944</c:v>
                </c:pt>
                <c:pt idx="9">
                  <c:v>1945</c:v>
                </c:pt>
                <c:pt idx="10">
                  <c:v>1946</c:v>
                </c:pt>
                <c:pt idx="11">
                  <c:v>1947</c:v>
                </c:pt>
                <c:pt idx="12">
                  <c:v>1948</c:v>
                </c:pt>
                <c:pt idx="13">
                  <c:v>1949</c:v>
                </c:pt>
                <c:pt idx="14">
                  <c:v>1950</c:v>
                </c:pt>
                <c:pt idx="15">
                  <c:v>1951</c:v>
                </c:pt>
                <c:pt idx="16">
                  <c:v>1952</c:v>
                </c:pt>
                <c:pt idx="17">
                  <c:v>1953</c:v>
                </c:pt>
                <c:pt idx="18">
                  <c:v>1954</c:v>
                </c:pt>
                <c:pt idx="19">
                  <c:v>1955</c:v>
                </c:pt>
                <c:pt idx="20">
                  <c:v>1956</c:v>
                </c:pt>
                <c:pt idx="21">
                  <c:v>1957</c:v>
                </c:pt>
                <c:pt idx="22">
                  <c:v>1958</c:v>
                </c:pt>
                <c:pt idx="23">
                  <c:v>1959</c:v>
                </c:pt>
                <c:pt idx="24">
                  <c:v>1960</c:v>
                </c:pt>
                <c:pt idx="25">
                  <c:v>1961</c:v>
                </c:pt>
                <c:pt idx="26">
                  <c:v>1962</c:v>
                </c:pt>
                <c:pt idx="27">
                  <c:v>1963</c:v>
                </c:pt>
                <c:pt idx="28">
                  <c:v>1964</c:v>
                </c:pt>
                <c:pt idx="29">
                  <c:v>1965</c:v>
                </c:pt>
                <c:pt idx="30">
                  <c:v>1966</c:v>
                </c:pt>
                <c:pt idx="31">
                  <c:v>1967</c:v>
                </c:pt>
                <c:pt idx="32">
                  <c:v>1968</c:v>
                </c:pt>
                <c:pt idx="33">
                  <c:v>1969</c:v>
                </c:pt>
                <c:pt idx="34">
                  <c:v>1970</c:v>
                </c:pt>
                <c:pt idx="35">
                  <c:v>1971</c:v>
                </c:pt>
                <c:pt idx="36">
                  <c:v>1972</c:v>
                </c:pt>
              </c:numCache>
            </c:numRef>
          </c:cat>
          <c:val>
            <c:numRef>
              <c:f>PIB!$Y$36:$Y$72</c:f>
              <c:numCache>
                <c:formatCode>#,##0.0</c:formatCode>
                <c:ptCount val="37"/>
                <c:pt idx="0">
                  <c:v>55.617593953918082</c:v>
                </c:pt>
                <c:pt idx="1">
                  <c:v>58.559764674080348</c:v>
                </c:pt>
                <c:pt idx="2">
                  <c:v>59.473297002996006</c:v>
                </c:pt>
                <c:pt idx="3">
                  <c:v>63.345008637891041</c:v>
                </c:pt>
                <c:pt idx="4">
                  <c:v>67.228057667393756</c:v>
                </c:pt>
                <c:pt idx="5">
                  <c:v>68.68018371300947</c:v>
                </c:pt>
                <c:pt idx="6">
                  <c:v>69.834010799388025</c:v>
                </c:pt>
                <c:pt idx="7">
                  <c:v>69.980662222066741</c:v>
                </c:pt>
                <c:pt idx="8">
                  <c:v>70.26758293717721</c:v>
                </c:pt>
                <c:pt idx="9">
                  <c:v>75.017671543730401</c:v>
                </c:pt>
                <c:pt idx="10">
                  <c:v>78.536000339131348</c:v>
                </c:pt>
                <c:pt idx="11">
                  <c:v>86.083309971721874</c:v>
                </c:pt>
                <c:pt idx="12">
                  <c:v>89.423342398624683</c:v>
                </c:pt>
                <c:pt idx="13">
                  <c:v>91.954022988505756</c:v>
                </c:pt>
                <c:pt idx="14">
                  <c:v>100</c:v>
                </c:pt>
                <c:pt idx="15">
                  <c:v>103.11999999999999</c:v>
                </c:pt>
                <c:pt idx="16">
                  <c:v>109.62687199999998</c:v>
                </c:pt>
                <c:pt idx="17">
                  <c:v>116.29218581759997</c:v>
                </c:pt>
                <c:pt idx="18">
                  <c:v>124.33960507617788</c:v>
                </c:pt>
                <c:pt idx="19">
                  <c:v>129.20128363465642</c:v>
                </c:pt>
                <c:pt idx="20">
                  <c:v>134.44685575022348</c:v>
                </c:pt>
                <c:pt idx="21">
                  <c:v>137.44502063345345</c:v>
                </c:pt>
                <c:pt idx="22">
                  <c:v>140.82616814103639</c:v>
                </c:pt>
                <c:pt idx="23">
                  <c:v>151.00790009763332</c:v>
                </c:pt>
                <c:pt idx="24">
                  <c:v>157.45593743180225</c:v>
                </c:pt>
                <c:pt idx="25">
                  <c:v>165.47044464708097</c:v>
                </c:pt>
                <c:pt idx="26">
                  <c:v>174.42239570248805</c:v>
                </c:pt>
                <c:pt idx="27">
                  <c:v>180.1608925210999</c:v>
                </c:pt>
                <c:pt idx="28">
                  <c:v>191.27681958965178</c:v>
                </c:pt>
                <c:pt idx="29">
                  <c:v>198.16278509487924</c:v>
                </c:pt>
                <c:pt idx="30">
                  <c:v>208.7644940974553</c:v>
                </c:pt>
                <c:pt idx="31">
                  <c:v>217.53260284954843</c:v>
                </c:pt>
                <c:pt idx="32">
                  <c:v>230.84559814394078</c:v>
                </c:pt>
                <c:pt idx="33">
                  <c:v>245.55046274570984</c:v>
                </c:pt>
                <c:pt idx="34">
                  <c:v>262.10056393477066</c:v>
                </c:pt>
                <c:pt idx="35">
                  <c:v>277.82659777085689</c:v>
                </c:pt>
                <c:pt idx="36">
                  <c:v>299.21924579921284</c:v>
                </c:pt>
              </c:numCache>
            </c:numRef>
          </c:val>
          <c:smooth val="1"/>
          <c:extLst>
            <c:ext xmlns:c16="http://schemas.microsoft.com/office/drawing/2014/chart" uri="{C3380CC4-5D6E-409C-BE32-E72D297353CC}">
              <c16:uniqueId val="{00000002-4842-4346-9A73-4961D41FDCF4}"/>
            </c:ext>
          </c:extLst>
        </c:ser>
        <c:ser>
          <c:idx val="0"/>
          <c:order val="1"/>
          <c:tx>
            <c:strRef>
              <c:f>PIB!$Z$4</c:f>
              <c:strCache>
                <c:ptCount val="1"/>
                <c:pt idx="0">
                  <c:v>Índice RIN</c:v>
                </c:pt>
              </c:strCache>
            </c:strRef>
          </c:tx>
          <c:spPr>
            <a:ln w="15875">
              <a:solidFill>
                <a:srgbClr val="7030A0">
                  <a:alpha val="50000"/>
                </a:srgbClr>
              </a:solidFill>
            </a:ln>
          </c:spPr>
          <c:marker>
            <c:symbol val="none"/>
          </c:marker>
          <c:dLbls>
            <c:dLbl>
              <c:idx val="0"/>
              <c:layout>
                <c:manualLayout>
                  <c:x val="-2.1610167328489856E-2"/>
                  <c:y val="-2.777777777777777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842-4346-9A73-4961D41FDCF4}"/>
                </c:ext>
              </c:extLst>
            </c:dLbl>
            <c:dLbl>
              <c:idx val="26"/>
              <c:layout>
                <c:manualLayout>
                  <c:x val="-1.4406778218993239E-2"/>
                  <c:y val="3.703703703703695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842-4346-9A73-4961D41FDCF4}"/>
                </c:ext>
              </c:extLst>
            </c:dLbl>
            <c:dLbl>
              <c:idx val="36"/>
              <c:layout>
                <c:manualLayout>
                  <c:x val="-4.8022594063312557E-3"/>
                  <c:y val="-3.240740740740741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842-4346-9A73-4961D41FDCF4}"/>
                </c:ext>
              </c:extLst>
            </c:dLbl>
            <c:spPr>
              <a:noFill/>
              <a:ln>
                <a:noFill/>
              </a:ln>
              <a:effectLst/>
            </c:spPr>
            <c:txPr>
              <a:bodyPr wrap="square" lIns="38100" tIns="19050" rIns="38100" bIns="19050" anchor="ctr">
                <a:spAutoFit/>
              </a:bodyPr>
              <a:lstStyle/>
              <a:p>
                <a:pPr>
                  <a:defRPr sz="800" b="1">
                    <a:solidFill>
                      <a:srgbClr val="7030A0"/>
                    </a:solidFill>
                  </a:defRPr>
                </a:pPr>
                <a:endParaRPr lang="es-CO"/>
              </a:p>
            </c:txPr>
            <c:showLegendKey val="0"/>
            <c:showVal val="0"/>
            <c:showCatName val="0"/>
            <c:showSerName val="0"/>
            <c:showPercent val="0"/>
            <c:showBubbleSize val="0"/>
            <c:extLst>
              <c:ext xmlns:c15="http://schemas.microsoft.com/office/drawing/2012/chart" uri="{CE6537A1-D6FC-4f65-9D91-7224C49458BB}">
                <c15:showLeaderLines val="1"/>
              </c:ext>
            </c:extLst>
          </c:dLbls>
          <c:cat>
            <c:numRef>
              <c:f>PIB!$W$36:$W$72</c:f>
              <c:numCache>
                <c:formatCode>General</c:formatCode>
                <c:ptCount val="37"/>
                <c:pt idx="0">
                  <c:v>1936</c:v>
                </c:pt>
                <c:pt idx="1">
                  <c:v>1937</c:v>
                </c:pt>
                <c:pt idx="2">
                  <c:v>1938</c:v>
                </c:pt>
                <c:pt idx="3">
                  <c:v>1939</c:v>
                </c:pt>
                <c:pt idx="4">
                  <c:v>1940</c:v>
                </c:pt>
                <c:pt idx="5">
                  <c:v>1941</c:v>
                </c:pt>
                <c:pt idx="6">
                  <c:v>1942</c:v>
                </c:pt>
                <c:pt idx="7">
                  <c:v>1943</c:v>
                </c:pt>
                <c:pt idx="8">
                  <c:v>1944</c:v>
                </c:pt>
                <c:pt idx="9">
                  <c:v>1945</c:v>
                </c:pt>
                <c:pt idx="10">
                  <c:v>1946</c:v>
                </c:pt>
                <c:pt idx="11">
                  <c:v>1947</c:v>
                </c:pt>
                <c:pt idx="12">
                  <c:v>1948</c:v>
                </c:pt>
                <c:pt idx="13">
                  <c:v>1949</c:v>
                </c:pt>
                <c:pt idx="14">
                  <c:v>1950</c:v>
                </c:pt>
                <c:pt idx="15">
                  <c:v>1951</c:v>
                </c:pt>
                <c:pt idx="16">
                  <c:v>1952</c:v>
                </c:pt>
                <c:pt idx="17">
                  <c:v>1953</c:v>
                </c:pt>
                <c:pt idx="18">
                  <c:v>1954</c:v>
                </c:pt>
                <c:pt idx="19">
                  <c:v>1955</c:v>
                </c:pt>
                <c:pt idx="20">
                  <c:v>1956</c:v>
                </c:pt>
                <c:pt idx="21">
                  <c:v>1957</c:v>
                </c:pt>
                <c:pt idx="22">
                  <c:v>1958</c:v>
                </c:pt>
                <c:pt idx="23">
                  <c:v>1959</c:v>
                </c:pt>
                <c:pt idx="24">
                  <c:v>1960</c:v>
                </c:pt>
                <c:pt idx="25">
                  <c:v>1961</c:v>
                </c:pt>
                <c:pt idx="26">
                  <c:v>1962</c:v>
                </c:pt>
                <c:pt idx="27">
                  <c:v>1963</c:v>
                </c:pt>
                <c:pt idx="28">
                  <c:v>1964</c:v>
                </c:pt>
                <c:pt idx="29">
                  <c:v>1965</c:v>
                </c:pt>
                <c:pt idx="30">
                  <c:v>1966</c:v>
                </c:pt>
                <c:pt idx="31">
                  <c:v>1967</c:v>
                </c:pt>
                <c:pt idx="32">
                  <c:v>1968</c:v>
                </c:pt>
                <c:pt idx="33">
                  <c:v>1969</c:v>
                </c:pt>
                <c:pt idx="34">
                  <c:v>1970</c:v>
                </c:pt>
                <c:pt idx="35">
                  <c:v>1971</c:v>
                </c:pt>
                <c:pt idx="36">
                  <c:v>1972</c:v>
                </c:pt>
              </c:numCache>
            </c:numRef>
          </c:cat>
          <c:val>
            <c:numRef>
              <c:f>PIB!$Z$36:$Z$72</c:f>
              <c:numCache>
                <c:formatCode>#,##0.0</c:formatCode>
                <c:ptCount val="37"/>
                <c:pt idx="0">
                  <c:v>21.238938053097346</c:v>
                </c:pt>
                <c:pt idx="1">
                  <c:v>17.699115044247787</c:v>
                </c:pt>
                <c:pt idx="2">
                  <c:v>23.893805309734514</c:v>
                </c:pt>
                <c:pt idx="3">
                  <c:v>21.238938053097346</c:v>
                </c:pt>
                <c:pt idx="4">
                  <c:v>22.123893805309734</c:v>
                </c:pt>
                <c:pt idx="5">
                  <c:v>20.353982300884958</c:v>
                </c:pt>
                <c:pt idx="6">
                  <c:v>54.86725663716814</c:v>
                </c:pt>
                <c:pt idx="7">
                  <c:v>100</c:v>
                </c:pt>
                <c:pt idx="8">
                  <c:v>139.82300884955751</c:v>
                </c:pt>
                <c:pt idx="9">
                  <c:v>156.63716814159292</c:v>
                </c:pt>
                <c:pt idx="10">
                  <c:v>155.75221238938053</c:v>
                </c:pt>
                <c:pt idx="11">
                  <c:v>109.73451327433628</c:v>
                </c:pt>
                <c:pt idx="12">
                  <c:v>84.955752212389385</c:v>
                </c:pt>
                <c:pt idx="13">
                  <c:v>108.84955752212389</c:v>
                </c:pt>
                <c:pt idx="14">
                  <c:v>100</c:v>
                </c:pt>
                <c:pt idx="15">
                  <c:v>122.12389380530972</c:v>
                </c:pt>
                <c:pt idx="16">
                  <c:v>147.78761061946904</c:v>
                </c:pt>
                <c:pt idx="17">
                  <c:v>179.64601769911502</c:v>
                </c:pt>
                <c:pt idx="18">
                  <c:v>238.93805309734515</c:v>
                </c:pt>
                <c:pt idx="19">
                  <c:v>135.39823008849558</c:v>
                </c:pt>
                <c:pt idx="20">
                  <c:v>127.43362831858407</c:v>
                </c:pt>
                <c:pt idx="21">
                  <c:v>138.93805309734512</c:v>
                </c:pt>
                <c:pt idx="22">
                  <c:v>153.09734513274336</c:v>
                </c:pt>
                <c:pt idx="23">
                  <c:v>203.53982300884957</c:v>
                </c:pt>
                <c:pt idx="24">
                  <c:v>157.87610619469029</c:v>
                </c:pt>
                <c:pt idx="25">
                  <c:v>150.97345132743362</c:v>
                </c:pt>
                <c:pt idx="26">
                  <c:v>102.4778761061947</c:v>
                </c:pt>
                <c:pt idx="27">
                  <c:v>110.26548672566372</c:v>
                </c:pt>
                <c:pt idx="28">
                  <c:v>130.26548672566372</c:v>
                </c:pt>
                <c:pt idx="29">
                  <c:v>128.5840707964602</c:v>
                </c:pt>
                <c:pt idx="30">
                  <c:v>127.5221238938053</c:v>
                </c:pt>
                <c:pt idx="31">
                  <c:v>132.21238938053096</c:v>
                </c:pt>
                <c:pt idx="32">
                  <c:v>192.92035398230087</c:v>
                </c:pt>
                <c:pt idx="33">
                  <c:v>227.43362831858408</c:v>
                </c:pt>
                <c:pt idx="34">
                  <c:v>228.31858407079645</c:v>
                </c:pt>
                <c:pt idx="35">
                  <c:v>234.51327433628316</c:v>
                </c:pt>
                <c:pt idx="36">
                  <c:v>347.78761061946904</c:v>
                </c:pt>
              </c:numCache>
            </c:numRef>
          </c:val>
          <c:smooth val="1"/>
          <c:extLst>
            <c:ext xmlns:c16="http://schemas.microsoft.com/office/drawing/2014/chart" uri="{C3380CC4-5D6E-409C-BE32-E72D297353CC}">
              <c16:uniqueId val="{00000006-4842-4346-9A73-4961D41FDCF4}"/>
            </c:ext>
          </c:extLst>
        </c:ser>
        <c:dLbls>
          <c:showLegendKey val="0"/>
          <c:showVal val="0"/>
          <c:showCatName val="0"/>
          <c:showSerName val="0"/>
          <c:showPercent val="0"/>
          <c:showBubbleSize val="0"/>
        </c:dLbls>
        <c:smooth val="0"/>
        <c:axId val="1980274703"/>
        <c:axId val="1980261807"/>
        <c:extLst/>
      </c:lineChart>
      <c:catAx>
        <c:axId val="19802747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980261807"/>
        <c:crosses val="autoZero"/>
        <c:auto val="1"/>
        <c:lblAlgn val="ctr"/>
        <c:lblOffset val="100"/>
        <c:tickLblSkip val="2"/>
        <c:noMultiLvlLbl val="0"/>
      </c:catAx>
      <c:valAx>
        <c:axId val="1980261807"/>
        <c:scaling>
          <c:orientation val="minMax"/>
          <c:max val="350"/>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980274703"/>
        <c:crosses val="autoZero"/>
        <c:crossBetween val="between"/>
      </c:valAx>
    </c:plotArea>
    <c:legend>
      <c:legendPos val="b"/>
      <c:layout>
        <c:manualLayout>
          <c:xMode val="edge"/>
          <c:yMode val="edge"/>
          <c:x val="0.1939136045494313"/>
          <c:y val="0.22280037911927672"/>
          <c:w val="0.54065651423652494"/>
          <c:h val="7.8125546806649168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chart>
  <c:spPr>
    <a:ln>
      <a:noFill/>
    </a:ln>
  </c:spPr>
  <c:txPr>
    <a:bodyPr/>
    <a:lstStyle/>
    <a:p>
      <a:pPr>
        <a:defRPr/>
      </a:pPr>
      <a:endParaRPr lang="es-CO"/>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b="1" i="0" baseline="0">
                <a:effectLst/>
              </a:rPr>
              <a:t>Variación en la Reservas y </a:t>
            </a:r>
            <a:endParaRPr lang="en-US" sz="1000">
              <a:effectLst/>
            </a:endParaRPr>
          </a:p>
          <a:p>
            <a:pPr>
              <a:defRPr/>
            </a:pPr>
            <a:r>
              <a:rPr lang="en-US" sz="1000" b="1" i="0" baseline="0">
                <a:effectLst/>
              </a:rPr>
              <a:t>participación porcentual de sus componentes (USD Mill.) </a:t>
            </a:r>
            <a:endParaRPr lang="en-US" sz="1000">
              <a:effectLst/>
            </a:endParaRPr>
          </a:p>
        </c:rich>
      </c:tx>
      <c:layout>
        <c:manualLayout>
          <c:xMode val="edge"/>
          <c:yMode val="edge"/>
          <c:x val="0.18089566929133857"/>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8.6900481189851275E-2"/>
          <c:y val="0.15467592592592591"/>
          <c:w val="0.88254396325459317"/>
          <c:h val="0.70491506270049575"/>
        </c:manualLayout>
      </c:layout>
      <c:barChart>
        <c:barDir val="col"/>
        <c:grouping val="stacked"/>
        <c:varyColors val="0"/>
        <c:ser>
          <c:idx val="2"/>
          <c:order val="0"/>
          <c:tx>
            <c:strRef>
              <c:f>'RI y sus compentes'!$E$4</c:f>
              <c:strCache>
                <c:ptCount val="1"/>
                <c:pt idx="0">
                  <c:v>ΔEEPu</c:v>
                </c:pt>
              </c:strCache>
            </c:strRef>
          </c:tx>
          <c:spPr>
            <a:solidFill>
              <a:schemeClr val="accent2">
                <a:lumMod val="60000"/>
                <a:lumOff val="40000"/>
              </a:schemeClr>
            </a:solidFill>
            <a:ln>
              <a:noFill/>
            </a:ln>
            <a:effectLst/>
          </c:spPr>
          <c:invertIfNegative val="0"/>
          <c:cat>
            <c:numRef>
              <c:f>'RI y sus compentes'!$H$5:$H$41</c:f>
              <c:numCache>
                <c:formatCode>General</c:formatCode>
                <c:ptCount val="37"/>
                <c:pt idx="0">
                  <c:v>1936</c:v>
                </c:pt>
                <c:pt idx="1">
                  <c:v>1937</c:v>
                </c:pt>
                <c:pt idx="2">
                  <c:v>1938</c:v>
                </c:pt>
                <c:pt idx="3">
                  <c:v>1939</c:v>
                </c:pt>
                <c:pt idx="4">
                  <c:v>1940</c:v>
                </c:pt>
                <c:pt idx="5">
                  <c:v>1941</c:v>
                </c:pt>
                <c:pt idx="6">
                  <c:v>1942</c:v>
                </c:pt>
                <c:pt idx="7">
                  <c:v>1943</c:v>
                </c:pt>
                <c:pt idx="8">
                  <c:v>1944</c:v>
                </c:pt>
                <c:pt idx="9">
                  <c:v>1945</c:v>
                </c:pt>
                <c:pt idx="10">
                  <c:v>1946</c:v>
                </c:pt>
                <c:pt idx="11">
                  <c:v>1947</c:v>
                </c:pt>
                <c:pt idx="12">
                  <c:v>1948</c:v>
                </c:pt>
                <c:pt idx="13">
                  <c:v>1949</c:v>
                </c:pt>
                <c:pt idx="14">
                  <c:v>1950</c:v>
                </c:pt>
                <c:pt idx="15">
                  <c:v>1951</c:v>
                </c:pt>
                <c:pt idx="16">
                  <c:v>1952</c:v>
                </c:pt>
                <c:pt idx="17">
                  <c:v>1953</c:v>
                </c:pt>
                <c:pt idx="18">
                  <c:v>1954</c:v>
                </c:pt>
                <c:pt idx="19">
                  <c:v>1955</c:v>
                </c:pt>
                <c:pt idx="20">
                  <c:v>1956</c:v>
                </c:pt>
                <c:pt idx="21">
                  <c:v>1957</c:v>
                </c:pt>
                <c:pt idx="22">
                  <c:v>1958</c:v>
                </c:pt>
                <c:pt idx="23">
                  <c:v>1959</c:v>
                </c:pt>
                <c:pt idx="24">
                  <c:v>1960</c:v>
                </c:pt>
                <c:pt idx="25">
                  <c:v>1961</c:v>
                </c:pt>
                <c:pt idx="26">
                  <c:v>1962</c:v>
                </c:pt>
                <c:pt idx="27">
                  <c:v>1963</c:v>
                </c:pt>
                <c:pt idx="28">
                  <c:v>1964</c:v>
                </c:pt>
                <c:pt idx="29">
                  <c:v>1965</c:v>
                </c:pt>
                <c:pt idx="30">
                  <c:v>1966</c:v>
                </c:pt>
                <c:pt idx="31">
                  <c:v>1967</c:v>
                </c:pt>
                <c:pt idx="32">
                  <c:v>1968</c:v>
                </c:pt>
                <c:pt idx="33">
                  <c:v>1969</c:v>
                </c:pt>
                <c:pt idx="34">
                  <c:v>1970</c:v>
                </c:pt>
                <c:pt idx="35">
                  <c:v>1971</c:v>
                </c:pt>
                <c:pt idx="36">
                  <c:v>1972</c:v>
                </c:pt>
              </c:numCache>
            </c:numRef>
          </c:cat>
          <c:val>
            <c:numRef>
              <c:f>'RI y sus compentes'!$E$5:$E$41</c:f>
              <c:numCache>
                <c:formatCode>#,##0.0</c:formatCode>
                <c:ptCount val="37"/>
                <c:pt idx="0">
                  <c:v>-0.63100000000000023</c:v>
                </c:pt>
                <c:pt idx="1">
                  <c:v>-1.0219999999999914</c:v>
                </c:pt>
                <c:pt idx="2">
                  <c:v>0.44900000000001228</c:v>
                </c:pt>
                <c:pt idx="3">
                  <c:v>-0.68400000000002592</c:v>
                </c:pt>
                <c:pt idx="4">
                  <c:v>-7.7230000000000132</c:v>
                </c:pt>
                <c:pt idx="5">
                  <c:v>2.4680000000000177</c:v>
                </c:pt>
                <c:pt idx="6">
                  <c:v>5.0460000000000207</c:v>
                </c:pt>
                <c:pt idx="7">
                  <c:v>1.3349999999999511</c:v>
                </c:pt>
                <c:pt idx="8">
                  <c:v>-0.50957142857141946</c:v>
                </c:pt>
                <c:pt idx="9">
                  <c:v>7.1788571428571402</c:v>
                </c:pt>
                <c:pt idx="10">
                  <c:v>-3.0932857142857131</c:v>
                </c:pt>
                <c:pt idx="11">
                  <c:v>4.8000000000001819E-2</c:v>
                </c:pt>
                <c:pt idx="12">
                  <c:v>6.9480681818181722</c:v>
                </c:pt>
                <c:pt idx="13">
                  <c:v>-9.4909457328385827</c:v>
                </c:pt>
                <c:pt idx="14">
                  <c:v>-6.2863265306122571</c:v>
                </c:pt>
                <c:pt idx="15">
                  <c:v>-0.50396828403376048</c:v>
                </c:pt>
                <c:pt idx="16">
                  <c:v>9.2338695768218031</c:v>
                </c:pt>
                <c:pt idx="17">
                  <c:v>-4.874103585657366</c:v>
                </c:pt>
                <c:pt idx="18">
                  <c:v>7.0874063745019811</c:v>
                </c:pt>
                <c:pt idx="19">
                  <c:v>0.54899999999999238</c:v>
                </c:pt>
                <c:pt idx="20">
                  <c:v>13.564000000000007</c:v>
                </c:pt>
                <c:pt idx="21">
                  <c:v>-1.6209999999999951</c:v>
                </c:pt>
                <c:pt idx="22">
                  <c:v>0.48900000000000432</c:v>
                </c:pt>
                <c:pt idx="23">
                  <c:v>3.4939999999999856</c:v>
                </c:pt>
                <c:pt idx="24">
                  <c:v>-1.4639999999999986</c:v>
                </c:pt>
                <c:pt idx="25">
                  <c:v>37.63600000000001</c:v>
                </c:pt>
                <c:pt idx="26">
                  <c:v>115.78399999999999</c:v>
                </c:pt>
                <c:pt idx="27">
                  <c:v>29.551000000000016</c:v>
                </c:pt>
                <c:pt idx="28">
                  <c:v>41.274000000000001</c:v>
                </c:pt>
                <c:pt idx="29">
                  <c:v>12.718999999999994</c:v>
                </c:pt>
                <c:pt idx="30">
                  <c:v>-80.494111111111124</c:v>
                </c:pt>
                <c:pt idx="31">
                  <c:v>87.659388684640533</c:v>
                </c:pt>
                <c:pt idx="32">
                  <c:v>36.824724984015347</c:v>
                </c:pt>
                <c:pt idx="33">
                  <c:v>112.06897146343078</c:v>
                </c:pt>
                <c:pt idx="34">
                  <c:v>127.77640197866288</c:v>
                </c:pt>
                <c:pt idx="35">
                  <c:v>147.92062400036161</c:v>
                </c:pt>
                <c:pt idx="36">
                  <c:v>156.20600000000002</c:v>
                </c:pt>
              </c:numCache>
            </c:numRef>
          </c:val>
          <c:extLst>
            <c:ext xmlns:c16="http://schemas.microsoft.com/office/drawing/2014/chart" uri="{C3380CC4-5D6E-409C-BE32-E72D297353CC}">
              <c16:uniqueId val="{00000000-84F0-40D0-8FFA-0BC940CE61A4}"/>
            </c:ext>
          </c:extLst>
        </c:ser>
        <c:ser>
          <c:idx val="1"/>
          <c:order val="1"/>
          <c:tx>
            <c:strRef>
              <c:f>'RI y sus compentes'!$F$4</c:f>
              <c:strCache>
                <c:ptCount val="1"/>
                <c:pt idx="0">
                  <c:v>BP. Ajustada</c:v>
                </c:pt>
              </c:strCache>
            </c:strRef>
          </c:tx>
          <c:spPr>
            <a:solidFill>
              <a:schemeClr val="accent6">
                <a:lumMod val="60000"/>
                <a:lumOff val="40000"/>
              </a:schemeClr>
            </a:solidFill>
            <a:ln>
              <a:noFill/>
            </a:ln>
            <a:effectLst/>
          </c:spPr>
          <c:invertIfNegative val="0"/>
          <c:cat>
            <c:numRef>
              <c:f>'RI y sus compentes'!$H$5:$H$41</c:f>
              <c:numCache>
                <c:formatCode>General</c:formatCode>
                <c:ptCount val="37"/>
                <c:pt idx="0">
                  <c:v>1936</c:v>
                </c:pt>
                <c:pt idx="1">
                  <c:v>1937</c:v>
                </c:pt>
                <c:pt idx="2">
                  <c:v>1938</c:v>
                </c:pt>
                <c:pt idx="3">
                  <c:v>1939</c:v>
                </c:pt>
                <c:pt idx="4">
                  <c:v>1940</c:v>
                </c:pt>
                <c:pt idx="5">
                  <c:v>1941</c:v>
                </c:pt>
                <c:pt idx="6">
                  <c:v>1942</c:v>
                </c:pt>
                <c:pt idx="7">
                  <c:v>1943</c:v>
                </c:pt>
                <c:pt idx="8">
                  <c:v>1944</c:v>
                </c:pt>
                <c:pt idx="9">
                  <c:v>1945</c:v>
                </c:pt>
                <c:pt idx="10">
                  <c:v>1946</c:v>
                </c:pt>
                <c:pt idx="11">
                  <c:v>1947</c:v>
                </c:pt>
                <c:pt idx="12">
                  <c:v>1948</c:v>
                </c:pt>
                <c:pt idx="13">
                  <c:v>1949</c:v>
                </c:pt>
                <c:pt idx="14">
                  <c:v>1950</c:v>
                </c:pt>
                <c:pt idx="15">
                  <c:v>1951</c:v>
                </c:pt>
                <c:pt idx="16">
                  <c:v>1952</c:v>
                </c:pt>
                <c:pt idx="17">
                  <c:v>1953</c:v>
                </c:pt>
                <c:pt idx="18">
                  <c:v>1954</c:v>
                </c:pt>
                <c:pt idx="19">
                  <c:v>1955</c:v>
                </c:pt>
                <c:pt idx="20">
                  <c:v>1956</c:v>
                </c:pt>
                <c:pt idx="21">
                  <c:v>1957</c:v>
                </c:pt>
                <c:pt idx="22">
                  <c:v>1958</c:v>
                </c:pt>
                <c:pt idx="23">
                  <c:v>1959</c:v>
                </c:pt>
                <c:pt idx="24">
                  <c:v>1960</c:v>
                </c:pt>
                <c:pt idx="25">
                  <c:v>1961</c:v>
                </c:pt>
                <c:pt idx="26">
                  <c:v>1962</c:v>
                </c:pt>
                <c:pt idx="27">
                  <c:v>1963</c:v>
                </c:pt>
                <c:pt idx="28">
                  <c:v>1964</c:v>
                </c:pt>
                <c:pt idx="29">
                  <c:v>1965</c:v>
                </c:pt>
                <c:pt idx="30">
                  <c:v>1966</c:v>
                </c:pt>
                <c:pt idx="31">
                  <c:v>1967</c:v>
                </c:pt>
                <c:pt idx="32">
                  <c:v>1968</c:v>
                </c:pt>
                <c:pt idx="33">
                  <c:v>1969</c:v>
                </c:pt>
                <c:pt idx="34">
                  <c:v>1970</c:v>
                </c:pt>
                <c:pt idx="35">
                  <c:v>1971</c:v>
                </c:pt>
                <c:pt idx="36">
                  <c:v>1972</c:v>
                </c:pt>
              </c:numCache>
            </c:numRef>
          </c:cat>
          <c:val>
            <c:numRef>
              <c:f>'RI y sus compentes'!$F$5:$F$41</c:f>
              <c:numCache>
                <c:formatCode>#,##0.0</c:formatCode>
                <c:ptCount val="37"/>
                <c:pt idx="0">
                  <c:v>6.6310000000000002</c:v>
                </c:pt>
                <c:pt idx="1">
                  <c:v>-2.9780000000000086</c:v>
                </c:pt>
                <c:pt idx="2">
                  <c:v>6.5509999999999877</c:v>
                </c:pt>
                <c:pt idx="3">
                  <c:v>-2.3159999999999741</c:v>
                </c:pt>
                <c:pt idx="4">
                  <c:v>8.7230000000000132</c:v>
                </c:pt>
                <c:pt idx="5">
                  <c:v>-4.4680000000000177</c:v>
                </c:pt>
                <c:pt idx="6">
                  <c:v>33.953999999999979</c:v>
                </c:pt>
                <c:pt idx="7">
                  <c:v>49.665000000000049</c:v>
                </c:pt>
                <c:pt idx="8">
                  <c:v>45.509571428571419</c:v>
                </c:pt>
                <c:pt idx="9">
                  <c:v>11.82114285714286</c:v>
                </c:pt>
                <c:pt idx="10">
                  <c:v>2.0932857142857131</c:v>
                </c:pt>
                <c:pt idx="11">
                  <c:v>-52.048000000000002</c:v>
                </c:pt>
                <c:pt idx="12">
                  <c:v>-34.948068181818172</c:v>
                </c:pt>
                <c:pt idx="13">
                  <c:v>36.490945732838583</c:v>
                </c:pt>
                <c:pt idx="14">
                  <c:v>-3.7136734693877429</c:v>
                </c:pt>
                <c:pt idx="15">
                  <c:v>25.50396828403376</c:v>
                </c:pt>
                <c:pt idx="16">
                  <c:v>19.766130423178197</c:v>
                </c:pt>
                <c:pt idx="17">
                  <c:v>40.874103585657366</c:v>
                </c:pt>
                <c:pt idx="18">
                  <c:v>59.912593625498019</c:v>
                </c:pt>
                <c:pt idx="19">
                  <c:v>-117.54899999999999</c:v>
                </c:pt>
                <c:pt idx="20">
                  <c:v>-22.564000000000007</c:v>
                </c:pt>
                <c:pt idx="21">
                  <c:v>14.620999999999981</c:v>
                </c:pt>
                <c:pt idx="22">
                  <c:v>15.510999999999996</c:v>
                </c:pt>
                <c:pt idx="23">
                  <c:v>53.506000000000014</c:v>
                </c:pt>
                <c:pt idx="24">
                  <c:v>-50.135999999999996</c:v>
                </c:pt>
                <c:pt idx="25">
                  <c:v>-45.436000000000021</c:v>
                </c:pt>
                <c:pt idx="26">
                  <c:v>-170.584</c:v>
                </c:pt>
                <c:pt idx="27">
                  <c:v>-20.751000000000019</c:v>
                </c:pt>
                <c:pt idx="28">
                  <c:v>-18.674000000000007</c:v>
                </c:pt>
                <c:pt idx="29">
                  <c:v>-14.618999999999971</c:v>
                </c:pt>
                <c:pt idx="30">
                  <c:v>79.294111111111107</c:v>
                </c:pt>
                <c:pt idx="31">
                  <c:v>-82.359388684640521</c:v>
                </c:pt>
                <c:pt idx="32">
                  <c:v>31.775275015984647</c:v>
                </c:pt>
                <c:pt idx="33">
                  <c:v>-73.068971463430785</c:v>
                </c:pt>
                <c:pt idx="34">
                  <c:v>-126.77640197866288</c:v>
                </c:pt>
                <c:pt idx="35">
                  <c:v>-140.92062400036161</c:v>
                </c:pt>
                <c:pt idx="36">
                  <c:v>-28.206000000000017</c:v>
                </c:pt>
              </c:numCache>
            </c:numRef>
          </c:val>
          <c:extLst>
            <c:ext xmlns:c16="http://schemas.microsoft.com/office/drawing/2014/chart" uri="{C3380CC4-5D6E-409C-BE32-E72D297353CC}">
              <c16:uniqueId val="{00000001-84F0-40D0-8FFA-0BC940CE61A4}"/>
            </c:ext>
          </c:extLst>
        </c:ser>
        <c:dLbls>
          <c:showLegendKey val="0"/>
          <c:showVal val="0"/>
          <c:showCatName val="0"/>
          <c:showSerName val="0"/>
          <c:showPercent val="0"/>
          <c:showBubbleSize val="0"/>
        </c:dLbls>
        <c:gapWidth val="150"/>
        <c:overlap val="100"/>
        <c:axId val="1729844080"/>
        <c:axId val="1729846576"/>
        <c:extLst>
          <c:ext xmlns:c15="http://schemas.microsoft.com/office/drawing/2012/chart" uri="{02D57815-91ED-43cb-92C2-25804820EDAC}">
            <c15:filteredBarSeries>
              <c15:ser>
                <c:idx val="3"/>
                <c:order val="3"/>
                <c:tx>
                  <c:strRef>
                    <c:extLst>
                      <c:ext uri="{02D57815-91ED-43cb-92C2-25804820EDAC}">
                        <c15:formulaRef>
                          <c15:sqref>'RI y sus compentes'!$D$4</c15:sqref>
                        </c15:formulaRef>
                      </c:ext>
                    </c:extLst>
                    <c:strCache>
                      <c:ptCount val="1"/>
                      <c:pt idx="0">
                        <c:v>ΔEEPr</c:v>
                      </c:pt>
                    </c:strCache>
                  </c:strRef>
                </c:tx>
                <c:spPr>
                  <a:solidFill>
                    <a:srgbClr val="002060">
                      <a:alpha val="70000"/>
                    </a:srgbClr>
                  </a:solidFill>
                  <a:ln>
                    <a:noFill/>
                  </a:ln>
                  <a:effectLst/>
                </c:spPr>
                <c:invertIfNegative val="0"/>
                <c:cat>
                  <c:numRef>
                    <c:extLst>
                      <c:ext uri="{02D57815-91ED-43cb-92C2-25804820EDAC}">
                        <c15:formulaRef>
                          <c15:sqref>'RI y sus compentes'!$H$5:$H$41</c15:sqref>
                        </c15:formulaRef>
                      </c:ext>
                    </c:extLst>
                    <c:numCache>
                      <c:formatCode>General</c:formatCode>
                      <c:ptCount val="37"/>
                      <c:pt idx="0">
                        <c:v>1936</c:v>
                      </c:pt>
                      <c:pt idx="1">
                        <c:v>1937</c:v>
                      </c:pt>
                      <c:pt idx="2">
                        <c:v>1938</c:v>
                      </c:pt>
                      <c:pt idx="3">
                        <c:v>1939</c:v>
                      </c:pt>
                      <c:pt idx="4">
                        <c:v>1940</c:v>
                      </c:pt>
                      <c:pt idx="5">
                        <c:v>1941</c:v>
                      </c:pt>
                      <c:pt idx="6">
                        <c:v>1942</c:v>
                      </c:pt>
                      <c:pt idx="7">
                        <c:v>1943</c:v>
                      </c:pt>
                      <c:pt idx="8">
                        <c:v>1944</c:v>
                      </c:pt>
                      <c:pt idx="9">
                        <c:v>1945</c:v>
                      </c:pt>
                      <c:pt idx="10">
                        <c:v>1946</c:v>
                      </c:pt>
                      <c:pt idx="11">
                        <c:v>1947</c:v>
                      </c:pt>
                      <c:pt idx="12">
                        <c:v>1948</c:v>
                      </c:pt>
                      <c:pt idx="13">
                        <c:v>1949</c:v>
                      </c:pt>
                      <c:pt idx="14">
                        <c:v>1950</c:v>
                      </c:pt>
                      <c:pt idx="15">
                        <c:v>1951</c:v>
                      </c:pt>
                      <c:pt idx="16">
                        <c:v>1952</c:v>
                      </c:pt>
                      <c:pt idx="17">
                        <c:v>1953</c:v>
                      </c:pt>
                      <c:pt idx="18">
                        <c:v>1954</c:v>
                      </c:pt>
                      <c:pt idx="19">
                        <c:v>1955</c:v>
                      </c:pt>
                      <c:pt idx="20">
                        <c:v>1956</c:v>
                      </c:pt>
                      <c:pt idx="21">
                        <c:v>1957</c:v>
                      </c:pt>
                      <c:pt idx="22">
                        <c:v>1958</c:v>
                      </c:pt>
                      <c:pt idx="23">
                        <c:v>1959</c:v>
                      </c:pt>
                      <c:pt idx="24">
                        <c:v>1960</c:v>
                      </c:pt>
                      <c:pt idx="25">
                        <c:v>1961</c:v>
                      </c:pt>
                      <c:pt idx="26">
                        <c:v>1962</c:v>
                      </c:pt>
                      <c:pt idx="27">
                        <c:v>1963</c:v>
                      </c:pt>
                      <c:pt idx="28">
                        <c:v>1964</c:v>
                      </c:pt>
                      <c:pt idx="29">
                        <c:v>1965</c:v>
                      </c:pt>
                      <c:pt idx="30">
                        <c:v>1966</c:v>
                      </c:pt>
                      <c:pt idx="31">
                        <c:v>1967</c:v>
                      </c:pt>
                      <c:pt idx="32">
                        <c:v>1968</c:v>
                      </c:pt>
                      <c:pt idx="33">
                        <c:v>1969</c:v>
                      </c:pt>
                      <c:pt idx="34">
                        <c:v>1970</c:v>
                      </c:pt>
                      <c:pt idx="35">
                        <c:v>1971</c:v>
                      </c:pt>
                      <c:pt idx="36">
                        <c:v>1972</c:v>
                      </c:pt>
                    </c:numCache>
                  </c:numRef>
                </c:cat>
                <c:val>
                  <c:numRef>
                    <c:extLst>
                      <c:ext uri="{02D57815-91ED-43cb-92C2-25804820EDAC}">
                        <c15:formulaRef>
                          <c15:sqref>'RI y sus compentes'!$D$5:$D$41</c15:sqref>
                        </c15:formulaRef>
                      </c:ext>
                    </c:extLst>
                    <c:numCache>
                      <c:formatCode>#,##0.0</c:formatCode>
                      <c:ptCount val="37"/>
                      <c:pt idx="0">
                        <c:v>-6.6096765146649545</c:v>
                      </c:pt>
                      <c:pt idx="1">
                        <c:v>-11.183631970435471</c:v>
                      </c:pt>
                      <c:pt idx="2">
                        <c:v>4.3693741186229715</c:v>
                      </c:pt>
                      <c:pt idx="3">
                        <c:v>1.3315786009483332</c:v>
                      </c:pt>
                      <c:pt idx="4">
                        <c:v>-2.5135133503631835</c:v>
                      </c:pt>
                      <c:pt idx="5">
                        <c:v>-7.9601405058781864</c:v>
                      </c:pt>
                      <c:pt idx="6">
                        <c:v>-3.6460000000000221</c:v>
                      </c:pt>
                      <c:pt idx="7">
                        <c:v>8.5650000000000546</c:v>
                      </c:pt>
                      <c:pt idx="8">
                        <c:v>15.409571428571425</c:v>
                      </c:pt>
                      <c:pt idx="9">
                        <c:v>31.82114285714286</c:v>
                      </c:pt>
                      <c:pt idx="10">
                        <c:v>37.093285714285713</c:v>
                      </c:pt>
                      <c:pt idx="11">
                        <c:v>63.151999999999987</c:v>
                      </c:pt>
                      <c:pt idx="12">
                        <c:v>11.551931818181828</c:v>
                      </c:pt>
                      <c:pt idx="13">
                        <c:v>-13.009054267161417</c:v>
                      </c:pt>
                      <c:pt idx="14">
                        <c:v>-36.413673469387732</c:v>
                      </c:pt>
                      <c:pt idx="15">
                        <c:v>-15.196031715966228</c:v>
                      </c:pt>
                      <c:pt idx="16">
                        <c:v>-37.13386957682178</c:v>
                      </c:pt>
                      <c:pt idx="17">
                        <c:v>-26.525896414342611</c:v>
                      </c:pt>
                      <c:pt idx="18">
                        <c:v>47.912593625498019</c:v>
                      </c:pt>
                      <c:pt idx="19">
                        <c:v>-79.848999999999947</c:v>
                      </c:pt>
                      <c:pt idx="20">
                        <c:v>-70.864000000000075</c:v>
                      </c:pt>
                      <c:pt idx="21">
                        <c:v>-157.77900000000005</c:v>
                      </c:pt>
                      <c:pt idx="22">
                        <c:v>-127.68900000000005</c:v>
                      </c:pt>
                      <c:pt idx="23">
                        <c:v>-58.194000000000031</c:v>
                      </c:pt>
                      <c:pt idx="24">
                        <c:v>-33.93799999999996</c:v>
                      </c:pt>
                      <c:pt idx="25">
                        <c:v>22.971999999999994</c:v>
                      </c:pt>
                      <c:pt idx="26">
                        <c:v>-139.52199999999999</c:v>
                      </c:pt>
                      <c:pt idx="27">
                        <c:v>2.7789999999999537</c:v>
                      </c:pt>
                      <c:pt idx="28">
                        <c:v>-66.476000000000028</c:v>
                      </c:pt>
                      <c:pt idx="29">
                        <c:v>-160.43599999999992</c:v>
                      </c:pt>
                      <c:pt idx="30">
                        <c:v>194.14211111111106</c:v>
                      </c:pt>
                      <c:pt idx="31">
                        <c:v>-167.35338868464049</c:v>
                      </c:pt>
                      <c:pt idx="32">
                        <c:v>43.832275015984663</c:v>
                      </c:pt>
                      <c:pt idx="33">
                        <c:v>-92.096971463430805</c:v>
                      </c:pt>
                      <c:pt idx="34">
                        <c:v>-106.77640197866288</c:v>
                      </c:pt>
                      <c:pt idx="35">
                        <c:v>9.0793759996383869</c:v>
                      </c:pt>
                      <c:pt idx="36">
                        <c:v>-144.20600000000002</c:v>
                      </c:pt>
                    </c:numCache>
                  </c:numRef>
                </c:val>
                <c:extLst>
                  <c:ext xmlns:c16="http://schemas.microsoft.com/office/drawing/2014/chart" uri="{C3380CC4-5D6E-409C-BE32-E72D297353CC}">
                    <c16:uniqueId val="{00000003-84F0-40D0-8FFA-0BC940CE61A4}"/>
                  </c:ext>
                </c:extLst>
              </c15:ser>
            </c15:filteredBarSeries>
          </c:ext>
        </c:extLst>
      </c:barChart>
      <c:lineChart>
        <c:grouping val="standard"/>
        <c:varyColors val="0"/>
        <c:ser>
          <c:idx val="0"/>
          <c:order val="2"/>
          <c:tx>
            <c:strRef>
              <c:f>'RI y sus compentes'!$I$4</c:f>
              <c:strCache>
                <c:ptCount val="1"/>
                <c:pt idx="0">
                  <c:v>ΔRI</c:v>
                </c:pt>
              </c:strCache>
            </c:strRef>
          </c:tx>
          <c:spPr>
            <a:ln w="22225" cap="rnd">
              <a:solidFill>
                <a:srgbClr val="7030A0"/>
              </a:solidFill>
              <a:round/>
            </a:ln>
            <a:effectLst/>
          </c:spPr>
          <c:marker>
            <c:symbol val="circle"/>
            <c:size val="3"/>
            <c:spPr>
              <a:solidFill>
                <a:schemeClr val="bg1"/>
              </a:solidFill>
              <a:ln w="9525">
                <a:solidFill>
                  <a:srgbClr val="7030A0"/>
                </a:solidFill>
              </a:ln>
              <a:effectLst/>
            </c:spPr>
          </c:marker>
          <c:cat>
            <c:numRef>
              <c:f>'RI y sus compentes'!$H$5:$H$41</c:f>
              <c:numCache>
                <c:formatCode>General</c:formatCode>
                <c:ptCount val="37"/>
                <c:pt idx="0">
                  <c:v>1936</c:v>
                </c:pt>
                <c:pt idx="1">
                  <c:v>1937</c:v>
                </c:pt>
                <c:pt idx="2">
                  <c:v>1938</c:v>
                </c:pt>
                <c:pt idx="3">
                  <c:v>1939</c:v>
                </c:pt>
                <c:pt idx="4">
                  <c:v>1940</c:v>
                </c:pt>
                <c:pt idx="5">
                  <c:v>1941</c:v>
                </c:pt>
                <c:pt idx="6">
                  <c:v>1942</c:v>
                </c:pt>
                <c:pt idx="7">
                  <c:v>1943</c:v>
                </c:pt>
                <c:pt idx="8">
                  <c:v>1944</c:v>
                </c:pt>
                <c:pt idx="9">
                  <c:v>1945</c:v>
                </c:pt>
                <c:pt idx="10">
                  <c:v>1946</c:v>
                </c:pt>
                <c:pt idx="11">
                  <c:v>1947</c:v>
                </c:pt>
                <c:pt idx="12">
                  <c:v>1948</c:v>
                </c:pt>
                <c:pt idx="13">
                  <c:v>1949</c:v>
                </c:pt>
                <c:pt idx="14">
                  <c:v>1950</c:v>
                </c:pt>
                <c:pt idx="15">
                  <c:v>1951</c:v>
                </c:pt>
                <c:pt idx="16">
                  <c:v>1952</c:v>
                </c:pt>
                <c:pt idx="17">
                  <c:v>1953</c:v>
                </c:pt>
                <c:pt idx="18">
                  <c:v>1954</c:v>
                </c:pt>
                <c:pt idx="19">
                  <c:v>1955</c:v>
                </c:pt>
                <c:pt idx="20">
                  <c:v>1956</c:v>
                </c:pt>
                <c:pt idx="21">
                  <c:v>1957</c:v>
                </c:pt>
                <c:pt idx="22">
                  <c:v>1958</c:v>
                </c:pt>
                <c:pt idx="23">
                  <c:v>1959</c:v>
                </c:pt>
                <c:pt idx="24">
                  <c:v>1960</c:v>
                </c:pt>
                <c:pt idx="25">
                  <c:v>1961</c:v>
                </c:pt>
                <c:pt idx="26">
                  <c:v>1962</c:v>
                </c:pt>
                <c:pt idx="27">
                  <c:v>1963</c:v>
                </c:pt>
                <c:pt idx="28">
                  <c:v>1964</c:v>
                </c:pt>
                <c:pt idx="29">
                  <c:v>1965</c:v>
                </c:pt>
                <c:pt idx="30">
                  <c:v>1966</c:v>
                </c:pt>
                <c:pt idx="31">
                  <c:v>1967</c:v>
                </c:pt>
                <c:pt idx="32">
                  <c:v>1968</c:v>
                </c:pt>
                <c:pt idx="33">
                  <c:v>1969</c:v>
                </c:pt>
                <c:pt idx="34">
                  <c:v>1970</c:v>
                </c:pt>
                <c:pt idx="35">
                  <c:v>1971</c:v>
                </c:pt>
                <c:pt idx="36">
                  <c:v>1972</c:v>
                </c:pt>
              </c:numCache>
            </c:numRef>
          </c:cat>
          <c:val>
            <c:numRef>
              <c:f>'RI y sus compentes'!$B$5:$B$41</c:f>
              <c:numCache>
                <c:formatCode>#,##0.0</c:formatCode>
                <c:ptCount val="37"/>
                <c:pt idx="0">
                  <c:v>6</c:v>
                </c:pt>
                <c:pt idx="1">
                  <c:v>-4</c:v>
                </c:pt>
                <c:pt idx="2">
                  <c:v>7</c:v>
                </c:pt>
                <c:pt idx="3">
                  <c:v>-3</c:v>
                </c:pt>
                <c:pt idx="4">
                  <c:v>1</c:v>
                </c:pt>
                <c:pt idx="5">
                  <c:v>-2</c:v>
                </c:pt>
                <c:pt idx="6">
                  <c:v>39</c:v>
                </c:pt>
                <c:pt idx="7">
                  <c:v>51</c:v>
                </c:pt>
                <c:pt idx="8">
                  <c:v>45</c:v>
                </c:pt>
                <c:pt idx="9">
                  <c:v>19</c:v>
                </c:pt>
                <c:pt idx="10">
                  <c:v>-1</c:v>
                </c:pt>
                <c:pt idx="11">
                  <c:v>-52</c:v>
                </c:pt>
                <c:pt idx="12">
                  <c:v>-28</c:v>
                </c:pt>
                <c:pt idx="13">
                  <c:v>27</c:v>
                </c:pt>
                <c:pt idx="14">
                  <c:v>-10</c:v>
                </c:pt>
                <c:pt idx="15">
                  <c:v>25</c:v>
                </c:pt>
                <c:pt idx="16">
                  <c:v>29</c:v>
                </c:pt>
                <c:pt idx="17">
                  <c:v>36</c:v>
                </c:pt>
                <c:pt idx="18">
                  <c:v>67</c:v>
                </c:pt>
                <c:pt idx="19">
                  <c:v>-117</c:v>
                </c:pt>
                <c:pt idx="20">
                  <c:v>-9</c:v>
                </c:pt>
                <c:pt idx="21">
                  <c:v>13</c:v>
                </c:pt>
                <c:pt idx="22">
                  <c:v>16</c:v>
                </c:pt>
                <c:pt idx="23">
                  <c:v>57</c:v>
                </c:pt>
                <c:pt idx="24">
                  <c:v>-51.599999999999994</c:v>
                </c:pt>
                <c:pt idx="25">
                  <c:v>-7.8000000000000114</c:v>
                </c:pt>
                <c:pt idx="26">
                  <c:v>-54.8</c:v>
                </c:pt>
                <c:pt idx="27">
                  <c:v>8.7999999999999972</c:v>
                </c:pt>
                <c:pt idx="28">
                  <c:v>22.599999999999994</c:v>
                </c:pt>
                <c:pt idx="29">
                  <c:v>-1.8999999999999773</c:v>
                </c:pt>
                <c:pt idx="30">
                  <c:v>-1.2000000000000171</c:v>
                </c:pt>
                <c:pt idx="31">
                  <c:v>5.3000000000000114</c:v>
                </c:pt>
                <c:pt idx="32">
                  <c:v>68.599999999999994</c:v>
                </c:pt>
                <c:pt idx="33">
                  <c:v>39</c:v>
                </c:pt>
                <c:pt idx="34">
                  <c:v>1</c:v>
                </c:pt>
                <c:pt idx="35">
                  <c:v>7</c:v>
                </c:pt>
                <c:pt idx="36">
                  <c:v>128</c:v>
                </c:pt>
              </c:numCache>
            </c:numRef>
          </c:val>
          <c:smooth val="1"/>
          <c:extLst>
            <c:ext xmlns:c16="http://schemas.microsoft.com/office/drawing/2014/chart" uri="{C3380CC4-5D6E-409C-BE32-E72D297353CC}">
              <c16:uniqueId val="{00000002-84F0-40D0-8FFA-0BC940CE61A4}"/>
            </c:ext>
          </c:extLst>
        </c:ser>
        <c:dLbls>
          <c:showLegendKey val="0"/>
          <c:showVal val="0"/>
          <c:showCatName val="0"/>
          <c:showSerName val="0"/>
          <c:showPercent val="0"/>
          <c:showBubbleSize val="0"/>
        </c:dLbls>
        <c:marker val="1"/>
        <c:smooth val="0"/>
        <c:axId val="1729844080"/>
        <c:axId val="1729846576"/>
      </c:lineChart>
      <c:catAx>
        <c:axId val="1729844080"/>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729846576"/>
        <c:crosses val="autoZero"/>
        <c:auto val="1"/>
        <c:lblAlgn val="ctr"/>
        <c:lblOffset val="100"/>
        <c:noMultiLvlLbl val="0"/>
      </c:catAx>
      <c:valAx>
        <c:axId val="1729846576"/>
        <c:scaling>
          <c:orientation val="minMax"/>
          <c:min val="-20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729844080"/>
        <c:crosses val="autoZero"/>
        <c:crossBetween val="between"/>
      </c:valAx>
      <c:spPr>
        <a:noFill/>
        <a:ln>
          <a:noFill/>
        </a:ln>
        <a:effectLst/>
      </c:spPr>
    </c:plotArea>
    <c:legend>
      <c:legendPos val="t"/>
      <c:layout>
        <c:manualLayout>
          <c:xMode val="edge"/>
          <c:yMode val="edge"/>
          <c:x val="0.21790529308836395"/>
          <c:y val="0.14078703703703702"/>
          <c:w val="0.50863385826771657"/>
          <c:h val="0.1429403616214639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s-CO"/>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b="1" i="0" baseline="0">
                <a:effectLst/>
              </a:rPr>
              <a:t>Evolución de la Balanza de Pagos Ajustada y sus determinantes</a:t>
            </a:r>
          </a:p>
          <a:p>
            <a:pPr>
              <a:defRPr/>
            </a:pPr>
            <a:r>
              <a:rPr lang="en-US" sz="900" b="1" i="0" baseline="0">
                <a:solidFill>
                  <a:srgbClr val="002060"/>
                </a:solidFill>
                <a:effectLst/>
              </a:rPr>
              <a:t>1936-1972</a:t>
            </a:r>
            <a:endParaRPr lang="en-US" sz="900">
              <a:solidFill>
                <a:srgbClr val="002060"/>
              </a:solidFill>
              <a:effectLst/>
            </a:endParaRPr>
          </a:p>
        </c:rich>
      </c:tx>
      <c:layout>
        <c:manualLayout>
          <c:xMode val="edge"/>
          <c:yMode val="edge"/>
          <c:x val="0.18089566929133857"/>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manualLayout>
          <c:layoutTarget val="inner"/>
          <c:xMode val="edge"/>
          <c:yMode val="edge"/>
          <c:x val="8.6900481189851275E-2"/>
          <c:y val="0.15467592592592591"/>
          <c:w val="0.85754396325459314"/>
          <c:h val="0.70491506270049575"/>
        </c:manualLayout>
      </c:layout>
      <c:barChart>
        <c:barDir val="col"/>
        <c:grouping val="stacked"/>
        <c:varyColors val="0"/>
        <c:ser>
          <c:idx val="2"/>
          <c:order val="0"/>
          <c:tx>
            <c:strRef>
              <c:f>'RI y sus compentes'!$D$4</c:f>
              <c:strCache>
                <c:ptCount val="1"/>
                <c:pt idx="0">
                  <c:v>ΔEEPr</c:v>
                </c:pt>
              </c:strCache>
            </c:strRef>
          </c:tx>
          <c:spPr>
            <a:solidFill>
              <a:srgbClr val="FF0000">
                <a:alpha val="50000"/>
              </a:srgbClr>
            </a:solidFill>
            <a:ln>
              <a:noFill/>
            </a:ln>
            <a:effectLst/>
          </c:spPr>
          <c:invertIfNegative val="0"/>
          <c:cat>
            <c:numRef>
              <c:f>'RI y sus compentes'!$H$5:$H$41</c:f>
              <c:numCache>
                <c:formatCode>General</c:formatCode>
                <c:ptCount val="37"/>
                <c:pt idx="0">
                  <c:v>1936</c:v>
                </c:pt>
                <c:pt idx="1">
                  <c:v>1937</c:v>
                </c:pt>
                <c:pt idx="2">
                  <c:v>1938</c:v>
                </c:pt>
                <c:pt idx="3">
                  <c:v>1939</c:v>
                </c:pt>
                <c:pt idx="4">
                  <c:v>1940</c:v>
                </c:pt>
                <c:pt idx="5">
                  <c:v>1941</c:v>
                </c:pt>
                <c:pt idx="6">
                  <c:v>1942</c:v>
                </c:pt>
                <c:pt idx="7">
                  <c:v>1943</c:v>
                </c:pt>
                <c:pt idx="8">
                  <c:v>1944</c:v>
                </c:pt>
                <c:pt idx="9">
                  <c:v>1945</c:v>
                </c:pt>
                <c:pt idx="10">
                  <c:v>1946</c:v>
                </c:pt>
                <c:pt idx="11">
                  <c:v>1947</c:v>
                </c:pt>
                <c:pt idx="12">
                  <c:v>1948</c:v>
                </c:pt>
                <c:pt idx="13">
                  <c:v>1949</c:v>
                </c:pt>
                <c:pt idx="14">
                  <c:v>1950</c:v>
                </c:pt>
                <c:pt idx="15">
                  <c:v>1951</c:v>
                </c:pt>
                <c:pt idx="16">
                  <c:v>1952</c:v>
                </c:pt>
                <c:pt idx="17">
                  <c:v>1953</c:v>
                </c:pt>
                <c:pt idx="18">
                  <c:v>1954</c:v>
                </c:pt>
                <c:pt idx="19">
                  <c:v>1955</c:v>
                </c:pt>
                <c:pt idx="20">
                  <c:v>1956</c:v>
                </c:pt>
                <c:pt idx="21">
                  <c:v>1957</c:v>
                </c:pt>
                <c:pt idx="22">
                  <c:v>1958</c:v>
                </c:pt>
                <c:pt idx="23">
                  <c:v>1959</c:v>
                </c:pt>
                <c:pt idx="24">
                  <c:v>1960</c:v>
                </c:pt>
                <c:pt idx="25">
                  <c:v>1961</c:v>
                </c:pt>
                <c:pt idx="26">
                  <c:v>1962</c:v>
                </c:pt>
                <c:pt idx="27">
                  <c:v>1963</c:v>
                </c:pt>
                <c:pt idx="28">
                  <c:v>1964</c:v>
                </c:pt>
                <c:pt idx="29">
                  <c:v>1965</c:v>
                </c:pt>
                <c:pt idx="30">
                  <c:v>1966</c:v>
                </c:pt>
                <c:pt idx="31">
                  <c:v>1967</c:v>
                </c:pt>
                <c:pt idx="32">
                  <c:v>1968</c:v>
                </c:pt>
                <c:pt idx="33">
                  <c:v>1969</c:v>
                </c:pt>
                <c:pt idx="34">
                  <c:v>1970</c:v>
                </c:pt>
                <c:pt idx="35">
                  <c:v>1971</c:v>
                </c:pt>
                <c:pt idx="36">
                  <c:v>1972</c:v>
                </c:pt>
              </c:numCache>
            </c:numRef>
          </c:cat>
          <c:val>
            <c:numRef>
              <c:f>'RI y sus compentes'!$D$5:$D$41</c:f>
              <c:numCache>
                <c:formatCode>#,##0.0</c:formatCode>
                <c:ptCount val="37"/>
                <c:pt idx="0">
                  <c:v>-6.6096765146649545</c:v>
                </c:pt>
                <c:pt idx="1">
                  <c:v>-11.183631970435471</c:v>
                </c:pt>
                <c:pt idx="2">
                  <c:v>4.3693741186229715</c:v>
                </c:pt>
                <c:pt idx="3">
                  <c:v>1.3315786009483332</c:v>
                </c:pt>
                <c:pt idx="4">
                  <c:v>-2.5135133503631835</c:v>
                </c:pt>
                <c:pt idx="5">
                  <c:v>-7.9601405058781864</c:v>
                </c:pt>
                <c:pt idx="6">
                  <c:v>-3.6460000000000221</c:v>
                </c:pt>
                <c:pt idx="7">
                  <c:v>8.5650000000000546</c:v>
                </c:pt>
                <c:pt idx="8">
                  <c:v>15.409571428571425</c:v>
                </c:pt>
                <c:pt idx="9">
                  <c:v>31.82114285714286</c:v>
                </c:pt>
                <c:pt idx="10">
                  <c:v>37.093285714285713</c:v>
                </c:pt>
                <c:pt idx="11">
                  <c:v>63.151999999999987</c:v>
                </c:pt>
                <c:pt idx="12">
                  <c:v>11.551931818181828</c:v>
                </c:pt>
                <c:pt idx="13">
                  <c:v>-13.009054267161417</c:v>
                </c:pt>
                <c:pt idx="14">
                  <c:v>-36.413673469387732</c:v>
                </c:pt>
                <c:pt idx="15">
                  <c:v>-15.196031715966228</c:v>
                </c:pt>
                <c:pt idx="16">
                  <c:v>-37.13386957682178</c:v>
                </c:pt>
                <c:pt idx="17">
                  <c:v>-26.525896414342611</c:v>
                </c:pt>
                <c:pt idx="18">
                  <c:v>47.912593625498019</c:v>
                </c:pt>
                <c:pt idx="19">
                  <c:v>-79.848999999999947</c:v>
                </c:pt>
                <c:pt idx="20">
                  <c:v>-70.864000000000075</c:v>
                </c:pt>
                <c:pt idx="21">
                  <c:v>-157.77900000000005</c:v>
                </c:pt>
                <c:pt idx="22">
                  <c:v>-127.68900000000005</c:v>
                </c:pt>
                <c:pt idx="23">
                  <c:v>-58.194000000000031</c:v>
                </c:pt>
                <c:pt idx="24">
                  <c:v>-33.93799999999996</c:v>
                </c:pt>
                <c:pt idx="25">
                  <c:v>22.971999999999994</c:v>
                </c:pt>
                <c:pt idx="26">
                  <c:v>-139.52199999999999</c:v>
                </c:pt>
                <c:pt idx="27">
                  <c:v>2.7789999999999537</c:v>
                </c:pt>
                <c:pt idx="28">
                  <c:v>-66.476000000000028</c:v>
                </c:pt>
                <c:pt idx="29">
                  <c:v>-160.43599999999992</c:v>
                </c:pt>
                <c:pt idx="30">
                  <c:v>194.14211111111106</c:v>
                </c:pt>
                <c:pt idx="31">
                  <c:v>-167.35338868464049</c:v>
                </c:pt>
                <c:pt idx="32">
                  <c:v>43.832275015984663</c:v>
                </c:pt>
                <c:pt idx="33">
                  <c:v>-92.096971463430805</c:v>
                </c:pt>
                <c:pt idx="34">
                  <c:v>-106.77640197866288</c:v>
                </c:pt>
                <c:pt idx="35">
                  <c:v>9.0793759996383869</c:v>
                </c:pt>
                <c:pt idx="36">
                  <c:v>-144.20600000000002</c:v>
                </c:pt>
              </c:numCache>
            </c:numRef>
          </c:val>
          <c:extLst>
            <c:ext xmlns:c16="http://schemas.microsoft.com/office/drawing/2014/chart" uri="{C3380CC4-5D6E-409C-BE32-E72D297353CC}">
              <c16:uniqueId val="{00000000-0D0C-49AA-8623-9924BF85D116}"/>
            </c:ext>
          </c:extLst>
        </c:ser>
        <c:ser>
          <c:idx val="1"/>
          <c:order val="1"/>
          <c:tx>
            <c:strRef>
              <c:f>'RI y sus compentes'!$C$4</c:f>
              <c:strCache>
                <c:ptCount val="1"/>
                <c:pt idx="0">
                  <c:v>X-M</c:v>
                </c:pt>
              </c:strCache>
            </c:strRef>
          </c:tx>
          <c:spPr>
            <a:solidFill>
              <a:schemeClr val="accent4">
                <a:lumMod val="75000"/>
                <a:alpha val="50000"/>
              </a:schemeClr>
            </a:solidFill>
            <a:ln>
              <a:noFill/>
            </a:ln>
            <a:effectLst/>
          </c:spPr>
          <c:invertIfNegative val="0"/>
          <c:cat>
            <c:numRef>
              <c:f>'RI y sus compentes'!$H$5:$H$41</c:f>
              <c:numCache>
                <c:formatCode>General</c:formatCode>
                <c:ptCount val="37"/>
                <c:pt idx="0">
                  <c:v>1936</c:v>
                </c:pt>
                <c:pt idx="1">
                  <c:v>1937</c:v>
                </c:pt>
                <c:pt idx="2">
                  <c:v>1938</c:v>
                </c:pt>
                <c:pt idx="3">
                  <c:v>1939</c:v>
                </c:pt>
                <c:pt idx="4">
                  <c:v>1940</c:v>
                </c:pt>
                <c:pt idx="5">
                  <c:v>1941</c:v>
                </c:pt>
                <c:pt idx="6">
                  <c:v>1942</c:v>
                </c:pt>
                <c:pt idx="7">
                  <c:v>1943</c:v>
                </c:pt>
                <c:pt idx="8">
                  <c:v>1944</c:v>
                </c:pt>
                <c:pt idx="9">
                  <c:v>1945</c:v>
                </c:pt>
                <c:pt idx="10">
                  <c:v>1946</c:v>
                </c:pt>
                <c:pt idx="11">
                  <c:v>1947</c:v>
                </c:pt>
                <c:pt idx="12">
                  <c:v>1948</c:v>
                </c:pt>
                <c:pt idx="13">
                  <c:v>1949</c:v>
                </c:pt>
                <c:pt idx="14">
                  <c:v>1950</c:v>
                </c:pt>
                <c:pt idx="15">
                  <c:v>1951</c:v>
                </c:pt>
                <c:pt idx="16">
                  <c:v>1952</c:v>
                </c:pt>
                <c:pt idx="17">
                  <c:v>1953</c:v>
                </c:pt>
                <c:pt idx="18">
                  <c:v>1954</c:v>
                </c:pt>
                <c:pt idx="19">
                  <c:v>1955</c:v>
                </c:pt>
                <c:pt idx="20">
                  <c:v>1956</c:v>
                </c:pt>
                <c:pt idx="21">
                  <c:v>1957</c:v>
                </c:pt>
                <c:pt idx="22">
                  <c:v>1958</c:v>
                </c:pt>
                <c:pt idx="23">
                  <c:v>1959</c:v>
                </c:pt>
                <c:pt idx="24">
                  <c:v>1960</c:v>
                </c:pt>
                <c:pt idx="25">
                  <c:v>1961</c:v>
                </c:pt>
                <c:pt idx="26">
                  <c:v>1962</c:v>
                </c:pt>
                <c:pt idx="27">
                  <c:v>1963</c:v>
                </c:pt>
                <c:pt idx="28">
                  <c:v>1964</c:v>
                </c:pt>
                <c:pt idx="29">
                  <c:v>1965</c:v>
                </c:pt>
                <c:pt idx="30">
                  <c:v>1966</c:v>
                </c:pt>
                <c:pt idx="31">
                  <c:v>1967</c:v>
                </c:pt>
                <c:pt idx="32">
                  <c:v>1968</c:v>
                </c:pt>
                <c:pt idx="33">
                  <c:v>1969</c:v>
                </c:pt>
                <c:pt idx="34">
                  <c:v>1970</c:v>
                </c:pt>
                <c:pt idx="35">
                  <c:v>1971</c:v>
                </c:pt>
                <c:pt idx="36">
                  <c:v>1972</c:v>
                </c:pt>
              </c:numCache>
            </c:numRef>
          </c:cat>
          <c:val>
            <c:numRef>
              <c:f>'RI y sus compentes'!$C$5:$C$41</c:f>
              <c:numCache>
                <c:formatCode>#,##0.0</c:formatCode>
                <c:ptCount val="37"/>
                <c:pt idx="0">
                  <c:v>13.240676514664955</c:v>
                </c:pt>
                <c:pt idx="1">
                  <c:v>8.2056319704354621</c:v>
                </c:pt>
                <c:pt idx="2">
                  <c:v>2.1816258813770162</c:v>
                </c:pt>
                <c:pt idx="3">
                  <c:v>-3.6475786009483073</c:v>
                </c:pt>
                <c:pt idx="4">
                  <c:v>11.236513350363197</c:v>
                </c:pt>
                <c:pt idx="5">
                  <c:v>3.4921405058781687</c:v>
                </c:pt>
                <c:pt idx="6">
                  <c:v>37.6</c:v>
                </c:pt>
                <c:pt idx="7">
                  <c:v>41.099999999999994</c:v>
                </c:pt>
                <c:pt idx="8">
                  <c:v>30.099999999999994</c:v>
                </c:pt>
                <c:pt idx="9">
                  <c:v>-20</c:v>
                </c:pt>
                <c:pt idx="10">
                  <c:v>-35</c:v>
                </c:pt>
                <c:pt idx="11">
                  <c:v>-115.19999999999999</c:v>
                </c:pt>
                <c:pt idx="12">
                  <c:v>-46.5</c:v>
                </c:pt>
                <c:pt idx="13">
                  <c:v>49.5</c:v>
                </c:pt>
                <c:pt idx="14">
                  <c:v>32.699999999999989</c:v>
                </c:pt>
                <c:pt idx="15">
                  <c:v>40.699999999999989</c:v>
                </c:pt>
                <c:pt idx="16">
                  <c:v>56.899999999999977</c:v>
                </c:pt>
                <c:pt idx="17">
                  <c:v>67.399999999999977</c:v>
                </c:pt>
                <c:pt idx="18">
                  <c:v>12</c:v>
                </c:pt>
                <c:pt idx="19">
                  <c:v>-37.700000000000045</c:v>
                </c:pt>
                <c:pt idx="20">
                  <c:v>48.300000000000068</c:v>
                </c:pt>
                <c:pt idx="21">
                  <c:v>172.40000000000003</c:v>
                </c:pt>
                <c:pt idx="22">
                  <c:v>143.20000000000005</c:v>
                </c:pt>
                <c:pt idx="23">
                  <c:v>111.70000000000005</c:v>
                </c:pt>
                <c:pt idx="24">
                  <c:v>-16.198000000000036</c:v>
                </c:pt>
                <c:pt idx="25">
                  <c:v>-68.408000000000015</c:v>
                </c:pt>
                <c:pt idx="26">
                  <c:v>-31.062000000000012</c:v>
                </c:pt>
                <c:pt idx="27">
                  <c:v>-23.529999999999973</c:v>
                </c:pt>
                <c:pt idx="28">
                  <c:v>47.802000000000021</c:v>
                </c:pt>
                <c:pt idx="29">
                  <c:v>145.81699999999995</c:v>
                </c:pt>
                <c:pt idx="30">
                  <c:v>-114.84799999999996</c:v>
                </c:pt>
                <c:pt idx="31">
                  <c:v>84.993999999999971</c:v>
                </c:pt>
                <c:pt idx="32">
                  <c:v>-12.057000000000016</c:v>
                </c:pt>
                <c:pt idx="33">
                  <c:v>19.02800000000002</c:v>
                </c:pt>
                <c:pt idx="34">
                  <c:v>-20</c:v>
                </c:pt>
                <c:pt idx="35">
                  <c:v>-150</c:v>
                </c:pt>
                <c:pt idx="36">
                  <c:v>116</c:v>
                </c:pt>
              </c:numCache>
            </c:numRef>
          </c:val>
          <c:extLst>
            <c:ext xmlns:c16="http://schemas.microsoft.com/office/drawing/2014/chart" uri="{C3380CC4-5D6E-409C-BE32-E72D297353CC}">
              <c16:uniqueId val="{00000001-0D0C-49AA-8623-9924BF85D116}"/>
            </c:ext>
          </c:extLst>
        </c:ser>
        <c:dLbls>
          <c:showLegendKey val="0"/>
          <c:showVal val="0"/>
          <c:showCatName val="0"/>
          <c:showSerName val="0"/>
          <c:showPercent val="0"/>
          <c:showBubbleSize val="0"/>
        </c:dLbls>
        <c:gapWidth val="150"/>
        <c:overlap val="100"/>
        <c:axId val="1729844080"/>
        <c:axId val="1729846576"/>
        <c:extLst>
          <c:ext xmlns:c15="http://schemas.microsoft.com/office/drawing/2012/chart" uri="{02D57815-91ED-43cb-92C2-25804820EDAC}">
            <c15:filteredBarSeries>
              <c15:ser>
                <c:idx val="3"/>
                <c:order val="3"/>
                <c:tx>
                  <c:strRef>
                    <c:extLst>
                      <c:ext uri="{02D57815-91ED-43cb-92C2-25804820EDAC}">
                        <c15:formulaRef>
                          <c15:sqref>'RI y sus compentes'!$D$4</c15:sqref>
                        </c15:formulaRef>
                      </c:ext>
                    </c:extLst>
                    <c:strCache>
                      <c:ptCount val="1"/>
                      <c:pt idx="0">
                        <c:v>ΔEEPr</c:v>
                      </c:pt>
                    </c:strCache>
                  </c:strRef>
                </c:tx>
                <c:spPr>
                  <a:solidFill>
                    <a:srgbClr val="002060">
                      <a:alpha val="70000"/>
                    </a:srgbClr>
                  </a:solidFill>
                  <a:ln>
                    <a:noFill/>
                  </a:ln>
                  <a:effectLst/>
                </c:spPr>
                <c:invertIfNegative val="0"/>
                <c:cat>
                  <c:numRef>
                    <c:extLst>
                      <c:ext uri="{02D57815-91ED-43cb-92C2-25804820EDAC}">
                        <c15:formulaRef>
                          <c15:sqref>'RI y sus compentes'!$H$5:$H$41</c15:sqref>
                        </c15:formulaRef>
                      </c:ext>
                    </c:extLst>
                    <c:numCache>
                      <c:formatCode>General</c:formatCode>
                      <c:ptCount val="37"/>
                      <c:pt idx="0">
                        <c:v>1936</c:v>
                      </c:pt>
                      <c:pt idx="1">
                        <c:v>1937</c:v>
                      </c:pt>
                      <c:pt idx="2">
                        <c:v>1938</c:v>
                      </c:pt>
                      <c:pt idx="3">
                        <c:v>1939</c:v>
                      </c:pt>
                      <c:pt idx="4">
                        <c:v>1940</c:v>
                      </c:pt>
                      <c:pt idx="5">
                        <c:v>1941</c:v>
                      </c:pt>
                      <c:pt idx="6">
                        <c:v>1942</c:v>
                      </c:pt>
                      <c:pt idx="7">
                        <c:v>1943</c:v>
                      </c:pt>
                      <c:pt idx="8">
                        <c:v>1944</c:v>
                      </c:pt>
                      <c:pt idx="9">
                        <c:v>1945</c:v>
                      </c:pt>
                      <c:pt idx="10">
                        <c:v>1946</c:v>
                      </c:pt>
                      <c:pt idx="11">
                        <c:v>1947</c:v>
                      </c:pt>
                      <c:pt idx="12">
                        <c:v>1948</c:v>
                      </c:pt>
                      <c:pt idx="13">
                        <c:v>1949</c:v>
                      </c:pt>
                      <c:pt idx="14">
                        <c:v>1950</c:v>
                      </c:pt>
                      <c:pt idx="15">
                        <c:v>1951</c:v>
                      </c:pt>
                      <c:pt idx="16">
                        <c:v>1952</c:v>
                      </c:pt>
                      <c:pt idx="17">
                        <c:v>1953</c:v>
                      </c:pt>
                      <c:pt idx="18">
                        <c:v>1954</c:v>
                      </c:pt>
                      <c:pt idx="19">
                        <c:v>1955</c:v>
                      </c:pt>
                      <c:pt idx="20">
                        <c:v>1956</c:v>
                      </c:pt>
                      <c:pt idx="21">
                        <c:v>1957</c:v>
                      </c:pt>
                      <c:pt idx="22">
                        <c:v>1958</c:v>
                      </c:pt>
                      <c:pt idx="23">
                        <c:v>1959</c:v>
                      </c:pt>
                      <c:pt idx="24">
                        <c:v>1960</c:v>
                      </c:pt>
                      <c:pt idx="25">
                        <c:v>1961</c:v>
                      </c:pt>
                      <c:pt idx="26">
                        <c:v>1962</c:v>
                      </c:pt>
                      <c:pt idx="27">
                        <c:v>1963</c:v>
                      </c:pt>
                      <c:pt idx="28">
                        <c:v>1964</c:v>
                      </c:pt>
                      <c:pt idx="29">
                        <c:v>1965</c:v>
                      </c:pt>
                      <c:pt idx="30">
                        <c:v>1966</c:v>
                      </c:pt>
                      <c:pt idx="31">
                        <c:v>1967</c:v>
                      </c:pt>
                      <c:pt idx="32">
                        <c:v>1968</c:v>
                      </c:pt>
                      <c:pt idx="33">
                        <c:v>1969</c:v>
                      </c:pt>
                      <c:pt idx="34">
                        <c:v>1970</c:v>
                      </c:pt>
                      <c:pt idx="35">
                        <c:v>1971</c:v>
                      </c:pt>
                      <c:pt idx="36">
                        <c:v>1972</c:v>
                      </c:pt>
                    </c:numCache>
                  </c:numRef>
                </c:cat>
                <c:val>
                  <c:numRef>
                    <c:extLst>
                      <c:ext uri="{02D57815-91ED-43cb-92C2-25804820EDAC}">
                        <c15:formulaRef>
                          <c15:sqref>'RI y sus compentes'!$D$5:$D$41</c15:sqref>
                        </c15:formulaRef>
                      </c:ext>
                    </c:extLst>
                    <c:numCache>
                      <c:formatCode>#,##0.0</c:formatCode>
                      <c:ptCount val="37"/>
                      <c:pt idx="0">
                        <c:v>-6.6096765146649545</c:v>
                      </c:pt>
                      <c:pt idx="1">
                        <c:v>-11.183631970435471</c:v>
                      </c:pt>
                      <c:pt idx="2">
                        <c:v>4.3693741186229715</c:v>
                      </c:pt>
                      <c:pt idx="3">
                        <c:v>1.3315786009483332</c:v>
                      </c:pt>
                      <c:pt idx="4">
                        <c:v>-2.5135133503631835</c:v>
                      </c:pt>
                      <c:pt idx="5">
                        <c:v>-7.9601405058781864</c:v>
                      </c:pt>
                      <c:pt idx="6">
                        <c:v>-3.6460000000000221</c:v>
                      </c:pt>
                      <c:pt idx="7">
                        <c:v>8.5650000000000546</c:v>
                      </c:pt>
                      <c:pt idx="8">
                        <c:v>15.409571428571425</c:v>
                      </c:pt>
                      <c:pt idx="9">
                        <c:v>31.82114285714286</c:v>
                      </c:pt>
                      <c:pt idx="10">
                        <c:v>37.093285714285713</c:v>
                      </c:pt>
                      <c:pt idx="11">
                        <c:v>63.151999999999987</c:v>
                      </c:pt>
                      <c:pt idx="12">
                        <c:v>11.551931818181828</c:v>
                      </c:pt>
                      <c:pt idx="13">
                        <c:v>-13.009054267161417</c:v>
                      </c:pt>
                      <c:pt idx="14">
                        <c:v>-36.413673469387732</c:v>
                      </c:pt>
                      <c:pt idx="15">
                        <c:v>-15.196031715966228</c:v>
                      </c:pt>
                      <c:pt idx="16">
                        <c:v>-37.13386957682178</c:v>
                      </c:pt>
                      <c:pt idx="17">
                        <c:v>-26.525896414342611</c:v>
                      </c:pt>
                      <c:pt idx="18">
                        <c:v>47.912593625498019</c:v>
                      </c:pt>
                      <c:pt idx="19">
                        <c:v>-79.848999999999947</c:v>
                      </c:pt>
                      <c:pt idx="20">
                        <c:v>-70.864000000000075</c:v>
                      </c:pt>
                      <c:pt idx="21">
                        <c:v>-157.77900000000005</c:v>
                      </c:pt>
                      <c:pt idx="22">
                        <c:v>-127.68900000000005</c:v>
                      </c:pt>
                      <c:pt idx="23">
                        <c:v>-58.194000000000031</c:v>
                      </c:pt>
                      <c:pt idx="24">
                        <c:v>-33.93799999999996</c:v>
                      </c:pt>
                      <c:pt idx="25">
                        <c:v>22.971999999999994</c:v>
                      </c:pt>
                      <c:pt idx="26">
                        <c:v>-139.52199999999999</c:v>
                      </c:pt>
                      <c:pt idx="27">
                        <c:v>2.7789999999999537</c:v>
                      </c:pt>
                      <c:pt idx="28">
                        <c:v>-66.476000000000028</c:v>
                      </c:pt>
                      <c:pt idx="29">
                        <c:v>-160.43599999999992</c:v>
                      </c:pt>
                      <c:pt idx="30">
                        <c:v>194.14211111111106</c:v>
                      </c:pt>
                      <c:pt idx="31">
                        <c:v>-167.35338868464049</c:v>
                      </c:pt>
                      <c:pt idx="32">
                        <c:v>43.832275015984663</c:v>
                      </c:pt>
                      <c:pt idx="33">
                        <c:v>-92.096971463430805</c:v>
                      </c:pt>
                      <c:pt idx="34">
                        <c:v>-106.77640197866288</c:v>
                      </c:pt>
                      <c:pt idx="35">
                        <c:v>9.0793759996383869</c:v>
                      </c:pt>
                      <c:pt idx="36">
                        <c:v>-144.20600000000002</c:v>
                      </c:pt>
                    </c:numCache>
                  </c:numRef>
                </c:val>
                <c:extLst>
                  <c:ext xmlns:c16="http://schemas.microsoft.com/office/drawing/2014/chart" uri="{C3380CC4-5D6E-409C-BE32-E72D297353CC}">
                    <c16:uniqueId val="{00000003-0D0C-49AA-8623-9924BF85D116}"/>
                  </c:ext>
                </c:extLst>
              </c15:ser>
            </c15:filteredBarSeries>
          </c:ext>
        </c:extLst>
      </c:barChart>
      <c:lineChart>
        <c:grouping val="standard"/>
        <c:varyColors val="0"/>
        <c:ser>
          <c:idx val="0"/>
          <c:order val="2"/>
          <c:tx>
            <c:strRef>
              <c:f>'RI y sus compentes'!$F$4</c:f>
              <c:strCache>
                <c:ptCount val="1"/>
                <c:pt idx="0">
                  <c:v>BP. Ajustada</c:v>
                </c:pt>
              </c:strCache>
            </c:strRef>
          </c:tx>
          <c:spPr>
            <a:ln w="25400" cap="rnd">
              <a:solidFill>
                <a:schemeClr val="accent6">
                  <a:lumMod val="75000"/>
                  <a:alpha val="70000"/>
                </a:schemeClr>
              </a:solidFill>
              <a:round/>
            </a:ln>
            <a:effectLst/>
          </c:spPr>
          <c:marker>
            <c:symbol val="none"/>
          </c:marker>
          <c:cat>
            <c:numRef>
              <c:f>'RI y sus compentes'!$H$5:$H$41</c:f>
              <c:numCache>
                <c:formatCode>General</c:formatCode>
                <c:ptCount val="37"/>
                <c:pt idx="0">
                  <c:v>1936</c:v>
                </c:pt>
                <c:pt idx="1">
                  <c:v>1937</c:v>
                </c:pt>
                <c:pt idx="2">
                  <c:v>1938</c:v>
                </c:pt>
                <c:pt idx="3">
                  <c:v>1939</c:v>
                </c:pt>
                <c:pt idx="4">
                  <c:v>1940</c:v>
                </c:pt>
                <c:pt idx="5">
                  <c:v>1941</c:v>
                </c:pt>
                <c:pt idx="6">
                  <c:v>1942</c:v>
                </c:pt>
                <c:pt idx="7">
                  <c:v>1943</c:v>
                </c:pt>
                <c:pt idx="8">
                  <c:v>1944</c:v>
                </c:pt>
                <c:pt idx="9">
                  <c:v>1945</c:v>
                </c:pt>
                <c:pt idx="10">
                  <c:v>1946</c:v>
                </c:pt>
                <c:pt idx="11">
                  <c:v>1947</c:v>
                </c:pt>
                <c:pt idx="12">
                  <c:v>1948</c:v>
                </c:pt>
                <c:pt idx="13">
                  <c:v>1949</c:v>
                </c:pt>
                <c:pt idx="14">
                  <c:v>1950</c:v>
                </c:pt>
                <c:pt idx="15">
                  <c:v>1951</c:v>
                </c:pt>
                <c:pt idx="16">
                  <c:v>1952</c:v>
                </c:pt>
                <c:pt idx="17">
                  <c:v>1953</c:v>
                </c:pt>
                <c:pt idx="18">
                  <c:v>1954</c:v>
                </c:pt>
                <c:pt idx="19">
                  <c:v>1955</c:v>
                </c:pt>
                <c:pt idx="20">
                  <c:v>1956</c:v>
                </c:pt>
                <c:pt idx="21">
                  <c:v>1957</c:v>
                </c:pt>
                <c:pt idx="22">
                  <c:v>1958</c:v>
                </c:pt>
                <c:pt idx="23">
                  <c:v>1959</c:v>
                </c:pt>
                <c:pt idx="24">
                  <c:v>1960</c:v>
                </c:pt>
                <c:pt idx="25">
                  <c:v>1961</c:v>
                </c:pt>
                <c:pt idx="26">
                  <c:v>1962</c:v>
                </c:pt>
                <c:pt idx="27">
                  <c:v>1963</c:v>
                </c:pt>
                <c:pt idx="28">
                  <c:v>1964</c:v>
                </c:pt>
                <c:pt idx="29">
                  <c:v>1965</c:v>
                </c:pt>
                <c:pt idx="30">
                  <c:v>1966</c:v>
                </c:pt>
                <c:pt idx="31">
                  <c:v>1967</c:v>
                </c:pt>
                <c:pt idx="32">
                  <c:v>1968</c:v>
                </c:pt>
                <c:pt idx="33">
                  <c:v>1969</c:v>
                </c:pt>
                <c:pt idx="34">
                  <c:v>1970</c:v>
                </c:pt>
                <c:pt idx="35">
                  <c:v>1971</c:v>
                </c:pt>
                <c:pt idx="36">
                  <c:v>1972</c:v>
                </c:pt>
              </c:numCache>
            </c:numRef>
          </c:cat>
          <c:val>
            <c:numRef>
              <c:f>'RI y sus compentes'!$F$5:$F$41</c:f>
              <c:numCache>
                <c:formatCode>#,##0.0</c:formatCode>
                <c:ptCount val="37"/>
                <c:pt idx="0">
                  <c:v>6.6310000000000002</c:v>
                </c:pt>
                <c:pt idx="1">
                  <c:v>-2.9780000000000086</c:v>
                </c:pt>
                <c:pt idx="2">
                  <c:v>6.5509999999999877</c:v>
                </c:pt>
                <c:pt idx="3">
                  <c:v>-2.3159999999999741</c:v>
                </c:pt>
                <c:pt idx="4">
                  <c:v>8.7230000000000132</c:v>
                </c:pt>
                <c:pt idx="5">
                  <c:v>-4.4680000000000177</c:v>
                </c:pt>
                <c:pt idx="6">
                  <c:v>33.953999999999979</c:v>
                </c:pt>
                <c:pt idx="7">
                  <c:v>49.665000000000049</c:v>
                </c:pt>
                <c:pt idx="8">
                  <c:v>45.509571428571419</c:v>
                </c:pt>
                <c:pt idx="9">
                  <c:v>11.82114285714286</c:v>
                </c:pt>
                <c:pt idx="10">
                  <c:v>2.0932857142857131</c:v>
                </c:pt>
                <c:pt idx="11">
                  <c:v>-52.048000000000002</c:v>
                </c:pt>
                <c:pt idx="12">
                  <c:v>-34.948068181818172</c:v>
                </c:pt>
                <c:pt idx="13">
                  <c:v>36.490945732838583</c:v>
                </c:pt>
                <c:pt idx="14">
                  <c:v>-3.7136734693877429</c:v>
                </c:pt>
                <c:pt idx="15">
                  <c:v>25.50396828403376</c:v>
                </c:pt>
                <c:pt idx="16">
                  <c:v>19.766130423178197</c:v>
                </c:pt>
                <c:pt idx="17">
                  <c:v>40.874103585657366</c:v>
                </c:pt>
                <c:pt idx="18">
                  <c:v>59.912593625498019</c:v>
                </c:pt>
                <c:pt idx="19">
                  <c:v>-117.54899999999999</c:v>
                </c:pt>
                <c:pt idx="20">
                  <c:v>-22.564000000000007</c:v>
                </c:pt>
                <c:pt idx="21">
                  <c:v>14.620999999999981</c:v>
                </c:pt>
                <c:pt idx="22">
                  <c:v>15.510999999999996</c:v>
                </c:pt>
                <c:pt idx="23">
                  <c:v>53.506000000000014</c:v>
                </c:pt>
                <c:pt idx="24">
                  <c:v>-50.135999999999996</c:v>
                </c:pt>
                <c:pt idx="25">
                  <c:v>-45.436000000000021</c:v>
                </c:pt>
                <c:pt idx="26">
                  <c:v>-170.584</c:v>
                </c:pt>
                <c:pt idx="27">
                  <c:v>-20.751000000000019</c:v>
                </c:pt>
                <c:pt idx="28">
                  <c:v>-18.674000000000007</c:v>
                </c:pt>
                <c:pt idx="29">
                  <c:v>-14.618999999999971</c:v>
                </c:pt>
                <c:pt idx="30">
                  <c:v>79.294111111111107</c:v>
                </c:pt>
                <c:pt idx="31">
                  <c:v>-82.359388684640521</c:v>
                </c:pt>
                <c:pt idx="32">
                  <c:v>31.775275015984647</c:v>
                </c:pt>
                <c:pt idx="33">
                  <c:v>-73.068971463430785</c:v>
                </c:pt>
                <c:pt idx="34">
                  <c:v>-126.77640197866288</c:v>
                </c:pt>
                <c:pt idx="35">
                  <c:v>-140.92062400036161</c:v>
                </c:pt>
                <c:pt idx="36">
                  <c:v>-28.206000000000017</c:v>
                </c:pt>
              </c:numCache>
            </c:numRef>
          </c:val>
          <c:smooth val="1"/>
          <c:extLst>
            <c:ext xmlns:c16="http://schemas.microsoft.com/office/drawing/2014/chart" uri="{C3380CC4-5D6E-409C-BE32-E72D297353CC}">
              <c16:uniqueId val="{00000002-0D0C-49AA-8623-9924BF85D116}"/>
            </c:ext>
          </c:extLst>
        </c:ser>
        <c:dLbls>
          <c:showLegendKey val="0"/>
          <c:showVal val="0"/>
          <c:showCatName val="0"/>
          <c:showSerName val="0"/>
          <c:showPercent val="0"/>
          <c:showBubbleSize val="0"/>
        </c:dLbls>
        <c:marker val="1"/>
        <c:smooth val="0"/>
        <c:axId val="1729844080"/>
        <c:axId val="1729846576"/>
      </c:lineChart>
      <c:catAx>
        <c:axId val="1729844080"/>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prstDash val="dash"/>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729846576"/>
        <c:crosses val="autoZero"/>
        <c:auto val="1"/>
        <c:lblAlgn val="ctr"/>
        <c:lblOffset val="100"/>
        <c:noMultiLvlLbl val="0"/>
      </c:catAx>
      <c:valAx>
        <c:axId val="1729846576"/>
        <c:scaling>
          <c:orientation val="minMax"/>
          <c:max val="200"/>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729844080"/>
        <c:crosses val="autoZero"/>
        <c:crossBetween val="between"/>
      </c:valAx>
      <c:spPr>
        <a:noFill/>
        <a:ln>
          <a:noFill/>
        </a:ln>
        <a:effectLst/>
      </c:spPr>
    </c:plotArea>
    <c:legend>
      <c:legendPos val="t"/>
      <c:layout>
        <c:manualLayout>
          <c:xMode val="edge"/>
          <c:yMode val="edge"/>
          <c:x val="7.6238626421697278E-2"/>
          <c:y val="0.13152777777777777"/>
          <c:w val="0.50863385826771657"/>
          <c:h val="0.1429403616214639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s-CO"/>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8.0114682539682555E-2"/>
          <c:y val="2.7680555555555555E-2"/>
          <c:w val="0.86490515873015872"/>
          <c:h val="0.83491904761904767"/>
        </c:manualLayout>
      </c:layout>
      <c:barChart>
        <c:barDir val="col"/>
        <c:grouping val="stacked"/>
        <c:varyColors val="0"/>
        <c:ser>
          <c:idx val="1"/>
          <c:order val="1"/>
          <c:tx>
            <c:strRef>
              <c:f>'Origen B_ampliado'!$T$5</c:f>
              <c:strCache>
                <c:ptCount val="1"/>
                <c:pt idx="0">
                  <c:v>∆EEPu</c:v>
                </c:pt>
              </c:strCache>
            </c:strRef>
          </c:tx>
          <c:spPr>
            <a:solidFill>
              <a:schemeClr val="accent2">
                <a:lumMod val="60000"/>
                <a:lumOff val="40000"/>
              </a:schemeClr>
            </a:solidFill>
            <a:ln>
              <a:noFill/>
            </a:ln>
            <a:effectLst/>
          </c:spPr>
          <c:invertIfNegative val="0"/>
          <c:val>
            <c:numRef>
              <c:f>('Origen B_ampliado'!$T$6:$T$10,'Origen B_ampliado'!$T$12:$T$16,'Origen B_ampliado'!$T$18:$T$22,'Origen B_ampliado'!$T$25:$T$27,'Origen B_ampliado'!$T$30:$T$34,'Origen B_ampliado'!$T$36:$T$40,'Origen B_ampliado'!$T$42:$T$46,'Origen B_ampliado'!$T$48:$T$49</c:f>
              <c:numCache>
                <c:formatCode>0.00</c:formatCode>
                <c:ptCount val="35"/>
                <c:pt idx="0">
                  <c:v>-82.937808219178351</c:v>
                </c:pt>
                <c:pt idx="1">
                  <c:v>12.998505494505675</c:v>
                </c:pt>
                <c:pt idx="2">
                  <c:v>214.2521052631582</c:v>
                </c:pt>
                <c:pt idx="3">
                  <c:v>-108.0016724738675</c:v>
                </c:pt>
                <c:pt idx="4">
                  <c:v>-432.48800000000119</c:v>
                </c:pt>
                <c:pt idx="5">
                  <c:v>44.411311053984775</c:v>
                </c:pt>
                <c:pt idx="6">
                  <c:v>34.359922178988455</c:v>
                </c:pt>
                <c:pt idx="7">
                  <c:v>5.6567796610168264</c:v>
                </c:pt>
                <c:pt idx="8">
                  <c:v>-1.2662406815761069</c:v>
                </c:pt>
                <c:pt idx="9">
                  <c:v>33.301524188204056</c:v>
                </c:pt>
                <c:pt idx="10">
                  <c:v>-14.933103448275901</c:v>
                </c:pt>
                <c:pt idx="11">
                  <c:v>0.25112107623319307</c:v>
                </c:pt>
                <c:pt idx="12">
                  <c:v>20.205754060324825</c:v>
                </c:pt>
                <c:pt idx="13">
                  <c:v>-0.74360283687942108</c:v>
                </c:pt>
                <c:pt idx="14">
                  <c:v>-16.281731086884683</c:v>
                </c:pt>
                <c:pt idx="15">
                  <c:v>24.726257040450587</c:v>
                </c:pt>
                <c:pt idx="16">
                  <c:v>-14.655884995507643</c:v>
                </c:pt>
                <c:pt idx="17">
                  <c:v>9.7851430143014166</c:v>
                </c:pt>
                <c:pt idx="18">
                  <c:v>41.979827373612778</c:v>
                </c:pt>
                <c:pt idx="19">
                  <c:v>39.418598047914855</c:v>
                </c:pt>
                <c:pt idx="20">
                  <c:v>110.7868410894274</c:v>
                </c:pt>
                <c:pt idx="21">
                  <c:v>9.0450399433713606</c:v>
                </c:pt>
                <c:pt idx="22">
                  <c:v>24.795558452846642</c:v>
                </c:pt>
                <c:pt idx="23">
                  <c:v>147.70085926348835</c:v>
                </c:pt>
                <c:pt idx="24">
                  <c:v>177.51348543928069</c:v>
                </c:pt>
                <c:pt idx="25">
                  <c:v>395.69258688883224</c:v>
                </c:pt>
                <c:pt idx="26">
                  <c:v>64.732247102901454</c:v>
                </c:pt>
                <c:pt idx="27">
                  <c:v>105.37110120942074</c:v>
                </c:pt>
                <c:pt idx="28">
                  <c:v>-10.227107997100727</c:v>
                </c:pt>
                <c:pt idx="29">
                  <c:v>201.149541616009</c:v>
                </c:pt>
                <c:pt idx="30">
                  <c:v>57.850354061291284</c:v>
                </c:pt>
                <c:pt idx="31">
                  <c:v>104.73198802005629</c:v>
                </c:pt>
                <c:pt idx="32">
                  <c:v>126.1075958278727</c:v>
                </c:pt>
                <c:pt idx="33">
                  <c:v>456.07125029432478</c:v>
                </c:pt>
                <c:pt idx="34">
                  <c:v>186.27153336435981</c:v>
                </c:pt>
              </c:numCache>
              <c:extLst/>
            </c:numRef>
          </c:val>
          <c:extLst>
            <c:ext xmlns:c16="http://schemas.microsoft.com/office/drawing/2014/chart" uri="{C3380CC4-5D6E-409C-BE32-E72D297353CC}">
              <c16:uniqueId val="{00000000-1EE5-48A5-A7B6-66C2418E31DD}"/>
            </c:ext>
          </c:extLst>
        </c:ser>
        <c:ser>
          <c:idx val="2"/>
          <c:order val="2"/>
          <c:tx>
            <c:strRef>
              <c:f>'Origen B_ampliado'!$U$5</c:f>
              <c:strCache>
                <c:ptCount val="1"/>
                <c:pt idx="0">
                  <c:v>∆CIBPu</c:v>
                </c:pt>
              </c:strCache>
            </c:strRef>
          </c:tx>
          <c:spPr>
            <a:solidFill>
              <a:schemeClr val="accent5">
                <a:alpha val="50000"/>
              </a:schemeClr>
            </a:solidFill>
            <a:ln>
              <a:noFill/>
            </a:ln>
            <a:effectLst/>
          </c:spPr>
          <c:invertIfNegative val="0"/>
          <c:val>
            <c:numRef>
              <c:f>('Origen B_ampliado'!$U$6:$U$10,'Origen B_ampliado'!$U$12:$U$16,'Origen B_ampliado'!$U$18:$U$22,'Origen B_ampliado'!$U$25:$U$27,'Origen B_ampliado'!$U$30:$U$34,'Origen B_ampliado'!$U$36:$U$40,'Origen B_ampliado'!$U$42:$U$46,'Origen B_ampliado'!$U$48:$U$49</c:f>
              <c:numCache>
                <c:formatCode>0.00</c:formatCode>
                <c:ptCount val="35"/>
                <c:pt idx="0">
                  <c:v>-1.0273972602739168</c:v>
                </c:pt>
                <c:pt idx="1">
                  <c:v>11.876923076923054</c:v>
                </c:pt>
                <c:pt idx="2">
                  <c:v>-401.31578947368604</c:v>
                </c:pt>
                <c:pt idx="3">
                  <c:v>-16.599303135888512</c:v>
                </c:pt>
                <c:pt idx="4">
                  <c:v>430.68800000000016</c:v>
                </c:pt>
                <c:pt idx="5">
                  <c:v>39.44473007712083</c:v>
                </c:pt>
                <c:pt idx="6">
                  <c:v>23.914396887159548</c:v>
                </c:pt>
                <c:pt idx="7">
                  <c:v>-10.479418886198552</c:v>
                </c:pt>
                <c:pt idx="8">
                  <c:v>13.140220092296776</c:v>
                </c:pt>
                <c:pt idx="9">
                  <c:v>-1.9403578528827385</c:v>
                </c:pt>
                <c:pt idx="10">
                  <c:v>59.715862068965627</c:v>
                </c:pt>
                <c:pt idx="11">
                  <c:v>119.08520179372182</c:v>
                </c:pt>
                <c:pt idx="12">
                  <c:v>51.218870843000786</c:v>
                </c:pt>
                <c:pt idx="13">
                  <c:v>23.042553191489368</c:v>
                </c:pt>
                <c:pt idx="14">
                  <c:v>-50.155269243475431</c:v>
                </c:pt>
                <c:pt idx="15">
                  <c:v>38.818740399385547</c:v>
                </c:pt>
                <c:pt idx="16">
                  <c:v>71.900569032644455</c:v>
                </c:pt>
                <c:pt idx="17">
                  <c:v>42.553905390539065</c:v>
                </c:pt>
                <c:pt idx="18">
                  <c:v>214.13193588162724</c:v>
                </c:pt>
                <c:pt idx="19">
                  <c:v>120.04936678228609</c:v>
                </c:pt>
                <c:pt idx="20">
                  <c:v>2.3602830795624823</c:v>
                </c:pt>
                <c:pt idx="21">
                  <c:v>12.396804530286145</c:v>
                </c:pt>
                <c:pt idx="22">
                  <c:v>-34.588439808778759</c:v>
                </c:pt>
                <c:pt idx="23">
                  <c:v>131.61975449614587</c:v>
                </c:pt>
                <c:pt idx="24">
                  <c:v>260.08831278322282</c:v>
                </c:pt>
                <c:pt idx="25">
                  <c:v>34.734158040898592</c:v>
                </c:pt>
                <c:pt idx="26">
                  <c:v>109.34895878713955</c:v>
                </c:pt>
                <c:pt idx="27">
                  <c:v>145.03526416295352</c:v>
                </c:pt>
                <c:pt idx="28">
                  <c:v>-5.5494425844751243</c:v>
                </c:pt>
                <c:pt idx="29">
                  <c:v>112.79256070712704</c:v>
                </c:pt>
                <c:pt idx="30">
                  <c:v>-0.94319547753640898</c:v>
                </c:pt>
                <c:pt idx="31">
                  <c:v>13.653366835298225</c:v>
                </c:pt>
                <c:pt idx="32">
                  <c:v>23.029449673443288</c:v>
                </c:pt>
                <c:pt idx="33">
                  <c:v>71.226748292912518</c:v>
                </c:pt>
                <c:pt idx="34">
                  <c:v>-7.7122531746559382</c:v>
                </c:pt>
              </c:numCache>
              <c:extLst/>
            </c:numRef>
          </c:val>
          <c:extLst>
            <c:ext xmlns:c16="http://schemas.microsoft.com/office/drawing/2014/chart" uri="{C3380CC4-5D6E-409C-BE32-E72D297353CC}">
              <c16:uniqueId val="{00000001-1EE5-48A5-A7B6-66C2418E31DD}"/>
            </c:ext>
          </c:extLst>
        </c:ser>
        <c:dLbls>
          <c:showLegendKey val="0"/>
          <c:showVal val="0"/>
          <c:showCatName val="0"/>
          <c:showSerName val="0"/>
          <c:showPercent val="0"/>
          <c:showBubbleSize val="0"/>
        </c:dLbls>
        <c:gapWidth val="219"/>
        <c:overlap val="100"/>
        <c:axId val="1750779552"/>
        <c:axId val="1750764992"/>
      </c:barChart>
      <c:lineChart>
        <c:grouping val="standard"/>
        <c:varyColors val="0"/>
        <c:ser>
          <c:idx val="0"/>
          <c:order val="0"/>
          <c:tx>
            <c:strRef>
              <c:f>'Origen B_ampliado'!$S$5</c:f>
              <c:strCache>
                <c:ptCount val="1"/>
                <c:pt idx="0">
                  <c:v>FMDF</c:v>
                </c:pt>
              </c:strCache>
            </c:strRef>
          </c:tx>
          <c:spPr>
            <a:ln w="19050" cap="rnd">
              <a:solidFill>
                <a:schemeClr val="accent2">
                  <a:lumMod val="75000"/>
                </a:schemeClr>
              </a:solidFill>
              <a:round/>
            </a:ln>
            <a:effectLst/>
          </c:spPr>
          <c:marker>
            <c:symbol val="none"/>
          </c:marker>
          <c:dLbls>
            <c:dLbl>
              <c:idx val="1"/>
              <c:layout>
                <c:manualLayout>
                  <c:x val="-4.444444444444446E-2"/>
                  <c:y val="-2.777777777777786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EE5-48A5-A7B6-66C2418E31DD}"/>
                </c:ext>
              </c:extLst>
            </c:dLbl>
            <c:dLbl>
              <c:idx val="2"/>
              <c:layout>
                <c:manualLayout>
                  <c:x val="-5.5555555555555809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EE5-48A5-A7B6-66C2418E31DD}"/>
                </c:ext>
              </c:extLst>
            </c:dLbl>
            <c:dLbl>
              <c:idx val="5"/>
              <c:layout>
                <c:manualLayout>
                  <c:x val="-4.1666666666666692E-2"/>
                  <c:y val="-2.777777777777786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1EE5-48A5-A7B6-66C2418E31DD}"/>
                </c:ext>
              </c:extLst>
            </c:dLbl>
            <c:dLbl>
              <c:idx val="7"/>
              <c:layout>
                <c:manualLayout>
                  <c:x val="-2.5000000000000001E-2"/>
                  <c:y val="2.777777777777777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EE5-48A5-A7B6-66C2418E31DD}"/>
                </c:ext>
              </c:extLst>
            </c:dLbl>
            <c:dLbl>
              <c:idx val="11"/>
              <c:layout>
                <c:manualLayout>
                  <c:x val="-4.4444444444444495E-2"/>
                  <c:y val="-4.166666666666666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1EE5-48A5-A7B6-66C2418E31DD}"/>
                </c:ext>
              </c:extLst>
            </c:dLbl>
            <c:dLbl>
              <c:idx val="14"/>
              <c:layout>
                <c:manualLayout>
                  <c:x val="-3.0555555555555607E-2"/>
                  <c:y val="3.240740740740732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1EE5-48A5-A7B6-66C2418E31DD}"/>
                </c:ext>
              </c:extLst>
            </c:dLbl>
            <c:dLbl>
              <c:idx val="18"/>
              <c:layout>
                <c:manualLayout>
                  <c:x val="-3.3333333333333333E-2"/>
                  <c:y val="-2.777777777777777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1EE5-48A5-A7B6-66C2418E31DD}"/>
                </c:ext>
              </c:extLst>
            </c:dLbl>
            <c:dLbl>
              <c:idx val="22"/>
              <c:layout>
                <c:manualLayout>
                  <c:x val="-3.0555555555555555E-2"/>
                  <c:y val="2.777777777777769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1EE5-48A5-A7B6-66C2418E31DD}"/>
                </c:ext>
              </c:extLst>
            </c:dLbl>
            <c:dLbl>
              <c:idx val="24"/>
              <c:layout>
                <c:manualLayout>
                  <c:x val="-4.1666666666666768E-2"/>
                  <c:y val="-4.16666666666667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1EE5-48A5-A7B6-66C2418E31DD}"/>
                </c:ext>
              </c:extLst>
            </c:dLbl>
            <c:dLbl>
              <c:idx val="33"/>
              <c:layout>
                <c:manualLayout>
                  <c:x val="-3.3333333333333333E-2"/>
                  <c:y val="-3.24074074074074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1EE5-48A5-A7B6-66C2418E31DD}"/>
                </c:ext>
              </c:extLst>
            </c:dLbl>
            <c:dLbl>
              <c:idx val="34"/>
              <c:layout>
                <c:manualLayout>
                  <c:x val="-1.0185067526415994E-16"/>
                  <c:y val="3.703703703703703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1EE5-48A5-A7B6-66C2418E31DD}"/>
                </c:ext>
              </c:extLst>
            </c:dLbl>
            <c:numFmt formatCode="#,##0.0"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accent2">
                        <a:lumMod val="7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('Origen B_ampliado'!$S$6:$S$10,'Origen B_ampliado'!$S$12:$S$16,'Origen B_ampliado'!$S$18:$S$22,'Origen B_ampliado'!$S$25:$S$27,'Origen B_ampliado'!$S$30:$S$34,'Origen B_ampliado'!$S$36:$S$40,'Origen B_ampliado'!$S$42:$S$46,'Origen B_ampliado'!$S$48:$S$49</c:f>
              <c:numCache>
                <c:formatCode>0.00</c:formatCode>
                <c:ptCount val="35"/>
                <c:pt idx="0">
                  <c:v>-83.96520547945228</c:v>
                </c:pt>
                <c:pt idx="1">
                  <c:v>24.875428571428728</c:v>
                </c:pt>
                <c:pt idx="2">
                  <c:v>-187.06368421052778</c:v>
                </c:pt>
                <c:pt idx="3">
                  <c:v>-124.60097560975601</c:v>
                </c:pt>
                <c:pt idx="4">
                  <c:v>-1.8000000000010914</c:v>
                </c:pt>
                <c:pt idx="5">
                  <c:v>83.856041131105613</c:v>
                </c:pt>
                <c:pt idx="6">
                  <c:v>58.274319066148003</c:v>
                </c:pt>
                <c:pt idx="7">
                  <c:v>-4.8226392251817245</c:v>
                </c:pt>
                <c:pt idx="8">
                  <c:v>11.873979410720667</c:v>
                </c:pt>
                <c:pt idx="9">
                  <c:v>31.361166335321318</c:v>
                </c:pt>
                <c:pt idx="10">
                  <c:v>44.782758620689727</c:v>
                </c:pt>
                <c:pt idx="11">
                  <c:v>119.33632286995501</c:v>
                </c:pt>
                <c:pt idx="12">
                  <c:v>71.424624903325622</c:v>
                </c:pt>
                <c:pt idx="13">
                  <c:v>22.298950354609946</c:v>
                </c:pt>
                <c:pt idx="14">
                  <c:v>-66.437000330360121</c:v>
                </c:pt>
                <c:pt idx="15">
                  <c:v>63.544997439836138</c:v>
                </c:pt>
                <c:pt idx="16">
                  <c:v>57.244684037136814</c:v>
                </c:pt>
                <c:pt idx="17">
                  <c:v>52.339048404840483</c:v>
                </c:pt>
                <c:pt idx="18">
                  <c:v>256.11176325524008</c:v>
                </c:pt>
                <c:pt idx="19">
                  <c:v>159.46796483020097</c:v>
                </c:pt>
                <c:pt idx="20">
                  <c:v>113.14712416898989</c:v>
                </c:pt>
                <c:pt idx="21">
                  <c:v>21.441844473657508</c:v>
                </c:pt>
                <c:pt idx="22">
                  <c:v>-9.7928813559321188</c:v>
                </c:pt>
                <c:pt idx="23">
                  <c:v>279.32061375963417</c:v>
                </c:pt>
                <c:pt idx="24">
                  <c:v>437.60179822250348</c:v>
                </c:pt>
                <c:pt idx="25">
                  <c:v>430.42674492973083</c:v>
                </c:pt>
                <c:pt idx="26">
                  <c:v>174.08120589004102</c:v>
                </c:pt>
                <c:pt idx="27">
                  <c:v>250.40636537237427</c:v>
                </c:pt>
                <c:pt idx="28">
                  <c:v>-15.776550581575851</c:v>
                </c:pt>
                <c:pt idx="29">
                  <c:v>313.94210232313606</c:v>
                </c:pt>
                <c:pt idx="30">
                  <c:v>56.907158583754878</c:v>
                </c:pt>
                <c:pt idx="31">
                  <c:v>118.38535485535454</c:v>
                </c:pt>
                <c:pt idx="32">
                  <c:v>149.13704550131598</c:v>
                </c:pt>
                <c:pt idx="33">
                  <c:v>527.2979985872372</c:v>
                </c:pt>
                <c:pt idx="34">
                  <c:v>178.55928018970386</c:v>
                </c:pt>
              </c:numCache>
              <c:extLst/>
            </c:numRef>
          </c:val>
          <c:smooth val="1"/>
          <c:extLst>
            <c:ext xmlns:c15="http://schemas.microsoft.com/office/drawing/2012/chart" uri="{02D57815-91ED-43cb-92C2-25804820EDAC}">
              <c15:filteredCategoryTitle>
                <c15:cat>
                  <c:strRef>
                    <c:extLst>
                      <c:ext uri="{02D57815-91ED-43cb-92C2-25804820EDAC}">
                        <c15:formulaRef>
                          <c15:sqref>('Origen B_ampliado'!$N$6:$N$10,'Origen B_ampliado'!$N$12:$N$16,'Origen B_ampliado'!$N$18:$N$22,'Origen B_ampliado'!$N$25:$N$27,'Origen B_ampliado'!$N$30:$N$34,'Origen B_ampliado'!$N$36:$N$40,'Origen B_ampliado'!$N$42:$N$46,'Origen B_ampliado'!$N$48:$N$49</c15:sqref>
                        </c15:formulaRef>
                      </c:ext>
                    </c:extLst>
                    <c:strCache>
                      <c:ptCount val="35"/>
                      <c:pt idx="0">
                        <c:v>1936</c:v>
                      </c:pt>
                      <c:pt idx="1">
                        <c:v>1937</c:v>
                      </c:pt>
                      <c:pt idx="2">
                        <c:v>1938</c:v>
                      </c:pt>
                      <c:pt idx="3">
                        <c:v>1939</c:v>
                      </c:pt>
                      <c:pt idx="4">
                        <c:v>1940</c:v>
                      </c:pt>
                      <c:pt idx="5">
                        <c:v>1941</c:v>
                      </c:pt>
                      <c:pt idx="6">
                        <c:v>1942</c:v>
                      </c:pt>
                      <c:pt idx="7">
                        <c:v>1943</c:v>
                      </c:pt>
                      <c:pt idx="8">
                        <c:v>1944</c:v>
                      </c:pt>
                      <c:pt idx="9">
                        <c:v>1945</c:v>
                      </c:pt>
                      <c:pt idx="10">
                        <c:v>1946</c:v>
                      </c:pt>
                      <c:pt idx="11">
                        <c:v>1947</c:v>
                      </c:pt>
                      <c:pt idx="12">
                        <c:v>1948</c:v>
                      </c:pt>
                      <c:pt idx="13">
                        <c:v>1949</c:v>
                      </c:pt>
                      <c:pt idx="14">
                        <c:v>1950</c:v>
                      </c:pt>
                      <c:pt idx="15">
                        <c:v>1952</c:v>
                      </c:pt>
                      <c:pt idx="16">
                        <c:v>1953</c:v>
                      </c:pt>
                      <c:pt idx="17">
                        <c:v>1954</c:v>
                      </c:pt>
                      <c:pt idx="18">
                        <c:v>1956</c:v>
                      </c:pt>
                      <c:pt idx="19">
                        <c:v>1957</c:v>
                      </c:pt>
                      <c:pt idx="20">
                        <c:v>1958</c:v>
                      </c:pt>
                      <c:pt idx="21">
                        <c:v>1959</c:v>
                      </c:pt>
                      <c:pt idx="22">
                        <c:v>1960</c:v>
                      </c:pt>
                      <c:pt idx="23">
                        <c:v>1961</c:v>
                      </c:pt>
                      <c:pt idx="24">
                        <c:v>1962</c:v>
                      </c:pt>
                      <c:pt idx="25">
                        <c:v>1963</c:v>
                      </c:pt>
                      <c:pt idx="26">
                        <c:v>1964</c:v>
                      </c:pt>
                      <c:pt idx="27">
                        <c:v>1965</c:v>
                      </c:pt>
                      <c:pt idx="28">
                        <c:v>1966</c:v>
                      </c:pt>
                      <c:pt idx="29">
                        <c:v>1967</c:v>
                      </c:pt>
                      <c:pt idx="30">
                        <c:v>1968</c:v>
                      </c:pt>
                      <c:pt idx="31">
                        <c:v>1969</c:v>
                      </c:pt>
                      <c:pt idx="32">
                        <c:v>1970</c:v>
                      </c:pt>
                      <c:pt idx="33">
                        <c:v>1971</c:v>
                      </c:pt>
                      <c:pt idx="34">
                        <c:v>1972</c:v>
                      </c:pt>
                    </c:strCache>
                  </c:strRef>
                </c15:cat>
              </c15:filteredCategoryTitle>
            </c:ext>
            <c:ext xmlns:c16="http://schemas.microsoft.com/office/drawing/2014/chart" uri="{C3380CC4-5D6E-409C-BE32-E72D297353CC}">
              <c16:uniqueId val="{0000000D-1EE5-48A5-A7B6-66C2418E31DD}"/>
            </c:ext>
          </c:extLst>
        </c:ser>
        <c:dLbls>
          <c:showLegendKey val="0"/>
          <c:showVal val="0"/>
          <c:showCatName val="0"/>
          <c:showSerName val="0"/>
          <c:showPercent val="0"/>
          <c:showBubbleSize val="0"/>
        </c:dLbls>
        <c:marker val="1"/>
        <c:smooth val="0"/>
        <c:axId val="1750779552"/>
        <c:axId val="1750764992"/>
      </c:lineChart>
      <c:catAx>
        <c:axId val="1750779552"/>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750764992"/>
        <c:crosses val="autoZero"/>
        <c:auto val="1"/>
        <c:lblAlgn val="ctr"/>
        <c:lblOffset val="100"/>
        <c:noMultiLvlLbl val="0"/>
      </c:catAx>
      <c:valAx>
        <c:axId val="1750764992"/>
        <c:scaling>
          <c:orientation val="minMax"/>
          <c:max val="600"/>
          <c:min val="-450"/>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750779552"/>
        <c:crosses val="autoZero"/>
        <c:crossBetween val="between"/>
      </c:valAx>
      <c:spPr>
        <a:noFill/>
        <a:ln>
          <a:noFill/>
        </a:ln>
        <a:effectLst/>
      </c:spPr>
    </c:plotArea>
    <c:legend>
      <c:legendPos val="r"/>
      <c:layout>
        <c:manualLayout>
          <c:xMode val="edge"/>
          <c:yMode val="edge"/>
          <c:x val="0.51682350440658198"/>
          <c:y val="0.69762649460484094"/>
          <c:w val="0.38022608755826426"/>
          <c:h val="8.1598862642169714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noFill/>
      <a:round/>
    </a:ln>
    <a:effectLst/>
  </c:spPr>
  <c:txPr>
    <a:bodyPr/>
    <a:lstStyle/>
    <a:p>
      <a:pPr>
        <a:defRPr/>
      </a:pPr>
      <a:endParaRPr lang="es-CO"/>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0342825896762904"/>
          <c:y val="3.7036904761904764E-2"/>
          <c:w val="0.87412664041994748"/>
          <c:h val="0.75716111111111106"/>
        </c:manualLayout>
      </c:layout>
      <c:lineChart>
        <c:grouping val="standard"/>
        <c:varyColors val="0"/>
        <c:ser>
          <c:idx val="0"/>
          <c:order val="0"/>
          <c:tx>
            <c:strRef>
              <c:f>'Componentes B y M'!$R$6</c:f>
              <c:strCache>
                <c:ptCount val="1"/>
                <c:pt idx="0">
                  <c:v>M1*</c:v>
                </c:pt>
              </c:strCache>
            </c:strRef>
          </c:tx>
          <c:spPr>
            <a:ln w="19050" cap="rnd">
              <a:solidFill>
                <a:srgbClr val="00B0F0">
                  <a:alpha val="60000"/>
                </a:srgbClr>
              </a:solidFill>
              <a:round/>
            </a:ln>
            <a:effectLst/>
          </c:spPr>
          <c:marker>
            <c:symbol val="none"/>
          </c:marker>
          <c:cat>
            <c:numRef>
              <c:extLst>
                <c:ext xmlns:c15="http://schemas.microsoft.com/office/drawing/2012/chart" uri="{02D57815-91ED-43cb-92C2-25804820EDAC}">
                  <c15:fullRef>
                    <c15:sqref>'Componentes B y M'!$A$41:$A$77</c15:sqref>
                  </c15:fullRef>
                </c:ext>
              </c:extLst>
              <c:f>('Componentes B y M'!$A$41:$A$55,'Componentes B y M'!$A$57:$A$59,'Componentes B y M'!$A$61:$A$77)</c:f>
              <c:numCache>
                <c:formatCode>General</c:formatCode>
                <c:ptCount val="35"/>
                <c:pt idx="0">
                  <c:v>1936</c:v>
                </c:pt>
                <c:pt idx="1">
                  <c:v>1937</c:v>
                </c:pt>
                <c:pt idx="2">
                  <c:v>1938</c:v>
                </c:pt>
                <c:pt idx="3">
                  <c:v>1939</c:v>
                </c:pt>
                <c:pt idx="4">
                  <c:v>1940</c:v>
                </c:pt>
                <c:pt idx="5">
                  <c:v>1941</c:v>
                </c:pt>
                <c:pt idx="6">
                  <c:v>1942</c:v>
                </c:pt>
                <c:pt idx="7">
                  <c:v>1943</c:v>
                </c:pt>
                <c:pt idx="8">
                  <c:v>1944</c:v>
                </c:pt>
                <c:pt idx="9">
                  <c:v>1945</c:v>
                </c:pt>
                <c:pt idx="10">
                  <c:v>1946</c:v>
                </c:pt>
                <c:pt idx="11">
                  <c:v>1947</c:v>
                </c:pt>
                <c:pt idx="12">
                  <c:v>1948</c:v>
                </c:pt>
                <c:pt idx="13">
                  <c:v>1949</c:v>
                </c:pt>
                <c:pt idx="14">
                  <c:v>1950</c:v>
                </c:pt>
                <c:pt idx="15">
                  <c:v>1952</c:v>
                </c:pt>
                <c:pt idx="16">
                  <c:v>1953</c:v>
                </c:pt>
                <c:pt idx="17">
                  <c:v>1954</c:v>
                </c:pt>
                <c:pt idx="18">
                  <c:v>1956</c:v>
                </c:pt>
                <c:pt idx="19">
                  <c:v>1957</c:v>
                </c:pt>
                <c:pt idx="20">
                  <c:v>1958</c:v>
                </c:pt>
                <c:pt idx="21">
                  <c:v>1959</c:v>
                </c:pt>
                <c:pt idx="22">
                  <c:v>1960</c:v>
                </c:pt>
                <c:pt idx="23">
                  <c:v>1961</c:v>
                </c:pt>
                <c:pt idx="24">
                  <c:v>1962</c:v>
                </c:pt>
                <c:pt idx="25">
                  <c:v>1963</c:v>
                </c:pt>
                <c:pt idx="26">
                  <c:v>1964</c:v>
                </c:pt>
                <c:pt idx="27">
                  <c:v>1965</c:v>
                </c:pt>
                <c:pt idx="28">
                  <c:v>1966</c:v>
                </c:pt>
                <c:pt idx="29">
                  <c:v>1967</c:v>
                </c:pt>
                <c:pt idx="30">
                  <c:v>1968</c:v>
                </c:pt>
                <c:pt idx="31">
                  <c:v>1969</c:v>
                </c:pt>
                <c:pt idx="32">
                  <c:v>1970</c:v>
                </c:pt>
                <c:pt idx="33">
                  <c:v>1971</c:v>
                </c:pt>
                <c:pt idx="34">
                  <c:v>1972</c:v>
                </c:pt>
              </c:numCache>
            </c:numRef>
          </c:cat>
          <c:val>
            <c:numRef>
              <c:extLst>
                <c:ext xmlns:c15="http://schemas.microsoft.com/office/drawing/2012/chart" uri="{02D57815-91ED-43cb-92C2-25804820EDAC}">
                  <c15:fullRef>
                    <c15:sqref>'Componentes B y M'!$R$41:$R$77</c15:sqref>
                  </c15:fullRef>
                </c:ext>
              </c:extLst>
              <c:f>('Componentes B y M'!$R$41:$R$55,'Componentes B y M'!$R$57:$R$59,'Componentes B y M'!$R$61:$R$77)</c:f>
              <c:numCache>
                <c:formatCode>0.0%</c:formatCode>
                <c:ptCount val="35"/>
                <c:pt idx="0">
                  <c:v>0.13097739126950936</c:v>
                </c:pt>
                <c:pt idx="1">
                  <c:v>0.13054115209026151</c:v>
                </c:pt>
                <c:pt idx="2">
                  <c:v>5.2482536176112982E-2</c:v>
                </c:pt>
                <c:pt idx="3">
                  <c:v>8.5624811601969331E-2</c:v>
                </c:pt>
                <c:pt idx="4">
                  <c:v>3.2651004468302824E-2</c:v>
                </c:pt>
                <c:pt idx="5">
                  <c:v>0.13443143737769558</c:v>
                </c:pt>
                <c:pt idx="6">
                  <c:v>0.20294753228664186</c:v>
                </c:pt>
                <c:pt idx="7">
                  <c:v>0.37684064320194999</c:v>
                </c:pt>
                <c:pt idx="8">
                  <c:v>0.34486593636073737</c:v>
                </c:pt>
                <c:pt idx="9">
                  <c:v>0.16757004226116279</c:v>
                </c:pt>
                <c:pt idx="10">
                  <c:v>0.22625710738301463</c:v>
                </c:pt>
                <c:pt idx="11">
                  <c:v>9.5541342831726883E-2</c:v>
                </c:pt>
                <c:pt idx="12">
                  <c:v>0.17578283344332801</c:v>
                </c:pt>
                <c:pt idx="13">
                  <c:v>0.1784960253013077</c:v>
                </c:pt>
                <c:pt idx="14">
                  <c:v>0.20594880405592852</c:v>
                </c:pt>
                <c:pt idx="15">
                  <c:v>0.22434618637785464</c:v>
                </c:pt>
                <c:pt idx="16">
                  <c:v>0.13663123308259939</c:v>
                </c:pt>
                <c:pt idx="17">
                  <c:v>0.21696713206104445</c:v>
                </c:pt>
                <c:pt idx="18">
                  <c:v>0.20002642503211465</c:v>
                </c:pt>
                <c:pt idx="19">
                  <c:v>0.21378060443047642</c:v>
                </c:pt>
                <c:pt idx="20">
                  <c:v>0.16161506114319901</c:v>
                </c:pt>
                <c:pt idx="21">
                  <c:v>0.16785606554999055</c:v>
                </c:pt>
                <c:pt idx="22">
                  <c:v>6.7207034348771399E-2</c:v>
                </c:pt>
                <c:pt idx="23">
                  <c:v>0.19404307106890406</c:v>
                </c:pt>
                <c:pt idx="24">
                  <c:v>0.18908804074395302</c:v>
                </c:pt>
                <c:pt idx="25">
                  <c:v>0.17094815109655959</c:v>
                </c:pt>
                <c:pt idx="26">
                  <c:v>0.24189105919006182</c:v>
                </c:pt>
                <c:pt idx="27">
                  <c:v>0.13885200077888715</c:v>
                </c:pt>
                <c:pt idx="28">
                  <c:v>0.14912746804629817</c:v>
                </c:pt>
                <c:pt idx="29">
                  <c:v>0.17471037558664482</c:v>
                </c:pt>
                <c:pt idx="30">
                  <c:v>0.18540515127141433</c:v>
                </c:pt>
                <c:pt idx="31">
                  <c:v>0.17591627765537265</c:v>
                </c:pt>
                <c:pt idx="32">
                  <c:v>0.18519720145831631</c:v>
                </c:pt>
                <c:pt idx="33">
                  <c:v>0.12693765717073902</c:v>
                </c:pt>
                <c:pt idx="34">
                  <c:v>0.18388009991673604</c:v>
                </c:pt>
              </c:numCache>
            </c:numRef>
          </c:val>
          <c:smooth val="1"/>
          <c:extLst>
            <c:ext xmlns:c16="http://schemas.microsoft.com/office/drawing/2014/chart" uri="{C3380CC4-5D6E-409C-BE32-E72D297353CC}">
              <c16:uniqueId val="{00000000-5C50-4405-A755-ABA24E7E51FE}"/>
            </c:ext>
          </c:extLst>
        </c:ser>
        <c:ser>
          <c:idx val="1"/>
          <c:order val="1"/>
          <c:tx>
            <c:strRef>
              <c:f>'Componentes B y M'!$S$6</c:f>
              <c:strCache>
                <c:ptCount val="1"/>
                <c:pt idx="0">
                  <c:v>Promedio quinquenal M1*</c:v>
                </c:pt>
              </c:strCache>
            </c:strRef>
          </c:tx>
          <c:spPr>
            <a:ln w="19050" cap="rnd">
              <a:solidFill>
                <a:schemeClr val="tx1"/>
              </a:solidFill>
              <a:prstDash val="sysDash"/>
              <a:round/>
            </a:ln>
            <a:effectLst/>
          </c:spPr>
          <c:marker>
            <c:symbol val="none"/>
          </c:marker>
          <c:dPt>
            <c:idx val="5"/>
            <c:marker>
              <c:symbol val="none"/>
            </c:marker>
            <c:bubble3D val="0"/>
            <c:spPr>
              <a:ln w="19050" cap="rnd">
                <a:noFill/>
                <a:prstDash val="sysDash"/>
                <a:round/>
              </a:ln>
              <a:effectLst/>
            </c:spPr>
            <c:extLst>
              <c:ext xmlns:c16="http://schemas.microsoft.com/office/drawing/2014/chart" uri="{C3380CC4-5D6E-409C-BE32-E72D297353CC}">
                <c16:uniqueId val="{00000002-5C50-4405-A755-ABA24E7E51FE}"/>
              </c:ext>
            </c:extLst>
          </c:dPt>
          <c:dPt>
            <c:idx val="10"/>
            <c:marker>
              <c:symbol val="none"/>
            </c:marker>
            <c:bubble3D val="0"/>
            <c:spPr>
              <a:ln w="19050" cap="rnd">
                <a:noFill/>
                <a:prstDash val="sysDash"/>
                <a:round/>
              </a:ln>
              <a:effectLst/>
            </c:spPr>
            <c:extLst>
              <c:ext xmlns:c16="http://schemas.microsoft.com/office/drawing/2014/chart" uri="{C3380CC4-5D6E-409C-BE32-E72D297353CC}">
                <c16:uniqueId val="{0000000A-5C50-4405-A755-ABA24E7E51FE}"/>
              </c:ext>
            </c:extLst>
          </c:dPt>
          <c:dPt>
            <c:idx val="15"/>
            <c:marker>
              <c:symbol val="none"/>
            </c:marker>
            <c:bubble3D val="0"/>
            <c:spPr>
              <a:ln w="19050" cap="rnd">
                <a:noFill/>
                <a:prstDash val="sysDash"/>
                <a:round/>
              </a:ln>
              <a:effectLst/>
            </c:spPr>
            <c:extLst>
              <c:ext xmlns:c16="http://schemas.microsoft.com/office/drawing/2014/chart" uri="{C3380CC4-5D6E-409C-BE32-E72D297353CC}">
                <c16:uniqueId val="{0000000B-5C50-4405-A755-ABA24E7E51FE}"/>
              </c:ext>
            </c:extLst>
          </c:dPt>
          <c:dPt>
            <c:idx val="18"/>
            <c:marker>
              <c:symbol val="none"/>
            </c:marker>
            <c:bubble3D val="0"/>
            <c:spPr>
              <a:ln w="19050" cap="rnd">
                <a:noFill/>
                <a:prstDash val="sysDash"/>
                <a:round/>
              </a:ln>
              <a:effectLst/>
            </c:spPr>
            <c:extLst>
              <c:ext xmlns:c16="http://schemas.microsoft.com/office/drawing/2014/chart" uri="{C3380CC4-5D6E-409C-BE32-E72D297353CC}">
                <c16:uniqueId val="{00000005-5C50-4405-A755-ABA24E7E51FE}"/>
              </c:ext>
            </c:extLst>
          </c:dPt>
          <c:dPt>
            <c:idx val="23"/>
            <c:marker>
              <c:symbol val="none"/>
            </c:marker>
            <c:bubble3D val="0"/>
            <c:spPr>
              <a:ln w="19050" cap="rnd">
                <a:noFill/>
                <a:prstDash val="sysDash"/>
                <a:round/>
              </a:ln>
              <a:effectLst/>
            </c:spPr>
            <c:extLst>
              <c:ext xmlns:c16="http://schemas.microsoft.com/office/drawing/2014/chart" uri="{C3380CC4-5D6E-409C-BE32-E72D297353CC}">
                <c16:uniqueId val="{00000006-5C50-4405-A755-ABA24E7E51FE}"/>
              </c:ext>
            </c:extLst>
          </c:dPt>
          <c:dPt>
            <c:idx val="28"/>
            <c:marker>
              <c:symbol val="none"/>
            </c:marker>
            <c:bubble3D val="0"/>
            <c:spPr>
              <a:ln w="19050" cap="rnd">
                <a:noFill/>
                <a:prstDash val="sysDash"/>
                <a:round/>
              </a:ln>
              <a:effectLst/>
            </c:spPr>
            <c:extLst>
              <c:ext xmlns:c16="http://schemas.microsoft.com/office/drawing/2014/chart" uri="{C3380CC4-5D6E-409C-BE32-E72D297353CC}">
                <c16:uniqueId val="{0000000C-5C50-4405-A755-ABA24E7E51FE}"/>
              </c:ext>
            </c:extLst>
          </c:dPt>
          <c:dPt>
            <c:idx val="33"/>
            <c:marker>
              <c:symbol val="none"/>
            </c:marker>
            <c:bubble3D val="0"/>
            <c:spPr>
              <a:ln w="19050" cap="rnd">
                <a:noFill/>
                <a:prstDash val="sysDash"/>
                <a:round/>
              </a:ln>
              <a:effectLst/>
            </c:spPr>
            <c:extLst>
              <c:ext xmlns:c16="http://schemas.microsoft.com/office/drawing/2014/chart" uri="{C3380CC4-5D6E-409C-BE32-E72D297353CC}">
                <c16:uniqueId val="{0000000D-5C50-4405-A755-ABA24E7E51FE}"/>
              </c:ext>
            </c:extLst>
          </c:dPt>
          <c:dLbls>
            <c:dLbl>
              <c:idx val="0"/>
              <c:layout>
                <c:manualLayout>
                  <c:x val="-3.354484126984128E-2"/>
                  <c:y val="3.920634920634920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C50-4405-A755-ABA24E7E51FE}"/>
                </c:ext>
              </c:extLst>
            </c:dLbl>
            <c:dLbl>
              <c:idx val="5"/>
              <c:layout>
                <c:manualLayout>
                  <c:x val="-5.2713171859467514E-2"/>
                  <c:y val="-4.166666666666666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C50-4405-A755-ABA24E7E51FE}"/>
                </c:ext>
              </c:extLst>
            </c:dLbl>
            <c:dLbl>
              <c:idx val="14"/>
              <c:layout>
                <c:manualLayout>
                  <c:x val="-5.6638690476190572E-2"/>
                  <c:y val="3.457658730158730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C50-4405-A755-ABA24E7E51FE}"/>
                </c:ext>
              </c:extLst>
            </c:dLbl>
            <c:dLbl>
              <c:idx val="17"/>
              <c:layout>
                <c:manualLayout>
                  <c:x val="-2.8876388888888889E-2"/>
                  <c:y val="3.498690476190476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C50-4405-A755-ABA24E7E51FE}"/>
                </c:ext>
              </c:extLst>
            </c:dLbl>
            <c:dLbl>
              <c:idx val="18"/>
              <c:layout>
                <c:manualLayout>
                  <c:x val="-4.5525012060449219E-2"/>
                  <c:y val="-4.166666666666666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C50-4405-A755-ABA24E7E51FE}"/>
                </c:ext>
              </c:extLst>
            </c:dLbl>
            <c:dLbl>
              <c:idx val="23"/>
              <c:layout>
                <c:manualLayout>
                  <c:x val="-5.4570039682539685E-2"/>
                  <c:y val="-5.191785714285709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5C50-4405-A755-ABA24E7E51FE}"/>
                </c:ext>
              </c:extLst>
            </c:dLbl>
            <c:dLbl>
              <c:idx val="32"/>
              <c:layout>
                <c:manualLayout>
                  <c:x val="-7.5930952380952377E-2"/>
                  <c:y val="4.125674603174603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C50-4405-A755-ABA24E7E51FE}"/>
                </c:ext>
              </c:extLst>
            </c:dLbl>
            <c:dLbl>
              <c:idx val="34"/>
              <c:layout>
                <c:manualLayout>
                  <c:x val="-2.3960317460317462E-3"/>
                  <c:y val="4.342579365079365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5C50-4405-A755-ABA24E7E51FE}"/>
                </c:ext>
              </c:extLst>
            </c:dLbl>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xmlns:c15="http://schemas.microsoft.com/office/drawing/2012/chart" uri="{02D57815-91ED-43cb-92C2-25804820EDAC}">
                  <c15:fullRef>
                    <c15:sqref>'Componentes B y M'!$A$41:$A$77</c15:sqref>
                  </c15:fullRef>
                </c:ext>
              </c:extLst>
              <c:f>('Componentes B y M'!$A$41:$A$55,'Componentes B y M'!$A$57:$A$59,'Componentes B y M'!$A$61:$A$77)</c:f>
              <c:numCache>
                <c:formatCode>General</c:formatCode>
                <c:ptCount val="35"/>
                <c:pt idx="0">
                  <c:v>1936</c:v>
                </c:pt>
                <c:pt idx="1">
                  <c:v>1937</c:v>
                </c:pt>
                <c:pt idx="2">
                  <c:v>1938</c:v>
                </c:pt>
                <c:pt idx="3">
                  <c:v>1939</c:v>
                </c:pt>
                <c:pt idx="4">
                  <c:v>1940</c:v>
                </c:pt>
                <c:pt idx="5">
                  <c:v>1941</c:v>
                </c:pt>
                <c:pt idx="6">
                  <c:v>1942</c:v>
                </c:pt>
                <c:pt idx="7">
                  <c:v>1943</c:v>
                </c:pt>
                <c:pt idx="8">
                  <c:v>1944</c:v>
                </c:pt>
                <c:pt idx="9">
                  <c:v>1945</c:v>
                </c:pt>
                <c:pt idx="10">
                  <c:v>1946</c:v>
                </c:pt>
                <c:pt idx="11">
                  <c:v>1947</c:v>
                </c:pt>
                <c:pt idx="12">
                  <c:v>1948</c:v>
                </c:pt>
                <c:pt idx="13">
                  <c:v>1949</c:v>
                </c:pt>
                <c:pt idx="14">
                  <c:v>1950</c:v>
                </c:pt>
                <c:pt idx="15">
                  <c:v>1952</c:v>
                </c:pt>
                <c:pt idx="16">
                  <c:v>1953</c:v>
                </c:pt>
                <c:pt idx="17">
                  <c:v>1954</c:v>
                </c:pt>
                <c:pt idx="18">
                  <c:v>1956</c:v>
                </c:pt>
                <c:pt idx="19">
                  <c:v>1957</c:v>
                </c:pt>
                <c:pt idx="20">
                  <c:v>1958</c:v>
                </c:pt>
                <c:pt idx="21">
                  <c:v>1959</c:v>
                </c:pt>
                <c:pt idx="22">
                  <c:v>1960</c:v>
                </c:pt>
                <c:pt idx="23">
                  <c:v>1961</c:v>
                </c:pt>
                <c:pt idx="24">
                  <c:v>1962</c:v>
                </c:pt>
                <c:pt idx="25">
                  <c:v>1963</c:v>
                </c:pt>
                <c:pt idx="26">
                  <c:v>1964</c:v>
                </c:pt>
                <c:pt idx="27">
                  <c:v>1965</c:v>
                </c:pt>
                <c:pt idx="28">
                  <c:v>1966</c:v>
                </c:pt>
                <c:pt idx="29">
                  <c:v>1967</c:v>
                </c:pt>
                <c:pt idx="30">
                  <c:v>1968</c:v>
                </c:pt>
                <c:pt idx="31">
                  <c:v>1969</c:v>
                </c:pt>
                <c:pt idx="32">
                  <c:v>1970</c:v>
                </c:pt>
                <c:pt idx="33">
                  <c:v>1971</c:v>
                </c:pt>
                <c:pt idx="34">
                  <c:v>1972</c:v>
                </c:pt>
              </c:numCache>
            </c:numRef>
          </c:cat>
          <c:val>
            <c:numRef>
              <c:extLst>
                <c:ext xmlns:c15="http://schemas.microsoft.com/office/drawing/2012/chart" uri="{02D57815-91ED-43cb-92C2-25804820EDAC}">
                  <c15:fullRef>
                    <c15:sqref>'Componentes B y M'!$S$41:$S$77</c15:sqref>
                  </c15:fullRef>
                </c:ext>
              </c:extLst>
              <c:f>('Componentes B y M'!$S$41:$S$55,'Componentes B y M'!$S$57:$S$59,'Componentes B y M'!$S$61:$S$77)</c:f>
              <c:numCache>
                <c:formatCode>0.0%</c:formatCode>
                <c:ptCount val="35"/>
                <c:pt idx="0">
                  <c:v>8.6455379121231204E-2</c:v>
                </c:pt>
                <c:pt idx="1">
                  <c:v>8.6455379121231204E-2</c:v>
                </c:pt>
                <c:pt idx="2">
                  <c:v>8.6455379121231204E-2</c:v>
                </c:pt>
                <c:pt idx="3">
                  <c:v>8.6455379121231204E-2</c:v>
                </c:pt>
                <c:pt idx="4">
                  <c:v>8.6455379121231204E-2</c:v>
                </c:pt>
                <c:pt idx="5">
                  <c:v>0.24533111829763751</c:v>
                </c:pt>
                <c:pt idx="6">
                  <c:v>0.24533111829763751</c:v>
                </c:pt>
                <c:pt idx="7">
                  <c:v>0.24533111829763751</c:v>
                </c:pt>
                <c:pt idx="8">
                  <c:v>0.24533111829763751</c:v>
                </c:pt>
                <c:pt idx="9">
                  <c:v>0.24533111829763751</c:v>
                </c:pt>
                <c:pt idx="10">
                  <c:v>0.17640522260306116</c:v>
                </c:pt>
                <c:pt idx="11">
                  <c:v>0.17640522260306116</c:v>
                </c:pt>
                <c:pt idx="12">
                  <c:v>0.17640522260306116</c:v>
                </c:pt>
                <c:pt idx="13">
                  <c:v>0.17640522260306116</c:v>
                </c:pt>
                <c:pt idx="14">
                  <c:v>0.17640522260306116</c:v>
                </c:pt>
                <c:pt idx="15">
                  <c:v>0.12946641112756724</c:v>
                </c:pt>
                <c:pt idx="16">
                  <c:v>0.12946641112756724</c:v>
                </c:pt>
                <c:pt idx="17">
                  <c:v>0.12946641112756724</c:v>
                </c:pt>
                <c:pt idx="18">
                  <c:v>0.16209703810091042</c:v>
                </c:pt>
                <c:pt idx="19">
                  <c:v>0.16209703810091042</c:v>
                </c:pt>
                <c:pt idx="20">
                  <c:v>0.16209703810091042</c:v>
                </c:pt>
                <c:pt idx="21">
                  <c:v>0.16209703810091042</c:v>
                </c:pt>
                <c:pt idx="22">
                  <c:v>0.16209703810091042</c:v>
                </c:pt>
                <c:pt idx="23">
                  <c:v>0.18696446457567312</c:v>
                </c:pt>
                <c:pt idx="24">
                  <c:v>0.18696446457567312</c:v>
                </c:pt>
                <c:pt idx="25">
                  <c:v>0.18696446457567312</c:v>
                </c:pt>
                <c:pt idx="26">
                  <c:v>0.18696446457567312</c:v>
                </c:pt>
                <c:pt idx="27">
                  <c:v>0.18696446457567312</c:v>
                </c:pt>
                <c:pt idx="28">
                  <c:v>0.17407129480360925</c:v>
                </c:pt>
                <c:pt idx="29">
                  <c:v>0.17407129480360925</c:v>
                </c:pt>
                <c:pt idx="30">
                  <c:v>0.17407129480360925</c:v>
                </c:pt>
                <c:pt idx="31">
                  <c:v>0.17407129480360925</c:v>
                </c:pt>
                <c:pt idx="32">
                  <c:v>0.17407129480360925</c:v>
                </c:pt>
                <c:pt idx="33">
                  <c:v>0.15540887854373753</c:v>
                </c:pt>
                <c:pt idx="34">
                  <c:v>0.15540887854373753</c:v>
                </c:pt>
              </c:numCache>
            </c:numRef>
          </c:val>
          <c:smooth val="0"/>
          <c:extLst>
            <c:ext xmlns:c16="http://schemas.microsoft.com/office/drawing/2014/chart" uri="{C3380CC4-5D6E-409C-BE32-E72D297353CC}">
              <c16:uniqueId val="{00000009-5C50-4405-A755-ABA24E7E51FE}"/>
            </c:ext>
          </c:extLst>
        </c:ser>
        <c:dLbls>
          <c:showLegendKey val="0"/>
          <c:showVal val="0"/>
          <c:showCatName val="0"/>
          <c:showSerName val="0"/>
          <c:showPercent val="0"/>
          <c:showBubbleSize val="0"/>
        </c:dLbls>
        <c:smooth val="0"/>
        <c:axId val="1246133536"/>
        <c:axId val="1246124384"/>
      </c:lineChart>
      <c:catAx>
        <c:axId val="1246133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246124384"/>
        <c:crosses val="autoZero"/>
        <c:auto val="1"/>
        <c:lblAlgn val="ctr"/>
        <c:lblOffset val="100"/>
        <c:noMultiLvlLbl val="0"/>
      </c:catAx>
      <c:valAx>
        <c:axId val="1246124384"/>
        <c:scaling>
          <c:orientation val="minMax"/>
          <c:max val="0.4"/>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246133536"/>
        <c:crosses val="autoZero"/>
        <c:crossBetween val="between"/>
      </c:valAx>
      <c:spPr>
        <a:noFill/>
        <a:ln>
          <a:noFill/>
        </a:ln>
        <a:effectLst/>
      </c:spPr>
    </c:plotArea>
    <c:legend>
      <c:legendPos val="r"/>
      <c:layout>
        <c:manualLayout>
          <c:xMode val="edge"/>
          <c:yMode val="edge"/>
          <c:x val="0.44131452387497283"/>
          <c:y val="5.6133712452610104E-2"/>
          <c:w val="0.303000656167979"/>
          <c:h val="0.156251093613298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s-CO"/>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t>Contribución</a:t>
            </a:r>
            <a:r>
              <a:rPr lang="en-US" sz="1200" b="1" baseline="0"/>
              <a:t> de la Base al crecimiento de los medios de pago 1936-1972</a:t>
            </a:r>
            <a:endParaRPr lang="en-US" sz="1200" b="1"/>
          </a:p>
        </c:rich>
      </c:tx>
      <c:layout>
        <c:manualLayout>
          <c:xMode val="edge"/>
          <c:yMode val="edge"/>
          <c:x val="0.1225151268292784"/>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9.9929795019908355E-2"/>
          <c:y val="0.11615740740740743"/>
          <c:w val="0.87376922423779402"/>
          <c:h val="0.6786187664041996"/>
        </c:manualLayout>
      </c:layout>
      <c:lineChart>
        <c:grouping val="standard"/>
        <c:varyColors val="0"/>
        <c:ser>
          <c:idx val="0"/>
          <c:order val="0"/>
          <c:tx>
            <c:strRef>
              <c:f>'Componentes B y M'!$T$6</c:f>
              <c:strCache>
                <c:ptCount val="1"/>
                <c:pt idx="0">
                  <c:v>B* </c:v>
                </c:pt>
              </c:strCache>
            </c:strRef>
          </c:tx>
          <c:spPr>
            <a:ln w="19050" cap="rnd">
              <a:solidFill>
                <a:schemeClr val="accent4"/>
              </a:solidFill>
              <a:round/>
            </a:ln>
            <a:effectLst/>
          </c:spPr>
          <c:marker>
            <c:symbol val="none"/>
          </c:marker>
          <c:cat>
            <c:numRef>
              <c:extLst>
                <c:ext xmlns:c15="http://schemas.microsoft.com/office/drawing/2012/chart" uri="{02D57815-91ED-43cb-92C2-25804820EDAC}">
                  <c15:fullRef>
                    <c15:sqref>'Componentes B y M'!$A$41:$A$77</c15:sqref>
                  </c15:fullRef>
                </c:ext>
              </c:extLst>
              <c:f>('Componentes B y M'!$A$41:$A$55,'Componentes B y M'!$A$57:$A$59,'Componentes B y M'!$A$61:$A$77)</c:f>
              <c:numCache>
                <c:formatCode>General</c:formatCode>
                <c:ptCount val="35"/>
                <c:pt idx="0">
                  <c:v>1936</c:v>
                </c:pt>
                <c:pt idx="1">
                  <c:v>1937</c:v>
                </c:pt>
                <c:pt idx="2">
                  <c:v>1938</c:v>
                </c:pt>
                <c:pt idx="3">
                  <c:v>1939</c:v>
                </c:pt>
                <c:pt idx="4">
                  <c:v>1940</c:v>
                </c:pt>
                <c:pt idx="5">
                  <c:v>1941</c:v>
                </c:pt>
                <c:pt idx="6">
                  <c:v>1942</c:v>
                </c:pt>
                <c:pt idx="7">
                  <c:v>1943</c:v>
                </c:pt>
                <c:pt idx="8">
                  <c:v>1944</c:v>
                </c:pt>
                <c:pt idx="9">
                  <c:v>1945</c:v>
                </c:pt>
                <c:pt idx="10">
                  <c:v>1946</c:v>
                </c:pt>
                <c:pt idx="11">
                  <c:v>1947</c:v>
                </c:pt>
                <c:pt idx="12">
                  <c:v>1948</c:v>
                </c:pt>
                <c:pt idx="13">
                  <c:v>1949</c:v>
                </c:pt>
                <c:pt idx="14">
                  <c:v>1950</c:v>
                </c:pt>
                <c:pt idx="15">
                  <c:v>1952</c:v>
                </c:pt>
                <c:pt idx="16">
                  <c:v>1953</c:v>
                </c:pt>
                <c:pt idx="17">
                  <c:v>1954</c:v>
                </c:pt>
                <c:pt idx="18">
                  <c:v>1956</c:v>
                </c:pt>
                <c:pt idx="19">
                  <c:v>1957</c:v>
                </c:pt>
                <c:pt idx="20">
                  <c:v>1958</c:v>
                </c:pt>
                <c:pt idx="21">
                  <c:v>1959</c:v>
                </c:pt>
                <c:pt idx="22">
                  <c:v>1960</c:v>
                </c:pt>
                <c:pt idx="23">
                  <c:v>1961</c:v>
                </c:pt>
                <c:pt idx="24">
                  <c:v>1962</c:v>
                </c:pt>
                <c:pt idx="25">
                  <c:v>1963</c:v>
                </c:pt>
                <c:pt idx="26">
                  <c:v>1964</c:v>
                </c:pt>
                <c:pt idx="27">
                  <c:v>1965</c:v>
                </c:pt>
                <c:pt idx="28">
                  <c:v>1966</c:v>
                </c:pt>
                <c:pt idx="29">
                  <c:v>1967</c:v>
                </c:pt>
                <c:pt idx="30">
                  <c:v>1968</c:v>
                </c:pt>
                <c:pt idx="31">
                  <c:v>1969</c:v>
                </c:pt>
                <c:pt idx="32">
                  <c:v>1970</c:v>
                </c:pt>
                <c:pt idx="33">
                  <c:v>1971</c:v>
                </c:pt>
                <c:pt idx="34">
                  <c:v>1972</c:v>
                </c:pt>
              </c:numCache>
            </c:numRef>
          </c:cat>
          <c:val>
            <c:numRef>
              <c:extLst>
                <c:ext xmlns:c15="http://schemas.microsoft.com/office/drawing/2012/chart" uri="{02D57815-91ED-43cb-92C2-25804820EDAC}">
                  <c15:fullRef>
                    <c15:sqref>'Componentes B y M'!$T$41:$T$77</c15:sqref>
                  </c15:fullRef>
                </c:ext>
              </c:extLst>
              <c:f>('Componentes B y M'!$T$41:$T$55,'Componentes B y M'!$T$57:$T$59,'Componentes B y M'!$T$61:$T$77)</c:f>
              <c:numCache>
                <c:formatCode>0.0%</c:formatCode>
                <c:ptCount val="35"/>
                <c:pt idx="0">
                  <c:v>0.71090318714902345</c:v>
                </c:pt>
                <c:pt idx="1">
                  <c:v>1.016770979499789</c:v>
                </c:pt>
                <c:pt idx="2">
                  <c:v>0.37293349215245375</c:v>
                </c:pt>
                <c:pt idx="3">
                  <c:v>0.84663606780768552</c:v>
                </c:pt>
                <c:pt idx="4">
                  <c:v>0.901640636300586</c:v>
                </c:pt>
                <c:pt idx="5">
                  <c:v>0.6620151871066523</c:v>
                </c:pt>
                <c:pt idx="6">
                  <c:v>1.0641488670559056</c:v>
                </c:pt>
                <c:pt idx="7">
                  <c:v>0.75739735502503713</c:v>
                </c:pt>
                <c:pt idx="8">
                  <c:v>1.0979020898776453</c:v>
                </c:pt>
                <c:pt idx="9">
                  <c:v>0.87795550248697218</c:v>
                </c:pt>
                <c:pt idx="10">
                  <c:v>0.54467435483713933</c:v>
                </c:pt>
                <c:pt idx="11">
                  <c:v>1.0596556118659963</c:v>
                </c:pt>
                <c:pt idx="12">
                  <c:v>1.0108103714773193</c:v>
                </c:pt>
                <c:pt idx="13">
                  <c:v>0.9217427724743148</c:v>
                </c:pt>
                <c:pt idx="14">
                  <c:v>0.73636410421709775</c:v>
                </c:pt>
                <c:pt idx="15">
                  <c:v>1.0362985203924633</c:v>
                </c:pt>
                <c:pt idx="16">
                  <c:v>0.88514771892099109</c:v>
                </c:pt>
                <c:pt idx="17">
                  <c:v>1.082997199624756</c:v>
                </c:pt>
                <c:pt idx="18">
                  <c:v>0.42528602331283338</c:v>
                </c:pt>
                <c:pt idx="19">
                  <c:v>1.4014538639455842</c:v>
                </c:pt>
                <c:pt idx="20">
                  <c:v>1.0730826206164481</c:v>
                </c:pt>
                <c:pt idx="21">
                  <c:v>0.93363923862782883</c:v>
                </c:pt>
                <c:pt idx="22">
                  <c:v>0.46907093469500283</c:v>
                </c:pt>
                <c:pt idx="23">
                  <c:v>0.47954451521414515</c:v>
                </c:pt>
                <c:pt idx="24">
                  <c:v>1.2195577668962263</c:v>
                </c:pt>
                <c:pt idx="25">
                  <c:v>0.45758120558529303</c:v>
                </c:pt>
                <c:pt idx="26">
                  <c:v>0.86901616301773976</c:v>
                </c:pt>
                <c:pt idx="27">
                  <c:v>1.2842360242520221</c:v>
                </c:pt>
                <c:pt idx="28">
                  <c:v>1.2476781886750168</c:v>
                </c:pt>
                <c:pt idx="29">
                  <c:v>0.94315927261733967</c:v>
                </c:pt>
                <c:pt idx="30">
                  <c:v>2.1066961321190281</c:v>
                </c:pt>
                <c:pt idx="31">
                  <c:v>1.6940483336557581</c:v>
                </c:pt>
                <c:pt idx="32">
                  <c:v>1.2839005583981797</c:v>
                </c:pt>
                <c:pt idx="33">
                  <c:v>0.55690000215113689</c:v>
                </c:pt>
                <c:pt idx="34">
                  <c:v>1.1126820507606452</c:v>
                </c:pt>
              </c:numCache>
            </c:numRef>
          </c:val>
          <c:smooth val="1"/>
          <c:extLst>
            <c:ext xmlns:c16="http://schemas.microsoft.com/office/drawing/2014/chart" uri="{C3380CC4-5D6E-409C-BE32-E72D297353CC}">
              <c16:uniqueId val="{00000000-503D-4C9B-838E-FBDB9B2FFD2A}"/>
            </c:ext>
          </c:extLst>
        </c:ser>
        <c:ser>
          <c:idx val="1"/>
          <c:order val="1"/>
          <c:tx>
            <c:strRef>
              <c:f>'Componentes B y M'!$U$6</c:f>
              <c:strCache>
                <c:ptCount val="1"/>
                <c:pt idx="0">
                  <c:v>Promedio B* </c:v>
                </c:pt>
              </c:strCache>
            </c:strRef>
          </c:tx>
          <c:spPr>
            <a:ln w="19050" cap="rnd">
              <a:solidFill>
                <a:schemeClr val="tx1"/>
              </a:solidFill>
              <a:prstDash val="dash"/>
              <a:round/>
            </a:ln>
            <a:effectLst/>
          </c:spPr>
          <c:marker>
            <c:symbol val="none"/>
          </c:marker>
          <c:dLbls>
            <c:dLbl>
              <c:idx val="0"/>
              <c:layout>
                <c:manualLayout>
                  <c:x val="-1.3372222222222223E-2"/>
                  <c:y val="-4.764563492063492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03D-4C9B-838E-FBDB9B2FFD2A}"/>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xmlns:c15="http://schemas.microsoft.com/office/drawing/2012/chart" uri="{02D57815-91ED-43cb-92C2-25804820EDAC}">
                  <c15:fullRef>
                    <c15:sqref>'Componentes B y M'!$A$41:$A$77</c15:sqref>
                  </c15:fullRef>
                </c:ext>
              </c:extLst>
              <c:f>('Componentes B y M'!$A$41:$A$55,'Componentes B y M'!$A$57:$A$59,'Componentes B y M'!$A$61:$A$77)</c:f>
              <c:numCache>
                <c:formatCode>General</c:formatCode>
                <c:ptCount val="35"/>
                <c:pt idx="0">
                  <c:v>1936</c:v>
                </c:pt>
                <c:pt idx="1">
                  <c:v>1937</c:v>
                </c:pt>
                <c:pt idx="2">
                  <c:v>1938</c:v>
                </c:pt>
                <c:pt idx="3">
                  <c:v>1939</c:v>
                </c:pt>
                <c:pt idx="4">
                  <c:v>1940</c:v>
                </c:pt>
                <c:pt idx="5">
                  <c:v>1941</c:v>
                </c:pt>
                <c:pt idx="6">
                  <c:v>1942</c:v>
                </c:pt>
                <c:pt idx="7">
                  <c:v>1943</c:v>
                </c:pt>
                <c:pt idx="8">
                  <c:v>1944</c:v>
                </c:pt>
                <c:pt idx="9">
                  <c:v>1945</c:v>
                </c:pt>
                <c:pt idx="10">
                  <c:v>1946</c:v>
                </c:pt>
                <c:pt idx="11">
                  <c:v>1947</c:v>
                </c:pt>
                <c:pt idx="12">
                  <c:v>1948</c:v>
                </c:pt>
                <c:pt idx="13">
                  <c:v>1949</c:v>
                </c:pt>
                <c:pt idx="14">
                  <c:v>1950</c:v>
                </c:pt>
                <c:pt idx="15">
                  <c:v>1952</c:v>
                </c:pt>
                <c:pt idx="16">
                  <c:v>1953</c:v>
                </c:pt>
                <c:pt idx="17">
                  <c:v>1954</c:v>
                </c:pt>
                <c:pt idx="18">
                  <c:v>1956</c:v>
                </c:pt>
                <c:pt idx="19">
                  <c:v>1957</c:v>
                </c:pt>
                <c:pt idx="20">
                  <c:v>1958</c:v>
                </c:pt>
                <c:pt idx="21">
                  <c:v>1959</c:v>
                </c:pt>
                <c:pt idx="22">
                  <c:v>1960</c:v>
                </c:pt>
                <c:pt idx="23">
                  <c:v>1961</c:v>
                </c:pt>
                <c:pt idx="24">
                  <c:v>1962</c:v>
                </c:pt>
                <c:pt idx="25">
                  <c:v>1963</c:v>
                </c:pt>
                <c:pt idx="26">
                  <c:v>1964</c:v>
                </c:pt>
                <c:pt idx="27">
                  <c:v>1965</c:v>
                </c:pt>
                <c:pt idx="28">
                  <c:v>1966</c:v>
                </c:pt>
                <c:pt idx="29">
                  <c:v>1967</c:v>
                </c:pt>
                <c:pt idx="30">
                  <c:v>1968</c:v>
                </c:pt>
                <c:pt idx="31">
                  <c:v>1969</c:v>
                </c:pt>
                <c:pt idx="32">
                  <c:v>1970</c:v>
                </c:pt>
                <c:pt idx="33">
                  <c:v>1971</c:v>
                </c:pt>
                <c:pt idx="34">
                  <c:v>1972</c:v>
                </c:pt>
              </c:numCache>
            </c:numRef>
          </c:cat>
          <c:val>
            <c:numRef>
              <c:extLst>
                <c:ext xmlns:c15="http://schemas.microsoft.com/office/drawing/2012/chart" uri="{02D57815-91ED-43cb-92C2-25804820EDAC}">
                  <c15:fullRef>
                    <c15:sqref>'Componentes B y M'!$U$41:$U$77</c15:sqref>
                  </c15:fullRef>
                </c:ext>
              </c:extLst>
              <c:f>('Componentes B y M'!$U$41:$U$55,'Componentes B y M'!$U$57:$U$59,'Componentes B y M'!$U$61:$U$77)</c:f>
              <c:numCache>
                <c:formatCode>0.0%</c:formatCode>
                <c:ptCount val="35"/>
                <c:pt idx="0">
                  <c:v>0.94695791179463018</c:v>
                </c:pt>
                <c:pt idx="1">
                  <c:v>0.94695791179463018</c:v>
                </c:pt>
                <c:pt idx="2">
                  <c:v>0.94695791179463018</c:v>
                </c:pt>
                <c:pt idx="3">
                  <c:v>0.94695791179463018</c:v>
                </c:pt>
                <c:pt idx="4">
                  <c:v>0.94695791179463018</c:v>
                </c:pt>
                <c:pt idx="5">
                  <c:v>0.94695791179463018</c:v>
                </c:pt>
                <c:pt idx="6">
                  <c:v>0.94695791179463018</c:v>
                </c:pt>
                <c:pt idx="7">
                  <c:v>0.94695791179463018</c:v>
                </c:pt>
                <c:pt idx="8">
                  <c:v>0.94695791179463018</c:v>
                </c:pt>
                <c:pt idx="9">
                  <c:v>0.94695791179463018</c:v>
                </c:pt>
                <c:pt idx="10">
                  <c:v>0.94695791179463018</c:v>
                </c:pt>
                <c:pt idx="11">
                  <c:v>0.94695791179463018</c:v>
                </c:pt>
                <c:pt idx="12">
                  <c:v>0.94695791179463018</c:v>
                </c:pt>
                <c:pt idx="13">
                  <c:v>0.94695791179463018</c:v>
                </c:pt>
                <c:pt idx="14">
                  <c:v>0.94695791179463018</c:v>
                </c:pt>
                <c:pt idx="15">
                  <c:v>0.94695791179463018</c:v>
                </c:pt>
                <c:pt idx="16">
                  <c:v>0.94695791179463018</c:v>
                </c:pt>
                <c:pt idx="17">
                  <c:v>0.94695791179463018</c:v>
                </c:pt>
                <c:pt idx="18">
                  <c:v>0.94695791179463018</c:v>
                </c:pt>
                <c:pt idx="19">
                  <c:v>0.94695791179463018</c:v>
                </c:pt>
                <c:pt idx="20">
                  <c:v>0.94695791179463018</c:v>
                </c:pt>
                <c:pt idx="21">
                  <c:v>0.94695791179463018</c:v>
                </c:pt>
                <c:pt idx="22">
                  <c:v>0.94695791179463018</c:v>
                </c:pt>
                <c:pt idx="23">
                  <c:v>0.94695791179463018</c:v>
                </c:pt>
                <c:pt idx="24">
                  <c:v>0.94695791179463018</c:v>
                </c:pt>
                <c:pt idx="25">
                  <c:v>0.94695791179463018</c:v>
                </c:pt>
                <c:pt idx="26">
                  <c:v>0.94695791179463018</c:v>
                </c:pt>
                <c:pt idx="27">
                  <c:v>0.94695791179463018</c:v>
                </c:pt>
                <c:pt idx="28">
                  <c:v>0.94695791179463018</c:v>
                </c:pt>
                <c:pt idx="29">
                  <c:v>0.94695791179463018</c:v>
                </c:pt>
                <c:pt idx="30">
                  <c:v>0.94695791179463018</c:v>
                </c:pt>
                <c:pt idx="31">
                  <c:v>0.94695791179463018</c:v>
                </c:pt>
                <c:pt idx="32">
                  <c:v>0.94695791179463018</c:v>
                </c:pt>
                <c:pt idx="33">
                  <c:v>0.94695791179463018</c:v>
                </c:pt>
                <c:pt idx="34">
                  <c:v>0.94695791179463018</c:v>
                </c:pt>
              </c:numCache>
            </c:numRef>
          </c:val>
          <c:smooth val="0"/>
          <c:extLst>
            <c:ext xmlns:c16="http://schemas.microsoft.com/office/drawing/2014/chart" uri="{C3380CC4-5D6E-409C-BE32-E72D297353CC}">
              <c16:uniqueId val="{00000002-503D-4C9B-838E-FBDB9B2FFD2A}"/>
            </c:ext>
          </c:extLst>
        </c:ser>
        <c:ser>
          <c:idx val="2"/>
          <c:order val="2"/>
          <c:tx>
            <c:strRef>
              <c:f>'Componentes B y M'!$W$6</c:f>
              <c:strCache>
                <c:ptCount val="1"/>
                <c:pt idx="0">
                  <c:v>Coeficiente de variación</c:v>
                </c:pt>
              </c:strCache>
            </c:strRef>
          </c:tx>
          <c:spPr>
            <a:ln w="19050" cap="rnd">
              <a:solidFill>
                <a:schemeClr val="tx1">
                  <a:alpha val="70000"/>
                </a:schemeClr>
              </a:solidFill>
              <a:prstDash val="lgDashDotDot"/>
              <a:round/>
            </a:ln>
            <a:effectLst/>
          </c:spPr>
          <c:marker>
            <c:symbol val="none"/>
          </c:marker>
          <c:dLbls>
            <c:dLbl>
              <c:idx val="34"/>
              <c:layout>
                <c:manualLayout>
                  <c:x val="-4.9309126984126983E-2"/>
                  <c:y val="4.043650793650784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s-CO"/>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03D-4C9B-838E-FBDB9B2FFD2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xmlns:c15="http://schemas.microsoft.com/office/drawing/2012/chart" uri="{02D57815-91ED-43cb-92C2-25804820EDAC}">
                  <c15:fullRef>
                    <c15:sqref>'Componentes B y M'!$A$41:$A$77</c15:sqref>
                  </c15:fullRef>
                </c:ext>
              </c:extLst>
              <c:f>('Componentes B y M'!$A$41:$A$55,'Componentes B y M'!$A$57:$A$59,'Componentes B y M'!$A$61:$A$77)</c:f>
              <c:numCache>
                <c:formatCode>General</c:formatCode>
                <c:ptCount val="35"/>
                <c:pt idx="0">
                  <c:v>1936</c:v>
                </c:pt>
                <c:pt idx="1">
                  <c:v>1937</c:v>
                </c:pt>
                <c:pt idx="2">
                  <c:v>1938</c:v>
                </c:pt>
                <c:pt idx="3">
                  <c:v>1939</c:v>
                </c:pt>
                <c:pt idx="4">
                  <c:v>1940</c:v>
                </c:pt>
                <c:pt idx="5">
                  <c:v>1941</c:v>
                </c:pt>
                <c:pt idx="6">
                  <c:v>1942</c:v>
                </c:pt>
                <c:pt idx="7">
                  <c:v>1943</c:v>
                </c:pt>
                <c:pt idx="8">
                  <c:v>1944</c:v>
                </c:pt>
                <c:pt idx="9">
                  <c:v>1945</c:v>
                </c:pt>
                <c:pt idx="10">
                  <c:v>1946</c:v>
                </c:pt>
                <c:pt idx="11">
                  <c:v>1947</c:v>
                </c:pt>
                <c:pt idx="12">
                  <c:v>1948</c:v>
                </c:pt>
                <c:pt idx="13">
                  <c:v>1949</c:v>
                </c:pt>
                <c:pt idx="14">
                  <c:v>1950</c:v>
                </c:pt>
                <c:pt idx="15">
                  <c:v>1952</c:v>
                </c:pt>
                <c:pt idx="16">
                  <c:v>1953</c:v>
                </c:pt>
                <c:pt idx="17">
                  <c:v>1954</c:v>
                </c:pt>
                <c:pt idx="18">
                  <c:v>1956</c:v>
                </c:pt>
                <c:pt idx="19">
                  <c:v>1957</c:v>
                </c:pt>
                <c:pt idx="20">
                  <c:v>1958</c:v>
                </c:pt>
                <c:pt idx="21">
                  <c:v>1959</c:v>
                </c:pt>
                <c:pt idx="22">
                  <c:v>1960</c:v>
                </c:pt>
                <c:pt idx="23">
                  <c:v>1961</c:v>
                </c:pt>
                <c:pt idx="24">
                  <c:v>1962</c:v>
                </c:pt>
                <c:pt idx="25">
                  <c:v>1963</c:v>
                </c:pt>
                <c:pt idx="26">
                  <c:v>1964</c:v>
                </c:pt>
                <c:pt idx="27">
                  <c:v>1965</c:v>
                </c:pt>
                <c:pt idx="28">
                  <c:v>1966</c:v>
                </c:pt>
                <c:pt idx="29">
                  <c:v>1967</c:v>
                </c:pt>
                <c:pt idx="30">
                  <c:v>1968</c:v>
                </c:pt>
                <c:pt idx="31">
                  <c:v>1969</c:v>
                </c:pt>
                <c:pt idx="32">
                  <c:v>1970</c:v>
                </c:pt>
                <c:pt idx="33">
                  <c:v>1971</c:v>
                </c:pt>
                <c:pt idx="34">
                  <c:v>1972</c:v>
                </c:pt>
              </c:numCache>
            </c:numRef>
          </c:cat>
          <c:val>
            <c:numRef>
              <c:extLst>
                <c:ext xmlns:c15="http://schemas.microsoft.com/office/drawing/2012/chart" uri="{02D57815-91ED-43cb-92C2-25804820EDAC}">
                  <c15:fullRef>
                    <c15:sqref>'Componentes B y M'!$W$41:$W$77</c15:sqref>
                  </c15:fullRef>
                </c:ext>
              </c:extLst>
              <c:f>('Componentes B y M'!$W$41:$W$55,'Componentes B y M'!$W$57:$W$59,'Componentes B y M'!$W$61:$W$77)</c:f>
              <c:numCache>
                <c:formatCode>0.0%</c:formatCode>
                <c:ptCount val="35"/>
                <c:pt idx="0">
                  <c:v>0.36285335413477821</c:v>
                </c:pt>
                <c:pt idx="1">
                  <c:v>0.38317791067093526</c:v>
                </c:pt>
                <c:pt idx="2">
                  <c:v>0.38317791067093526</c:v>
                </c:pt>
                <c:pt idx="3">
                  <c:v>0.38317791067093526</c:v>
                </c:pt>
                <c:pt idx="4">
                  <c:v>0.38317791067093526</c:v>
                </c:pt>
                <c:pt idx="5">
                  <c:v>0.38317791067093526</c:v>
                </c:pt>
                <c:pt idx="6">
                  <c:v>0.38317791067093526</c:v>
                </c:pt>
                <c:pt idx="7">
                  <c:v>0.38317791067093526</c:v>
                </c:pt>
                <c:pt idx="8">
                  <c:v>0.38317791067093526</c:v>
                </c:pt>
                <c:pt idx="9">
                  <c:v>0.38317791067093526</c:v>
                </c:pt>
                <c:pt idx="10">
                  <c:v>0.38317791067093526</c:v>
                </c:pt>
                <c:pt idx="11">
                  <c:v>0.38317791067093526</c:v>
                </c:pt>
                <c:pt idx="12">
                  <c:v>0.38317791067093526</c:v>
                </c:pt>
                <c:pt idx="13">
                  <c:v>0.38317791067093526</c:v>
                </c:pt>
                <c:pt idx="14">
                  <c:v>0.38317791067093526</c:v>
                </c:pt>
                <c:pt idx="15">
                  <c:v>0.38317791067093526</c:v>
                </c:pt>
                <c:pt idx="16">
                  <c:v>0.38317791067093526</c:v>
                </c:pt>
                <c:pt idx="17">
                  <c:v>0.38317791067093526</c:v>
                </c:pt>
                <c:pt idx="18">
                  <c:v>0.38317791067093526</c:v>
                </c:pt>
                <c:pt idx="19">
                  <c:v>0.38317791067093526</c:v>
                </c:pt>
                <c:pt idx="20">
                  <c:v>0.38317791067093526</c:v>
                </c:pt>
                <c:pt idx="21">
                  <c:v>0.38317791067093526</c:v>
                </c:pt>
                <c:pt idx="22">
                  <c:v>0.38317791067093526</c:v>
                </c:pt>
                <c:pt idx="23">
                  <c:v>0.38317791067093526</c:v>
                </c:pt>
                <c:pt idx="24">
                  <c:v>0.38317791067093526</c:v>
                </c:pt>
                <c:pt idx="25">
                  <c:v>0.38317791067093526</c:v>
                </c:pt>
                <c:pt idx="26">
                  <c:v>0.38317791067093526</c:v>
                </c:pt>
                <c:pt idx="27">
                  <c:v>0.38317791067093526</c:v>
                </c:pt>
                <c:pt idx="28">
                  <c:v>0.38317791067093526</c:v>
                </c:pt>
                <c:pt idx="29">
                  <c:v>0.38317791067093526</c:v>
                </c:pt>
                <c:pt idx="30">
                  <c:v>0.38317791067093526</c:v>
                </c:pt>
                <c:pt idx="31">
                  <c:v>0.38317791067093526</c:v>
                </c:pt>
                <c:pt idx="32">
                  <c:v>0.38317791067093526</c:v>
                </c:pt>
                <c:pt idx="33">
                  <c:v>0.38317791067093526</c:v>
                </c:pt>
                <c:pt idx="34">
                  <c:v>0.38317791067093526</c:v>
                </c:pt>
              </c:numCache>
            </c:numRef>
          </c:val>
          <c:smooth val="0"/>
          <c:extLst>
            <c:ext xmlns:c16="http://schemas.microsoft.com/office/drawing/2014/chart" uri="{C3380CC4-5D6E-409C-BE32-E72D297353CC}">
              <c16:uniqueId val="{00000004-503D-4C9B-838E-FBDB9B2FFD2A}"/>
            </c:ext>
          </c:extLst>
        </c:ser>
        <c:dLbls>
          <c:showLegendKey val="0"/>
          <c:showVal val="0"/>
          <c:showCatName val="0"/>
          <c:showSerName val="0"/>
          <c:showPercent val="0"/>
          <c:showBubbleSize val="0"/>
        </c:dLbls>
        <c:smooth val="0"/>
        <c:axId val="1252501824"/>
        <c:axId val="1252504320"/>
      </c:lineChart>
      <c:catAx>
        <c:axId val="1252501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252504320"/>
        <c:crosses val="autoZero"/>
        <c:auto val="1"/>
        <c:lblAlgn val="ctr"/>
        <c:lblOffset val="100"/>
        <c:noMultiLvlLbl val="0"/>
      </c:catAx>
      <c:valAx>
        <c:axId val="1252504320"/>
        <c:scaling>
          <c:orientation val="minMax"/>
          <c:max val="2.2000000000000002"/>
          <c:min val="0"/>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252501824"/>
        <c:crosses val="autoZero"/>
        <c:crossBetween val="between"/>
        <c:majorUnit val="0.30000000000000004"/>
      </c:valAx>
      <c:spPr>
        <a:noFill/>
        <a:ln>
          <a:noFill/>
        </a:ln>
        <a:effectLst/>
      </c:spPr>
    </c:plotArea>
    <c:legend>
      <c:legendPos val="b"/>
      <c:layout>
        <c:manualLayout>
          <c:xMode val="edge"/>
          <c:yMode val="edge"/>
          <c:x val="0.11303273809523809"/>
          <c:y val="0.1004988095238095"/>
          <c:w val="0.32371289682539683"/>
          <c:h val="0.2091571428571428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s-CO"/>
    </a:p>
  </c:txPr>
  <c:printSettings>
    <c:headerFooter/>
    <c:pageMargins b="0.75" l="0.7" r="0.7" t="0.75" header="0.3" footer="0.3"/>
    <c:pageSetup/>
  </c:printSettings>
  <c:userShapes r:id="rId3"/>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s-CO" sz="1100" b="1"/>
              <a:t>Evolución</a:t>
            </a:r>
            <a:r>
              <a:rPr lang="es-CO" sz="1100" b="1" baseline="0"/>
              <a:t> de los componentes del multiplicador</a:t>
            </a:r>
          </a:p>
          <a:p>
            <a:pPr>
              <a:defRPr sz="1100"/>
            </a:pPr>
            <a:r>
              <a:rPr lang="es-CO" sz="1100" b="1" baseline="0">
                <a:solidFill>
                  <a:srgbClr val="002060"/>
                </a:solidFill>
              </a:rPr>
              <a:t>1936-1972</a:t>
            </a:r>
            <a:r>
              <a:rPr lang="es-CO" sz="1100" baseline="0"/>
              <a:t> </a:t>
            </a:r>
            <a:endParaRPr lang="es-CO" sz="1100"/>
          </a:p>
        </c:rich>
      </c:tx>
      <c:layout>
        <c:manualLayout>
          <c:xMode val="edge"/>
          <c:yMode val="edge"/>
          <c:x val="0.2474421310384638"/>
          <c:y val="0"/>
        </c:manualLayout>
      </c:layout>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manualLayout>
          <c:layoutTarget val="inner"/>
          <c:xMode val="edge"/>
          <c:yMode val="edge"/>
          <c:x val="7.2965261074017462E-2"/>
          <c:y val="0.26212962962962966"/>
          <c:w val="0.90095384746356333"/>
          <c:h val="0.60209098862642174"/>
        </c:manualLayout>
      </c:layout>
      <c:lineChart>
        <c:grouping val="standard"/>
        <c:varyColors val="0"/>
        <c:ser>
          <c:idx val="0"/>
          <c:order val="0"/>
          <c:tx>
            <c:strRef>
              <c:f>'Componentes B y M'!$AC$5</c:f>
              <c:strCache>
                <c:ptCount val="1"/>
                <c:pt idx="0">
                  <c:v>e (E/DC)</c:v>
                </c:pt>
              </c:strCache>
            </c:strRef>
          </c:tx>
          <c:spPr>
            <a:ln w="19050" cap="rnd">
              <a:solidFill>
                <a:schemeClr val="accent6">
                  <a:lumMod val="50000"/>
                </a:schemeClr>
              </a:solidFill>
              <a:round/>
            </a:ln>
            <a:effectLst/>
          </c:spPr>
          <c:marker>
            <c:symbol val="circle"/>
            <c:size val="3"/>
            <c:spPr>
              <a:solidFill>
                <a:schemeClr val="bg1"/>
              </a:solidFill>
              <a:ln w="9525">
                <a:solidFill>
                  <a:schemeClr val="accent6">
                    <a:lumMod val="50000"/>
                  </a:schemeClr>
                </a:solidFill>
              </a:ln>
              <a:effectLst/>
            </c:spPr>
          </c:marker>
          <c:cat>
            <c:numRef>
              <c:f>'Componentes B y M'!$A$41:$A$77</c:f>
              <c:numCache>
                <c:formatCode>General</c:formatCode>
                <c:ptCount val="37"/>
                <c:pt idx="0">
                  <c:v>1936</c:v>
                </c:pt>
                <c:pt idx="1">
                  <c:v>1937</c:v>
                </c:pt>
                <c:pt idx="2">
                  <c:v>1938</c:v>
                </c:pt>
                <c:pt idx="3">
                  <c:v>1939</c:v>
                </c:pt>
                <c:pt idx="4">
                  <c:v>1940</c:v>
                </c:pt>
                <c:pt idx="5">
                  <c:v>1941</c:v>
                </c:pt>
                <c:pt idx="6">
                  <c:v>1942</c:v>
                </c:pt>
                <c:pt idx="7">
                  <c:v>1943</c:v>
                </c:pt>
                <c:pt idx="8">
                  <c:v>1944</c:v>
                </c:pt>
                <c:pt idx="9">
                  <c:v>1945</c:v>
                </c:pt>
                <c:pt idx="10">
                  <c:v>1946</c:v>
                </c:pt>
                <c:pt idx="11">
                  <c:v>1947</c:v>
                </c:pt>
                <c:pt idx="12">
                  <c:v>1948</c:v>
                </c:pt>
                <c:pt idx="13">
                  <c:v>1949</c:v>
                </c:pt>
                <c:pt idx="14">
                  <c:v>1950</c:v>
                </c:pt>
                <c:pt idx="15">
                  <c:v>1951</c:v>
                </c:pt>
                <c:pt idx="16">
                  <c:v>1952</c:v>
                </c:pt>
                <c:pt idx="17">
                  <c:v>1953</c:v>
                </c:pt>
                <c:pt idx="18">
                  <c:v>1954</c:v>
                </c:pt>
                <c:pt idx="19">
                  <c:v>1955</c:v>
                </c:pt>
                <c:pt idx="20">
                  <c:v>1956</c:v>
                </c:pt>
                <c:pt idx="21">
                  <c:v>1957</c:v>
                </c:pt>
                <c:pt idx="22">
                  <c:v>1958</c:v>
                </c:pt>
                <c:pt idx="23">
                  <c:v>1959</c:v>
                </c:pt>
                <c:pt idx="24">
                  <c:v>1960</c:v>
                </c:pt>
                <c:pt idx="25">
                  <c:v>1961</c:v>
                </c:pt>
                <c:pt idx="26">
                  <c:v>1962</c:v>
                </c:pt>
                <c:pt idx="27">
                  <c:v>1963</c:v>
                </c:pt>
                <c:pt idx="28">
                  <c:v>1964</c:v>
                </c:pt>
                <c:pt idx="29">
                  <c:v>1965</c:v>
                </c:pt>
                <c:pt idx="30">
                  <c:v>1966</c:v>
                </c:pt>
                <c:pt idx="31">
                  <c:v>1967</c:v>
                </c:pt>
                <c:pt idx="32">
                  <c:v>1968</c:v>
                </c:pt>
                <c:pt idx="33">
                  <c:v>1969</c:v>
                </c:pt>
                <c:pt idx="34">
                  <c:v>1970</c:v>
                </c:pt>
                <c:pt idx="35">
                  <c:v>1971</c:v>
                </c:pt>
                <c:pt idx="36">
                  <c:v>1972</c:v>
                </c:pt>
              </c:numCache>
            </c:numRef>
          </c:cat>
          <c:val>
            <c:numRef>
              <c:f>'Componentes B y M'!$AC$41:$AC$77</c:f>
              <c:numCache>
                <c:formatCode>0.00</c:formatCode>
                <c:ptCount val="37"/>
                <c:pt idx="0">
                  <c:v>1.3706036745406824</c:v>
                </c:pt>
                <c:pt idx="1">
                  <c:v>1.3219645293315143</c:v>
                </c:pt>
                <c:pt idx="2">
                  <c:v>1.2612536811106438</c:v>
                </c:pt>
                <c:pt idx="3">
                  <c:v>1.1870314842578709</c:v>
                </c:pt>
                <c:pt idx="4">
                  <c:v>1.010006671114076</c:v>
                </c:pt>
                <c:pt idx="5">
                  <c:v>1.0430364614465033</c:v>
                </c:pt>
                <c:pt idx="6">
                  <c:v>1.026867143209268</c:v>
                </c:pt>
                <c:pt idx="7">
                  <c:v>0.86599637382561401</c:v>
                </c:pt>
                <c:pt idx="8">
                  <c:v>0.89224459358687547</c:v>
                </c:pt>
                <c:pt idx="9">
                  <c:v>0.80430369468128304</c:v>
                </c:pt>
                <c:pt idx="10">
                  <c:v>0.74921755878340435</c:v>
                </c:pt>
                <c:pt idx="11">
                  <c:v>0.81044810068996898</c:v>
                </c:pt>
                <c:pt idx="12">
                  <c:v>0.81470949395721592</c:v>
                </c:pt>
                <c:pt idx="13">
                  <c:v>0.85799314953113592</c:v>
                </c:pt>
                <c:pt idx="14">
                  <c:v>0.79788240594728532</c:v>
                </c:pt>
                <c:pt idx="15">
                  <c:v>0.75352915387987718</c:v>
                </c:pt>
                <c:pt idx="16">
                  <c:v>0.71199832191301926</c:v>
                </c:pt>
                <c:pt idx="17">
                  <c:v>0.6795715147857575</c:v>
                </c:pt>
                <c:pt idx="18">
                  <c:v>0.61326124752899702</c:v>
                </c:pt>
                <c:pt idx="19">
                  <c:v>0.54904524120786102</c:v>
                </c:pt>
                <c:pt idx="20">
                  <c:v>0.52222670714799668</c:v>
                </c:pt>
                <c:pt idx="21">
                  <c:v>0.54840939508478803</c:v>
                </c:pt>
                <c:pt idx="22">
                  <c:v>0.5306773805947731</c:v>
                </c:pt>
                <c:pt idx="23">
                  <c:v>0.48504793395304335</c:v>
                </c:pt>
                <c:pt idx="24">
                  <c:v>0.48368570649846199</c:v>
                </c:pt>
                <c:pt idx="25">
                  <c:v>0.45324826727139156</c:v>
                </c:pt>
                <c:pt idx="26">
                  <c:v>0.42935550770775266</c:v>
                </c:pt>
                <c:pt idx="27">
                  <c:v>0.44378607200442127</c:v>
                </c:pt>
                <c:pt idx="28">
                  <c:v>0.41010578952320792</c:v>
                </c:pt>
                <c:pt idx="29">
                  <c:v>0.4044979485310542</c:v>
                </c:pt>
                <c:pt idx="30">
                  <c:v>0.41647979749343095</c:v>
                </c:pt>
                <c:pt idx="31">
                  <c:v>0.38586364938413065</c:v>
                </c:pt>
                <c:pt idx="32">
                  <c:v>0.3839330313728424</c:v>
                </c:pt>
                <c:pt idx="33">
                  <c:v>0.38552172296263121</c:v>
                </c:pt>
                <c:pt idx="34">
                  <c:v>0.39280673323226517</c:v>
                </c:pt>
                <c:pt idx="35">
                  <c:v>0.38918877236273908</c:v>
                </c:pt>
                <c:pt idx="36">
                  <c:v>0.40559136383407807</c:v>
                </c:pt>
              </c:numCache>
            </c:numRef>
          </c:val>
          <c:smooth val="1"/>
          <c:extLst>
            <c:ext xmlns:c16="http://schemas.microsoft.com/office/drawing/2014/chart" uri="{C3380CC4-5D6E-409C-BE32-E72D297353CC}">
              <c16:uniqueId val="{00000000-8947-47D6-864E-03270388E05C}"/>
            </c:ext>
          </c:extLst>
        </c:ser>
        <c:ser>
          <c:idx val="1"/>
          <c:order val="1"/>
          <c:tx>
            <c:strRef>
              <c:f>'Componentes B y M'!$AD$5</c:f>
              <c:strCache>
                <c:ptCount val="1"/>
                <c:pt idx="0">
                  <c:v>r (R/DC)</c:v>
                </c:pt>
              </c:strCache>
            </c:strRef>
          </c:tx>
          <c:spPr>
            <a:ln w="19050" cap="rnd">
              <a:solidFill>
                <a:srgbClr val="7030A0">
                  <a:alpha val="70000"/>
                </a:srgbClr>
              </a:solidFill>
              <a:round/>
            </a:ln>
            <a:effectLst/>
          </c:spPr>
          <c:marker>
            <c:symbol val="diamond"/>
            <c:size val="3"/>
            <c:spPr>
              <a:solidFill>
                <a:schemeClr val="bg1"/>
              </a:solidFill>
              <a:ln w="9525">
                <a:solidFill>
                  <a:srgbClr val="7030A0"/>
                </a:solidFill>
              </a:ln>
              <a:effectLst/>
            </c:spPr>
          </c:marker>
          <c:cat>
            <c:numRef>
              <c:f>'Componentes B y M'!$A$41:$A$77</c:f>
              <c:numCache>
                <c:formatCode>General</c:formatCode>
                <c:ptCount val="37"/>
                <c:pt idx="0">
                  <c:v>1936</c:v>
                </c:pt>
                <c:pt idx="1">
                  <c:v>1937</c:v>
                </c:pt>
                <c:pt idx="2">
                  <c:v>1938</c:v>
                </c:pt>
                <c:pt idx="3">
                  <c:v>1939</c:v>
                </c:pt>
                <c:pt idx="4">
                  <c:v>1940</c:v>
                </c:pt>
                <c:pt idx="5">
                  <c:v>1941</c:v>
                </c:pt>
                <c:pt idx="6">
                  <c:v>1942</c:v>
                </c:pt>
                <c:pt idx="7">
                  <c:v>1943</c:v>
                </c:pt>
                <c:pt idx="8">
                  <c:v>1944</c:v>
                </c:pt>
                <c:pt idx="9">
                  <c:v>1945</c:v>
                </c:pt>
                <c:pt idx="10">
                  <c:v>1946</c:v>
                </c:pt>
                <c:pt idx="11">
                  <c:v>1947</c:v>
                </c:pt>
                <c:pt idx="12">
                  <c:v>1948</c:v>
                </c:pt>
                <c:pt idx="13">
                  <c:v>1949</c:v>
                </c:pt>
                <c:pt idx="14">
                  <c:v>1950</c:v>
                </c:pt>
                <c:pt idx="15">
                  <c:v>1951</c:v>
                </c:pt>
                <c:pt idx="16">
                  <c:v>1952</c:v>
                </c:pt>
                <c:pt idx="17">
                  <c:v>1953</c:v>
                </c:pt>
                <c:pt idx="18">
                  <c:v>1954</c:v>
                </c:pt>
                <c:pt idx="19">
                  <c:v>1955</c:v>
                </c:pt>
                <c:pt idx="20">
                  <c:v>1956</c:v>
                </c:pt>
                <c:pt idx="21">
                  <c:v>1957</c:v>
                </c:pt>
                <c:pt idx="22">
                  <c:v>1958</c:v>
                </c:pt>
                <c:pt idx="23">
                  <c:v>1959</c:v>
                </c:pt>
                <c:pt idx="24">
                  <c:v>1960</c:v>
                </c:pt>
                <c:pt idx="25">
                  <c:v>1961</c:v>
                </c:pt>
                <c:pt idx="26">
                  <c:v>1962</c:v>
                </c:pt>
                <c:pt idx="27">
                  <c:v>1963</c:v>
                </c:pt>
                <c:pt idx="28">
                  <c:v>1964</c:v>
                </c:pt>
                <c:pt idx="29">
                  <c:v>1965</c:v>
                </c:pt>
                <c:pt idx="30">
                  <c:v>1966</c:v>
                </c:pt>
                <c:pt idx="31">
                  <c:v>1967</c:v>
                </c:pt>
                <c:pt idx="32">
                  <c:v>1968</c:v>
                </c:pt>
                <c:pt idx="33">
                  <c:v>1969</c:v>
                </c:pt>
                <c:pt idx="34">
                  <c:v>1970</c:v>
                </c:pt>
                <c:pt idx="35">
                  <c:v>1971</c:v>
                </c:pt>
                <c:pt idx="36">
                  <c:v>1972</c:v>
                </c:pt>
              </c:numCache>
            </c:numRef>
          </c:cat>
          <c:val>
            <c:numRef>
              <c:f>'Componentes B y M'!$AD$41:$AD$77</c:f>
              <c:numCache>
                <c:formatCode>0.00</c:formatCode>
                <c:ptCount val="37"/>
                <c:pt idx="0">
                  <c:v>0.42834645669291338</c:v>
                </c:pt>
                <c:pt idx="1">
                  <c:v>0.44474761255115963</c:v>
                </c:pt>
                <c:pt idx="2">
                  <c:v>0.40471182162389563</c:v>
                </c:pt>
                <c:pt idx="3">
                  <c:v>0.40479760119940028</c:v>
                </c:pt>
                <c:pt idx="4">
                  <c:v>0.44829886591060708</c:v>
                </c:pt>
                <c:pt idx="5">
                  <c:v>0.37985654512851164</c:v>
                </c:pt>
                <c:pt idx="6">
                  <c:v>0.39980280995809708</c:v>
                </c:pt>
                <c:pt idx="7">
                  <c:v>0.36047469919235203</c:v>
                </c:pt>
                <c:pt idx="8">
                  <c:v>0.3825503355704698</c:v>
                </c:pt>
                <c:pt idx="9">
                  <c:v>0.38997157937474619</c:v>
                </c:pt>
                <c:pt idx="10">
                  <c:v>0.31121097825214672</c:v>
                </c:pt>
                <c:pt idx="11">
                  <c:v>0.29297141557358403</c:v>
                </c:pt>
                <c:pt idx="12">
                  <c:v>0.29296193369094553</c:v>
                </c:pt>
                <c:pt idx="13">
                  <c:v>0.26278847773597613</c:v>
                </c:pt>
                <c:pt idx="14">
                  <c:v>0.23784636179319665</c:v>
                </c:pt>
                <c:pt idx="15">
                  <c:v>0.22849627356422625</c:v>
                </c:pt>
                <c:pt idx="16">
                  <c:v>0.25314641308907848</c:v>
                </c:pt>
                <c:pt idx="17">
                  <c:v>0.25428485214242608</c:v>
                </c:pt>
                <c:pt idx="18">
                  <c:v>0.29699668945149682</c:v>
                </c:pt>
                <c:pt idx="19">
                  <c:v>0.26825400227170448</c:v>
                </c:pt>
                <c:pt idx="20">
                  <c:v>0.20394517470735857</c:v>
                </c:pt>
                <c:pt idx="21">
                  <c:v>0.24251025840895385</c:v>
                </c:pt>
                <c:pt idx="22">
                  <c:v>0.25911184539901871</c:v>
                </c:pt>
                <c:pt idx="23">
                  <c:v>0.273888992867095</c:v>
                </c:pt>
                <c:pt idx="24">
                  <c:v>0.24920180664252611</c:v>
                </c:pt>
                <c:pt idx="25">
                  <c:v>0.20389504615286339</c:v>
                </c:pt>
                <c:pt idx="26">
                  <c:v>0.23952815608364261</c:v>
                </c:pt>
                <c:pt idx="27">
                  <c:v>0.17835879145609826</c:v>
                </c:pt>
                <c:pt idx="28">
                  <c:v>0.18202429440045884</c:v>
                </c:pt>
                <c:pt idx="29">
                  <c:v>0.2057151142513412</c:v>
                </c:pt>
                <c:pt idx="30">
                  <c:v>0.21871947612431042</c:v>
                </c:pt>
                <c:pt idx="31">
                  <c:v>0.23035806359209399</c:v>
                </c:pt>
                <c:pt idx="32">
                  <c:v>0.33794398206576692</c:v>
                </c:pt>
                <c:pt idx="33">
                  <c:v>0.41221959021495941</c:v>
                </c:pt>
                <c:pt idx="34">
                  <c:v>0.44470524683290646</c:v>
                </c:pt>
                <c:pt idx="35">
                  <c:v>0.40445558297347317</c:v>
                </c:pt>
                <c:pt idx="36">
                  <c:v>0.41147798120394902</c:v>
                </c:pt>
              </c:numCache>
            </c:numRef>
          </c:val>
          <c:smooth val="1"/>
          <c:extLst>
            <c:ext xmlns:c16="http://schemas.microsoft.com/office/drawing/2014/chart" uri="{C3380CC4-5D6E-409C-BE32-E72D297353CC}">
              <c16:uniqueId val="{00000001-8947-47D6-864E-03270388E05C}"/>
            </c:ext>
          </c:extLst>
        </c:ser>
        <c:ser>
          <c:idx val="2"/>
          <c:order val="2"/>
          <c:tx>
            <c:strRef>
              <c:f>'Componentes B y M'!$AE$5</c:f>
              <c:strCache>
                <c:ptCount val="1"/>
                <c:pt idx="0">
                  <c:v>m (e+1)/(e+r)</c:v>
                </c:pt>
              </c:strCache>
            </c:strRef>
          </c:tx>
          <c:spPr>
            <a:ln w="19050" cap="rnd">
              <a:solidFill>
                <a:srgbClr val="002060">
                  <a:alpha val="50000"/>
                </a:srgbClr>
              </a:solidFill>
              <a:round/>
            </a:ln>
            <a:effectLst/>
          </c:spPr>
          <c:marker>
            <c:symbol val="square"/>
            <c:size val="3"/>
            <c:spPr>
              <a:solidFill>
                <a:schemeClr val="bg1"/>
              </a:solidFill>
              <a:ln w="9525">
                <a:solidFill>
                  <a:srgbClr val="002060">
                    <a:alpha val="50000"/>
                  </a:srgbClr>
                </a:solidFill>
              </a:ln>
              <a:effectLst/>
            </c:spPr>
          </c:marker>
          <c:cat>
            <c:numRef>
              <c:f>'Componentes B y M'!$A$41:$A$77</c:f>
              <c:numCache>
                <c:formatCode>General</c:formatCode>
                <c:ptCount val="37"/>
                <c:pt idx="0">
                  <c:v>1936</c:v>
                </c:pt>
                <c:pt idx="1">
                  <c:v>1937</c:v>
                </c:pt>
                <c:pt idx="2">
                  <c:v>1938</c:v>
                </c:pt>
                <c:pt idx="3">
                  <c:v>1939</c:v>
                </c:pt>
                <c:pt idx="4">
                  <c:v>1940</c:v>
                </c:pt>
                <c:pt idx="5">
                  <c:v>1941</c:v>
                </c:pt>
                <c:pt idx="6">
                  <c:v>1942</c:v>
                </c:pt>
                <c:pt idx="7">
                  <c:v>1943</c:v>
                </c:pt>
                <c:pt idx="8">
                  <c:v>1944</c:v>
                </c:pt>
                <c:pt idx="9">
                  <c:v>1945</c:v>
                </c:pt>
                <c:pt idx="10">
                  <c:v>1946</c:v>
                </c:pt>
                <c:pt idx="11">
                  <c:v>1947</c:v>
                </c:pt>
                <c:pt idx="12">
                  <c:v>1948</c:v>
                </c:pt>
                <c:pt idx="13">
                  <c:v>1949</c:v>
                </c:pt>
                <c:pt idx="14">
                  <c:v>1950</c:v>
                </c:pt>
                <c:pt idx="15">
                  <c:v>1951</c:v>
                </c:pt>
                <c:pt idx="16">
                  <c:v>1952</c:v>
                </c:pt>
                <c:pt idx="17">
                  <c:v>1953</c:v>
                </c:pt>
                <c:pt idx="18">
                  <c:v>1954</c:v>
                </c:pt>
                <c:pt idx="19">
                  <c:v>1955</c:v>
                </c:pt>
                <c:pt idx="20">
                  <c:v>1956</c:v>
                </c:pt>
                <c:pt idx="21">
                  <c:v>1957</c:v>
                </c:pt>
                <c:pt idx="22">
                  <c:v>1958</c:v>
                </c:pt>
                <c:pt idx="23">
                  <c:v>1959</c:v>
                </c:pt>
                <c:pt idx="24">
                  <c:v>1960</c:v>
                </c:pt>
                <c:pt idx="25">
                  <c:v>1961</c:v>
                </c:pt>
                <c:pt idx="26">
                  <c:v>1962</c:v>
                </c:pt>
                <c:pt idx="27">
                  <c:v>1963</c:v>
                </c:pt>
                <c:pt idx="28">
                  <c:v>1964</c:v>
                </c:pt>
                <c:pt idx="29">
                  <c:v>1965</c:v>
                </c:pt>
                <c:pt idx="30">
                  <c:v>1966</c:v>
                </c:pt>
                <c:pt idx="31">
                  <c:v>1967</c:v>
                </c:pt>
                <c:pt idx="32">
                  <c:v>1968</c:v>
                </c:pt>
                <c:pt idx="33">
                  <c:v>1969</c:v>
                </c:pt>
                <c:pt idx="34">
                  <c:v>1970</c:v>
                </c:pt>
                <c:pt idx="35">
                  <c:v>1971</c:v>
                </c:pt>
                <c:pt idx="36">
                  <c:v>1972</c:v>
                </c:pt>
              </c:numCache>
            </c:numRef>
          </c:cat>
          <c:val>
            <c:numRef>
              <c:f>'Componentes B y M'!$AE$41:$AE$77</c:f>
              <c:numCache>
                <c:formatCode>0.00</c:formatCode>
                <c:ptCount val="37"/>
                <c:pt idx="0">
                  <c:v>1.3177706448789028</c:v>
                </c:pt>
                <c:pt idx="1">
                  <c:v>1.3142857142857143</c:v>
                </c:pt>
                <c:pt idx="2">
                  <c:v>1.3573232323232323</c:v>
                </c:pt>
                <c:pt idx="3">
                  <c:v>1.3739109959971745</c:v>
                </c:pt>
                <c:pt idx="4">
                  <c:v>1.378316559926807</c:v>
                </c:pt>
                <c:pt idx="5">
                  <c:v>1.4358328082335643</c:v>
                </c:pt>
                <c:pt idx="6">
                  <c:v>1.42069799585349</c:v>
                </c:pt>
                <c:pt idx="7">
                  <c:v>1.5214352909555169</c:v>
                </c:pt>
                <c:pt idx="8">
                  <c:v>1.4843521497513892</c:v>
                </c:pt>
                <c:pt idx="9">
                  <c:v>1.5107938126806053</c:v>
                </c:pt>
                <c:pt idx="10">
                  <c:v>1.6495383683971543</c:v>
                </c:pt>
                <c:pt idx="11">
                  <c:v>1.6407613550470692</c:v>
                </c:pt>
                <c:pt idx="12">
                  <c:v>1.638310286481125</c:v>
                </c:pt>
                <c:pt idx="13">
                  <c:v>1.6577655310621244</c:v>
                </c:pt>
                <c:pt idx="14">
                  <c:v>1.7358621889681574</c:v>
                </c:pt>
                <c:pt idx="15">
                  <c:v>1.785625</c:v>
                </c:pt>
                <c:pt idx="16">
                  <c:v>1.7738254790451695</c:v>
                </c:pt>
                <c:pt idx="17">
                  <c:v>1.7985330231355821</c:v>
                </c:pt>
                <c:pt idx="18">
                  <c:v>1.7723122007378529</c:v>
                </c:pt>
                <c:pt idx="19">
                  <c:v>1.8953220054541637</c:v>
                </c:pt>
                <c:pt idx="20">
                  <c:v>2.0962347140992796</c:v>
                </c:pt>
                <c:pt idx="21">
                  <c:v>1.9577328597727652</c:v>
                </c:pt>
                <c:pt idx="22">
                  <c:v>1.9380833901206005</c:v>
                </c:pt>
                <c:pt idx="23">
                  <c:v>1.9567474996574876</c:v>
                </c:pt>
                <c:pt idx="24">
                  <c:v>2.0244385119071335</c:v>
                </c:pt>
                <c:pt idx="25">
                  <c:v>2.2114632190332695</c:v>
                </c:pt>
                <c:pt idx="26">
                  <c:v>2.1369269203045236</c:v>
                </c:pt>
                <c:pt idx="27">
                  <c:v>2.3206589924631627</c:v>
                </c:pt>
                <c:pt idx="28">
                  <c:v>2.3814121724391035</c:v>
                </c:pt>
                <c:pt idx="29">
                  <c:v>2.3016517249351383</c:v>
                </c:pt>
                <c:pt idx="30">
                  <c:v>2.2299770423633367</c:v>
                </c:pt>
                <c:pt idx="31">
                  <c:v>2.2489691943678731</c:v>
                </c:pt>
                <c:pt idx="32">
                  <c:v>1.9171313196143713</c:v>
                </c:pt>
                <c:pt idx="33">
                  <c:v>1.736805779111243</c:v>
                </c:pt>
                <c:pt idx="34">
                  <c:v>1.6630290269088246</c:v>
                </c:pt>
                <c:pt idx="35">
                  <c:v>1.7503920528411441</c:v>
                </c:pt>
                <c:pt idx="36">
                  <c:v>1.7202840522289582</c:v>
                </c:pt>
              </c:numCache>
            </c:numRef>
          </c:val>
          <c:smooth val="1"/>
          <c:extLst>
            <c:ext xmlns:c16="http://schemas.microsoft.com/office/drawing/2014/chart" uri="{C3380CC4-5D6E-409C-BE32-E72D297353CC}">
              <c16:uniqueId val="{00000002-8947-47D6-864E-03270388E05C}"/>
            </c:ext>
          </c:extLst>
        </c:ser>
        <c:dLbls>
          <c:showLegendKey val="0"/>
          <c:showVal val="0"/>
          <c:showCatName val="0"/>
          <c:showSerName val="0"/>
          <c:showPercent val="0"/>
          <c:showBubbleSize val="0"/>
        </c:dLbls>
        <c:marker val="1"/>
        <c:smooth val="0"/>
        <c:axId val="718024112"/>
        <c:axId val="718022864"/>
      </c:lineChart>
      <c:catAx>
        <c:axId val="718024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718022864"/>
        <c:crosses val="autoZero"/>
        <c:auto val="1"/>
        <c:lblAlgn val="ctr"/>
        <c:lblOffset val="100"/>
        <c:noMultiLvlLbl val="0"/>
      </c:catAx>
      <c:valAx>
        <c:axId val="718022864"/>
        <c:scaling>
          <c:orientation val="minMax"/>
          <c:max val="2.5"/>
          <c:min val="0"/>
        </c:scaling>
        <c:delete val="0"/>
        <c:axPos val="l"/>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718024112"/>
        <c:crosses val="autoZero"/>
        <c:crossBetween val="between"/>
        <c:majorUnit val="0.2"/>
      </c:valAx>
      <c:spPr>
        <a:noFill/>
        <a:ln>
          <a:noFill/>
        </a:ln>
        <a:effectLst/>
      </c:spPr>
    </c:plotArea>
    <c:legend>
      <c:legendPos val="b"/>
      <c:layout>
        <c:manualLayout>
          <c:xMode val="edge"/>
          <c:yMode val="edge"/>
          <c:x val="7.9267240832109259E-2"/>
          <c:y val="0.19502260134149899"/>
          <c:w val="0.51426887998906734"/>
          <c:h val="7.8125546806649182E-2"/>
        </c:manualLayout>
      </c:layout>
      <c:overlay val="0"/>
      <c:spPr>
        <a:noFill/>
        <a:ln>
          <a:noFill/>
        </a:ln>
        <a:effectLst/>
      </c:spPr>
      <c:txPr>
        <a:bodyPr rot="0" spcFirstLastPara="1" vertOverflow="ellipsis" vert="horz" wrap="square" anchor="ctr" anchorCtr="0"/>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s-CO"/>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s-CO" b="1"/>
              <a:t>Inflación</a:t>
            </a:r>
            <a:r>
              <a:rPr lang="es-CO" b="1" baseline="0"/>
              <a:t> medida por el IPC</a:t>
            </a:r>
          </a:p>
          <a:p>
            <a:pPr>
              <a:defRPr b="1"/>
            </a:pPr>
            <a:r>
              <a:rPr lang="es-CO" sz="1100" b="1" baseline="0">
                <a:solidFill>
                  <a:schemeClr val="accent1"/>
                </a:solidFill>
              </a:rPr>
              <a:t>1936 - 1972</a:t>
            </a:r>
            <a:endParaRPr lang="es-CO" b="1">
              <a:solidFill>
                <a:schemeClr val="accent1"/>
              </a:solidFill>
            </a:endParaRPr>
          </a:p>
        </c:rich>
      </c:tx>
      <c:layout>
        <c:manualLayout>
          <c:xMode val="edge"/>
          <c:yMode val="edge"/>
          <c:x val="0.32472553632048229"/>
          <c:y val="0"/>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manualLayout>
          <c:layoutTarget val="inner"/>
          <c:xMode val="edge"/>
          <c:yMode val="edge"/>
          <c:x val="7.4233797698364634E-2"/>
          <c:y val="8.6218508095891946E-2"/>
          <c:w val="0.91267182539682556"/>
          <c:h val="0.76579368431944739"/>
        </c:manualLayout>
      </c:layout>
      <c:lineChart>
        <c:grouping val="standard"/>
        <c:varyColors val="0"/>
        <c:ser>
          <c:idx val="0"/>
          <c:order val="0"/>
          <c:tx>
            <c:strRef>
              <c:f>'IPC vs Deflactor'!$B$4</c:f>
              <c:strCache>
                <c:ptCount val="1"/>
                <c:pt idx="0">
                  <c:v>Inflación medida a partir del IPC</c:v>
                </c:pt>
              </c:strCache>
              <c:extLst xmlns:c15="http://schemas.microsoft.com/office/drawing/2012/chart"/>
            </c:strRef>
          </c:tx>
          <c:spPr>
            <a:ln w="19050" cap="rnd">
              <a:solidFill>
                <a:srgbClr val="C00000"/>
              </a:solidFill>
              <a:round/>
            </a:ln>
            <a:effectLst/>
          </c:spPr>
          <c:marker>
            <c:symbol val="none"/>
          </c:marker>
          <c:cat>
            <c:numRef>
              <c:f>'IPC vs Deflactor'!$A$18:$A$54</c:f>
              <c:numCache>
                <c:formatCode>General</c:formatCode>
                <c:ptCount val="37"/>
                <c:pt idx="0">
                  <c:v>1936</c:v>
                </c:pt>
                <c:pt idx="1">
                  <c:v>1937</c:v>
                </c:pt>
                <c:pt idx="2">
                  <c:v>1938</c:v>
                </c:pt>
                <c:pt idx="3">
                  <c:v>1939</c:v>
                </c:pt>
                <c:pt idx="4">
                  <c:v>1940</c:v>
                </c:pt>
                <c:pt idx="5">
                  <c:v>1941</c:v>
                </c:pt>
                <c:pt idx="6">
                  <c:v>1942</c:v>
                </c:pt>
                <c:pt idx="7">
                  <c:v>1943</c:v>
                </c:pt>
                <c:pt idx="8">
                  <c:v>1944</c:v>
                </c:pt>
                <c:pt idx="9">
                  <c:v>1945</c:v>
                </c:pt>
                <c:pt idx="10">
                  <c:v>1946</c:v>
                </c:pt>
                <c:pt idx="11">
                  <c:v>1947</c:v>
                </c:pt>
                <c:pt idx="12">
                  <c:v>1948</c:v>
                </c:pt>
                <c:pt idx="13">
                  <c:v>1949</c:v>
                </c:pt>
                <c:pt idx="14">
                  <c:v>1950</c:v>
                </c:pt>
                <c:pt idx="15">
                  <c:v>1951</c:v>
                </c:pt>
                <c:pt idx="16">
                  <c:v>1952</c:v>
                </c:pt>
                <c:pt idx="17">
                  <c:v>1953</c:v>
                </c:pt>
                <c:pt idx="18">
                  <c:v>1954</c:v>
                </c:pt>
                <c:pt idx="19">
                  <c:v>1955</c:v>
                </c:pt>
                <c:pt idx="20">
                  <c:v>1956</c:v>
                </c:pt>
                <c:pt idx="21">
                  <c:v>1957</c:v>
                </c:pt>
                <c:pt idx="22">
                  <c:v>1958</c:v>
                </c:pt>
                <c:pt idx="23">
                  <c:v>1959</c:v>
                </c:pt>
                <c:pt idx="24">
                  <c:v>1960</c:v>
                </c:pt>
                <c:pt idx="25">
                  <c:v>1961</c:v>
                </c:pt>
                <c:pt idx="26">
                  <c:v>1962</c:v>
                </c:pt>
                <c:pt idx="27">
                  <c:v>1963</c:v>
                </c:pt>
                <c:pt idx="28">
                  <c:v>1964</c:v>
                </c:pt>
                <c:pt idx="29">
                  <c:v>1965</c:v>
                </c:pt>
                <c:pt idx="30">
                  <c:v>1966</c:v>
                </c:pt>
                <c:pt idx="31">
                  <c:v>1967</c:v>
                </c:pt>
                <c:pt idx="32">
                  <c:v>1968</c:v>
                </c:pt>
                <c:pt idx="33">
                  <c:v>1969</c:v>
                </c:pt>
                <c:pt idx="34">
                  <c:v>1970</c:v>
                </c:pt>
                <c:pt idx="35">
                  <c:v>1971</c:v>
                </c:pt>
                <c:pt idx="36">
                  <c:v>1972</c:v>
                </c:pt>
              </c:numCache>
            </c:numRef>
          </c:cat>
          <c:val>
            <c:numRef>
              <c:f>'IPC vs Deflactor'!$B$18:$B$54</c:f>
              <c:numCache>
                <c:formatCode>General</c:formatCode>
                <c:ptCount val="37"/>
                <c:pt idx="0">
                  <c:v>10.23</c:v>
                </c:pt>
                <c:pt idx="1">
                  <c:v>12.37</c:v>
                </c:pt>
                <c:pt idx="2">
                  <c:v>0.92</c:v>
                </c:pt>
                <c:pt idx="3">
                  <c:v>4.41</c:v>
                </c:pt>
                <c:pt idx="4">
                  <c:v>-3.13</c:v>
                </c:pt>
                <c:pt idx="5">
                  <c:v>-1.4</c:v>
                </c:pt>
                <c:pt idx="6">
                  <c:v>8.67</c:v>
                </c:pt>
                <c:pt idx="7">
                  <c:v>15.88</c:v>
                </c:pt>
                <c:pt idx="8">
                  <c:v>20.309999999999999</c:v>
                </c:pt>
                <c:pt idx="9">
                  <c:v>11.33</c:v>
                </c:pt>
                <c:pt idx="10">
                  <c:v>9.2899999999999991</c:v>
                </c:pt>
                <c:pt idx="11">
                  <c:v>18.190000000000001</c:v>
                </c:pt>
                <c:pt idx="12">
                  <c:v>16.41</c:v>
                </c:pt>
                <c:pt idx="13">
                  <c:v>6.66</c:v>
                </c:pt>
                <c:pt idx="14">
                  <c:v>20.12</c:v>
                </c:pt>
                <c:pt idx="15">
                  <c:v>9.34</c:v>
                </c:pt>
                <c:pt idx="16">
                  <c:v>-2.37</c:v>
                </c:pt>
                <c:pt idx="17">
                  <c:v>7.37</c:v>
                </c:pt>
                <c:pt idx="18">
                  <c:v>8.67</c:v>
                </c:pt>
                <c:pt idx="19">
                  <c:v>2.21</c:v>
                </c:pt>
                <c:pt idx="20">
                  <c:v>7.82</c:v>
                </c:pt>
                <c:pt idx="21">
                  <c:v>20.23</c:v>
                </c:pt>
                <c:pt idx="22">
                  <c:v>8.1</c:v>
                </c:pt>
                <c:pt idx="23">
                  <c:v>7.86</c:v>
                </c:pt>
                <c:pt idx="24">
                  <c:v>7.22</c:v>
                </c:pt>
                <c:pt idx="25">
                  <c:v>5.9</c:v>
                </c:pt>
                <c:pt idx="26">
                  <c:v>6.41</c:v>
                </c:pt>
                <c:pt idx="27">
                  <c:v>32.56</c:v>
                </c:pt>
                <c:pt idx="28">
                  <c:v>8.92</c:v>
                </c:pt>
                <c:pt idx="29">
                  <c:v>14.55</c:v>
                </c:pt>
                <c:pt idx="30">
                  <c:v>12.98</c:v>
                </c:pt>
                <c:pt idx="31">
                  <c:v>7.3</c:v>
                </c:pt>
                <c:pt idx="32">
                  <c:v>6.55</c:v>
                </c:pt>
                <c:pt idx="33">
                  <c:v>8.6</c:v>
                </c:pt>
                <c:pt idx="34">
                  <c:v>6.78</c:v>
                </c:pt>
                <c:pt idx="35">
                  <c:v>13.62</c:v>
                </c:pt>
                <c:pt idx="36">
                  <c:v>14.01</c:v>
                </c:pt>
              </c:numCache>
            </c:numRef>
          </c:val>
          <c:smooth val="1"/>
          <c:extLst xmlns:c15="http://schemas.microsoft.com/office/drawing/2012/chart">
            <c:ext xmlns:c16="http://schemas.microsoft.com/office/drawing/2014/chart" uri="{C3380CC4-5D6E-409C-BE32-E72D297353CC}">
              <c16:uniqueId val="{00000000-8F88-4A44-B264-00BB93513C1C}"/>
            </c:ext>
          </c:extLst>
        </c:ser>
        <c:ser>
          <c:idx val="2"/>
          <c:order val="2"/>
          <c:tx>
            <c:v>Media aritmética quinquenal</c:v>
          </c:tx>
          <c:spPr>
            <a:ln w="19050" cap="rnd">
              <a:solidFill>
                <a:schemeClr val="tx1"/>
              </a:solidFill>
              <a:prstDash val="sysDash"/>
              <a:round/>
            </a:ln>
            <a:effectLst/>
          </c:spPr>
          <c:marker>
            <c:symbol val="none"/>
          </c:marker>
          <c:dPt>
            <c:idx val="5"/>
            <c:marker>
              <c:symbol val="none"/>
            </c:marker>
            <c:bubble3D val="0"/>
            <c:spPr>
              <a:ln w="19050" cap="rnd">
                <a:noFill/>
                <a:prstDash val="sysDash"/>
                <a:round/>
              </a:ln>
              <a:effectLst/>
            </c:spPr>
            <c:extLst>
              <c:ext xmlns:c16="http://schemas.microsoft.com/office/drawing/2014/chart" uri="{C3380CC4-5D6E-409C-BE32-E72D297353CC}">
                <c16:uniqueId val="{00000002-8F88-4A44-B264-00BB93513C1C}"/>
              </c:ext>
            </c:extLst>
          </c:dPt>
          <c:dPt>
            <c:idx val="10"/>
            <c:marker>
              <c:symbol val="none"/>
            </c:marker>
            <c:bubble3D val="0"/>
            <c:spPr>
              <a:ln w="19050" cap="rnd">
                <a:noFill/>
                <a:prstDash val="sysDash"/>
                <a:round/>
              </a:ln>
              <a:effectLst/>
            </c:spPr>
            <c:extLst>
              <c:ext xmlns:c16="http://schemas.microsoft.com/office/drawing/2014/chart" uri="{C3380CC4-5D6E-409C-BE32-E72D297353CC}">
                <c16:uniqueId val="{00000004-8F88-4A44-B264-00BB93513C1C}"/>
              </c:ext>
            </c:extLst>
          </c:dPt>
          <c:dPt>
            <c:idx val="15"/>
            <c:marker>
              <c:symbol val="none"/>
            </c:marker>
            <c:bubble3D val="0"/>
            <c:spPr>
              <a:ln w="19050" cap="rnd">
                <a:noFill/>
                <a:prstDash val="sysDash"/>
                <a:round/>
              </a:ln>
              <a:effectLst/>
            </c:spPr>
            <c:extLst>
              <c:ext xmlns:c16="http://schemas.microsoft.com/office/drawing/2014/chart" uri="{C3380CC4-5D6E-409C-BE32-E72D297353CC}">
                <c16:uniqueId val="{00000006-8F88-4A44-B264-00BB93513C1C}"/>
              </c:ext>
            </c:extLst>
          </c:dPt>
          <c:dPt>
            <c:idx val="20"/>
            <c:marker>
              <c:symbol val="none"/>
            </c:marker>
            <c:bubble3D val="0"/>
            <c:spPr>
              <a:ln w="19050" cap="rnd">
                <a:noFill/>
                <a:prstDash val="sysDash"/>
                <a:round/>
              </a:ln>
              <a:effectLst/>
            </c:spPr>
            <c:extLst>
              <c:ext xmlns:c16="http://schemas.microsoft.com/office/drawing/2014/chart" uri="{C3380CC4-5D6E-409C-BE32-E72D297353CC}">
                <c16:uniqueId val="{00000008-8F88-4A44-B264-00BB93513C1C}"/>
              </c:ext>
            </c:extLst>
          </c:dPt>
          <c:dPt>
            <c:idx val="25"/>
            <c:marker>
              <c:symbol val="none"/>
            </c:marker>
            <c:bubble3D val="0"/>
            <c:spPr>
              <a:ln w="19050" cap="rnd">
                <a:noFill/>
                <a:prstDash val="sysDash"/>
                <a:round/>
              </a:ln>
              <a:effectLst/>
            </c:spPr>
            <c:extLst>
              <c:ext xmlns:c16="http://schemas.microsoft.com/office/drawing/2014/chart" uri="{C3380CC4-5D6E-409C-BE32-E72D297353CC}">
                <c16:uniqueId val="{0000000A-8F88-4A44-B264-00BB93513C1C}"/>
              </c:ext>
            </c:extLst>
          </c:dPt>
          <c:dPt>
            <c:idx val="30"/>
            <c:marker>
              <c:symbol val="none"/>
            </c:marker>
            <c:bubble3D val="0"/>
            <c:spPr>
              <a:ln w="19050" cap="rnd">
                <a:noFill/>
                <a:prstDash val="sysDash"/>
                <a:round/>
              </a:ln>
              <a:effectLst/>
            </c:spPr>
            <c:extLst>
              <c:ext xmlns:c16="http://schemas.microsoft.com/office/drawing/2014/chart" uri="{C3380CC4-5D6E-409C-BE32-E72D297353CC}">
                <c16:uniqueId val="{0000000C-8F88-4A44-B264-00BB93513C1C}"/>
              </c:ext>
            </c:extLst>
          </c:dPt>
          <c:dPt>
            <c:idx val="35"/>
            <c:marker>
              <c:symbol val="none"/>
            </c:marker>
            <c:bubble3D val="0"/>
            <c:spPr>
              <a:ln w="19050" cap="rnd">
                <a:noFill/>
                <a:prstDash val="sysDash"/>
                <a:round/>
              </a:ln>
              <a:effectLst/>
            </c:spPr>
            <c:extLst>
              <c:ext xmlns:c16="http://schemas.microsoft.com/office/drawing/2014/chart" uri="{C3380CC4-5D6E-409C-BE32-E72D297353CC}">
                <c16:uniqueId val="{0000000E-8F88-4A44-B264-00BB93513C1C}"/>
              </c:ext>
            </c:extLst>
          </c:dPt>
          <c:dLbls>
            <c:dLbl>
              <c:idx val="4"/>
              <c:layout>
                <c:manualLayout>
                  <c:x val="-3.3392963625521764E-2"/>
                  <c:y val="-2.61333234561718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8F88-4A44-B264-00BB93513C1C}"/>
                </c:ext>
              </c:extLst>
            </c:dLbl>
            <c:dLbl>
              <c:idx val="5"/>
              <c:layout>
                <c:manualLayout>
                  <c:x val="-5.2474657125819897E-2"/>
                  <c:y val="-2.613332345617171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F88-4A44-B264-00BB93513C1C}"/>
                </c:ext>
              </c:extLst>
            </c:dLbl>
            <c:dLbl>
              <c:idx val="10"/>
              <c:layout>
                <c:manualLayout>
                  <c:x val="-5.2474657125819918E-2"/>
                  <c:y val="-2.986665537848195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F88-4A44-B264-00BB93513C1C}"/>
                </c:ext>
              </c:extLst>
            </c:dLbl>
            <c:dLbl>
              <c:idx val="15"/>
              <c:layout>
                <c:manualLayout>
                  <c:x val="-5.7245080500894455E-2"/>
                  <c:y val="2.613332345617171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8F88-4A44-B264-00BB93513C1C}"/>
                </c:ext>
              </c:extLst>
            </c:dLbl>
            <c:dLbl>
              <c:idx val="24"/>
              <c:layout>
                <c:manualLayout>
                  <c:x val="-3.8163387000596301E-2"/>
                  <c:y val="1.866665961155122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8F88-4A44-B264-00BB93513C1C}"/>
                </c:ext>
              </c:extLst>
            </c:dLbl>
            <c:dLbl>
              <c:idx val="25"/>
              <c:layout>
                <c:manualLayout>
                  <c:x val="-4.5319022063208196E-2"/>
                  <c:y val="-2.986665537848195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8F88-4A44-B264-00BB93513C1C}"/>
                </c:ext>
              </c:extLst>
            </c:dLbl>
            <c:dLbl>
              <c:idx val="30"/>
              <c:layout>
                <c:manualLayout>
                  <c:x val="-5.008944543828265E-2"/>
                  <c:y val="2.613332345617171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8F88-4A44-B264-00BB93513C1C}"/>
                </c:ext>
              </c:extLst>
            </c:dLbl>
            <c:dLbl>
              <c:idx val="35"/>
              <c:layout>
                <c:manualLayout>
                  <c:x val="-5.0993650793650792E-2"/>
                  <c:y val="-1.3063492063492526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8F88-4A44-B264-00BB93513C1C}"/>
                </c:ext>
              </c:extLst>
            </c:dLbl>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'IPC vs Deflactor'!$A$18:$A$54</c:f>
              <c:numCache>
                <c:formatCode>General</c:formatCode>
                <c:ptCount val="37"/>
                <c:pt idx="0">
                  <c:v>1936</c:v>
                </c:pt>
                <c:pt idx="1">
                  <c:v>1937</c:v>
                </c:pt>
                <c:pt idx="2">
                  <c:v>1938</c:v>
                </c:pt>
                <c:pt idx="3">
                  <c:v>1939</c:v>
                </c:pt>
                <c:pt idx="4">
                  <c:v>1940</c:v>
                </c:pt>
                <c:pt idx="5">
                  <c:v>1941</c:v>
                </c:pt>
                <c:pt idx="6">
                  <c:v>1942</c:v>
                </c:pt>
                <c:pt idx="7">
                  <c:v>1943</c:v>
                </c:pt>
                <c:pt idx="8">
                  <c:v>1944</c:v>
                </c:pt>
                <c:pt idx="9">
                  <c:v>1945</c:v>
                </c:pt>
                <c:pt idx="10">
                  <c:v>1946</c:v>
                </c:pt>
                <c:pt idx="11">
                  <c:v>1947</c:v>
                </c:pt>
                <c:pt idx="12">
                  <c:v>1948</c:v>
                </c:pt>
                <c:pt idx="13">
                  <c:v>1949</c:v>
                </c:pt>
                <c:pt idx="14">
                  <c:v>1950</c:v>
                </c:pt>
                <c:pt idx="15">
                  <c:v>1951</c:v>
                </c:pt>
                <c:pt idx="16">
                  <c:v>1952</c:v>
                </c:pt>
                <c:pt idx="17">
                  <c:v>1953</c:v>
                </c:pt>
                <c:pt idx="18">
                  <c:v>1954</c:v>
                </c:pt>
                <c:pt idx="19">
                  <c:v>1955</c:v>
                </c:pt>
                <c:pt idx="20">
                  <c:v>1956</c:v>
                </c:pt>
                <c:pt idx="21">
                  <c:v>1957</c:v>
                </c:pt>
                <c:pt idx="22">
                  <c:v>1958</c:v>
                </c:pt>
                <c:pt idx="23">
                  <c:v>1959</c:v>
                </c:pt>
                <c:pt idx="24">
                  <c:v>1960</c:v>
                </c:pt>
                <c:pt idx="25">
                  <c:v>1961</c:v>
                </c:pt>
                <c:pt idx="26">
                  <c:v>1962</c:v>
                </c:pt>
                <c:pt idx="27">
                  <c:v>1963</c:v>
                </c:pt>
                <c:pt idx="28">
                  <c:v>1964</c:v>
                </c:pt>
                <c:pt idx="29">
                  <c:v>1965</c:v>
                </c:pt>
                <c:pt idx="30">
                  <c:v>1966</c:v>
                </c:pt>
                <c:pt idx="31">
                  <c:v>1967</c:v>
                </c:pt>
                <c:pt idx="32">
                  <c:v>1968</c:v>
                </c:pt>
                <c:pt idx="33">
                  <c:v>1969</c:v>
                </c:pt>
                <c:pt idx="34">
                  <c:v>1970</c:v>
                </c:pt>
                <c:pt idx="35">
                  <c:v>1971</c:v>
                </c:pt>
                <c:pt idx="36">
                  <c:v>1972</c:v>
                </c:pt>
              </c:numCache>
            </c:numRef>
          </c:cat>
          <c:val>
            <c:numRef>
              <c:f>IPC!$F$37:$F$73</c:f>
              <c:numCache>
                <c:formatCode>0.00</c:formatCode>
                <c:ptCount val="37"/>
                <c:pt idx="0">
                  <c:v>4.9600000000000009</c:v>
                </c:pt>
                <c:pt idx="1">
                  <c:v>4.9600000000000009</c:v>
                </c:pt>
                <c:pt idx="2">
                  <c:v>4.9600000000000009</c:v>
                </c:pt>
                <c:pt idx="3">
                  <c:v>4.9600000000000009</c:v>
                </c:pt>
                <c:pt idx="4">
                  <c:v>4.9600000000000009</c:v>
                </c:pt>
                <c:pt idx="5">
                  <c:v>10.957999999999998</c:v>
                </c:pt>
                <c:pt idx="6">
                  <c:v>10.957999999999998</c:v>
                </c:pt>
                <c:pt idx="7">
                  <c:v>10.957999999999998</c:v>
                </c:pt>
                <c:pt idx="8">
                  <c:v>10.957999999999998</c:v>
                </c:pt>
                <c:pt idx="9">
                  <c:v>10.957999999999998</c:v>
                </c:pt>
                <c:pt idx="10">
                  <c:v>14.134</c:v>
                </c:pt>
                <c:pt idx="11">
                  <c:v>14.134</c:v>
                </c:pt>
                <c:pt idx="12">
                  <c:v>14.134</c:v>
                </c:pt>
                <c:pt idx="13">
                  <c:v>14.134</c:v>
                </c:pt>
                <c:pt idx="14">
                  <c:v>14.134</c:v>
                </c:pt>
                <c:pt idx="15">
                  <c:v>5.0439999999999996</c:v>
                </c:pt>
                <c:pt idx="16">
                  <c:v>5.0439999999999996</c:v>
                </c:pt>
                <c:pt idx="17">
                  <c:v>5.0439999999999996</c:v>
                </c:pt>
                <c:pt idx="18">
                  <c:v>5.0439999999999996</c:v>
                </c:pt>
                <c:pt idx="19">
                  <c:v>5.0439999999999996</c:v>
                </c:pt>
                <c:pt idx="20">
                  <c:v>10.245999999999999</c:v>
                </c:pt>
                <c:pt idx="21">
                  <c:v>10.245999999999999</c:v>
                </c:pt>
                <c:pt idx="22">
                  <c:v>10.245999999999999</c:v>
                </c:pt>
                <c:pt idx="23">
                  <c:v>10.245999999999999</c:v>
                </c:pt>
                <c:pt idx="24">
                  <c:v>10.245999999999999</c:v>
                </c:pt>
                <c:pt idx="25">
                  <c:v>13.668000000000001</c:v>
                </c:pt>
                <c:pt idx="26">
                  <c:v>13.668000000000001</c:v>
                </c:pt>
                <c:pt idx="27">
                  <c:v>13.668000000000001</c:v>
                </c:pt>
                <c:pt idx="28">
                  <c:v>13.668000000000001</c:v>
                </c:pt>
                <c:pt idx="29">
                  <c:v>13.668000000000001</c:v>
                </c:pt>
                <c:pt idx="30">
                  <c:v>8.4420000000000002</c:v>
                </c:pt>
                <c:pt idx="31">
                  <c:v>8.4420000000000002</c:v>
                </c:pt>
                <c:pt idx="32">
                  <c:v>8.4420000000000002</c:v>
                </c:pt>
                <c:pt idx="33">
                  <c:v>8.4420000000000002</c:v>
                </c:pt>
                <c:pt idx="34">
                  <c:v>8.4420000000000002</c:v>
                </c:pt>
                <c:pt idx="35">
                  <c:v>13.815</c:v>
                </c:pt>
                <c:pt idx="36">
                  <c:v>13.815</c:v>
                </c:pt>
              </c:numCache>
            </c:numRef>
          </c:val>
          <c:smooth val="0"/>
          <c:extLst>
            <c:ext xmlns:c16="http://schemas.microsoft.com/office/drawing/2014/chart" uri="{C3380CC4-5D6E-409C-BE32-E72D297353CC}">
              <c16:uniqueId val="{00000011-8F88-4A44-B264-00BB93513C1C}"/>
            </c:ext>
          </c:extLst>
        </c:ser>
        <c:dLbls>
          <c:showLegendKey val="0"/>
          <c:showVal val="0"/>
          <c:showCatName val="0"/>
          <c:showSerName val="0"/>
          <c:showPercent val="0"/>
          <c:showBubbleSize val="0"/>
        </c:dLbls>
        <c:smooth val="0"/>
        <c:axId val="2099507664"/>
        <c:axId val="2099499760"/>
        <c:extLst>
          <c:ext xmlns:c15="http://schemas.microsoft.com/office/drawing/2012/chart" uri="{02D57815-91ED-43cb-92C2-25804820EDAC}">
            <c15:filteredLineSeries>
              <c15:ser>
                <c:idx val="1"/>
                <c:order val="1"/>
                <c:tx>
                  <c:strRef>
                    <c:extLst>
                      <c:ext uri="{02D57815-91ED-43cb-92C2-25804820EDAC}">
                        <c15:formulaRef>
                          <c15:sqref>'IPC vs Deflactor'!$C$4</c15:sqref>
                        </c15:formulaRef>
                      </c:ext>
                    </c:extLst>
                    <c:strCache>
                      <c:ptCount val="1"/>
                      <c:pt idx="0">
                        <c:v>Inflación medida a partir del deflactor del PIB</c:v>
                      </c:pt>
                    </c:strCache>
                  </c:strRef>
                </c:tx>
                <c:spPr>
                  <a:ln w="19050" cap="rnd">
                    <a:solidFill>
                      <a:srgbClr val="00B0F0"/>
                    </a:solidFill>
                    <a:prstDash val="solid"/>
                    <a:round/>
                  </a:ln>
                  <a:effectLst/>
                </c:spPr>
                <c:marker>
                  <c:symbol val="circle"/>
                  <c:size val="5"/>
                  <c:spPr>
                    <a:solidFill>
                      <a:srgbClr val="00B0F0"/>
                    </a:solidFill>
                    <a:ln w="9525">
                      <a:solidFill>
                        <a:srgbClr val="00B0F0"/>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uri="{02D57815-91ED-43cb-92C2-25804820EDAC}">
                        <c15:formulaRef>
                          <c15:sqref>'IPC vs Deflactor'!$A$18:$A$54</c15:sqref>
                        </c15:formulaRef>
                      </c:ext>
                    </c:extLst>
                    <c:numCache>
                      <c:formatCode>General</c:formatCode>
                      <c:ptCount val="37"/>
                      <c:pt idx="0">
                        <c:v>1936</c:v>
                      </c:pt>
                      <c:pt idx="1">
                        <c:v>1937</c:v>
                      </c:pt>
                      <c:pt idx="2">
                        <c:v>1938</c:v>
                      </c:pt>
                      <c:pt idx="3">
                        <c:v>1939</c:v>
                      </c:pt>
                      <c:pt idx="4">
                        <c:v>1940</c:v>
                      </c:pt>
                      <c:pt idx="5">
                        <c:v>1941</c:v>
                      </c:pt>
                      <c:pt idx="6">
                        <c:v>1942</c:v>
                      </c:pt>
                      <c:pt idx="7">
                        <c:v>1943</c:v>
                      </c:pt>
                      <c:pt idx="8">
                        <c:v>1944</c:v>
                      </c:pt>
                      <c:pt idx="9">
                        <c:v>1945</c:v>
                      </c:pt>
                      <c:pt idx="10">
                        <c:v>1946</c:v>
                      </c:pt>
                      <c:pt idx="11">
                        <c:v>1947</c:v>
                      </c:pt>
                      <c:pt idx="12">
                        <c:v>1948</c:v>
                      </c:pt>
                      <c:pt idx="13">
                        <c:v>1949</c:v>
                      </c:pt>
                      <c:pt idx="14">
                        <c:v>1950</c:v>
                      </c:pt>
                      <c:pt idx="15">
                        <c:v>1951</c:v>
                      </c:pt>
                      <c:pt idx="16">
                        <c:v>1952</c:v>
                      </c:pt>
                      <c:pt idx="17">
                        <c:v>1953</c:v>
                      </c:pt>
                      <c:pt idx="18">
                        <c:v>1954</c:v>
                      </c:pt>
                      <c:pt idx="19">
                        <c:v>1955</c:v>
                      </c:pt>
                      <c:pt idx="20">
                        <c:v>1956</c:v>
                      </c:pt>
                      <c:pt idx="21">
                        <c:v>1957</c:v>
                      </c:pt>
                      <c:pt idx="22">
                        <c:v>1958</c:v>
                      </c:pt>
                      <c:pt idx="23">
                        <c:v>1959</c:v>
                      </c:pt>
                      <c:pt idx="24">
                        <c:v>1960</c:v>
                      </c:pt>
                      <c:pt idx="25">
                        <c:v>1961</c:v>
                      </c:pt>
                      <c:pt idx="26">
                        <c:v>1962</c:v>
                      </c:pt>
                      <c:pt idx="27">
                        <c:v>1963</c:v>
                      </c:pt>
                      <c:pt idx="28">
                        <c:v>1964</c:v>
                      </c:pt>
                      <c:pt idx="29">
                        <c:v>1965</c:v>
                      </c:pt>
                      <c:pt idx="30">
                        <c:v>1966</c:v>
                      </c:pt>
                      <c:pt idx="31">
                        <c:v>1967</c:v>
                      </c:pt>
                      <c:pt idx="32">
                        <c:v>1968</c:v>
                      </c:pt>
                      <c:pt idx="33">
                        <c:v>1969</c:v>
                      </c:pt>
                      <c:pt idx="34">
                        <c:v>1970</c:v>
                      </c:pt>
                      <c:pt idx="35">
                        <c:v>1971</c:v>
                      </c:pt>
                      <c:pt idx="36">
                        <c:v>1972</c:v>
                      </c:pt>
                    </c:numCache>
                  </c:numRef>
                </c:cat>
                <c:val>
                  <c:numRef>
                    <c:extLst>
                      <c:ext uri="{02D57815-91ED-43cb-92C2-25804820EDAC}">
                        <c15:formulaRef>
                          <c15:sqref>'IPC vs Deflactor'!$C$5:$C$10</c15:sqref>
                        </c15:formulaRef>
                      </c:ext>
                    </c:extLst>
                    <c:numCache>
                      <c:formatCode>0.00</c:formatCode>
                      <c:ptCount val="6"/>
                      <c:pt idx="0">
                        <c:v>-0.71266332482962103</c:v>
                      </c:pt>
                      <c:pt idx="1">
                        <c:v>8.3018934532104858</c:v>
                      </c:pt>
                      <c:pt idx="2">
                        <c:v>12.344938898777059</c:v>
                      </c:pt>
                      <c:pt idx="3">
                        <c:v>5.6839827968507839</c:v>
                      </c:pt>
                      <c:pt idx="4">
                        <c:v>4.7211804799344392</c:v>
                      </c:pt>
                      <c:pt idx="5">
                        <c:v>0.54190806310900896</c:v>
                      </c:pt>
                    </c:numCache>
                  </c:numRef>
                </c:val>
                <c:smooth val="1"/>
                <c:extLst>
                  <c:ext xmlns:c16="http://schemas.microsoft.com/office/drawing/2014/chart" uri="{C3380CC4-5D6E-409C-BE32-E72D297353CC}">
                    <c16:uniqueId val="{00000012-8F88-4A44-B264-00BB93513C1C}"/>
                  </c:ext>
                </c:extLst>
              </c15:ser>
            </c15:filteredLineSeries>
          </c:ext>
        </c:extLst>
      </c:lineChart>
      <c:catAx>
        <c:axId val="2099507664"/>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099499760"/>
        <c:crosses val="autoZero"/>
        <c:auto val="1"/>
        <c:lblAlgn val="ctr"/>
        <c:lblOffset val="100"/>
        <c:tickLblSkip val="1"/>
        <c:noMultiLvlLbl val="0"/>
      </c:catAx>
      <c:valAx>
        <c:axId val="2099499760"/>
        <c:scaling>
          <c:orientation val="minMax"/>
          <c:max val="35"/>
          <c:min val="-5"/>
        </c:scaling>
        <c:delete val="0"/>
        <c:axPos val="l"/>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099507664"/>
        <c:crosses val="autoZero"/>
        <c:crossBetween val="between"/>
        <c:majorUnit val="5"/>
      </c:valAx>
      <c:spPr>
        <a:noFill/>
        <a:ln>
          <a:noFill/>
        </a:ln>
        <a:effectLst/>
      </c:spPr>
    </c:plotArea>
    <c:legend>
      <c:legendPos val="r"/>
      <c:layout>
        <c:manualLayout>
          <c:xMode val="edge"/>
          <c:yMode val="edge"/>
          <c:x val="9.063809523809524E-2"/>
          <c:y val="0.19276031746031749"/>
          <c:w val="0.43314373717596577"/>
          <c:h val="0.1309432365988817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noFill/>
      <a:round/>
    </a:ln>
    <a:effectLst/>
  </c:spPr>
  <c:txPr>
    <a:bodyPr/>
    <a:lstStyle/>
    <a:p>
      <a:pPr>
        <a:defRPr/>
      </a:pPr>
      <a:endParaRPr lang="es-CO"/>
    </a:p>
  </c:txPr>
  <c:printSettings>
    <c:headerFooter/>
    <c:pageMargins b="0.75" l="0.7" r="0.7" t="0.75" header="0.3" footer="0.3"/>
    <c:pageSetup/>
  </c:printSettings>
  <c:userShapes r:id="rId3"/>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6753571428571435E-2"/>
          <c:y val="2.835515873015873E-2"/>
          <c:w val="0.88747331583552058"/>
          <c:h val="0.63419841269841271"/>
        </c:manualLayout>
      </c:layout>
      <c:lineChart>
        <c:grouping val="standard"/>
        <c:varyColors val="0"/>
        <c:ser>
          <c:idx val="0"/>
          <c:order val="0"/>
          <c:tx>
            <c:strRef>
              <c:f>'IPC vs Deflactor'!$B$4</c:f>
              <c:strCache>
                <c:ptCount val="1"/>
                <c:pt idx="0">
                  <c:v>Inflación medida a partir del IPC</c:v>
                </c:pt>
              </c:strCache>
              <c:extLst xmlns:c15="http://schemas.microsoft.com/office/drawing/2012/chart"/>
            </c:strRef>
          </c:tx>
          <c:spPr>
            <a:ln w="19050" cap="rnd">
              <a:solidFill>
                <a:srgbClr val="C00000"/>
              </a:solidFill>
              <a:round/>
            </a:ln>
            <a:effectLst/>
          </c:spPr>
          <c:marker>
            <c:symbol val="circle"/>
            <c:size val="4"/>
            <c:spPr>
              <a:solidFill>
                <a:schemeClr val="bg1"/>
              </a:solidFill>
              <a:ln w="9525">
                <a:solidFill>
                  <a:srgbClr val="C00000"/>
                </a:solidFill>
              </a:ln>
              <a:effectLst/>
            </c:spPr>
          </c:marker>
          <c:cat>
            <c:strRef>
              <c:f>'IPC vs Deflactor'!$A$82:$A$104</c:f>
              <c:strCach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strCache>
            </c:strRef>
          </c:cat>
          <c:val>
            <c:numRef>
              <c:f>'IPC vs Deflactor'!$B$82:$B$104</c:f>
              <c:numCache>
                <c:formatCode>General</c:formatCode>
                <c:ptCount val="23"/>
                <c:pt idx="0">
                  <c:v>8.75</c:v>
                </c:pt>
                <c:pt idx="1">
                  <c:v>7.64</c:v>
                </c:pt>
                <c:pt idx="2">
                  <c:v>6.99</c:v>
                </c:pt>
                <c:pt idx="3">
                  <c:v>6.49</c:v>
                </c:pt>
                <c:pt idx="4">
                  <c:v>5.5</c:v>
                </c:pt>
                <c:pt idx="5">
                  <c:v>4.8499999999999996</c:v>
                </c:pt>
                <c:pt idx="6">
                  <c:v>4.4800000000000004</c:v>
                </c:pt>
                <c:pt idx="7">
                  <c:v>5.7</c:v>
                </c:pt>
                <c:pt idx="8">
                  <c:v>7.68</c:v>
                </c:pt>
                <c:pt idx="9">
                  <c:v>2</c:v>
                </c:pt>
                <c:pt idx="10">
                  <c:v>3.17</c:v>
                </c:pt>
                <c:pt idx="11">
                  <c:v>3.73</c:v>
                </c:pt>
                <c:pt idx="12">
                  <c:v>2.44</c:v>
                </c:pt>
                <c:pt idx="13">
                  <c:v>1.94</c:v>
                </c:pt>
                <c:pt idx="14">
                  <c:v>3.66</c:v>
                </c:pt>
                <c:pt idx="15">
                  <c:v>6.77</c:v>
                </c:pt>
                <c:pt idx="16">
                  <c:v>5.75</c:v>
                </c:pt>
                <c:pt idx="17">
                  <c:v>4.09</c:v>
                </c:pt>
                <c:pt idx="18">
                  <c:v>3.18</c:v>
                </c:pt>
                <c:pt idx="19">
                  <c:v>3.8</c:v>
                </c:pt>
                <c:pt idx="20">
                  <c:v>1.61</c:v>
                </c:pt>
                <c:pt idx="21">
                  <c:v>5.62</c:v>
                </c:pt>
                <c:pt idx="22">
                  <c:v>11.44</c:v>
                </c:pt>
              </c:numCache>
            </c:numRef>
          </c:val>
          <c:smooth val="1"/>
          <c:extLst xmlns:c15="http://schemas.microsoft.com/office/drawing/2012/chart">
            <c:ext xmlns:c16="http://schemas.microsoft.com/office/drawing/2014/chart" uri="{C3380CC4-5D6E-409C-BE32-E72D297353CC}">
              <c16:uniqueId val="{00000001-1A28-43B7-9075-1E5112915B98}"/>
            </c:ext>
          </c:extLst>
        </c:ser>
        <c:ser>
          <c:idx val="2"/>
          <c:order val="2"/>
          <c:tx>
            <c:v>Media aritmética</c:v>
          </c:tx>
          <c:spPr>
            <a:ln w="19050" cap="rnd">
              <a:solidFill>
                <a:schemeClr val="tx1"/>
              </a:solidFill>
              <a:prstDash val="sysDash"/>
              <a:round/>
            </a:ln>
            <a:effectLst/>
          </c:spPr>
          <c:marker>
            <c:symbol val="none"/>
          </c:marker>
          <c:dPt>
            <c:idx val="0"/>
            <c:marker>
              <c:symbol val="none"/>
            </c:marker>
            <c:bubble3D val="0"/>
            <c:spPr>
              <a:ln w="19050" cap="rnd">
                <a:solidFill>
                  <a:schemeClr val="tx2"/>
                </a:solidFill>
                <a:prstDash val="sysDash"/>
                <a:round/>
              </a:ln>
              <a:effectLst/>
            </c:spPr>
            <c:extLst>
              <c:ext xmlns:c16="http://schemas.microsoft.com/office/drawing/2014/chart" uri="{C3380CC4-5D6E-409C-BE32-E72D297353CC}">
                <c16:uniqueId val="{00000008-BCB0-434F-A25F-81AC65408A2B}"/>
              </c:ext>
            </c:extLst>
          </c:dPt>
          <c:dPt>
            <c:idx val="1"/>
            <c:marker>
              <c:symbol val="none"/>
            </c:marker>
            <c:bubble3D val="0"/>
            <c:spPr>
              <a:ln w="19050" cap="rnd">
                <a:solidFill>
                  <a:schemeClr val="tx2"/>
                </a:solidFill>
                <a:prstDash val="sysDash"/>
                <a:round/>
              </a:ln>
              <a:effectLst/>
            </c:spPr>
            <c:extLst>
              <c:ext xmlns:c16="http://schemas.microsoft.com/office/drawing/2014/chart" uri="{C3380CC4-5D6E-409C-BE32-E72D297353CC}">
                <c16:uniqueId val="{00000006-1A28-43B7-9075-1E5112915B98}"/>
              </c:ext>
            </c:extLst>
          </c:dPt>
          <c:dPt>
            <c:idx val="6"/>
            <c:marker>
              <c:symbol val="none"/>
            </c:marker>
            <c:bubble3D val="0"/>
            <c:spPr>
              <a:ln w="19050" cap="rnd">
                <a:noFill/>
                <a:prstDash val="sysDash"/>
                <a:round/>
              </a:ln>
              <a:effectLst/>
            </c:spPr>
            <c:extLst>
              <c:ext xmlns:c16="http://schemas.microsoft.com/office/drawing/2014/chart" uri="{C3380CC4-5D6E-409C-BE32-E72D297353CC}">
                <c16:uniqueId val="{00000007-1A28-43B7-9075-1E5112915B98}"/>
              </c:ext>
            </c:extLst>
          </c:dPt>
          <c:dPt>
            <c:idx val="11"/>
            <c:marker>
              <c:symbol val="none"/>
            </c:marker>
            <c:bubble3D val="0"/>
            <c:spPr>
              <a:ln w="19050" cap="rnd">
                <a:noFill/>
                <a:prstDash val="sysDash"/>
                <a:round/>
              </a:ln>
              <a:effectLst/>
            </c:spPr>
            <c:extLst>
              <c:ext xmlns:c16="http://schemas.microsoft.com/office/drawing/2014/chart" uri="{C3380CC4-5D6E-409C-BE32-E72D297353CC}">
                <c16:uniqueId val="{00000008-1A28-43B7-9075-1E5112915B98}"/>
              </c:ext>
            </c:extLst>
          </c:dPt>
          <c:dPt>
            <c:idx val="16"/>
            <c:marker>
              <c:symbol val="none"/>
            </c:marker>
            <c:bubble3D val="0"/>
            <c:spPr>
              <a:ln w="19050" cap="rnd">
                <a:noFill/>
                <a:prstDash val="sysDash"/>
                <a:round/>
              </a:ln>
              <a:effectLst/>
            </c:spPr>
            <c:extLst>
              <c:ext xmlns:c16="http://schemas.microsoft.com/office/drawing/2014/chart" uri="{C3380CC4-5D6E-409C-BE32-E72D297353CC}">
                <c16:uniqueId val="{00000009-1A28-43B7-9075-1E5112915B98}"/>
              </c:ext>
            </c:extLst>
          </c:dPt>
          <c:dLbls>
            <c:dLbl>
              <c:idx val="5"/>
              <c:layout>
                <c:manualLayout>
                  <c:x val="-3.5277777777777776E-2"/>
                  <c:y val="-4.031746031746031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A28-43B7-9075-1E5112915B98}"/>
                </c:ext>
              </c:extLst>
            </c:dLbl>
            <c:dLbl>
              <c:idx val="10"/>
              <c:layout>
                <c:manualLayout>
                  <c:x val="-4.0317460317460412E-2"/>
                  <c:y val="-3.023809523809533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1A28-43B7-9075-1E5112915B98}"/>
                </c:ext>
              </c:extLst>
            </c:dLbl>
            <c:dLbl>
              <c:idx val="15"/>
              <c:layout>
                <c:manualLayout>
                  <c:x val="-5.0396825396825488E-2"/>
                  <c:y val="2.519841269841269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1A28-43B7-9075-1E5112915B98}"/>
                </c:ext>
              </c:extLst>
            </c:dLbl>
            <c:dLbl>
              <c:idx val="16"/>
              <c:layout>
                <c:manualLayout>
                  <c:x val="-2.0158730158730157E-2"/>
                  <c:y val="4.031746031746031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1A28-43B7-9075-1E5112915B98}"/>
                </c:ext>
              </c:extLst>
            </c:dLbl>
            <c:dLbl>
              <c:idx val="21"/>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BCB0-434F-A25F-81AC65408A2B}"/>
                </c:ext>
              </c:extLst>
            </c:dLbl>
            <c:dLbl>
              <c:idx val="22"/>
              <c:layout>
                <c:manualLayout>
                  <c:x val="-2.7718253968254152E-2"/>
                  <c:y val="-4.031746031746031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1A28-43B7-9075-1E5112915B98}"/>
                </c:ext>
              </c:extLst>
            </c:dLbl>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'IPC vs Deflactor'!$A$82:$A$104</c:f>
              <c:strCach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strCache>
            </c:strRef>
          </c:cat>
          <c:val>
            <c:numRef>
              <c:f>IPC!$F$101:$F$123</c:f>
              <c:numCache>
                <c:formatCode>0.00</c:formatCode>
                <c:ptCount val="23"/>
                <c:pt idx="0">
                  <c:v>6.703333333333334</c:v>
                </c:pt>
                <c:pt idx="1">
                  <c:v>6.703333333333334</c:v>
                </c:pt>
                <c:pt idx="2">
                  <c:v>6.703333333333334</c:v>
                </c:pt>
                <c:pt idx="3">
                  <c:v>6.703333333333334</c:v>
                </c:pt>
                <c:pt idx="4">
                  <c:v>6.703333333333334</c:v>
                </c:pt>
                <c:pt idx="5">
                  <c:v>6.703333333333334</c:v>
                </c:pt>
                <c:pt idx="6">
                  <c:v>4.6059999999999999</c:v>
                </c:pt>
                <c:pt idx="7">
                  <c:v>4.6059999999999999</c:v>
                </c:pt>
                <c:pt idx="8">
                  <c:v>4.6059999999999999</c:v>
                </c:pt>
                <c:pt idx="9">
                  <c:v>4.6059999999999999</c:v>
                </c:pt>
                <c:pt idx="10">
                  <c:v>4.6059999999999999</c:v>
                </c:pt>
                <c:pt idx="11">
                  <c:v>3.7079999999999997</c:v>
                </c:pt>
                <c:pt idx="12">
                  <c:v>3.7079999999999997</c:v>
                </c:pt>
                <c:pt idx="13">
                  <c:v>3.7079999999999997</c:v>
                </c:pt>
                <c:pt idx="14">
                  <c:v>3.7079999999999997</c:v>
                </c:pt>
                <c:pt idx="15">
                  <c:v>3.7079999999999997</c:v>
                </c:pt>
                <c:pt idx="16">
                  <c:v>3.6859999999999999</c:v>
                </c:pt>
                <c:pt idx="17">
                  <c:v>3.6859999999999999</c:v>
                </c:pt>
                <c:pt idx="18">
                  <c:v>3.6859999999999999</c:v>
                </c:pt>
                <c:pt idx="19">
                  <c:v>3.6859999999999999</c:v>
                </c:pt>
                <c:pt idx="20">
                  <c:v>3.6859999999999999</c:v>
                </c:pt>
                <c:pt idx="21">
                  <c:v>5.62</c:v>
                </c:pt>
                <c:pt idx="22">
                  <c:v>11.44</c:v>
                </c:pt>
              </c:numCache>
            </c:numRef>
          </c:val>
          <c:smooth val="0"/>
          <c:extLst>
            <c:ext xmlns:c16="http://schemas.microsoft.com/office/drawing/2014/chart" uri="{C3380CC4-5D6E-409C-BE32-E72D297353CC}">
              <c16:uniqueId val="{00000004-1A28-43B7-9075-1E5112915B98}"/>
            </c:ext>
          </c:extLst>
        </c:ser>
        <c:dLbls>
          <c:showLegendKey val="0"/>
          <c:showVal val="0"/>
          <c:showCatName val="0"/>
          <c:showSerName val="0"/>
          <c:showPercent val="0"/>
          <c:showBubbleSize val="0"/>
        </c:dLbls>
        <c:marker val="1"/>
        <c:smooth val="0"/>
        <c:axId val="2099507664"/>
        <c:axId val="2099499760"/>
        <c:extLst>
          <c:ext xmlns:c15="http://schemas.microsoft.com/office/drawing/2012/chart" uri="{02D57815-91ED-43cb-92C2-25804820EDAC}">
            <c15:filteredLineSeries>
              <c15:ser>
                <c:idx val="1"/>
                <c:order val="1"/>
                <c:tx>
                  <c:strRef>
                    <c:extLst>
                      <c:ext uri="{02D57815-91ED-43cb-92C2-25804820EDAC}">
                        <c15:formulaRef>
                          <c15:sqref>'IPC vs Deflactor'!$C$4</c15:sqref>
                        </c15:formulaRef>
                      </c:ext>
                    </c:extLst>
                    <c:strCache>
                      <c:ptCount val="1"/>
                      <c:pt idx="0">
                        <c:v>Inflación medida a partir del deflactor del PIB</c:v>
                      </c:pt>
                    </c:strCache>
                  </c:strRef>
                </c:tx>
                <c:spPr>
                  <a:ln w="19050" cap="rnd">
                    <a:solidFill>
                      <a:schemeClr val="tx1"/>
                    </a:solidFill>
                    <a:prstDash val="sysDash"/>
                    <a:round/>
                  </a:ln>
                  <a:effectLst/>
                </c:spPr>
                <c:marker>
                  <c:symbol val="none"/>
                </c:marker>
                <c:cat>
                  <c:strRef>
                    <c:extLst>
                      <c:ext uri="{02D57815-91ED-43cb-92C2-25804820EDAC}">
                        <c15:formulaRef>
                          <c15:sqref>'IPC vs Deflactor'!$A$82:$A$104</c15:sqref>
                        </c15:formulaRef>
                      </c:ext>
                    </c:extLst>
                    <c:strCach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strCache>
                  </c:strRef>
                </c:cat>
                <c:val>
                  <c:numRef>
                    <c:extLst>
                      <c:ext uri="{02D57815-91ED-43cb-92C2-25804820EDAC}">
                        <c15:formulaRef>
                          <c15:sqref>'IPC vs Deflactor'!$C$5:$C$10</c15:sqref>
                        </c15:formulaRef>
                      </c:ext>
                    </c:extLst>
                    <c:numCache>
                      <c:formatCode>0.00</c:formatCode>
                      <c:ptCount val="6"/>
                      <c:pt idx="0">
                        <c:v>-0.71266332482962103</c:v>
                      </c:pt>
                      <c:pt idx="1">
                        <c:v>8.3018934532104858</c:v>
                      </c:pt>
                      <c:pt idx="2">
                        <c:v>12.344938898777059</c:v>
                      </c:pt>
                      <c:pt idx="3">
                        <c:v>5.6839827968507839</c:v>
                      </c:pt>
                      <c:pt idx="4">
                        <c:v>4.7211804799344392</c:v>
                      </c:pt>
                      <c:pt idx="5">
                        <c:v>0.54190806310900896</c:v>
                      </c:pt>
                    </c:numCache>
                  </c:numRef>
                </c:val>
                <c:smooth val="1"/>
                <c:extLst>
                  <c:ext xmlns:c16="http://schemas.microsoft.com/office/drawing/2014/chart" uri="{C3380CC4-5D6E-409C-BE32-E72D297353CC}">
                    <c16:uniqueId val="{00000005-1A28-43B7-9075-1E5112915B98}"/>
                  </c:ext>
                </c:extLst>
              </c15:ser>
            </c15:filteredLineSeries>
          </c:ext>
        </c:extLst>
      </c:lineChart>
      <c:catAx>
        <c:axId val="2099507664"/>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099499760"/>
        <c:crosses val="autoZero"/>
        <c:auto val="1"/>
        <c:lblAlgn val="ctr"/>
        <c:lblOffset val="100"/>
        <c:noMultiLvlLbl val="0"/>
      </c:catAx>
      <c:valAx>
        <c:axId val="2099499760"/>
        <c:scaling>
          <c:orientation val="minMax"/>
          <c:max val="12"/>
        </c:scaling>
        <c:delete val="0"/>
        <c:axPos val="l"/>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099507664"/>
        <c:crosses val="autoZero"/>
        <c:crossBetween val="between"/>
        <c:majorUnit val="2"/>
      </c:valAx>
      <c:spPr>
        <a:noFill/>
        <a:ln>
          <a:noFill/>
        </a:ln>
        <a:effectLst/>
      </c:spPr>
    </c:plotArea>
    <c:legend>
      <c:legendPos val="r"/>
      <c:layout>
        <c:manualLayout>
          <c:xMode val="edge"/>
          <c:yMode val="edge"/>
          <c:x val="0.15053749999999999"/>
          <c:y val="2.8909126984126985E-2"/>
          <c:w val="0.7336804098056614"/>
          <c:h val="0.1010765812203997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noFill/>
      <a:round/>
    </a:ln>
    <a:effectLst/>
  </c:spPr>
  <c:txPr>
    <a:bodyPr/>
    <a:lstStyle/>
    <a:p>
      <a:pPr>
        <a:defRPr/>
      </a:pPr>
      <a:endParaRPr lang="es-CO"/>
    </a:p>
  </c:txPr>
  <c:printSettings>
    <c:headerFooter/>
    <c:pageMargins b="0.75" l="0.7" r="0.7" t="0.75" header="0.3" footer="0.3"/>
    <c:pageSetup/>
  </c:printSettings>
  <c:userShapes r:id="rId3"/>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Evolución</a:t>
            </a:r>
            <a:r>
              <a:rPr lang="en-US" b="1" baseline="0"/>
              <a:t> del crecimiento del PIB 2000 - 2021</a:t>
            </a:r>
          </a:p>
        </c:rich>
      </c:tx>
      <c:layout>
        <c:manualLayout>
          <c:xMode val="edge"/>
          <c:yMode val="edge"/>
          <c:x val="0.20157517810273715"/>
          <c:y val="0"/>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manualLayout>
          <c:layoutTarget val="inner"/>
          <c:xMode val="edge"/>
          <c:yMode val="edge"/>
          <c:x val="8.519835020622421E-2"/>
          <c:y val="0.10509652960046661"/>
          <c:w val="0.88159044688950305"/>
          <c:h val="0.60314206349206345"/>
        </c:manualLayout>
      </c:layout>
      <c:lineChart>
        <c:grouping val="standard"/>
        <c:varyColors val="0"/>
        <c:ser>
          <c:idx val="0"/>
          <c:order val="0"/>
          <c:tx>
            <c:strRef>
              <c:f>PIB!$D$4</c:f>
              <c:strCache>
                <c:ptCount val="1"/>
                <c:pt idx="0">
                  <c:v>Crecimiento del PIB real (%)</c:v>
                </c:pt>
              </c:strCache>
            </c:strRef>
          </c:tx>
          <c:spPr>
            <a:ln w="22225" cap="rnd">
              <a:solidFill>
                <a:schemeClr val="accent1"/>
              </a:solidFill>
              <a:round/>
            </a:ln>
            <a:effectLst/>
          </c:spPr>
          <c:marker>
            <c:symbol val="none"/>
          </c:marker>
          <c:cat>
            <c:strRef>
              <c:f>IPC!$A$101:$A$123</c:f>
              <c:strCach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strCache>
            </c:strRef>
          </c:cat>
          <c:val>
            <c:numRef>
              <c:f>PIB!$E$100:$E$122</c:f>
              <c:numCache>
                <c:formatCode>0.0</c:formatCode>
                <c:ptCount val="23"/>
                <c:pt idx="0">
                  <c:v>2.5691977560147405</c:v>
                </c:pt>
                <c:pt idx="1">
                  <c:v>1.677927981930738</c:v>
                </c:pt>
                <c:pt idx="2">
                  <c:v>2.5038631664238808</c:v>
                </c:pt>
                <c:pt idx="3">
                  <c:v>3.9185074371339113</c:v>
                </c:pt>
                <c:pt idx="4">
                  <c:v>5.3329416732453394</c:v>
                </c:pt>
                <c:pt idx="5">
                  <c:v>4.7065589643945804</c:v>
                </c:pt>
                <c:pt idx="6">
                  <c:v>6.6975152577052777</c:v>
                </c:pt>
                <c:pt idx="7">
                  <c:v>6.7</c:v>
                </c:pt>
                <c:pt idx="8">
                  <c:v>3.3</c:v>
                </c:pt>
                <c:pt idx="9">
                  <c:v>1.1000000000000001</c:v>
                </c:pt>
                <c:pt idx="10">
                  <c:v>4.5</c:v>
                </c:pt>
                <c:pt idx="11">
                  <c:v>6.9</c:v>
                </c:pt>
                <c:pt idx="12">
                  <c:v>3.9</c:v>
                </c:pt>
                <c:pt idx="13">
                  <c:v>5.0999999999999996</c:v>
                </c:pt>
                <c:pt idx="14">
                  <c:v>4.5</c:v>
                </c:pt>
                <c:pt idx="15">
                  <c:v>3</c:v>
                </c:pt>
                <c:pt idx="16">
                  <c:v>2.0873825016279435</c:v>
                </c:pt>
                <c:pt idx="17">
                  <c:v>1.3513266763157894</c:v>
                </c:pt>
                <c:pt idx="18">
                  <c:v>2.5643242827770418</c:v>
                </c:pt>
                <c:pt idx="19">
                  <c:v>3.1868553924553344</c:v>
                </c:pt>
                <c:pt idx="20">
                  <c:v>-7.0481512078654163</c:v>
                </c:pt>
                <c:pt idx="21">
                  <c:v>10.7</c:v>
                </c:pt>
                <c:pt idx="22">
                  <c:v>7.9</c:v>
                </c:pt>
              </c:numCache>
            </c:numRef>
          </c:val>
          <c:smooth val="1"/>
          <c:extLst>
            <c:ext xmlns:c16="http://schemas.microsoft.com/office/drawing/2014/chart" uri="{C3380CC4-5D6E-409C-BE32-E72D297353CC}">
              <c16:uniqueId val="{00000001-C423-4C62-B5D4-7A7ECF223220}"/>
            </c:ext>
          </c:extLst>
        </c:ser>
        <c:ser>
          <c:idx val="2"/>
          <c:order val="2"/>
          <c:tx>
            <c:v>Media aritmética</c:v>
          </c:tx>
          <c:spPr>
            <a:ln w="19050" cap="rnd">
              <a:solidFill>
                <a:schemeClr val="tx1"/>
              </a:solidFill>
              <a:prstDash val="sysDash"/>
              <a:round/>
            </a:ln>
            <a:effectLst/>
          </c:spPr>
          <c:marker>
            <c:symbol val="none"/>
          </c:marker>
          <c:dPt>
            <c:idx val="1"/>
            <c:marker>
              <c:symbol val="none"/>
            </c:marker>
            <c:bubble3D val="0"/>
            <c:spPr>
              <a:ln w="19050" cap="rnd">
                <a:solidFill>
                  <a:schemeClr val="tx2"/>
                </a:solidFill>
                <a:prstDash val="sysDash"/>
                <a:round/>
              </a:ln>
              <a:effectLst/>
            </c:spPr>
            <c:extLst>
              <c:ext xmlns:c16="http://schemas.microsoft.com/office/drawing/2014/chart" uri="{C3380CC4-5D6E-409C-BE32-E72D297353CC}">
                <c16:uniqueId val="{00000010-C423-4C62-B5D4-7A7ECF223220}"/>
              </c:ext>
            </c:extLst>
          </c:dPt>
          <c:dPt>
            <c:idx val="6"/>
            <c:marker>
              <c:symbol val="none"/>
            </c:marker>
            <c:bubble3D val="0"/>
            <c:spPr>
              <a:ln w="19050" cap="rnd">
                <a:noFill/>
                <a:prstDash val="sysDash"/>
                <a:round/>
              </a:ln>
              <a:effectLst/>
            </c:spPr>
            <c:extLst>
              <c:ext xmlns:c16="http://schemas.microsoft.com/office/drawing/2014/chart" uri="{C3380CC4-5D6E-409C-BE32-E72D297353CC}">
                <c16:uniqueId val="{00000004-C423-4C62-B5D4-7A7ECF223220}"/>
              </c:ext>
            </c:extLst>
          </c:dPt>
          <c:dPt>
            <c:idx val="16"/>
            <c:marker>
              <c:symbol val="none"/>
            </c:marker>
            <c:bubble3D val="0"/>
            <c:spPr>
              <a:ln w="19050" cap="rnd">
                <a:noFill/>
                <a:prstDash val="sysDash"/>
                <a:round/>
              </a:ln>
              <a:effectLst/>
            </c:spPr>
            <c:extLst>
              <c:ext xmlns:c16="http://schemas.microsoft.com/office/drawing/2014/chart" uri="{C3380CC4-5D6E-409C-BE32-E72D297353CC}">
                <c16:uniqueId val="{00000012-C423-4C62-B5D4-7A7ECF223220}"/>
              </c:ext>
            </c:extLst>
          </c:dPt>
          <c:dPt>
            <c:idx val="21"/>
            <c:marker>
              <c:symbol val="none"/>
            </c:marker>
            <c:bubble3D val="0"/>
            <c:spPr>
              <a:ln w="19050" cap="rnd">
                <a:noFill/>
                <a:prstDash val="sysDash"/>
                <a:round/>
              </a:ln>
              <a:effectLst/>
            </c:spPr>
            <c:extLst>
              <c:ext xmlns:c16="http://schemas.microsoft.com/office/drawing/2014/chart" uri="{C3380CC4-5D6E-409C-BE32-E72D297353CC}">
                <c16:uniqueId val="{0000000E-2E8D-43DB-B89B-EC95F512EBE4}"/>
              </c:ext>
            </c:extLst>
          </c:dPt>
          <c:dPt>
            <c:idx val="22"/>
            <c:marker>
              <c:symbol val="none"/>
            </c:marker>
            <c:bubble3D val="0"/>
            <c:spPr>
              <a:ln w="19050" cap="rnd">
                <a:noFill/>
                <a:prstDash val="sysDash"/>
                <a:round/>
              </a:ln>
              <a:effectLst/>
            </c:spPr>
            <c:extLst>
              <c:ext xmlns:c16="http://schemas.microsoft.com/office/drawing/2014/chart" uri="{C3380CC4-5D6E-409C-BE32-E72D297353CC}">
                <c16:uniqueId val="{00000014-C423-4C62-B5D4-7A7ECF223220}"/>
              </c:ext>
            </c:extLst>
          </c:dPt>
          <c:dLbls>
            <c:dLbl>
              <c:idx val="1"/>
              <c:layout>
                <c:manualLayout>
                  <c:x val="-6.0476190476190489E-2"/>
                  <c:y val="-4.031746031746031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C423-4C62-B5D4-7A7ECF223220}"/>
                </c:ext>
              </c:extLst>
            </c:dLbl>
            <c:dLbl>
              <c:idx val="6"/>
              <c:layout>
                <c:manualLayout>
                  <c:x val="-1.0079365079365079E-2"/>
                  <c:y val="3.527777777777777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423-4C62-B5D4-7A7ECF223220}"/>
                </c:ext>
              </c:extLst>
            </c:dLbl>
            <c:dLbl>
              <c:idx val="15"/>
              <c:layout>
                <c:manualLayout>
                  <c:x val="-3.2757936507936597E-2"/>
                  <c:y val="-4.53571428571428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C423-4C62-B5D4-7A7ECF223220}"/>
                </c:ext>
              </c:extLst>
            </c:dLbl>
            <c:dLbl>
              <c:idx val="16"/>
              <c:layout>
                <c:manualLayout>
                  <c:x val="-1.7638888888888888E-2"/>
                  <c:y val="3.023809523809523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C423-4C62-B5D4-7A7ECF223220}"/>
                </c:ext>
              </c:extLst>
            </c:dLbl>
            <c:dLbl>
              <c:idx val="21"/>
              <c:layout>
                <c:manualLayout>
                  <c:x val="-6.2996031746031744E-2"/>
                  <c:y val="-2.51984126984127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2E8D-43DB-B89B-EC95F512EBE4}"/>
                </c:ext>
              </c:extLst>
            </c:dLbl>
            <c:dLbl>
              <c:idx val="22"/>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C423-4C62-B5D4-7A7ECF223220}"/>
                </c:ext>
              </c:extLst>
            </c:dLbl>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IPC!$A$101:$A$123</c:f>
              <c:strCach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strCache>
            </c:strRef>
          </c:cat>
          <c:val>
            <c:numRef>
              <c:f>PIB!$F$100:$F$122</c:f>
              <c:numCache>
                <c:formatCode>0.0</c:formatCode>
                <c:ptCount val="23"/>
                <c:pt idx="0">
                  <c:v>3.4514994965238652</c:v>
                </c:pt>
                <c:pt idx="1">
                  <c:v>3.4514994965238652</c:v>
                </c:pt>
                <c:pt idx="2">
                  <c:v>3.4514994965238652</c:v>
                </c:pt>
                <c:pt idx="3">
                  <c:v>3.4514994965238652</c:v>
                </c:pt>
                <c:pt idx="4">
                  <c:v>3.4514994965238652</c:v>
                </c:pt>
                <c:pt idx="5">
                  <c:v>3.4514994965238652</c:v>
                </c:pt>
                <c:pt idx="6">
                  <c:v>4.4595030515410556</c:v>
                </c:pt>
                <c:pt idx="7">
                  <c:v>4.4595030515410556</c:v>
                </c:pt>
                <c:pt idx="8">
                  <c:v>4.4595030515410556</c:v>
                </c:pt>
                <c:pt idx="9">
                  <c:v>4.4595030515410556</c:v>
                </c:pt>
                <c:pt idx="10">
                  <c:v>4.4595030515410556</c:v>
                </c:pt>
                <c:pt idx="11">
                  <c:v>4.68</c:v>
                </c:pt>
                <c:pt idx="12">
                  <c:v>4.68</c:v>
                </c:pt>
                <c:pt idx="13">
                  <c:v>4.68</c:v>
                </c:pt>
                <c:pt idx="14">
                  <c:v>4.68</c:v>
                </c:pt>
                <c:pt idx="15">
                  <c:v>4.68</c:v>
                </c:pt>
                <c:pt idx="16">
                  <c:v>0.42834752906213858</c:v>
                </c:pt>
                <c:pt idx="17">
                  <c:v>0.42834752906213858</c:v>
                </c:pt>
                <c:pt idx="18">
                  <c:v>0.42834752906213858</c:v>
                </c:pt>
                <c:pt idx="19">
                  <c:v>0.42834752906213858</c:v>
                </c:pt>
                <c:pt idx="20">
                  <c:v>-7.0481512078654163</c:v>
                </c:pt>
                <c:pt idx="21">
                  <c:v>10.7</c:v>
                </c:pt>
                <c:pt idx="22">
                  <c:v>7.9</c:v>
                </c:pt>
              </c:numCache>
            </c:numRef>
          </c:val>
          <c:smooth val="0"/>
          <c:extLst>
            <c:ext xmlns:c16="http://schemas.microsoft.com/office/drawing/2014/chart" uri="{C3380CC4-5D6E-409C-BE32-E72D297353CC}">
              <c16:uniqueId val="{00000005-C423-4C62-B5D4-7A7ECF223220}"/>
            </c:ext>
          </c:extLst>
        </c:ser>
        <c:dLbls>
          <c:showLegendKey val="0"/>
          <c:showVal val="0"/>
          <c:showCatName val="0"/>
          <c:showSerName val="0"/>
          <c:showPercent val="0"/>
          <c:showBubbleSize val="0"/>
        </c:dLbls>
        <c:smooth val="0"/>
        <c:axId val="802992399"/>
        <c:axId val="802999471"/>
        <c:extLst>
          <c:ext xmlns:c15="http://schemas.microsoft.com/office/drawing/2012/chart" uri="{02D57815-91ED-43cb-92C2-25804820EDAC}">
            <c15:filteredLineSeries>
              <c15:ser>
                <c:idx val="1"/>
                <c:order val="1"/>
                <c:tx>
                  <c:strRef>
                    <c:extLst>
                      <c:ext uri="{02D57815-91ED-43cb-92C2-25804820EDAC}">
                        <c15:formulaRef>
                          <c15:sqref>IPC!$G$5</c15:sqref>
                        </c15:formulaRef>
                      </c:ext>
                    </c:extLst>
                    <c:strCache>
                      <c:ptCount val="1"/>
                      <c:pt idx="0">
                        <c:v>Media geométrica de los quinquenios</c:v>
                      </c:pt>
                    </c:strCache>
                  </c:strRef>
                </c:tx>
                <c:spPr>
                  <a:ln w="19050" cap="rnd">
                    <a:solidFill>
                      <a:srgbClr val="7030A0">
                        <a:alpha val="60000"/>
                      </a:srgbClr>
                    </a:solidFill>
                    <a:round/>
                  </a:ln>
                  <a:effectLst/>
                </c:spPr>
                <c:marker>
                  <c:symbol val="none"/>
                </c:marker>
                <c:cat>
                  <c:strRef>
                    <c:extLst>
                      <c:ext uri="{02D57815-91ED-43cb-92C2-25804820EDAC}">
                        <c15:formulaRef>
                          <c15:sqref>IPC!$A$101:$A$123</c15:sqref>
                        </c15:formulaRef>
                      </c:ext>
                    </c:extLst>
                    <c:strCach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strCache>
                  </c:strRef>
                </c:cat>
                <c:val>
                  <c:numRef>
                    <c:extLst>
                      <c:ext uri="{02D57815-91ED-43cb-92C2-25804820EDAC}">
                        <c15:formulaRef>
                          <c15:sqref>IPC!$G$24:$G$123</c15:sqref>
                        </c15:formulaRef>
                      </c:ext>
                    </c:extLst>
                    <c:numCache>
                      <c:formatCode>0.00</c:formatCode>
                      <c:ptCount val="100"/>
                      <c:pt idx="0">
                        <c:v>9.4363660732986929</c:v>
                      </c:pt>
                      <c:pt idx="1">
                        <c:v>9.4363660732986929</c:v>
                      </c:pt>
                      <c:pt idx="2">
                        <c:v>9.4363660732986929</c:v>
                      </c:pt>
                      <c:pt idx="3">
                        <c:v>9.4363660732986929</c:v>
                      </c:pt>
                      <c:pt idx="4">
                        <c:v>9.4363660732986929</c:v>
                      </c:pt>
                      <c:pt idx="5">
                        <c:v>9.4363660732986929</c:v>
                      </c:pt>
                      <c:pt idx="13">
                        <c:v>4.7601203984806837</c:v>
                      </c:pt>
                      <c:pt idx="14">
                        <c:v>4.7601203984806837</c:v>
                      </c:pt>
                      <c:pt idx="15">
                        <c:v>4.7601203984806837</c:v>
                      </c:pt>
                      <c:pt idx="16">
                        <c:v>4.7601203984806837</c:v>
                      </c:pt>
                      <c:pt idx="17">
                        <c:v>4.7601203984806837</c:v>
                      </c:pt>
                      <c:pt idx="18">
                        <c:v>13.341429241763317</c:v>
                      </c:pt>
                      <c:pt idx="19">
                        <c:v>13.341429241763317</c:v>
                      </c:pt>
                      <c:pt idx="20">
                        <c:v>13.341429241763317</c:v>
                      </c:pt>
                      <c:pt idx="21">
                        <c:v>13.341429241763317</c:v>
                      </c:pt>
                      <c:pt idx="22">
                        <c:v>13.341429241763317</c:v>
                      </c:pt>
                      <c:pt idx="23">
                        <c:v>13.002050243284204</c:v>
                      </c:pt>
                      <c:pt idx="24">
                        <c:v>13.002050243284204</c:v>
                      </c:pt>
                      <c:pt idx="25">
                        <c:v>13.002050243284204</c:v>
                      </c:pt>
                      <c:pt idx="26">
                        <c:v>13.002050243284204</c:v>
                      </c:pt>
                      <c:pt idx="27">
                        <c:v>13.002050243284204</c:v>
                      </c:pt>
                      <c:pt idx="28">
                        <c:v>6.026378899571684</c:v>
                      </c:pt>
                      <c:pt idx="29">
                        <c:v>6.026378899571684</c:v>
                      </c:pt>
                      <c:pt idx="30">
                        <c:v>6.026378899571684</c:v>
                      </c:pt>
                      <c:pt idx="31">
                        <c:v>6.026378899571684</c:v>
                      </c:pt>
                      <c:pt idx="32">
                        <c:v>6.026378899571684</c:v>
                      </c:pt>
                      <c:pt idx="33">
                        <c:v>9.3827356287322417</c:v>
                      </c:pt>
                      <c:pt idx="34">
                        <c:v>9.3827356287322417</c:v>
                      </c:pt>
                      <c:pt idx="35">
                        <c:v>9.3827356287322417</c:v>
                      </c:pt>
                      <c:pt idx="36">
                        <c:v>9.3827356287322417</c:v>
                      </c:pt>
                      <c:pt idx="37">
                        <c:v>9.3827356287322417</c:v>
                      </c:pt>
                      <c:pt idx="38">
                        <c:v>10.983087840533461</c:v>
                      </c:pt>
                      <c:pt idx="39">
                        <c:v>10.983087840533461</c:v>
                      </c:pt>
                      <c:pt idx="40">
                        <c:v>10.983087840533461</c:v>
                      </c:pt>
                      <c:pt idx="41">
                        <c:v>10.983087840533461</c:v>
                      </c:pt>
                      <c:pt idx="42">
                        <c:v>10.983087840533461</c:v>
                      </c:pt>
                      <c:pt idx="43">
                        <c:v>8.1604366849599632</c:v>
                      </c:pt>
                      <c:pt idx="44">
                        <c:v>8.1604366849599632</c:v>
                      </c:pt>
                      <c:pt idx="45">
                        <c:v>8.1604366849599632</c:v>
                      </c:pt>
                      <c:pt idx="46">
                        <c:v>8.1604366849599632</c:v>
                      </c:pt>
                      <c:pt idx="47">
                        <c:v>8.1604366849599632</c:v>
                      </c:pt>
                      <c:pt idx="48">
                        <c:v>18.330329985025255</c:v>
                      </c:pt>
                      <c:pt idx="49">
                        <c:v>18.330329985025255</c:v>
                      </c:pt>
                      <c:pt idx="50">
                        <c:v>18.330329985025255</c:v>
                      </c:pt>
                      <c:pt idx="51">
                        <c:v>18.330329985025255</c:v>
                      </c:pt>
                      <c:pt idx="52">
                        <c:v>18.330329985025255</c:v>
                      </c:pt>
                      <c:pt idx="53">
                        <c:v>25.230343352127655</c:v>
                      </c:pt>
                      <c:pt idx="54">
                        <c:v>25.230343352127655</c:v>
                      </c:pt>
                      <c:pt idx="55">
                        <c:v>25.230343352127655</c:v>
                      </c:pt>
                      <c:pt idx="56">
                        <c:v>25.230343352127655</c:v>
                      </c:pt>
                      <c:pt idx="57">
                        <c:v>25.230343352127655</c:v>
                      </c:pt>
                      <c:pt idx="58">
                        <c:v>21.241053353717785</c:v>
                      </c:pt>
                      <c:pt idx="59">
                        <c:v>21.241053353717785</c:v>
                      </c:pt>
                      <c:pt idx="60">
                        <c:v>21.241053353717785</c:v>
                      </c:pt>
                      <c:pt idx="61">
                        <c:v>21.241053353717785</c:v>
                      </c:pt>
                      <c:pt idx="62">
                        <c:v>21.241053353717785</c:v>
                      </c:pt>
                      <c:pt idx="63">
                        <c:v>26.036202684582243</c:v>
                      </c:pt>
                      <c:pt idx="64">
                        <c:v>26.036202684582243</c:v>
                      </c:pt>
                      <c:pt idx="65">
                        <c:v>26.036202684582243</c:v>
                      </c:pt>
                      <c:pt idx="66">
                        <c:v>26.036202684582243</c:v>
                      </c:pt>
                      <c:pt idx="67">
                        <c:v>26.036202684582243</c:v>
                      </c:pt>
                      <c:pt idx="68">
                        <c:v>23.191017305606074</c:v>
                      </c:pt>
                      <c:pt idx="69">
                        <c:v>23.191017305606074</c:v>
                      </c:pt>
                      <c:pt idx="70">
                        <c:v>23.191017305606074</c:v>
                      </c:pt>
                      <c:pt idx="71">
                        <c:v>23.191017305606074</c:v>
                      </c:pt>
                      <c:pt idx="72">
                        <c:v>23.191017305606074</c:v>
                      </c:pt>
                      <c:pt idx="73">
                        <c:v>13.884592830291686</c:v>
                      </c:pt>
                      <c:pt idx="74">
                        <c:v>13.884592830291686</c:v>
                      </c:pt>
                      <c:pt idx="75">
                        <c:v>13.884592830291686</c:v>
                      </c:pt>
                      <c:pt idx="76">
                        <c:v>13.884592830291686</c:v>
                      </c:pt>
                      <c:pt idx="77">
                        <c:v>13.884592830291686</c:v>
                      </c:pt>
                      <c:pt idx="78">
                        <c:v>6.2113203957945782</c:v>
                      </c:pt>
                      <c:pt idx="79">
                        <c:v>6.2113203957945782</c:v>
                      </c:pt>
                      <c:pt idx="80">
                        <c:v>6.2113203957945782</c:v>
                      </c:pt>
                      <c:pt idx="81">
                        <c:v>6.2113203957945782</c:v>
                      </c:pt>
                      <c:pt idx="82">
                        <c:v>6.2113203957945782</c:v>
                      </c:pt>
                      <c:pt idx="83">
                        <c:v>4.1583464504245988</c:v>
                      </c:pt>
                      <c:pt idx="84">
                        <c:v>4.1583464504245988</c:v>
                      </c:pt>
                      <c:pt idx="85">
                        <c:v>4.1583464504245988</c:v>
                      </c:pt>
                      <c:pt idx="86">
                        <c:v>4.1583464504245988</c:v>
                      </c:pt>
                      <c:pt idx="87">
                        <c:v>4.1583464504245988</c:v>
                      </c:pt>
                      <c:pt idx="88">
                        <c:v>3.3743803115548623</c:v>
                      </c:pt>
                      <c:pt idx="89">
                        <c:v>3.3743803115548623</c:v>
                      </c:pt>
                      <c:pt idx="90">
                        <c:v>3.3743803115548623</c:v>
                      </c:pt>
                      <c:pt idx="91">
                        <c:v>3.3743803115548623</c:v>
                      </c:pt>
                      <c:pt idx="92">
                        <c:v>3.3743803115548623</c:v>
                      </c:pt>
                      <c:pt idx="93">
                        <c:v>4.3488057791982175</c:v>
                      </c:pt>
                      <c:pt idx="94">
                        <c:v>4.3488057791982175</c:v>
                      </c:pt>
                      <c:pt idx="95">
                        <c:v>4.3488057791982175</c:v>
                      </c:pt>
                      <c:pt idx="96">
                        <c:v>4.3488057791982175</c:v>
                      </c:pt>
                      <c:pt idx="97">
                        <c:v>4.3488057791982175</c:v>
                      </c:pt>
                      <c:pt idx="98">
                        <c:v>4.3488057791982175</c:v>
                      </c:pt>
                      <c:pt idx="99">
                        <c:v>4.3488057791982175</c:v>
                      </c:pt>
                    </c:numCache>
                  </c:numRef>
                </c:val>
                <c:smooth val="0"/>
                <c:extLst>
                  <c:ext xmlns:c16="http://schemas.microsoft.com/office/drawing/2014/chart" uri="{C3380CC4-5D6E-409C-BE32-E72D297353CC}">
                    <c16:uniqueId val="{00000006-C423-4C62-B5D4-7A7ECF223220}"/>
                  </c:ext>
                </c:extLst>
              </c15:ser>
            </c15:filteredLineSeries>
            <c15:filteredLineSeries>
              <c15:ser>
                <c:idx val="3"/>
                <c:order val="3"/>
                <c:tx>
                  <c:strRef>
                    <c:extLst xmlns:c15="http://schemas.microsoft.com/office/drawing/2012/chart">
                      <c:ext xmlns:c15="http://schemas.microsoft.com/office/drawing/2012/chart" uri="{02D57815-91ED-43cb-92C2-25804820EDAC}">
                        <c15:formulaRef>
                          <c15:sqref>IPC!$M$5</c15:sqref>
                        </c15:formulaRef>
                      </c:ext>
                    </c:extLst>
                    <c:strCache>
                      <c:ptCount val="1"/>
                      <c:pt idx="0">
                        <c:v>Media geométrica de los grandes subperiodos</c:v>
                      </c:pt>
                    </c:strCache>
                  </c:strRef>
                </c:tx>
                <c:spPr>
                  <a:ln w="19050" cap="rnd">
                    <a:solidFill>
                      <a:srgbClr val="7030A0"/>
                    </a:solidFill>
                    <a:prstDash val="sysDash"/>
                    <a:round/>
                  </a:ln>
                  <a:effectLst/>
                </c:spPr>
                <c:marker>
                  <c:symbol val="none"/>
                </c:marker>
                <c:dPt>
                  <c:idx val="6"/>
                  <c:marker>
                    <c:symbol val="none"/>
                  </c:marker>
                  <c:bubble3D val="0"/>
                  <c:spPr>
                    <a:ln w="19050" cap="rnd">
                      <a:noFill/>
                      <a:prstDash val="sysDash"/>
                      <a:round/>
                    </a:ln>
                    <a:effectLst/>
                  </c:spPr>
                  <c:extLst xmlns:c15="http://schemas.microsoft.com/office/drawing/2012/chart">
                    <c:ext xmlns:c16="http://schemas.microsoft.com/office/drawing/2014/chart" uri="{C3380CC4-5D6E-409C-BE32-E72D297353CC}">
                      <c16:uniqueId val="{00000008-C423-4C62-B5D4-7A7ECF223220}"/>
                    </c:ext>
                  </c:extLst>
                </c:dPt>
                <c:dPt>
                  <c:idx val="13"/>
                  <c:marker>
                    <c:symbol val="none"/>
                  </c:marker>
                  <c:bubble3D val="0"/>
                  <c:spPr>
                    <a:ln w="19050" cap="rnd">
                      <a:noFill/>
                      <a:prstDash val="sysDash"/>
                      <a:round/>
                    </a:ln>
                    <a:effectLst/>
                  </c:spPr>
                  <c:extLst xmlns:c15="http://schemas.microsoft.com/office/drawing/2012/chart">
                    <c:ext xmlns:c16="http://schemas.microsoft.com/office/drawing/2014/chart" uri="{C3380CC4-5D6E-409C-BE32-E72D297353CC}">
                      <c16:uniqueId val="{0000000A-C423-4C62-B5D4-7A7ECF223220}"/>
                    </c:ext>
                  </c:extLst>
                </c:dPt>
                <c:dPt>
                  <c:idx val="50"/>
                  <c:marker>
                    <c:symbol val="none"/>
                  </c:marker>
                  <c:bubble3D val="0"/>
                  <c:spPr>
                    <a:ln w="19050" cap="rnd">
                      <a:noFill/>
                      <a:prstDash val="sysDash"/>
                      <a:round/>
                    </a:ln>
                    <a:effectLst/>
                  </c:spPr>
                  <c:extLst xmlns:c15="http://schemas.microsoft.com/office/drawing/2012/chart">
                    <c:ext xmlns:c16="http://schemas.microsoft.com/office/drawing/2014/chart" uri="{C3380CC4-5D6E-409C-BE32-E72D297353CC}">
                      <c16:uniqueId val="{0000000C-C423-4C62-B5D4-7A7ECF223220}"/>
                    </c:ext>
                  </c:extLst>
                </c:dPt>
                <c:dPt>
                  <c:idx val="77"/>
                  <c:marker>
                    <c:symbol val="none"/>
                  </c:marker>
                  <c:bubble3D val="0"/>
                  <c:spPr>
                    <a:ln w="19050" cap="rnd">
                      <a:noFill/>
                      <a:prstDash val="sysDash"/>
                      <a:round/>
                    </a:ln>
                    <a:effectLst/>
                  </c:spPr>
                  <c:extLst xmlns:c15="http://schemas.microsoft.com/office/drawing/2012/chart">
                    <c:ext xmlns:c16="http://schemas.microsoft.com/office/drawing/2014/chart" uri="{C3380CC4-5D6E-409C-BE32-E72D297353CC}">
                      <c16:uniqueId val="{0000000E-C423-4C62-B5D4-7A7ECF223220}"/>
                    </c:ext>
                  </c:extLst>
                </c:dPt>
                <c:cat>
                  <c:strRef>
                    <c:extLst xmlns:c15="http://schemas.microsoft.com/office/drawing/2012/chart">
                      <c:ext xmlns:c15="http://schemas.microsoft.com/office/drawing/2012/chart" uri="{02D57815-91ED-43cb-92C2-25804820EDAC}">
                        <c15:formulaRef>
                          <c15:sqref>IPC!$A$101:$A$123</c15:sqref>
                        </c15:formulaRef>
                      </c:ext>
                    </c:extLst>
                    <c:strCach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strCache>
                  </c:strRef>
                </c:cat>
                <c:val>
                  <c:numRef>
                    <c:extLst xmlns:c15="http://schemas.microsoft.com/office/drawing/2012/chart">
                      <c:ext xmlns:c15="http://schemas.microsoft.com/office/drawing/2012/chart" uri="{02D57815-91ED-43cb-92C2-25804820EDAC}">
                        <c15:formulaRef>
                          <c15:sqref>IPC!$M$24:$M$123</c15:sqref>
                        </c15:formulaRef>
                      </c:ext>
                    </c:extLst>
                    <c:numCache>
                      <c:formatCode>0.00</c:formatCode>
                      <c:ptCount val="100"/>
                      <c:pt idx="0">
                        <c:v>9.4363660732986929</c:v>
                      </c:pt>
                      <c:pt idx="1">
                        <c:v>9.4363660732986929</c:v>
                      </c:pt>
                      <c:pt idx="2">
                        <c:v>9.4363660732986929</c:v>
                      </c:pt>
                      <c:pt idx="3">
                        <c:v>9.4363660732986929</c:v>
                      </c:pt>
                      <c:pt idx="4">
                        <c:v>9.4363660732986929</c:v>
                      </c:pt>
                      <c:pt idx="5">
                        <c:v>9.4363660732986929</c:v>
                      </c:pt>
                      <c:pt idx="13">
                        <c:v>9.2232267013656841</c:v>
                      </c:pt>
                      <c:pt idx="14">
                        <c:v>9.2232267013656841</c:v>
                      </c:pt>
                      <c:pt idx="15">
                        <c:v>9.2232267013656841</c:v>
                      </c:pt>
                      <c:pt idx="16">
                        <c:v>9.2232267013656841</c:v>
                      </c:pt>
                      <c:pt idx="17">
                        <c:v>9.2232267013656841</c:v>
                      </c:pt>
                      <c:pt idx="18">
                        <c:v>9.2232267013656841</c:v>
                      </c:pt>
                      <c:pt idx="19">
                        <c:v>9.2232267013656841</c:v>
                      </c:pt>
                      <c:pt idx="20">
                        <c:v>9.2232267013656841</c:v>
                      </c:pt>
                      <c:pt idx="21">
                        <c:v>9.2232267013656841</c:v>
                      </c:pt>
                      <c:pt idx="22">
                        <c:v>9.2232267013656841</c:v>
                      </c:pt>
                      <c:pt idx="23">
                        <c:v>9.2232267013656841</c:v>
                      </c:pt>
                      <c:pt idx="24">
                        <c:v>9.2232267013656841</c:v>
                      </c:pt>
                      <c:pt idx="25">
                        <c:v>9.2232267013656841</c:v>
                      </c:pt>
                      <c:pt idx="26">
                        <c:v>9.2232267013656841</c:v>
                      </c:pt>
                      <c:pt idx="27">
                        <c:v>9.2232267013656841</c:v>
                      </c:pt>
                      <c:pt idx="28">
                        <c:v>9.2232267013656841</c:v>
                      </c:pt>
                      <c:pt idx="29">
                        <c:v>9.2232267013656841</c:v>
                      </c:pt>
                      <c:pt idx="30">
                        <c:v>9.2232267013656841</c:v>
                      </c:pt>
                      <c:pt idx="31">
                        <c:v>9.2232267013656841</c:v>
                      </c:pt>
                      <c:pt idx="32">
                        <c:v>9.2232267013656841</c:v>
                      </c:pt>
                      <c:pt idx="33">
                        <c:v>9.2232267013656841</c:v>
                      </c:pt>
                      <c:pt idx="34">
                        <c:v>9.2232267013656841</c:v>
                      </c:pt>
                      <c:pt idx="35">
                        <c:v>9.2232267013656841</c:v>
                      </c:pt>
                      <c:pt idx="36">
                        <c:v>9.2232267013656841</c:v>
                      </c:pt>
                      <c:pt idx="37">
                        <c:v>9.2232267013656841</c:v>
                      </c:pt>
                      <c:pt idx="38">
                        <c:v>9.2232267013656841</c:v>
                      </c:pt>
                      <c:pt idx="39">
                        <c:v>9.2232267013656841</c:v>
                      </c:pt>
                      <c:pt idx="40">
                        <c:v>9.2232267013656841</c:v>
                      </c:pt>
                      <c:pt idx="41">
                        <c:v>9.2232267013656841</c:v>
                      </c:pt>
                      <c:pt idx="42">
                        <c:v>9.2232267013656841</c:v>
                      </c:pt>
                      <c:pt idx="43">
                        <c:v>9.2232267013656841</c:v>
                      </c:pt>
                      <c:pt idx="44">
                        <c:v>9.2232267013656841</c:v>
                      </c:pt>
                      <c:pt idx="45">
                        <c:v>9.2232267013656841</c:v>
                      </c:pt>
                      <c:pt idx="46">
                        <c:v>9.2232267013656841</c:v>
                      </c:pt>
                      <c:pt idx="47">
                        <c:v>9.2232267013656841</c:v>
                      </c:pt>
                      <c:pt idx="48">
                        <c:v>9.2232267013656841</c:v>
                      </c:pt>
                      <c:pt idx="49">
                        <c:v>9.2232267013656841</c:v>
                      </c:pt>
                      <c:pt idx="50">
                        <c:v>22.208231091781283</c:v>
                      </c:pt>
                      <c:pt idx="51">
                        <c:v>22.208231091781283</c:v>
                      </c:pt>
                      <c:pt idx="52">
                        <c:v>22.208231091781283</c:v>
                      </c:pt>
                      <c:pt idx="53">
                        <c:v>22.208231091781283</c:v>
                      </c:pt>
                      <c:pt idx="54">
                        <c:v>22.208231091781283</c:v>
                      </c:pt>
                      <c:pt idx="55">
                        <c:v>22.208231091781283</c:v>
                      </c:pt>
                      <c:pt idx="56">
                        <c:v>22.208231091781283</c:v>
                      </c:pt>
                      <c:pt idx="57">
                        <c:v>22.208231091781283</c:v>
                      </c:pt>
                      <c:pt idx="58">
                        <c:v>22.208231091781283</c:v>
                      </c:pt>
                      <c:pt idx="59">
                        <c:v>22.208231091781283</c:v>
                      </c:pt>
                      <c:pt idx="60">
                        <c:v>22.208231091781283</c:v>
                      </c:pt>
                      <c:pt idx="61">
                        <c:v>22.208231091781283</c:v>
                      </c:pt>
                      <c:pt idx="62">
                        <c:v>22.208231091781283</c:v>
                      </c:pt>
                      <c:pt idx="63">
                        <c:v>22.208231091781283</c:v>
                      </c:pt>
                      <c:pt idx="64">
                        <c:v>22.208231091781283</c:v>
                      </c:pt>
                      <c:pt idx="65">
                        <c:v>22.208231091781283</c:v>
                      </c:pt>
                      <c:pt idx="66">
                        <c:v>22.208231091781283</c:v>
                      </c:pt>
                      <c:pt idx="67">
                        <c:v>22.208231091781283</c:v>
                      </c:pt>
                      <c:pt idx="68">
                        <c:v>22.208231091781283</c:v>
                      </c:pt>
                      <c:pt idx="69">
                        <c:v>22.208231091781283</c:v>
                      </c:pt>
                      <c:pt idx="70">
                        <c:v>22.208231091781283</c:v>
                      </c:pt>
                      <c:pt idx="71">
                        <c:v>22.208231091781283</c:v>
                      </c:pt>
                      <c:pt idx="72">
                        <c:v>22.208231091781283</c:v>
                      </c:pt>
                      <c:pt idx="73">
                        <c:v>22.208231091781283</c:v>
                      </c:pt>
                      <c:pt idx="74">
                        <c:v>22.208231091781283</c:v>
                      </c:pt>
                      <c:pt idx="75">
                        <c:v>22.208231091781283</c:v>
                      </c:pt>
                      <c:pt idx="76">
                        <c:v>22.208231091781283</c:v>
                      </c:pt>
                      <c:pt idx="77">
                        <c:v>4.5399121311171902</c:v>
                      </c:pt>
                      <c:pt idx="78">
                        <c:v>4.5399121311171902</c:v>
                      </c:pt>
                      <c:pt idx="79">
                        <c:v>4.5399121311171902</c:v>
                      </c:pt>
                      <c:pt idx="80">
                        <c:v>4.5399121311171902</c:v>
                      </c:pt>
                      <c:pt idx="81">
                        <c:v>4.5399121311171902</c:v>
                      </c:pt>
                      <c:pt idx="82">
                        <c:v>4.5399121311171902</c:v>
                      </c:pt>
                      <c:pt idx="83">
                        <c:v>4.5399121311171902</c:v>
                      </c:pt>
                      <c:pt idx="84">
                        <c:v>4.5399121311171902</c:v>
                      </c:pt>
                      <c:pt idx="85">
                        <c:v>4.5399121311171902</c:v>
                      </c:pt>
                      <c:pt idx="86">
                        <c:v>4.5399121311171902</c:v>
                      </c:pt>
                      <c:pt idx="87">
                        <c:v>4.5399121311171902</c:v>
                      </c:pt>
                      <c:pt idx="88">
                        <c:v>4.5399121311171902</c:v>
                      </c:pt>
                      <c:pt idx="89">
                        <c:v>4.5399121311171902</c:v>
                      </c:pt>
                      <c:pt idx="90">
                        <c:v>4.5399121311171902</c:v>
                      </c:pt>
                      <c:pt idx="91">
                        <c:v>4.5399121311171902</c:v>
                      </c:pt>
                      <c:pt idx="92">
                        <c:v>4.5399121311171902</c:v>
                      </c:pt>
                      <c:pt idx="93">
                        <c:v>4.5399121311171902</c:v>
                      </c:pt>
                      <c:pt idx="94">
                        <c:v>4.5399121311171902</c:v>
                      </c:pt>
                      <c:pt idx="95">
                        <c:v>4.5399121311171902</c:v>
                      </c:pt>
                      <c:pt idx="96">
                        <c:v>4.5399121311171902</c:v>
                      </c:pt>
                      <c:pt idx="97">
                        <c:v>4.5399121311171902</c:v>
                      </c:pt>
                      <c:pt idx="98">
                        <c:v>4.5399121311171902</c:v>
                      </c:pt>
                      <c:pt idx="99">
                        <c:v>4.5399121311171902</c:v>
                      </c:pt>
                    </c:numCache>
                  </c:numRef>
                </c:val>
                <c:smooth val="0"/>
                <c:extLst xmlns:c15="http://schemas.microsoft.com/office/drawing/2012/chart">
                  <c:ext xmlns:c16="http://schemas.microsoft.com/office/drawing/2014/chart" uri="{C3380CC4-5D6E-409C-BE32-E72D297353CC}">
                    <c16:uniqueId val="{0000000F-C423-4C62-B5D4-7A7ECF223220}"/>
                  </c:ext>
                </c:extLst>
              </c15:ser>
            </c15:filteredLineSeries>
          </c:ext>
        </c:extLst>
      </c:lineChart>
      <c:catAx>
        <c:axId val="802992399"/>
        <c:scaling>
          <c:orientation val="minMax"/>
        </c:scaling>
        <c:delete val="0"/>
        <c:axPos val="b"/>
        <c:numFmt formatCode="0" sourceLinked="0"/>
        <c:majorTickMark val="none"/>
        <c:minorTickMark val="none"/>
        <c:tickLblPos val="low"/>
        <c:spPr>
          <a:noFill/>
          <a:ln w="9525" cap="flat" cmpd="sng" algn="ctr">
            <a:solidFill>
              <a:schemeClr val="tx1">
                <a:lumMod val="15000"/>
                <a:lumOff val="85000"/>
              </a:schemeClr>
            </a:solidFill>
            <a:prstDash val="sysDash"/>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802999471"/>
        <c:crosses val="autoZero"/>
        <c:auto val="1"/>
        <c:lblAlgn val="ctr"/>
        <c:lblOffset val="100"/>
        <c:tickMarkSkip val="1"/>
        <c:noMultiLvlLbl val="0"/>
      </c:catAx>
      <c:valAx>
        <c:axId val="802999471"/>
        <c:scaling>
          <c:orientation val="minMax"/>
        </c:scaling>
        <c:delete val="0"/>
        <c:axPos val="l"/>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802992399"/>
        <c:crosses val="autoZero"/>
        <c:crossBetween val="between"/>
        <c:majorUnit val="2"/>
      </c:valAx>
      <c:spPr>
        <a:noFill/>
        <a:ln>
          <a:noFill/>
        </a:ln>
        <a:effectLst/>
      </c:spPr>
    </c:plotArea>
    <c:legend>
      <c:legendPos val="r"/>
      <c:layout>
        <c:manualLayout>
          <c:xMode val="edge"/>
          <c:yMode val="edge"/>
          <c:x val="0.11061091269841272"/>
          <c:y val="0.5071162698412699"/>
          <c:w val="0.53638057742782141"/>
          <c:h val="0.1627979002624671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s-CO"/>
    </a:p>
  </c:txPr>
  <c:printSettings>
    <c:headerFooter/>
    <c:pageMargins b="0.75" l="0.7" r="0.7" t="0.75" header="0.3" footer="0.3"/>
    <c:pageSetup/>
  </c:printSettings>
  <c:userShapes r:id="rId3"/>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1" i="0" u="none" strike="noStrike" kern="1200" spc="0" baseline="0">
                <a:solidFill>
                  <a:schemeClr val="tx1">
                    <a:lumMod val="65000"/>
                    <a:lumOff val="35000"/>
                  </a:schemeClr>
                </a:solidFill>
                <a:latin typeface="+mn-lt"/>
                <a:ea typeface="+mn-ea"/>
                <a:cs typeface="+mn-cs"/>
              </a:defRPr>
            </a:pPr>
            <a:r>
              <a:rPr lang="en-US" sz="1050" b="1"/>
              <a:t>Índices</a:t>
            </a:r>
            <a:r>
              <a:rPr lang="en-US" sz="1050" b="1" baseline="0"/>
              <a:t> del PIB y las Reservas Internacionales</a:t>
            </a:r>
          </a:p>
          <a:p>
            <a:pPr>
              <a:defRPr sz="1050" b="1" i="0" u="none" strike="noStrike" kern="1200" spc="0" baseline="0">
                <a:solidFill>
                  <a:schemeClr val="tx1">
                    <a:lumMod val="65000"/>
                    <a:lumOff val="35000"/>
                  </a:schemeClr>
                </a:solidFill>
                <a:latin typeface="+mn-lt"/>
                <a:ea typeface="+mn-ea"/>
                <a:cs typeface="+mn-cs"/>
              </a:defRPr>
            </a:pPr>
            <a:r>
              <a:rPr lang="en-US" sz="1050" b="1" baseline="0"/>
              <a:t>2000-2022</a:t>
            </a:r>
            <a:endParaRPr lang="en-US" sz="1050" b="1"/>
          </a:p>
        </c:rich>
      </c:tx>
      <c:layout>
        <c:manualLayout>
          <c:xMode val="edge"/>
          <c:yMode val="edge"/>
          <c:x val="0.27107321428571429"/>
          <c:y val="0"/>
        </c:manualLayout>
      </c:layout>
      <c:overlay val="0"/>
      <c:spPr>
        <a:noFill/>
        <a:ln>
          <a:noFill/>
        </a:ln>
        <a:effectLst/>
      </c:spPr>
    </c:title>
    <c:autoTitleDeleted val="0"/>
    <c:plotArea>
      <c:layout>
        <c:manualLayout>
          <c:layoutTarget val="inner"/>
          <c:xMode val="edge"/>
          <c:yMode val="edge"/>
          <c:x val="6.7912301587301591E-2"/>
          <c:y val="7.460992063492064E-2"/>
          <c:w val="0.86549523809523832"/>
          <c:h val="0.63768214285714286"/>
        </c:manualLayout>
      </c:layout>
      <c:lineChart>
        <c:grouping val="standard"/>
        <c:varyColors val="0"/>
        <c:ser>
          <c:idx val="1"/>
          <c:order val="0"/>
          <c:tx>
            <c:strRef>
              <c:f>PIB!$AD$4</c:f>
              <c:strCache>
                <c:ptCount val="1"/>
                <c:pt idx="0">
                  <c:v>Índice del PIB real GRECO</c:v>
                </c:pt>
              </c:strCache>
            </c:strRef>
          </c:tx>
          <c:spPr>
            <a:ln w="19050" cap="rnd">
              <a:solidFill>
                <a:schemeClr val="accent1">
                  <a:alpha val="50000"/>
                </a:schemeClr>
              </a:solidFill>
              <a:round/>
            </a:ln>
            <a:effectLst/>
          </c:spPr>
          <c:marker>
            <c:symbol val="none"/>
          </c:marker>
          <c:dLbls>
            <c:dLbl>
              <c:idx val="5"/>
              <c:layout>
                <c:manualLayout>
                  <c:x val="-5.2777777777777826E-2"/>
                  <c:y val="2.314814814814814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39F7-43DA-A9D0-3C3EE8B0A518}"/>
                </c:ext>
              </c:extLst>
            </c:dLbl>
            <c:dLbl>
              <c:idx val="12"/>
              <c:layout>
                <c:manualLayout>
                  <c:x val="-4.7222222222222325E-2"/>
                  <c:y val="3.240740740740732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39F7-43DA-A9D0-3C3EE8B0A518}"/>
                </c:ext>
              </c:extLst>
            </c:dLbl>
            <c:dLbl>
              <c:idx val="18"/>
              <c:layout>
                <c:manualLayout>
                  <c:x val="-0.05"/>
                  <c:y val="3.24074074074074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39F7-43DA-A9D0-3C3EE8B0A518}"/>
                </c:ext>
              </c:extLst>
            </c:dLbl>
            <c:dLbl>
              <c:idx val="20"/>
              <c:layout>
                <c:manualLayout>
                  <c:x val="-5.6011904761904673E-2"/>
                  <c:y val="-3.31083333333333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39F7-43DA-A9D0-3C3EE8B0A518}"/>
                </c:ext>
              </c:extLst>
            </c:dLbl>
            <c:dLbl>
              <c:idx val="22"/>
              <c:layout>
                <c:manualLayout>
                  <c:x val="-3.5535714285714289E-2"/>
                  <c:y val="-3.662698412698412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39F7-43DA-A9D0-3C3EE8B0A518}"/>
                </c:ext>
              </c:extLst>
            </c:dLbl>
            <c:spPr>
              <a:noFill/>
              <a:ln>
                <a:noFill/>
              </a:ln>
              <a:effectLst/>
            </c:spPr>
            <c:txPr>
              <a:bodyPr wrap="square" lIns="38100" tIns="19050" rIns="38100" bIns="19050" anchor="ctr">
                <a:spAutoFit/>
              </a:bodyPr>
              <a:lstStyle/>
              <a:p>
                <a:pPr>
                  <a:defRPr sz="800" b="1">
                    <a:solidFill>
                      <a:schemeClr val="accent5"/>
                    </a:solidFill>
                  </a:defRPr>
                </a:pPr>
                <a:endParaRPr lang="es-CO"/>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PIB!$W$100:$W$122</c:f>
              <c:strCach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strCache>
            </c:strRef>
          </c:cat>
          <c:val>
            <c:numRef>
              <c:f>PIB!$AD$100:$AD$122</c:f>
              <c:numCache>
                <c:formatCode>#,##0.0</c:formatCode>
                <c:ptCount val="23"/>
                <c:pt idx="0">
                  <c:v>100</c:v>
                </c:pt>
                <c:pt idx="1">
                  <c:v>101.67792798193074</c:v>
                </c:pt>
                <c:pt idx="2">
                  <c:v>104.2238041690533</c:v>
                </c:pt>
                <c:pt idx="3">
                  <c:v>108.30782168668154</c:v>
                </c:pt>
                <c:pt idx="4">
                  <c:v>114.08381464479483</c:v>
                </c:pt>
                <c:pt idx="5">
                  <c:v>119.45323664988271</c:v>
                </c:pt>
                <c:pt idx="6">
                  <c:v>127.45363540033139</c:v>
                </c:pt>
                <c:pt idx="7">
                  <c:v>135.99302897215358</c:v>
                </c:pt>
                <c:pt idx="8">
                  <c:v>140.48079892823463</c:v>
                </c:pt>
                <c:pt idx="9">
                  <c:v>142.0260877164452</c:v>
                </c:pt>
                <c:pt idx="10">
                  <c:v>148.41726166368522</c:v>
                </c:pt>
                <c:pt idx="11">
                  <c:v>158.6580527184795</c:v>
                </c:pt>
                <c:pt idx="12">
                  <c:v>164.84571677450018</c:v>
                </c:pt>
                <c:pt idx="13">
                  <c:v>173.25284832999967</c:v>
                </c:pt>
                <c:pt idx="14">
                  <c:v>181.04922650484963</c:v>
                </c:pt>
                <c:pt idx="15">
                  <c:v>186.48070329999513</c:v>
                </c:pt>
                <c:pt idx="16">
                  <c:v>190.37326886959195</c:v>
                </c:pt>
                <c:pt idx="17">
                  <c:v>192.94583363640112</c:v>
                </c:pt>
                <c:pt idx="18">
                  <c:v>197.89359050094595</c:v>
                </c:pt>
                <c:pt idx="19">
                  <c:v>204.20017306114883</c:v>
                </c:pt>
                <c:pt idx="20">
                  <c:v>189.8078360970762</c:v>
                </c:pt>
                <c:pt idx="21">
                  <c:v>210.11727455946337</c:v>
                </c:pt>
                <c:pt idx="22">
                  <c:v>226.71653924966097</c:v>
                </c:pt>
              </c:numCache>
            </c:numRef>
          </c:val>
          <c:smooth val="1"/>
          <c:extLst>
            <c:ext xmlns:c16="http://schemas.microsoft.com/office/drawing/2014/chart" uri="{C3380CC4-5D6E-409C-BE32-E72D297353CC}">
              <c16:uniqueId val="{00000005-39F7-43DA-A9D0-3C3EE8B0A518}"/>
            </c:ext>
          </c:extLst>
        </c:ser>
        <c:ser>
          <c:idx val="0"/>
          <c:order val="1"/>
          <c:tx>
            <c:strRef>
              <c:f>PIB!$AE$4</c:f>
              <c:strCache>
                <c:ptCount val="1"/>
                <c:pt idx="0">
                  <c:v>Índice RIN</c:v>
                </c:pt>
              </c:strCache>
            </c:strRef>
          </c:tx>
          <c:spPr>
            <a:ln w="15875">
              <a:solidFill>
                <a:srgbClr val="7030A0">
                  <a:alpha val="50000"/>
                </a:srgbClr>
              </a:solidFill>
            </a:ln>
          </c:spPr>
          <c:marker>
            <c:symbol val="none"/>
          </c:marker>
          <c:dLbls>
            <c:dLbl>
              <c:idx val="0"/>
              <c:layout>
                <c:manualLayout>
                  <c:x val="-3.5499125109361318E-2"/>
                  <c:y val="-2.777777777777769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9F7-43DA-A9D0-3C3EE8B0A518}"/>
                </c:ext>
              </c:extLst>
            </c:dLbl>
            <c:dLbl>
              <c:idx val="8"/>
              <c:layout>
                <c:manualLayout>
                  <c:x val="-5.0000000000000044E-2"/>
                  <c:y val="4.236785714285714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39F7-43DA-A9D0-3C3EE8B0A518}"/>
                </c:ext>
              </c:extLst>
            </c:dLbl>
            <c:dLbl>
              <c:idx val="14"/>
              <c:layout>
                <c:manualLayout>
                  <c:x val="-4.1666666666666664E-2"/>
                  <c:y val="-3.24074074074074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39F7-43DA-A9D0-3C3EE8B0A518}"/>
                </c:ext>
              </c:extLst>
            </c:dLbl>
            <c:dLbl>
              <c:idx val="18"/>
              <c:layout>
                <c:manualLayout>
                  <c:x val="-3.6111111111111108E-2"/>
                  <c:y val="1.851851851851847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39F7-43DA-A9D0-3C3EE8B0A518}"/>
                </c:ext>
              </c:extLst>
            </c:dLbl>
            <c:dLbl>
              <c:idx val="20"/>
              <c:layout>
                <c:manualLayout>
                  <c:x val="-3.0555555555555659E-2"/>
                  <c:y val="-4.629629629629631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39F7-43DA-A9D0-3C3EE8B0A518}"/>
                </c:ext>
              </c:extLst>
            </c:dLbl>
            <c:dLbl>
              <c:idx val="22"/>
              <c:layout>
                <c:manualLayout>
                  <c:x val="-4.0575396825396827E-2"/>
                  <c:y val="3.662698412698412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39F7-43DA-A9D0-3C3EE8B0A518}"/>
                </c:ext>
              </c:extLst>
            </c:dLbl>
            <c:dLbl>
              <c:idx val="26"/>
              <c:layout>
                <c:manualLayout>
                  <c:x val="-1.4406778218993239E-2"/>
                  <c:y val="3.703703703703695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9F7-43DA-A9D0-3C3EE8B0A518}"/>
                </c:ext>
              </c:extLst>
            </c:dLbl>
            <c:dLbl>
              <c:idx val="36"/>
              <c:layout>
                <c:manualLayout>
                  <c:x val="-4.8022594063312557E-3"/>
                  <c:y val="-3.240740740740741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9F7-43DA-A9D0-3C3EE8B0A518}"/>
                </c:ext>
              </c:extLst>
            </c:dLbl>
            <c:numFmt formatCode="#,##0.0" sourceLinked="0"/>
            <c:spPr>
              <a:noFill/>
              <a:ln>
                <a:noFill/>
              </a:ln>
              <a:effectLst/>
            </c:spPr>
            <c:txPr>
              <a:bodyPr wrap="square" lIns="38100" tIns="19050" rIns="38100" bIns="19050" anchor="ctr">
                <a:spAutoFit/>
              </a:bodyPr>
              <a:lstStyle/>
              <a:p>
                <a:pPr>
                  <a:defRPr sz="800" b="1">
                    <a:solidFill>
                      <a:srgbClr val="7030A0"/>
                    </a:solidFill>
                  </a:defRPr>
                </a:pPr>
                <a:endParaRPr lang="es-CO"/>
              </a:p>
            </c:txPr>
            <c:showLegendKey val="0"/>
            <c:showVal val="0"/>
            <c:showCatName val="0"/>
            <c:showSerName val="0"/>
            <c:showPercent val="0"/>
            <c:showBubbleSize val="0"/>
            <c:extLst>
              <c:ext xmlns:c15="http://schemas.microsoft.com/office/drawing/2012/chart" uri="{CE6537A1-D6FC-4f65-9D91-7224C49458BB}">
                <c15:showLeaderLines val="1"/>
              </c:ext>
            </c:extLst>
          </c:dLbls>
          <c:cat>
            <c:strRef>
              <c:f>PIB!$W$100:$W$122</c:f>
              <c:strCach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strCache>
            </c:strRef>
          </c:cat>
          <c:val>
            <c:numRef>
              <c:f>PIB!$AE$100:$AE$122</c:f>
              <c:numCache>
                <c:formatCode>#,##0.0</c:formatCode>
                <c:ptCount val="23"/>
                <c:pt idx="0">
                  <c:v>100</c:v>
                </c:pt>
                <c:pt idx="1">
                  <c:v>113.75759368541787</c:v>
                </c:pt>
                <c:pt idx="2">
                  <c:v>120.40882449932657</c:v>
                </c:pt>
                <c:pt idx="3">
                  <c:v>121.2662677584853</c:v>
                </c:pt>
                <c:pt idx="4">
                  <c:v>150.34124237662667</c:v>
                </c:pt>
                <c:pt idx="5">
                  <c:v>166.07230889898082</c:v>
                </c:pt>
                <c:pt idx="6">
                  <c:v>171.44429640133851</c:v>
                </c:pt>
                <c:pt idx="7">
                  <c:v>232.67665590610855</c:v>
                </c:pt>
                <c:pt idx="8">
                  <c:v>266.94180194480288</c:v>
                </c:pt>
                <c:pt idx="9">
                  <c:v>281.64216860915917</c:v>
                </c:pt>
                <c:pt idx="10">
                  <c:v>316.04772866940601</c:v>
                </c:pt>
                <c:pt idx="11">
                  <c:v>358.67859343292719</c:v>
                </c:pt>
                <c:pt idx="12">
                  <c:v>416.09715806961674</c:v>
                </c:pt>
                <c:pt idx="13">
                  <c:v>484.55316358839912</c:v>
                </c:pt>
                <c:pt idx="14">
                  <c:v>525.51169003423865</c:v>
                </c:pt>
                <c:pt idx="15">
                  <c:v>518.98613303751188</c:v>
                </c:pt>
                <c:pt idx="16">
                  <c:v>518.34686050474352</c:v>
                </c:pt>
                <c:pt idx="17">
                  <c:v>528.94452508248821</c:v>
                </c:pt>
                <c:pt idx="18">
                  <c:v>537.43061851198513</c:v>
                </c:pt>
                <c:pt idx="19">
                  <c:v>590.42511947212927</c:v>
                </c:pt>
                <c:pt idx="20">
                  <c:v>655.54887892034776</c:v>
                </c:pt>
                <c:pt idx="21">
                  <c:v>650.53521747793127</c:v>
                </c:pt>
                <c:pt idx="22">
                  <c:v>625.57542808672167</c:v>
                </c:pt>
              </c:numCache>
            </c:numRef>
          </c:val>
          <c:smooth val="1"/>
          <c:extLst>
            <c:ext xmlns:c16="http://schemas.microsoft.com/office/drawing/2014/chart" uri="{C3380CC4-5D6E-409C-BE32-E72D297353CC}">
              <c16:uniqueId val="{0000000A-39F7-43DA-A9D0-3C3EE8B0A518}"/>
            </c:ext>
          </c:extLst>
        </c:ser>
        <c:dLbls>
          <c:showLegendKey val="0"/>
          <c:showVal val="0"/>
          <c:showCatName val="0"/>
          <c:showSerName val="0"/>
          <c:showPercent val="0"/>
          <c:showBubbleSize val="0"/>
        </c:dLbls>
        <c:marker val="1"/>
        <c:smooth val="0"/>
        <c:axId val="1980274703"/>
        <c:axId val="1980261807"/>
        <c:extLst/>
      </c:lineChart>
      <c:lineChart>
        <c:grouping val="standard"/>
        <c:varyColors val="0"/>
        <c:ser>
          <c:idx val="2"/>
          <c:order val="2"/>
          <c:tx>
            <c:v>Promedio del crecimiento real</c:v>
          </c:tx>
          <c:spPr>
            <a:ln>
              <a:solidFill>
                <a:schemeClr val="tx1"/>
              </a:solidFill>
              <a:prstDash val="sysDash"/>
            </a:ln>
          </c:spPr>
          <c:marker>
            <c:symbol val="none"/>
          </c:marker>
          <c:dPt>
            <c:idx val="6"/>
            <c:bubble3D val="0"/>
            <c:spPr>
              <a:ln>
                <a:noFill/>
                <a:prstDash val="sysDash"/>
              </a:ln>
            </c:spPr>
            <c:extLst>
              <c:ext xmlns:c16="http://schemas.microsoft.com/office/drawing/2014/chart" uri="{C3380CC4-5D6E-409C-BE32-E72D297353CC}">
                <c16:uniqueId val="{00000001-D565-4F28-9552-3FE544B4D851}"/>
              </c:ext>
            </c:extLst>
          </c:dPt>
          <c:dPt>
            <c:idx val="16"/>
            <c:bubble3D val="0"/>
            <c:spPr>
              <a:ln>
                <a:noFill/>
                <a:prstDash val="sysDash"/>
              </a:ln>
            </c:spPr>
            <c:extLst>
              <c:ext xmlns:c16="http://schemas.microsoft.com/office/drawing/2014/chart" uri="{C3380CC4-5D6E-409C-BE32-E72D297353CC}">
                <c16:uniqueId val="{00000002-D565-4F28-9552-3FE544B4D851}"/>
              </c:ext>
            </c:extLst>
          </c:dPt>
          <c:dPt>
            <c:idx val="20"/>
            <c:marker>
              <c:symbol val="circle"/>
              <c:size val="5"/>
              <c:spPr>
                <a:solidFill>
                  <a:schemeClr val="tx1"/>
                </a:solidFill>
                <a:ln>
                  <a:solidFill>
                    <a:schemeClr val="tx1"/>
                  </a:solidFill>
                </a:ln>
              </c:spPr>
            </c:marker>
            <c:bubble3D val="0"/>
            <c:spPr>
              <a:ln>
                <a:noFill/>
                <a:prstDash val="sysDash"/>
              </a:ln>
            </c:spPr>
            <c:extLst>
              <c:ext xmlns:c16="http://schemas.microsoft.com/office/drawing/2014/chart" uri="{C3380CC4-5D6E-409C-BE32-E72D297353CC}">
                <c16:uniqueId val="{00000005-D565-4F28-9552-3FE544B4D851}"/>
              </c:ext>
            </c:extLst>
          </c:dPt>
          <c:dPt>
            <c:idx val="21"/>
            <c:marker>
              <c:symbol val="circle"/>
              <c:size val="5"/>
              <c:spPr>
                <a:solidFill>
                  <a:schemeClr val="tx1"/>
                </a:solidFill>
                <a:ln>
                  <a:noFill/>
                </a:ln>
              </c:spPr>
            </c:marker>
            <c:bubble3D val="0"/>
            <c:spPr>
              <a:ln>
                <a:noFill/>
                <a:prstDash val="sysDash"/>
              </a:ln>
            </c:spPr>
            <c:extLst>
              <c:ext xmlns:c16="http://schemas.microsoft.com/office/drawing/2014/chart" uri="{C3380CC4-5D6E-409C-BE32-E72D297353CC}">
                <c16:uniqueId val="{00000003-D565-4F28-9552-3FE544B4D851}"/>
              </c:ext>
            </c:extLst>
          </c:dPt>
          <c:dPt>
            <c:idx val="22"/>
            <c:marker>
              <c:symbol val="circle"/>
              <c:size val="5"/>
              <c:spPr>
                <a:solidFill>
                  <a:schemeClr val="tx1"/>
                </a:solidFill>
                <a:ln>
                  <a:noFill/>
                </a:ln>
              </c:spPr>
            </c:marker>
            <c:bubble3D val="0"/>
            <c:spPr>
              <a:ln>
                <a:noFill/>
                <a:prstDash val="sysDash"/>
              </a:ln>
            </c:spPr>
            <c:extLst>
              <c:ext xmlns:c16="http://schemas.microsoft.com/office/drawing/2014/chart" uri="{C3380CC4-5D6E-409C-BE32-E72D297353CC}">
                <c16:uniqueId val="{00000004-D565-4F28-9552-3FE544B4D851}"/>
              </c:ext>
            </c:extLst>
          </c:dPt>
          <c:dLbls>
            <c:dLbl>
              <c:idx val="5"/>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D565-4F28-9552-3FE544B4D851}"/>
                </c:ext>
              </c:extLst>
            </c:dLbl>
            <c:dLbl>
              <c:idx val="6"/>
              <c:layout>
                <c:manualLayout>
                  <c:x val="-2.0158730158730206E-2"/>
                  <c:y val="-3.527777777777777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565-4F28-9552-3FE544B4D851}"/>
                </c:ext>
              </c:extLst>
            </c:dLbl>
            <c:dLbl>
              <c:idx val="15"/>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D565-4F28-9552-3FE544B4D851}"/>
                </c:ext>
              </c:extLst>
            </c:dLbl>
            <c:dLbl>
              <c:idx val="19"/>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1A19-4925-9DF7-8695183DB697}"/>
                </c:ext>
              </c:extLst>
            </c:dLbl>
            <c:dLbl>
              <c:idx val="20"/>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565-4F28-9552-3FE544B4D851}"/>
                </c:ext>
              </c:extLst>
            </c:dLbl>
            <c:dLbl>
              <c:idx val="21"/>
              <c:layout>
                <c:manualLayout>
                  <c:x val="-6.0476190476190475E-2"/>
                  <c:y val="3.527777777777777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565-4F28-9552-3FE544B4D851}"/>
                </c:ext>
              </c:extLst>
            </c:dLbl>
            <c:dLbl>
              <c:idx val="22"/>
              <c:layout>
                <c:manualLayout>
                  <c:x val="-3.0238095238095238E-2"/>
                  <c:y val="2.519841269841265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D565-4F28-9552-3FE544B4D851}"/>
                </c:ext>
              </c:extLst>
            </c:dLbl>
            <c:spPr>
              <a:noFill/>
              <a:ln>
                <a:noFill/>
              </a:ln>
              <a:effectLst/>
            </c:spPr>
            <c:txPr>
              <a:bodyPr wrap="square" lIns="38100" tIns="19050" rIns="38100" bIns="19050" anchor="ctr">
                <a:spAutoFit/>
              </a:bodyPr>
              <a:lstStyle/>
              <a:p>
                <a:pPr>
                  <a:defRPr sz="800" b="1">
                    <a:solidFill>
                      <a:sysClr val="windowText" lastClr="000000"/>
                    </a:solidFill>
                  </a:defRPr>
                </a:pPr>
                <a:endParaRPr lang="es-CO"/>
              </a:p>
            </c:txPr>
            <c:showLegendKey val="0"/>
            <c:showVal val="0"/>
            <c:showCatName val="0"/>
            <c:showSerName val="0"/>
            <c:showPercent val="0"/>
            <c:showBubbleSize val="0"/>
            <c:extLst>
              <c:ext xmlns:c15="http://schemas.microsoft.com/office/drawing/2012/chart" uri="{CE6537A1-D6FC-4f65-9D91-7224C49458BB}">
                <c15:showLeaderLines val="1"/>
              </c:ext>
            </c:extLst>
          </c:dLbls>
          <c:val>
            <c:numRef>
              <c:f>PIB!$F$100:$F$122</c:f>
              <c:numCache>
                <c:formatCode>0.0</c:formatCode>
                <c:ptCount val="23"/>
                <c:pt idx="0">
                  <c:v>3.4514994965238652</c:v>
                </c:pt>
                <c:pt idx="1">
                  <c:v>3.4514994965238652</c:v>
                </c:pt>
                <c:pt idx="2">
                  <c:v>3.4514994965238652</c:v>
                </c:pt>
                <c:pt idx="3">
                  <c:v>3.4514994965238652</c:v>
                </c:pt>
                <c:pt idx="4">
                  <c:v>3.4514994965238652</c:v>
                </c:pt>
                <c:pt idx="5">
                  <c:v>3.4514994965238652</c:v>
                </c:pt>
                <c:pt idx="6">
                  <c:v>4.4595030515410556</c:v>
                </c:pt>
                <c:pt idx="7">
                  <c:v>4.4595030515410556</c:v>
                </c:pt>
                <c:pt idx="8">
                  <c:v>4.4595030515410556</c:v>
                </c:pt>
                <c:pt idx="9">
                  <c:v>4.4595030515410556</c:v>
                </c:pt>
                <c:pt idx="10">
                  <c:v>4.4595030515410556</c:v>
                </c:pt>
                <c:pt idx="11">
                  <c:v>4.68</c:v>
                </c:pt>
                <c:pt idx="12">
                  <c:v>4.68</c:v>
                </c:pt>
                <c:pt idx="13">
                  <c:v>4.68</c:v>
                </c:pt>
                <c:pt idx="14">
                  <c:v>4.68</c:v>
                </c:pt>
                <c:pt idx="15">
                  <c:v>4.68</c:v>
                </c:pt>
                <c:pt idx="16">
                  <c:v>0.42834752906213858</c:v>
                </c:pt>
                <c:pt idx="17">
                  <c:v>0.42834752906213858</c:v>
                </c:pt>
                <c:pt idx="18">
                  <c:v>0.42834752906213858</c:v>
                </c:pt>
                <c:pt idx="19">
                  <c:v>0.42834752906213858</c:v>
                </c:pt>
                <c:pt idx="20">
                  <c:v>-7.0481512078654163</c:v>
                </c:pt>
                <c:pt idx="21">
                  <c:v>10.7</c:v>
                </c:pt>
                <c:pt idx="22">
                  <c:v>7.9</c:v>
                </c:pt>
              </c:numCache>
            </c:numRef>
          </c:val>
          <c:smooth val="0"/>
          <c:extLst>
            <c:ext xmlns:c16="http://schemas.microsoft.com/office/drawing/2014/chart" uri="{C3380CC4-5D6E-409C-BE32-E72D297353CC}">
              <c16:uniqueId val="{00000000-D565-4F28-9552-3FE544B4D851}"/>
            </c:ext>
          </c:extLst>
        </c:ser>
        <c:dLbls>
          <c:showLegendKey val="0"/>
          <c:showVal val="0"/>
          <c:showCatName val="0"/>
          <c:showSerName val="0"/>
          <c:showPercent val="0"/>
          <c:showBubbleSize val="0"/>
        </c:dLbls>
        <c:marker val="1"/>
        <c:smooth val="0"/>
        <c:axId val="315098143"/>
        <c:axId val="315099807"/>
      </c:lineChart>
      <c:catAx>
        <c:axId val="19802747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980261807"/>
        <c:crosses val="autoZero"/>
        <c:auto val="1"/>
        <c:lblAlgn val="ctr"/>
        <c:lblOffset val="100"/>
        <c:noMultiLvlLbl val="0"/>
      </c:catAx>
      <c:valAx>
        <c:axId val="1980261807"/>
        <c:scaling>
          <c:orientation val="minMax"/>
          <c:max val="700"/>
          <c:min val="50"/>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980274703"/>
        <c:crosses val="autoZero"/>
        <c:crossBetween val="between"/>
      </c:valAx>
      <c:valAx>
        <c:axId val="315099807"/>
        <c:scaling>
          <c:orientation val="minMax"/>
        </c:scaling>
        <c:delete val="0"/>
        <c:axPos val="r"/>
        <c:numFmt formatCode="0.0" sourceLinked="1"/>
        <c:majorTickMark val="out"/>
        <c:minorTickMark val="none"/>
        <c:tickLblPos val="nextTo"/>
        <c:spPr>
          <a:ln>
            <a:noFill/>
          </a:ln>
        </c:spPr>
        <c:txPr>
          <a:bodyPr/>
          <a:lstStyle/>
          <a:p>
            <a:pPr>
              <a:defRPr sz="900" b="1">
                <a:solidFill>
                  <a:sysClr val="windowText" lastClr="000000"/>
                </a:solidFill>
              </a:defRPr>
            </a:pPr>
            <a:endParaRPr lang="es-CO"/>
          </a:p>
        </c:txPr>
        <c:crossAx val="315098143"/>
        <c:crosses val="max"/>
        <c:crossBetween val="between"/>
      </c:valAx>
      <c:catAx>
        <c:axId val="315098143"/>
        <c:scaling>
          <c:orientation val="minMax"/>
        </c:scaling>
        <c:delete val="1"/>
        <c:axPos val="b"/>
        <c:majorTickMark val="out"/>
        <c:minorTickMark val="none"/>
        <c:tickLblPos val="nextTo"/>
        <c:crossAx val="315099807"/>
        <c:crosses val="autoZero"/>
        <c:auto val="1"/>
        <c:lblAlgn val="ctr"/>
        <c:lblOffset val="100"/>
        <c:noMultiLvlLbl val="0"/>
      </c:catAx>
    </c:plotArea>
    <c:legend>
      <c:legendPos val="b"/>
      <c:layout>
        <c:manualLayout>
          <c:xMode val="edge"/>
          <c:yMode val="edge"/>
          <c:x val="4.6298553103173469E-2"/>
          <c:y val="7.1080952380952384E-2"/>
          <c:w val="0.42375000000000002"/>
          <c:h val="0.18079920634920638"/>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chart>
  <c:spPr>
    <a:ln>
      <a:noFill/>
    </a:ln>
  </c:spPr>
  <c:txPr>
    <a:bodyPr/>
    <a:lstStyle/>
    <a:p>
      <a:pPr>
        <a:defRPr/>
      </a:pPr>
      <a:endParaRPr lang="es-CO"/>
    </a:p>
  </c:txPr>
  <c:printSettings>
    <c:headerFooter/>
    <c:pageMargins b="0.75" l="0.7" r="0.7" t="0.75" header="0.3" footer="0.3"/>
    <c:pageSetup/>
  </c:printSettings>
  <c:userShapes r:id="rId1"/>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a:t>Salario Minimo real 2000-2022</a:t>
            </a:r>
          </a:p>
        </c:rich>
      </c:tx>
      <c:layout>
        <c:manualLayout>
          <c:xMode val="edge"/>
          <c:yMode val="edge"/>
          <c:x val="0.36559011373578304"/>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manualLayout>
          <c:layoutTarget val="inner"/>
          <c:xMode val="edge"/>
          <c:yMode val="edge"/>
          <c:x val="0.16142825896762905"/>
          <c:y val="0.21800925925925929"/>
          <c:w val="0.77199059492563427"/>
          <c:h val="0.64100357247010786"/>
        </c:manualLayout>
      </c:layout>
      <c:barChart>
        <c:barDir val="col"/>
        <c:grouping val="clustered"/>
        <c:varyColors val="0"/>
        <c:ser>
          <c:idx val="1"/>
          <c:order val="1"/>
          <c:tx>
            <c:strRef>
              <c:f>'SMLV y UPAC'!$H$4</c:f>
              <c:strCache>
                <c:ptCount val="1"/>
                <c:pt idx="0">
                  <c:v>Variación real del salario mínimo (%)</c:v>
                </c:pt>
              </c:strCache>
            </c:strRef>
          </c:tx>
          <c:spPr>
            <a:solidFill>
              <a:srgbClr val="CCECFF">
                <a:alpha val="98824"/>
              </a:srgb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'SMLV y UPAC'!$A$35:$A$57</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numCache>
            </c:numRef>
          </c:cat>
          <c:val>
            <c:numRef>
              <c:f>'SMLV y UPAC'!$H$35:$H$57</c:f>
              <c:numCache>
                <c:formatCode>#,##0.0</c:formatCode>
                <c:ptCount val="23"/>
                <c:pt idx="0">
                  <c:v>1.1470920211044122</c:v>
                </c:pt>
                <c:pt idx="1">
                  <c:v>2.1532038030708911</c:v>
                </c:pt>
                <c:pt idx="2">
                  <c:v>0.9832302476474819</c:v>
                </c:pt>
                <c:pt idx="3">
                  <c:v>0.8952631193472449</c:v>
                </c:pt>
                <c:pt idx="4">
                  <c:v>2.2097870153600319</c:v>
                </c:pt>
                <c:pt idx="5">
                  <c:v>1.6349507010547271</c:v>
                </c:pt>
                <c:pt idx="6">
                  <c:v>2.360513729354774</c:v>
                </c:pt>
                <c:pt idx="7">
                  <c:v>0.56671675292634394</c:v>
                </c:pt>
                <c:pt idx="8">
                  <c:v>-1.1794569071341354</c:v>
                </c:pt>
                <c:pt idx="9">
                  <c:v>5.5594502156225412</c:v>
                </c:pt>
                <c:pt idx="10">
                  <c:v>0.45806341080716351</c:v>
                </c:pt>
                <c:pt idx="11">
                  <c:v>0.26029114046079993</c:v>
                </c:pt>
                <c:pt idx="12">
                  <c:v>3.2863842919836017</c:v>
                </c:pt>
                <c:pt idx="13">
                  <c:v>2.0436460147983393</c:v>
                </c:pt>
                <c:pt idx="14">
                  <c:v>0.80584124029152715</c:v>
                </c:pt>
                <c:pt idx="15">
                  <c:v>-2.0302774868664275</c:v>
                </c:pt>
                <c:pt idx="16">
                  <c:v>1.1821064752519428</c:v>
                </c:pt>
                <c:pt idx="17">
                  <c:v>2.7956785054422228</c:v>
                </c:pt>
                <c:pt idx="18">
                  <c:v>2.6361299935446336</c:v>
                </c:pt>
                <c:pt idx="19">
                  <c:v>2.1193963769926993</c:v>
                </c:pt>
                <c:pt idx="20">
                  <c:v>4.3204456551925619</c:v>
                </c:pt>
                <c:pt idx="21">
                  <c:v>-2.0072069320977048</c:v>
                </c:pt>
                <c:pt idx="22">
                  <c:v>0.34496900500144978</c:v>
                </c:pt>
              </c:numCache>
            </c:numRef>
          </c:val>
          <c:extLst>
            <c:ext xmlns:c16="http://schemas.microsoft.com/office/drawing/2014/chart" uri="{C3380CC4-5D6E-409C-BE32-E72D297353CC}">
              <c16:uniqueId val="{00000000-AAF4-4220-854C-72CE62D269E8}"/>
            </c:ext>
          </c:extLst>
        </c:ser>
        <c:dLbls>
          <c:showLegendKey val="0"/>
          <c:showVal val="0"/>
          <c:showCatName val="0"/>
          <c:showSerName val="0"/>
          <c:showPercent val="0"/>
          <c:showBubbleSize val="0"/>
        </c:dLbls>
        <c:gapWidth val="150"/>
        <c:axId val="1788837008"/>
        <c:axId val="1788835760"/>
      </c:barChart>
      <c:lineChart>
        <c:grouping val="standard"/>
        <c:varyColors val="0"/>
        <c:ser>
          <c:idx val="0"/>
          <c:order val="0"/>
          <c:tx>
            <c:strRef>
              <c:f>'SMLV y UPAC'!$F$4</c:f>
              <c:strCache>
                <c:ptCount val="1"/>
                <c:pt idx="0">
                  <c:v>Salario Mínimo a precios de 2022</c:v>
                </c:pt>
              </c:strCache>
            </c:strRef>
          </c:tx>
          <c:spPr>
            <a:ln w="28575" cap="rnd">
              <a:solidFill>
                <a:srgbClr val="CC66FF">
                  <a:alpha val="80000"/>
                </a:srgbClr>
              </a:solidFill>
              <a:round/>
            </a:ln>
            <a:effectLst/>
          </c:spPr>
          <c:marker>
            <c:symbol val="none"/>
          </c:marker>
          <c:dLbls>
            <c:dLbl>
              <c:idx val="0"/>
              <c:layout>
                <c:manualLayout>
                  <c:x val="-2.5000000000000001E-2"/>
                  <c:y val="2.314814814814814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AF4-4220-854C-72CE62D269E8}"/>
                </c:ext>
              </c:extLst>
            </c:dLbl>
            <c:dLbl>
              <c:idx val="22"/>
              <c:layout>
                <c:manualLayout>
                  <c:x val="-4.4444444444444446E-2"/>
                  <c:y val="-3.240740740740744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AF4-4220-854C-72CE62D269E8}"/>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CC66FF"/>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'SMLV y UPAC'!$A$35:$A$57</c:f>
              <c:numCache>
                <c:formatCode>General</c:formatCod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numCache>
            </c:numRef>
          </c:cat>
          <c:val>
            <c:numRef>
              <c:f>'SMLV y UPAC'!$F$35:$F$57</c:f>
              <c:numCache>
                <c:formatCode>#,##0.0</c:formatCode>
                <c:ptCount val="23"/>
                <c:pt idx="0">
                  <c:v>734674.02876174776</c:v>
                </c:pt>
                <c:pt idx="1">
                  <c:v>750493.05788921996</c:v>
                </c:pt>
                <c:pt idx="2">
                  <c:v>757872.13264088123</c:v>
                </c:pt>
                <c:pt idx="3">
                  <c:v>764657.08233622566</c:v>
                </c:pt>
                <c:pt idx="4">
                  <c:v>781554.3752537223</c:v>
                </c:pt>
                <c:pt idx="5">
                  <c:v>794332.40399105684</c:v>
                </c:pt>
                <c:pt idx="6">
                  <c:v>813082.7294439798</c:v>
                </c:pt>
                <c:pt idx="7">
                  <c:v>817690.6054868896</c:v>
                </c:pt>
                <c:pt idx="8">
                  <c:v>808046.29716148763</c:v>
                </c:pt>
                <c:pt idx="9">
                  <c:v>852969.22877136199</c:v>
                </c:pt>
                <c:pt idx="10">
                  <c:v>856876.36871380766</c:v>
                </c:pt>
                <c:pt idx="11">
                  <c:v>859106.74198627181</c:v>
                </c:pt>
                <c:pt idx="12">
                  <c:v>887340.29100628069</c:v>
                </c:pt>
                <c:pt idx="13">
                  <c:v>905474.3855011306</c:v>
                </c:pt>
                <c:pt idx="14">
                  <c:v>912771.07151977485</c:v>
                </c:pt>
                <c:pt idx="15">
                  <c:v>894239.28594807955</c:v>
                </c:pt>
                <c:pt idx="16">
                  <c:v>904810.14645151864</c:v>
                </c:pt>
                <c:pt idx="17">
                  <c:v>930105.72923092369</c:v>
                </c:pt>
                <c:pt idx="18">
                  <c:v>954624.52533085691</c:v>
                </c:pt>
                <c:pt idx="19">
                  <c:v>974856.80293460283</c:v>
                </c:pt>
                <c:pt idx="20">
                  <c:v>1016974.9613213402</c:v>
                </c:pt>
                <c:pt idx="21">
                  <c:v>996562.16940000001</c:v>
                </c:pt>
                <c:pt idx="22">
                  <c:v>1000000</c:v>
                </c:pt>
              </c:numCache>
            </c:numRef>
          </c:val>
          <c:smooth val="1"/>
          <c:extLst>
            <c:ext xmlns:c16="http://schemas.microsoft.com/office/drawing/2014/chart" uri="{C3380CC4-5D6E-409C-BE32-E72D297353CC}">
              <c16:uniqueId val="{00000001-AAF4-4220-854C-72CE62D269E8}"/>
            </c:ext>
          </c:extLst>
        </c:ser>
        <c:dLbls>
          <c:showLegendKey val="0"/>
          <c:showVal val="0"/>
          <c:showCatName val="0"/>
          <c:showSerName val="0"/>
          <c:showPercent val="0"/>
          <c:showBubbleSize val="0"/>
        </c:dLbls>
        <c:marker val="1"/>
        <c:smooth val="0"/>
        <c:axId val="1788789168"/>
        <c:axId val="1788797072"/>
      </c:lineChart>
      <c:catAx>
        <c:axId val="1788789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788797072"/>
        <c:crosses val="autoZero"/>
        <c:auto val="1"/>
        <c:lblAlgn val="ctr"/>
        <c:lblOffset val="100"/>
        <c:noMultiLvlLbl val="0"/>
      </c:catAx>
      <c:valAx>
        <c:axId val="1788797072"/>
        <c:scaling>
          <c:orientation val="minMax"/>
          <c:max val="1020000"/>
          <c:min val="700000"/>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788789168"/>
        <c:crosses val="autoZero"/>
        <c:crossBetween val="between"/>
      </c:valAx>
      <c:valAx>
        <c:axId val="1788835760"/>
        <c:scaling>
          <c:orientation val="minMax"/>
        </c:scaling>
        <c:delete val="0"/>
        <c:axPos val="r"/>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788837008"/>
        <c:crosses val="max"/>
        <c:crossBetween val="between"/>
      </c:valAx>
      <c:catAx>
        <c:axId val="1788837008"/>
        <c:scaling>
          <c:orientation val="minMax"/>
        </c:scaling>
        <c:delete val="1"/>
        <c:axPos val="b"/>
        <c:numFmt formatCode="General" sourceLinked="1"/>
        <c:majorTickMark val="out"/>
        <c:minorTickMark val="none"/>
        <c:tickLblPos val="nextTo"/>
        <c:crossAx val="1788835760"/>
        <c:crosses val="autoZero"/>
        <c:auto val="1"/>
        <c:lblAlgn val="ctr"/>
        <c:lblOffset val="100"/>
        <c:noMultiLvlLbl val="0"/>
      </c:catAx>
      <c:spPr>
        <a:noFill/>
        <a:ln>
          <a:noFill/>
        </a:ln>
        <a:effectLst/>
      </c:spPr>
    </c:plotArea>
    <c:legend>
      <c:legendPos val="r"/>
      <c:layout>
        <c:manualLayout>
          <c:xMode val="edge"/>
          <c:yMode val="edge"/>
          <c:x val="0.4828873578302712"/>
          <c:y val="7.5438538932633414E-2"/>
          <c:w val="0.41388888888888892"/>
          <c:h val="0.13813794109069699"/>
        </c:manualLayout>
      </c:layout>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noFill/>
      <a:round/>
    </a:ln>
    <a:effectLst/>
  </c:spPr>
  <c:txPr>
    <a:bodyPr/>
    <a:lstStyle/>
    <a:p>
      <a:pPr>
        <a:defRPr/>
      </a:pPr>
      <a:endParaRPr lang="es-CO"/>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1" i="0" u="none" strike="noStrike" kern="1200" spc="0" baseline="0">
                <a:solidFill>
                  <a:schemeClr val="tx1">
                    <a:lumMod val="65000"/>
                    <a:lumOff val="35000"/>
                  </a:schemeClr>
                </a:solidFill>
                <a:latin typeface="+mn-lt"/>
                <a:ea typeface="+mn-ea"/>
                <a:cs typeface="+mn-cs"/>
              </a:defRPr>
            </a:pPr>
            <a:r>
              <a:rPr lang="en-US" sz="1050" b="1"/>
              <a:t>Índices</a:t>
            </a:r>
            <a:r>
              <a:rPr lang="en-US" sz="1050" b="1" baseline="0"/>
              <a:t> del PIB y las Reservas Internacionales</a:t>
            </a:r>
          </a:p>
          <a:p>
            <a:pPr>
              <a:defRPr sz="1050" b="1" i="0" u="none" strike="noStrike" kern="1200" spc="0" baseline="0">
                <a:solidFill>
                  <a:schemeClr val="tx1">
                    <a:lumMod val="65000"/>
                    <a:lumOff val="35000"/>
                  </a:schemeClr>
                </a:solidFill>
                <a:latin typeface="+mn-lt"/>
                <a:ea typeface="+mn-ea"/>
                <a:cs typeface="+mn-cs"/>
              </a:defRPr>
            </a:pPr>
            <a:r>
              <a:rPr lang="en-US" sz="1050" b="1" baseline="0"/>
              <a:t>Base=100 en 1980</a:t>
            </a:r>
          </a:p>
          <a:p>
            <a:pPr>
              <a:defRPr sz="1050" b="1" i="0" u="none" strike="noStrike" kern="1200" spc="0" baseline="0">
                <a:solidFill>
                  <a:schemeClr val="tx1">
                    <a:lumMod val="65000"/>
                    <a:lumOff val="35000"/>
                  </a:schemeClr>
                </a:solidFill>
                <a:latin typeface="+mn-lt"/>
                <a:ea typeface="+mn-ea"/>
                <a:cs typeface="+mn-cs"/>
              </a:defRPr>
            </a:pPr>
            <a:r>
              <a:rPr lang="en-US" sz="1050" b="1" baseline="0"/>
              <a:t>2000-2022</a:t>
            </a:r>
            <a:endParaRPr lang="en-US" sz="1050" b="1"/>
          </a:p>
        </c:rich>
      </c:tx>
      <c:layout>
        <c:manualLayout>
          <c:xMode val="edge"/>
          <c:yMode val="edge"/>
          <c:x val="0.27107321428571429"/>
          <c:y val="0"/>
        </c:manualLayout>
      </c:layout>
      <c:overlay val="0"/>
      <c:spPr>
        <a:noFill/>
        <a:ln>
          <a:noFill/>
        </a:ln>
        <a:effectLst/>
      </c:spPr>
    </c:title>
    <c:autoTitleDeleted val="0"/>
    <c:plotArea>
      <c:layout>
        <c:manualLayout>
          <c:layoutTarget val="inner"/>
          <c:xMode val="edge"/>
          <c:yMode val="edge"/>
          <c:x val="6.7912301587301591E-2"/>
          <c:y val="0.22580039682539682"/>
          <c:w val="0.83679424603174579"/>
          <c:h val="0.62760277777777773"/>
        </c:manualLayout>
      </c:layout>
      <c:lineChart>
        <c:grouping val="standard"/>
        <c:varyColors val="0"/>
        <c:ser>
          <c:idx val="1"/>
          <c:order val="0"/>
          <c:tx>
            <c:strRef>
              <c:f>PIB!$AB$4</c:f>
              <c:strCache>
                <c:ptCount val="1"/>
                <c:pt idx="0">
                  <c:v>Índice del PIB real GRECO</c:v>
                </c:pt>
              </c:strCache>
            </c:strRef>
          </c:tx>
          <c:spPr>
            <a:ln w="19050" cap="rnd">
              <a:solidFill>
                <a:schemeClr val="accent1">
                  <a:alpha val="50000"/>
                </a:schemeClr>
              </a:solidFill>
              <a:round/>
            </a:ln>
            <a:effectLst/>
          </c:spPr>
          <c:marker>
            <c:symbol val="none"/>
          </c:marker>
          <c:dLbls>
            <c:dLbl>
              <c:idx val="0"/>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B-E476-4420-9E8B-D7ED4B825D08}"/>
                </c:ext>
              </c:extLst>
            </c:dLbl>
            <c:dLbl>
              <c:idx val="12"/>
              <c:layout>
                <c:manualLayout>
                  <c:x val="-4.9584126984126987E-2"/>
                  <c:y val="-4.476507936507936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E476-4420-9E8B-D7ED4B825D08}"/>
                </c:ext>
              </c:extLst>
            </c:dLbl>
            <c:dLbl>
              <c:idx val="22"/>
              <c:layout>
                <c:manualLayout>
                  <c:x val="-5.2103968253968347E-2"/>
                  <c:y val="-4.47650793650793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9-E476-4420-9E8B-D7ED4B825D08}"/>
                </c:ext>
              </c:extLst>
            </c:dLbl>
            <c:dLbl>
              <c:idx val="26"/>
              <c:layout>
                <c:manualLayout>
                  <c:x val="-3.6743452380952384E-2"/>
                  <c:y val="3.083015873015872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A-E476-4420-9E8B-D7ED4B825D08}"/>
                </c:ext>
              </c:extLst>
            </c:dLbl>
            <c:spPr>
              <a:noFill/>
              <a:ln>
                <a:noFill/>
              </a:ln>
              <a:effectLst/>
            </c:spPr>
            <c:txPr>
              <a:bodyPr wrap="square" lIns="38100" tIns="19050" rIns="38100" bIns="19050" anchor="ctr">
                <a:spAutoFit/>
              </a:bodyPr>
              <a:lstStyle/>
              <a:p>
                <a:pPr>
                  <a:defRPr sz="800" b="1">
                    <a:solidFill>
                      <a:schemeClr val="accent5"/>
                    </a:solidFill>
                  </a:defRPr>
                </a:pPr>
                <a:endParaRPr lang="es-CO"/>
              </a:p>
            </c:txPr>
            <c:dLblPos val="t"/>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PIB!$W$73:$W$99</c:f>
              <c:numCache>
                <c:formatCode>General</c:formatCode>
                <c:ptCount val="27"/>
                <c:pt idx="0">
                  <c:v>1973</c:v>
                </c:pt>
                <c:pt idx="1">
                  <c:v>1974</c:v>
                </c:pt>
                <c:pt idx="2">
                  <c:v>1975</c:v>
                </c:pt>
                <c:pt idx="3">
                  <c:v>1976</c:v>
                </c:pt>
                <c:pt idx="4">
                  <c:v>1977</c:v>
                </c:pt>
                <c:pt idx="5">
                  <c:v>1978</c:v>
                </c:pt>
                <c:pt idx="6">
                  <c:v>1979</c:v>
                </c:pt>
                <c:pt idx="7">
                  <c:v>1980</c:v>
                </c:pt>
                <c:pt idx="8">
                  <c:v>1981</c:v>
                </c:pt>
                <c:pt idx="9">
                  <c:v>1982</c:v>
                </c:pt>
                <c:pt idx="10">
                  <c:v>1983</c:v>
                </c:pt>
                <c:pt idx="11">
                  <c:v>1984</c:v>
                </c:pt>
                <c:pt idx="12">
                  <c:v>1985</c:v>
                </c:pt>
                <c:pt idx="13">
                  <c:v>1986</c:v>
                </c:pt>
                <c:pt idx="14">
                  <c:v>1987</c:v>
                </c:pt>
                <c:pt idx="15">
                  <c:v>1988</c:v>
                </c:pt>
                <c:pt idx="16">
                  <c:v>1989</c:v>
                </c:pt>
                <c:pt idx="17">
                  <c:v>1990</c:v>
                </c:pt>
                <c:pt idx="18">
                  <c:v>1991</c:v>
                </c:pt>
                <c:pt idx="19">
                  <c:v>1992</c:v>
                </c:pt>
                <c:pt idx="20">
                  <c:v>1993</c:v>
                </c:pt>
                <c:pt idx="21">
                  <c:v>1994</c:v>
                </c:pt>
                <c:pt idx="22">
                  <c:v>1995</c:v>
                </c:pt>
                <c:pt idx="23">
                  <c:v>1996</c:v>
                </c:pt>
                <c:pt idx="24">
                  <c:v>1997</c:v>
                </c:pt>
                <c:pt idx="25">
                  <c:v>1998</c:v>
                </c:pt>
                <c:pt idx="26">
                  <c:v>1999</c:v>
                </c:pt>
              </c:numCache>
            </c:numRef>
          </c:cat>
          <c:val>
            <c:numRef>
              <c:f>PIB!$AB$73:$AB$99</c:f>
              <c:numCache>
                <c:formatCode>#,##0.0</c:formatCode>
                <c:ptCount val="27"/>
                <c:pt idx="0">
                  <c:v>69.470465643334762</c:v>
                </c:pt>
                <c:pt idx="1">
                  <c:v>74.124986841438187</c:v>
                </c:pt>
                <c:pt idx="2">
                  <c:v>78.350111091400152</c:v>
                </c:pt>
                <c:pt idx="3">
                  <c:v>80.152163646502345</c:v>
                </c:pt>
                <c:pt idx="4">
                  <c:v>83.919315337887952</c:v>
                </c:pt>
                <c:pt idx="5">
                  <c:v>87.443926582079243</c:v>
                </c:pt>
                <c:pt idx="6">
                  <c:v>94.876660341555976</c:v>
                </c:pt>
                <c:pt idx="7">
                  <c:v>100</c:v>
                </c:pt>
                <c:pt idx="8">
                  <c:v>102.3</c:v>
                </c:pt>
                <c:pt idx="9">
                  <c:v>103.22069999999999</c:v>
                </c:pt>
                <c:pt idx="10">
                  <c:v>104.8722312</c:v>
                </c:pt>
                <c:pt idx="11">
                  <c:v>108.43788706080001</c:v>
                </c:pt>
                <c:pt idx="12">
                  <c:v>111.7994615596848</c:v>
                </c:pt>
                <c:pt idx="13">
                  <c:v>118.28383033014653</c:v>
                </c:pt>
                <c:pt idx="14">
                  <c:v>124.67115716797444</c:v>
                </c:pt>
                <c:pt idx="15">
                  <c:v>129.78267461186138</c:v>
                </c:pt>
                <c:pt idx="16">
                  <c:v>134.19528554866469</c:v>
                </c:pt>
                <c:pt idx="17">
                  <c:v>139.96568282725727</c:v>
                </c:pt>
                <c:pt idx="18">
                  <c:v>142.76499648380241</c:v>
                </c:pt>
                <c:pt idx="19">
                  <c:v>148.47559634315451</c:v>
                </c:pt>
                <c:pt idx="20">
                  <c:v>156.49327854568486</c:v>
                </c:pt>
                <c:pt idx="21">
                  <c:v>165.56988870133458</c:v>
                </c:pt>
                <c:pt idx="22">
                  <c:v>175.17294224601198</c:v>
                </c:pt>
                <c:pt idx="23">
                  <c:v>177.95477933246357</c:v>
                </c:pt>
                <c:pt idx="24">
                  <c:v>183.6395752337516</c:v>
                </c:pt>
                <c:pt idx="25">
                  <c:v>184.74922947026167</c:v>
                </c:pt>
                <c:pt idx="26">
                  <c:v>175.15891306011227</c:v>
                </c:pt>
              </c:numCache>
            </c:numRef>
          </c:val>
          <c:smooth val="1"/>
          <c:extLst>
            <c:ext xmlns:c16="http://schemas.microsoft.com/office/drawing/2014/chart" uri="{C3380CC4-5D6E-409C-BE32-E72D297353CC}">
              <c16:uniqueId val="{0000001A-E476-4420-9E8B-D7ED4B825D08}"/>
            </c:ext>
          </c:extLst>
        </c:ser>
        <c:ser>
          <c:idx val="0"/>
          <c:order val="1"/>
          <c:tx>
            <c:strRef>
              <c:f>PIB!$AC$4</c:f>
              <c:strCache>
                <c:ptCount val="1"/>
                <c:pt idx="0">
                  <c:v>Índice RIN</c:v>
                </c:pt>
              </c:strCache>
            </c:strRef>
          </c:tx>
          <c:spPr>
            <a:ln w="15875">
              <a:solidFill>
                <a:srgbClr val="7030A0">
                  <a:alpha val="50000"/>
                </a:srgbClr>
              </a:solidFill>
            </a:ln>
          </c:spPr>
          <c:marker>
            <c:symbol val="none"/>
          </c:marker>
          <c:dLbls>
            <c:dLbl>
              <c:idx val="0"/>
              <c:layout>
                <c:manualLayout>
                  <c:x val="-3.4326587301587316E-2"/>
                  <c:y val="-4.594920634920644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C-E476-4420-9E8B-D7ED4B825D08}"/>
                </c:ext>
              </c:extLst>
            </c:dLbl>
            <c:dLbl>
              <c:idx val="8"/>
              <c:layout>
                <c:manualLayout>
                  <c:x val="-5.2103968253968257E-2"/>
                  <c:y val="-4.090952380952381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D-E476-4420-9E8B-D7ED4B825D08}"/>
                </c:ext>
              </c:extLst>
            </c:dLbl>
            <c:dLbl>
              <c:idx val="11"/>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C-E476-4420-9E8B-D7ED4B825D08}"/>
                </c:ext>
              </c:extLst>
            </c:dLbl>
            <c:dLbl>
              <c:idx val="22"/>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1-E476-4420-9E8B-D7ED4B825D08}"/>
                </c:ext>
              </c:extLst>
            </c:dLbl>
            <c:dLbl>
              <c:idx val="26"/>
              <c:layout>
                <c:manualLayout>
                  <c:x val="-4.4544444444444629E-2"/>
                  <c:y val="3.468571428571428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2-E476-4420-9E8B-D7ED4B825D08}"/>
                </c:ext>
              </c:extLst>
            </c:dLbl>
            <c:dLbl>
              <c:idx val="36"/>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3-E476-4420-9E8B-D7ED4B825D08}"/>
                </c:ext>
              </c:extLst>
            </c:dLbl>
            <c:numFmt formatCode="#,##0.0" sourceLinked="0"/>
            <c:spPr>
              <a:noFill/>
              <a:ln>
                <a:noFill/>
              </a:ln>
              <a:effectLst/>
            </c:spPr>
            <c:txPr>
              <a:bodyPr wrap="square" lIns="38100" tIns="19050" rIns="38100" bIns="19050" anchor="ctr">
                <a:spAutoFit/>
              </a:bodyPr>
              <a:lstStyle/>
              <a:p>
                <a:pPr>
                  <a:defRPr sz="800" b="1">
                    <a:solidFill>
                      <a:srgbClr val="7030A0"/>
                    </a:solidFill>
                  </a:defRPr>
                </a:pPr>
                <a:endParaRPr lang="es-CO"/>
              </a:p>
            </c:txPr>
            <c:dLblPos val="b"/>
            <c:showLegendKey val="0"/>
            <c:showVal val="0"/>
            <c:showCatName val="0"/>
            <c:showSerName val="0"/>
            <c:showPercent val="0"/>
            <c:showBubbleSize val="0"/>
            <c:extLst>
              <c:ext xmlns:c15="http://schemas.microsoft.com/office/drawing/2012/chart" uri="{CE6537A1-D6FC-4f65-9D91-7224C49458BB}">
                <c15:showLeaderLines val="1"/>
              </c:ext>
            </c:extLst>
          </c:dLbls>
          <c:cat>
            <c:numRef>
              <c:f>PIB!$W$73:$W$99</c:f>
              <c:numCache>
                <c:formatCode>General</c:formatCode>
                <c:ptCount val="27"/>
                <c:pt idx="0">
                  <c:v>1973</c:v>
                </c:pt>
                <c:pt idx="1">
                  <c:v>1974</c:v>
                </c:pt>
                <c:pt idx="2">
                  <c:v>1975</c:v>
                </c:pt>
                <c:pt idx="3">
                  <c:v>1976</c:v>
                </c:pt>
                <c:pt idx="4">
                  <c:v>1977</c:v>
                </c:pt>
                <c:pt idx="5">
                  <c:v>1978</c:v>
                </c:pt>
                <c:pt idx="6">
                  <c:v>1979</c:v>
                </c:pt>
                <c:pt idx="7">
                  <c:v>1980</c:v>
                </c:pt>
                <c:pt idx="8">
                  <c:v>1981</c:v>
                </c:pt>
                <c:pt idx="9">
                  <c:v>1982</c:v>
                </c:pt>
                <c:pt idx="10">
                  <c:v>1983</c:v>
                </c:pt>
                <c:pt idx="11">
                  <c:v>1984</c:v>
                </c:pt>
                <c:pt idx="12">
                  <c:v>1985</c:v>
                </c:pt>
                <c:pt idx="13">
                  <c:v>1986</c:v>
                </c:pt>
                <c:pt idx="14">
                  <c:v>1987</c:v>
                </c:pt>
                <c:pt idx="15">
                  <c:v>1988</c:v>
                </c:pt>
                <c:pt idx="16">
                  <c:v>1989</c:v>
                </c:pt>
                <c:pt idx="17">
                  <c:v>1990</c:v>
                </c:pt>
                <c:pt idx="18">
                  <c:v>1991</c:v>
                </c:pt>
                <c:pt idx="19">
                  <c:v>1992</c:v>
                </c:pt>
                <c:pt idx="20">
                  <c:v>1993</c:v>
                </c:pt>
                <c:pt idx="21">
                  <c:v>1994</c:v>
                </c:pt>
                <c:pt idx="22">
                  <c:v>1995</c:v>
                </c:pt>
                <c:pt idx="23">
                  <c:v>1996</c:v>
                </c:pt>
                <c:pt idx="24">
                  <c:v>1997</c:v>
                </c:pt>
                <c:pt idx="25">
                  <c:v>1998</c:v>
                </c:pt>
                <c:pt idx="26">
                  <c:v>1999</c:v>
                </c:pt>
              </c:numCache>
            </c:numRef>
          </c:cat>
          <c:val>
            <c:numRef>
              <c:f>PIB!$AC$73:$AC$99</c:f>
              <c:numCache>
                <c:formatCode>#,##0.0</c:formatCode>
                <c:ptCount val="27"/>
                <c:pt idx="0">
                  <c:v>9.6678966789667893</c:v>
                </c:pt>
                <c:pt idx="1">
                  <c:v>8.2656826568265682</c:v>
                </c:pt>
                <c:pt idx="2">
                  <c:v>10.202952029520295</c:v>
                </c:pt>
                <c:pt idx="3">
                  <c:v>21.623616236162363</c:v>
                </c:pt>
                <c:pt idx="4">
                  <c:v>33.874538745387454</c:v>
                </c:pt>
                <c:pt idx="5">
                  <c:v>45.996309963099627</c:v>
                </c:pt>
                <c:pt idx="6">
                  <c:v>75.885608856088567</c:v>
                </c:pt>
                <c:pt idx="7">
                  <c:v>100</c:v>
                </c:pt>
                <c:pt idx="8">
                  <c:v>103.929889298893</c:v>
                </c:pt>
                <c:pt idx="9">
                  <c:v>90.26937269372695</c:v>
                </c:pt>
                <c:pt idx="10">
                  <c:v>58.592250922509223</c:v>
                </c:pt>
                <c:pt idx="11">
                  <c:v>34.822878228782287</c:v>
                </c:pt>
                <c:pt idx="12">
                  <c:v>42.677121771217713</c:v>
                </c:pt>
                <c:pt idx="13">
                  <c:v>64.787822878228781</c:v>
                </c:pt>
                <c:pt idx="14">
                  <c:v>64.271217712177119</c:v>
                </c:pt>
                <c:pt idx="15">
                  <c:v>71.066051660516607</c:v>
                </c:pt>
                <c:pt idx="16">
                  <c:v>73.819188191881921</c:v>
                </c:pt>
                <c:pt idx="17">
                  <c:v>84.77767527675276</c:v>
                </c:pt>
                <c:pt idx="18">
                  <c:v>119.92435424354242</c:v>
                </c:pt>
                <c:pt idx="19">
                  <c:v>142.58302583025829</c:v>
                </c:pt>
                <c:pt idx="20">
                  <c:v>146.35424354243543</c:v>
                </c:pt>
                <c:pt idx="21">
                  <c:v>149.51291512915131</c:v>
                </c:pt>
                <c:pt idx="22">
                  <c:v>155.96309963099634</c:v>
                </c:pt>
                <c:pt idx="23">
                  <c:v>183.37305715108045</c:v>
                </c:pt>
                <c:pt idx="24">
                  <c:v>182.80442804428046</c:v>
                </c:pt>
                <c:pt idx="25">
                  <c:v>161.26383763837637</c:v>
                </c:pt>
                <c:pt idx="26">
                  <c:v>149.50911985535055</c:v>
                </c:pt>
              </c:numCache>
            </c:numRef>
          </c:val>
          <c:smooth val="1"/>
          <c:extLst>
            <c:ext xmlns:c16="http://schemas.microsoft.com/office/drawing/2014/chart" uri="{C3380CC4-5D6E-409C-BE32-E72D297353CC}">
              <c16:uniqueId val="{00000024-E476-4420-9E8B-D7ED4B825D08}"/>
            </c:ext>
          </c:extLst>
        </c:ser>
        <c:dLbls>
          <c:showLegendKey val="0"/>
          <c:showVal val="0"/>
          <c:showCatName val="0"/>
          <c:showSerName val="0"/>
          <c:showPercent val="0"/>
          <c:showBubbleSize val="0"/>
        </c:dLbls>
        <c:marker val="1"/>
        <c:smooth val="0"/>
        <c:axId val="1980274703"/>
        <c:axId val="1980261807"/>
        <c:extLst/>
      </c:lineChart>
      <c:lineChart>
        <c:grouping val="standard"/>
        <c:varyColors val="0"/>
        <c:ser>
          <c:idx val="2"/>
          <c:order val="2"/>
          <c:spPr>
            <a:ln w="15875" cap="rnd">
              <a:solidFill>
                <a:schemeClr val="tx1">
                  <a:alpha val="80000"/>
                </a:schemeClr>
              </a:solidFill>
              <a:prstDash val="sysDash"/>
              <a:round/>
            </a:ln>
            <a:effectLst/>
          </c:spPr>
          <c:marker>
            <c:symbol val="none"/>
          </c:marker>
          <c:dPt>
            <c:idx val="3"/>
            <c:bubble3D val="0"/>
            <c:spPr>
              <a:ln w="15875" cap="rnd">
                <a:noFill/>
                <a:prstDash val="sysDash"/>
                <a:round/>
              </a:ln>
              <a:effectLst/>
            </c:spPr>
            <c:extLst>
              <c:ext xmlns:c16="http://schemas.microsoft.com/office/drawing/2014/chart" uri="{C3380CC4-5D6E-409C-BE32-E72D297353CC}">
                <c16:uniqueId val="{00000029-E476-4420-9E8B-D7ED4B825D08}"/>
              </c:ext>
            </c:extLst>
          </c:dPt>
          <c:dPt>
            <c:idx val="8"/>
            <c:bubble3D val="0"/>
            <c:spPr>
              <a:ln w="15875" cap="rnd">
                <a:noFill/>
                <a:prstDash val="sysDash"/>
                <a:round/>
              </a:ln>
              <a:effectLst/>
            </c:spPr>
            <c:extLst>
              <c:ext xmlns:c16="http://schemas.microsoft.com/office/drawing/2014/chart" uri="{C3380CC4-5D6E-409C-BE32-E72D297353CC}">
                <c16:uniqueId val="{00000028-E476-4420-9E8B-D7ED4B825D08}"/>
              </c:ext>
            </c:extLst>
          </c:dPt>
          <c:dPt>
            <c:idx val="13"/>
            <c:bubble3D val="0"/>
            <c:spPr>
              <a:ln w="15875" cap="rnd">
                <a:noFill/>
                <a:prstDash val="sysDash"/>
                <a:round/>
              </a:ln>
              <a:effectLst/>
            </c:spPr>
            <c:extLst>
              <c:ext xmlns:c16="http://schemas.microsoft.com/office/drawing/2014/chart" uri="{C3380CC4-5D6E-409C-BE32-E72D297353CC}">
                <c16:uniqueId val="{00000027-E476-4420-9E8B-D7ED4B825D08}"/>
              </c:ext>
            </c:extLst>
          </c:dPt>
          <c:dPt>
            <c:idx val="23"/>
            <c:bubble3D val="0"/>
            <c:spPr>
              <a:ln w="15875" cap="rnd">
                <a:noFill/>
                <a:prstDash val="sysDash"/>
                <a:round/>
              </a:ln>
              <a:effectLst/>
            </c:spPr>
            <c:extLst>
              <c:ext xmlns:c16="http://schemas.microsoft.com/office/drawing/2014/chart" uri="{C3380CC4-5D6E-409C-BE32-E72D297353CC}">
                <c16:uniqueId val="{00000026-E476-4420-9E8B-D7ED4B825D08}"/>
              </c:ext>
            </c:extLst>
          </c:dPt>
          <c:dLbls>
            <c:dLbl>
              <c:idx val="0"/>
              <c:layout>
                <c:manualLayout>
                  <c:x val="-3.2720238095238094E-2"/>
                  <c:y val="2.657182539682535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D-E476-4420-9E8B-D7ED4B825D08}"/>
                </c:ext>
              </c:extLst>
            </c:dLbl>
            <c:dLbl>
              <c:idx val="7"/>
              <c:layout>
                <c:manualLayout>
                  <c:x val="-3.2720238095238094E-2"/>
                  <c:y val="2.657182539682539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E-E476-4420-9E8B-D7ED4B825D08}"/>
                </c:ext>
              </c:extLst>
            </c:dLbl>
            <c:dLbl>
              <c:idx val="8"/>
              <c:layout>
                <c:manualLayout>
                  <c:x val="-3.2720238095238142E-2"/>
                  <c:y val="3.665119047619047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8-E476-4420-9E8B-D7ED4B825D08}"/>
                </c:ext>
              </c:extLst>
            </c:dLbl>
            <c:dLbl>
              <c:idx val="13"/>
              <c:layout>
                <c:manualLayout>
                  <c:x val="-3.0200396825396825E-2"/>
                  <c:y val="-3.390436507936508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7-E476-4420-9E8B-D7ED4B825D08}"/>
                </c:ext>
              </c:extLst>
            </c:dLbl>
            <c:dLbl>
              <c:idx val="22"/>
              <c:layout>
                <c:manualLayout>
                  <c:x val="-5.0019841269841273E-3"/>
                  <c:y val="-8.7059523809523802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F-E476-4420-9E8B-D7ED4B825D08}"/>
                </c:ext>
              </c:extLst>
            </c:dLbl>
            <c:dLbl>
              <c:idx val="26"/>
              <c:layout>
                <c:manualLayout>
                  <c:x val="-3.2720238095238094E-2"/>
                  <c:y val="-3.390436507936517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0-E476-4420-9E8B-D7ED4B825D08}"/>
                </c:ext>
              </c:extLst>
            </c:dLbl>
            <c:spPr>
              <a:noFill/>
              <a:ln>
                <a:noFill/>
              </a:ln>
              <a:effectLst/>
            </c:spPr>
            <c:txPr>
              <a:bodyPr wrap="square" lIns="38100" tIns="19050" rIns="38100" bIns="19050" anchor="ctr">
                <a:spAutoFit/>
              </a:bodyPr>
              <a:lstStyle/>
              <a:p>
                <a:pPr>
                  <a:defRPr sz="700" b="1"/>
                </a:pPr>
                <a:endParaRPr lang="es-CO"/>
              </a:p>
            </c:txPr>
            <c:dLblPos val="b"/>
            <c:showLegendKey val="0"/>
            <c:showVal val="0"/>
            <c:showCatName val="0"/>
            <c:showSerName val="0"/>
            <c:showPercent val="0"/>
            <c:showBubbleSize val="0"/>
            <c:extLst>
              <c:ext xmlns:c15="http://schemas.microsoft.com/office/drawing/2012/chart" uri="{CE6537A1-D6FC-4f65-9D91-7224C49458BB}">
                <c15:showLeaderLines val="1"/>
              </c:ext>
            </c:extLst>
          </c:dLbls>
          <c:val>
            <c:numRef>
              <c:f>PIB!$H$73:$H$99</c:f>
              <c:numCache>
                <c:formatCode>0.0</c:formatCode>
                <c:ptCount val="27"/>
              </c:numCache>
            </c:numRef>
          </c:val>
          <c:smooth val="0"/>
          <c:extLst>
            <c:ext xmlns:c16="http://schemas.microsoft.com/office/drawing/2014/chart" uri="{C3380CC4-5D6E-409C-BE32-E72D297353CC}">
              <c16:uniqueId val="{00000025-E476-4420-9E8B-D7ED4B825D08}"/>
            </c:ext>
          </c:extLst>
        </c:ser>
        <c:dLbls>
          <c:showLegendKey val="0"/>
          <c:showVal val="0"/>
          <c:showCatName val="0"/>
          <c:showSerName val="0"/>
          <c:showPercent val="0"/>
          <c:showBubbleSize val="0"/>
        </c:dLbls>
        <c:marker val="1"/>
        <c:smooth val="0"/>
        <c:axId val="2054014608"/>
        <c:axId val="2054013360"/>
      </c:lineChart>
      <c:catAx>
        <c:axId val="19802747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980261807"/>
        <c:crosses val="autoZero"/>
        <c:auto val="1"/>
        <c:lblAlgn val="ctr"/>
        <c:lblOffset val="100"/>
        <c:noMultiLvlLbl val="0"/>
      </c:catAx>
      <c:valAx>
        <c:axId val="1980261807"/>
        <c:scaling>
          <c:orientation val="minMax"/>
        </c:scaling>
        <c:delete val="0"/>
        <c:axPos val="l"/>
        <c:title>
          <c:tx>
            <c:rich>
              <a:bodyPr rot="0" vert="horz"/>
              <a:lstStyle/>
              <a:p>
                <a:pPr>
                  <a:defRPr b="0"/>
                </a:pPr>
                <a:r>
                  <a:rPr lang="en-US" sz="700" b="0"/>
                  <a:t>Índices</a:t>
                </a:r>
              </a:p>
            </c:rich>
          </c:tx>
          <c:layout>
            <c:manualLayout>
              <c:xMode val="edge"/>
              <c:yMode val="edge"/>
              <c:x val="0"/>
              <c:y val="0.12245436507936508"/>
            </c:manualLayout>
          </c:layout>
          <c:overlay val="0"/>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980274703"/>
        <c:crosses val="autoZero"/>
        <c:crossBetween val="between"/>
      </c:valAx>
      <c:valAx>
        <c:axId val="2054013360"/>
        <c:scaling>
          <c:orientation val="minMax"/>
          <c:min val="0"/>
        </c:scaling>
        <c:delete val="0"/>
        <c:axPos val="r"/>
        <c:title>
          <c:tx>
            <c:rich>
              <a:bodyPr rot="0" vert="horz"/>
              <a:lstStyle/>
              <a:p>
                <a:pPr>
                  <a:defRPr b="0"/>
                </a:pPr>
                <a:r>
                  <a:rPr lang="en-US" sz="700" b="0"/>
                  <a:t>Crecimiento </a:t>
                </a:r>
              </a:p>
              <a:p>
                <a:pPr>
                  <a:defRPr b="0"/>
                </a:pPr>
                <a:r>
                  <a:rPr lang="en-US" sz="700" b="0"/>
                  <a:t>promedio </a:t>
                </a:r>
              </a:p>
              <a:p>
                <a:pPr>
                  <a:defRPr b="0"/>
                </a:pPr>
                <a:r>
                  <a:rPr lang="en-US" sz="700" b="0"/>
                  <a:t>PIB</a:t>
                </a:r>
              </a:p>
            </c:rich>
          </c:tx>
          <c:layout>
            <c:manualLayout>
              <c:xMode val="edge"/>
              <c:yMode val="edge"/>
              <c:x val="0.89590535714285713"/>
              <c:y val="5.2755555555555542E-2"/>
            </c:manualLayout>
          </c:layout>
          <c:overlay val="0"/>
        </c:title>
        <c:numFmt formatCode="0.0" sourceLinked="1"/>
        <c:majorTickMark val="out"/>
        <c:minorTickMark val="none"/>
        <c:tickLblPos val="nextTo"/>
        <c:spPr>
          <a:ln>
            <a:noFill/>
          </a:ln>
        </c:spPr>
        <c:txPr>
          <a:bodyPr/>
          <a:lstStyle/>
          <a:p>
            <a:pPr>
              <a:defRPr sz="900"/>
            </a:pPr>
            <a:endParaRPr lang="es-CO"/>
          </a:p>
        </c:txPr>
        <c:crossAx val="2054014608"/>
        <c:crosses val="max"/>
        <c:crossBetween val="between"/>
      </c:valAx>
      <c:catAx>
        <c:axId val="2054014608"/>
        <c:scaling>
          <c:orientation val="minMax"/>
        </c:scaling>
        <c:delete val="1"/>
        <c:axPos val="b"/>
        <c:majorTickMark val="out"/>
        <c:minorTickMark val="none"/>
        <c:tickLblPos val="nextTo"/>
        <c:crossAx val="2054013360"/>
        <c:crosses val="autoZero"/>
        <c:auto val="1"/>
        <c:lblAlgn val="ctr"/>
        <c:lblOffset val="100"/>
        <c:noMultiLvlLbl val="0"/>
      </c:catAx>
    </c:plotArea>
    <c:legend>
      <c:legendPos val="b"/>
      <c:legendEntry>
        <c:idx val="2"/>
        <c:delete val="1"/>
      </c:legendEntry>
      <c:layout>
        <c:manualLayout>
          <c:xMode val="edge"/>
          <c:yMode val="edge"/>
          <c:x val="0.5427628968253968"/>
          <c:y val="0.6052873015873016"/>
          <c:w val="0.32048035714285716"/>
          <c:h val="0.1152833333333333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chart>
  <c:spPr>
    <a:ln>
      <a:noFill/>
    </a:ln>
  </c:spPr>
  <c:txPr>
    <a:bodyPr/>
    <a:lstStyle/>
    <a:p>
      <a:pPr>
        <a:defRPr/>
      </a:pPr>
      <a:endParaRPr lang="es-CO"/>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a:t>Salario mínimo</a:t>
            </a:r>
            <a:r>
              <a:rPr lang="es-CO" baseline="0"/>
              <a:t> y UPAC a precios de 1994</a:t>
            </a:r>
            <a:endParaRPr lang="es-CO"/>
          </a:p>
        </c:rich>
      </c:tx>
      <c:layout>
        <c:manualLayout>
          <c:xMode val="edge"/>
          <c:yMode val="edge"/>
          <c:x val="0.20061130952380951"/>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manualLayout>
          <c:layoutTarget val="inner"/>
          <c:xMode val="edge"/>
          <c:yMode val="edge"/>
          <c:x val="8.160674603174603E-2"/>
          <c:y val="0.1797452380952381"/>
          <c:w val="0.88484980158730153"/>
          <c:h val="0.5458277777777778"/>
        </c:manualLayout>
      </c:layout>
      <c:lineChart>
        <c:grouping val="standard"/>
        <c:varyColors val="0"/>
        <c:ser>
          <c:idx val="0"/>
          <c:order val="0"/>
          <c:tx>
            <c:strRef>
              <c:f>'SMLV y UPAC'!$H$4</c:f>
              <c:strCache>
                <c:ptCount val="1"/>
                <c:pt idx="0">
                  <c:v>Variación real del salario mínimo (%)</c:v>
                </c:pt>
              </c:strCache>
            </c:strRef>
          </c:tx>
          <c:spPr>
            <a:ln w="22225" cap="rnd">
              <a:solidFill>
                <a:srgbClr val="CC66FF">
                  <a:alpha val="80000"/>
                </a:srgbClr>
              </a:solidFill>
              <a:round/>
            </a:ln>
            <a:effectLst/>
          </c:spPr>
          <c:marker>
            <c:symbol val="none"/>
          </c:marker>
          <c:dLbls>
            <c:dLbl>
              <c:idx val="0"/>
              <c:layout>
                <c:manualLayout>
                  <c:x val="-3.888888888888889E-2"/>
                  <c:y val="-2.777777777777777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C74-4366-8F66-4789B441A2B6}"/>
                </c:ext>
              </c:extLst>
            </c:dLbl>
            <c:dLbl>
              <c:idx val="1"/>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C74-4366-8F66-4789B441A2B6}"/>
                </c:ext>
              </c:extLst>
            </c:dLbl>
            <c:dLbl>
              <c:idx val="3"/>
              <c:layout>
                <c:manualLayout>
                  <c:x val="-3.3333333333333333E-2"/>
                  <c:y val="-2.314814814814819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C74-4366-8F66-4789B441A2B6}"/>
                </c:ext>
              </c:extLst>
            </c:dLbl>
            <c:dLbl>
              <c:idx val="6"/>
              <c:layout>
                <c:manualLayout>
                  <c:x val="-3.0555555555555607E-2"/>
                  <c:y val="-2.777777777777777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C74-4366-8F66-4789B441A2B6}"/>
                </c:ext>
              </c:extLst>
            </c:dLbl>
            <c:dLbl>
              <c:idx val="11"/>
              <c:layout>
                <c:manualLayout>
                  <c:x val="-3.3333333333333333E-2"/>
                  <c:y val="-2.777777777777782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C74-4366-8F66-4789B441A2B6}"/>
                </c:ext>
              </c:extLst>
            </c:dLbl>
            <c:dLbl>
              <c:idx val="14"/>
              <c:layout>
                <c:manualLayout>
                  <c:x val="-3.3333333333333333E-2"/>
                  <c:y val="-2.777777777777777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C74-4366-8F66-4789B441A2B6}"/>
                </c:ext>
              </c:extLst>
            </c:dLbl>
            <c:dLbl>
              <c:idx val="17"/>
              <c:layout>
                <c:manualLayout>
                  <c:x val="-3.3333333333333333E-2"/>
                  <c:y val="-2.777777777777786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C74-4366-8F66-4789B441A2B6}"/>
                </c:ext>
              </c:extLst>
            </c:dLbl>
            <c:dLbl>
              <c:idx val="21"/>
              <c:layout>
                <c:manualLayout>
                  <c:x val="-4.1666666666666664E-2"/>
                  <c:y val="-3.240740740740748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C74-4366-8F66-4789B441A2B6}"/>
                </c:ext>
              </c:extLst>
            </c:dLbl>
            <c:dLbl>
              <c:idx val="24"/>
              <c:layout>
                <c:manualLayout>
                  <c:x val="-3.6111111111111108E-2"/>
                  <c:y val="2.777777777777777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C74-4366-8F66-4789B441A2B6}"/>
                </c:ext>
              </c:extLst>
            </c:dLbl>
            <c:dLbl>
              <c:idx val="27"/>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C74-4366-8F66-4789B441A2B6}"/>
                </c:ext>
              </c:extLst>
            </c:dLbl>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CC66FF"/>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'SMLV y UPAC'!$A$7:$A$34</c:f>
              <c:numCache>
                <c:formatCode>General</c:formatCode>
                <c:ptCount val="28"/>
                <c:pt idx="0">
                  <c:v>1972</c:v>
                </c:pt>
                <c:pt idx="1">
                  <c:v>1973</c:v>
                </c:pt>
                <c:pt idx="2">
                  <c:v>1974</c:v>
                </c:pt>
                <c:pt idx="3">
                  <c:v>1975</c:v>
                </c:pt>
                <c:pt idx="4">
                  <c:v>1976</c:v>
                </c:pt>
                <c:pt idx="5">
                  <c:v>1977</c:v>
                </c:pt>
                <c:pt idx="6">
                  <c:v>1978</c:v>
                </c:pt>
                <c:pt idx="7">
                  <c:v>1979</c:v>
                </c:pt>
                <c:pt idx="8">
                  <c:v>1980</c:v>
                </c:pt>
                <c:pt idx="9">
                  <c:v>1981</c:v>
                </c:pt>
                <c:pt idx="10">
                  <c:v>1982</c:v>
                </c:pt>
                <c:pt idx="11">
                  <c:v>1983</c:v>
                </c:pt>
                <c:pt idx="12">
                  <c:v>1984</c:v>
                </c:pt>
                <c:pt idx="13">
                  <c:v>1985</c:v>
                </c:pt>
                <c:pt idx="14">
                  <c:v>1986</c:v>
                </c:pt>
                <c:pt idx="15">
                  <c:v>1987</c:v>
                </c:pt>
                <c:pt idx="16">
                  <c:v>1988</c:v>
                </c:pt>
                <c:pt idx="17">
                  <c:v>1989</c:v>
                </c:pt>
                <c:pt idx="18">
                  <c:v>1990</c:v>
                </c:pt>
                <c:pt idx="19">
                  <c:v>1991</c:v>
                </c:pt>
                <c:pt idx="20">
                  <c:v>1992</c:v>
                </c:pt>
                <c:pt idx="21">
                  <c:v>1993</c:v>
                </c:pt>
                <c:pt idx="22">
                  <c:v>1994</c:v>
                </c:pt>
                <c:pt idx="23">
                  <c:v>1995</c:v>
                </c:pt>
                <c:pt idx="24">
                  <c:v>1996</c:v>
                </c:pt>
                <c:pt idx="25">
                  <c:v>1997</c:v>
                </c:pt>
                <c:pt idx="26">
                  <c:v>1998</c:v>
                </c:pt>
                <c:pt idx="27">
                  <c:v>1999</c:v>
                </c:pt>
              </c:numCache>
            </c:numRef>
          </c:cat>
          <c:val>
            <c:numRef>
              <c:f>'SMLV y UPAC'!$H$7:$H$34</c:f>
              <c:numCache>
                <c:formatCode>#,##0.0</c:formatCode>
                <c:ptCount val="28"/>
                <c:pt idx="0">
                  <c:v>3.5977136846496061</c:v>
                </c:pt>
                <c:pt idx="1">
                  <c:v>-12.841244685131759</c:v>
                </c:pt>
                <c:pt idx="2">
                  <c:v>8.190761951472858</c:v>
                </c:pt>
                <c:pt idx="3">
                  <c:v>13.282356273010464</c:v>
                </c:pt>
                <c:pt idx="4">
                  <c:v>-8.4977721196689782</c:v>
                </c:pt>
                <c:pt idx="5">
                  <c:v>6.5477621865237756</c:v>
                </c:pt>
                <c:pt idx="6">
                  <c:v>11.518338912038262</c:v>
                </c:pt>
                <c:pt idx="7">
                  <c:v>7.1428571428571175</c:v>
                </c:pt>
                <c:pt idx="8">
                  <c:v>3.5525425600949845</c:v>
                </c:pt>
                <c:pt idx="9">
                  <c:v>0.25062656641603454</c:v>
                </c:pt>
                <c:pt idx="10">
                  <c:v>4.8133516084818195</c:v>
                </c:pt>
                <c:pt idx="11">
                  <c:v>7.1499975008747052</c:v>
                </c:pt>
                <c:pt idx="12">
                  <c:v>3.1412452254038881</c:v>
                </c:pt>
                <c:pt idx="13">
                  <c:v>-1.9979253167520583</c:v>
                </c:pt>
                <c:pt idx="14">
                  <c:v>2.5160928800314064</c:v>
                </c:pt>
                <c:pt idx="15">
                  <c:v>-1.6259876455862243</c:v>
                </c:pt>
                <c:pt idx="16">
                  <c:v>-2.4371197589777904</c:v>
                </c:pt>
                <c:pt idx="17">
                  <c:v>0.70087188274667866</c:v>
                </c:pt>
                <c:pt idx="18">
                  <c:v>-4.8136607628939787</c:v>
                </c:pt>
                <c:pt idx="19">
                  <c:v>-0.59180741565512118</c:v>
                </c:pt>
                <c:pt idx="20">
                  <c:v>0.72245766875669304</c:v>
                </c:pt>
                <c:pt idx="21">
                  <c:v>1.9774198646834273</c:v>
                </c:pt>
                <c:pt idx="22">
                  <c:v>-1.2321069503176574</c:v>
                </c:pt>
                <c:pt idx="23">
                  <c:v>0.8625651507599752</c:v>
                </c:pt>
                <c:pt idx="24">
                  <c:v>-1.7600707882126754</c:v>
                </c:pt>
                <c:pt idx="25">
                  <c:v>2.8413891076197739</c:v>
                </c:pt>
                <c:pt idx="26">
                  <c:v>1.5424538160956569</c:v>
                </c:pt>
                <c:pt idx="27">
                  <c:v>6.2077405672764652</c:v>
                </c:pt>
              </c:numCache>
            </c:numRef>
          </c:val>
          <c:smooth val="1"/>
          <c:extLst>
            <c:ext xmlns:c16="http://schemas.microsoft.com/office/drawing/2014/chart" uri="{C3380CC4-5D6E-409C-BE32-E72D297353CC}">
              <c16:uniqueId val="{0000000A-3C74-4366-8F66-4789B441A2B6}"/>
            </c:ext>
          </c:extLst>
        </c:ser>
        <c:ser>
          <c:idx val="1"/>
          <c:order val="1"/>
          <c:tx>
            <c:strRef>
              <c:f>'SMLV y UPAC'!$I$4</c:f>
              <c:strCache>
                <c:ptCount val="1"/>
                <c:pt idx="0">
                  <c:v>Variación real de la UPAC (%)</c:v>
                </c:pt>
              </c:strCache>
            </c:strRef>
          </c:tx>
          <c:spPr>
            <a:ln w="22225" cap="rnd">
              <a:solidFill>
                <a:srgbClr val="FF6565"/>
              </a:solidFill>
              <a:round/>
            </a:ln>
            <a:effectLst/>
          </c:spPr>
          <c:marker>
            <c:symbol val="none"/>
          </c:marker>
          <c:dLbls>
            <c:dLbl>
              <c:idx val="3"/>
              <c:layout>
                <c:manualLayout>
                  <c:x val="-4.1666666666666664E-2"/>
                  <c:y val="-3.24074074074074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3C74-4366-8F66-4789B441A2B6}"/>
                </c:ext>
              </c:extLst>
            </c:dLbl>
            <c:dLbl>
              <c:idx val="5"/>
              <c:layout>
                <c:manualLayout>
                  <c:x val="-5.0000000000000051E-2"/>
                  <c:y val="2.777777777777777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3C74-4366-8F66-4789B441A2B6}"/>
                </c:ext>
              </c:extLst>
            </c:dLbl>
            <c:dLbl>
              <c:idx val="6"/>
              <c:layout>
                <c:manualLayout>
                  <c:x val="-3.0555555555555607E-2"/>
                  <c:y val="-1.851851851851851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3C74-4366-8F66-4789B441A2B6}"/>
                </c:ext>
              </c:extLst>
            </c:dLbl>
            <c:dLbl>
              <c:idx val="7"/>
              <c:layout>
                <c:manualLayout>
                  <c:x val="-3.888888888888889E-2"/>
                  <c:y val="2.777777777777769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3C74-4366-8F66-4789B441A2B6}"/>
                </c:ext>
              </c:extLst>
            </c:dLbl>
            <c:dLbl>
              <c:idx val="10"/>
              <c:layout>
                <c:manualLayout>
                  <c:x val="-2.7777777777777776E-2"/>
                  <c:y val="2.777777777777769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3C74-4366-8F66-4789B441A2B6}"/>
                </c:ext>
              </c:extLst>
            </c:dLbl>
            <c:dLbl>
              <c:idx val="16"/>
              <c:layout>
                <c:manualLayout>
                  <c:x val="-0.05"/>
                  <c:y val="1.388888888888888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3C74-4366-8F66-4789B441A2B6}"/>
                </c:ext>
              </c:extLst>
            </c:dLbl>
            <c:dLbl>
              <c:idx val="18"/>
              <c:layout>
                <c:manualLayout>
                  <c:x val="-4.1666666666666664E-2"/>
                  <c:y val="2.314814814814806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3C74-4366-8F66-4789B441A2B6}"/>
                </c:ext>
              </c:extLst>
            </c:dLbl>
            <c:dLbl>
              <c:idx val="20"/>
              <c:layout>
                <c:manualLayout>
                  <c:x val="-3.3333333333333333E-2"/>
                  <c:y val="4.166666666666666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3C74-4366-8F66-4789B441A2B6}"/>
                </c:ext>
              </c:extLst>
            </c:dLbl>
            <c:dLbl>
              <c:idx val="23"/>
              <c:layout>
                <c:manualLayout>
                  <c:x val="-3.3333333333333333E-2"/>
                  <c:y val="-2.777777777777777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3C74-4366-8F66-4789B441A2B6}"/>
                </c:ext>
              </c:extLst>
            </c:dLbl>
            <c:dLbl>
              <c:idx val="27"/>
              <c:layout>
                <c:manualLayout>
                  <c:x val="-2.5000000000000001E-2"/>
                  <c:y val="-4.166666666666666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3C74-4366-8F66-4789B441A2B6}"/>
                </c:ext>
              </c:extLst>
            </c:dLbl>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FF6565"/>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'SMLV y UPAC'!$A$7:$A$34</c:f>
              <c:numCache>
                <c:formatCode>General</c:formatCode>
                <c:ptCount val="28"/>
                <c:pt idx="0">
                  <c:v>1972</c:v>
                </c:pt>
                <c:pt idx="1">
                  <c:v>1973</c:v>
                </c:pt>
                <c:pt idx="2">
                  <c:v>1974</c:v>
                </c:pt>
                <c:pt idx="3">
                  <c:v>1975</c:v>
                </c:pt>
                <c:pt idx="4">
                  <c:v>1976</c:v>
                </c:pt>
                <c:pt idx="5">
                  <c:v>1977</c:v>
                </c:pt>
                <c:pt idx="6">
                  <c:v>1978</c:v>
                </c:pt>
                <c:pt idx="7">
                  <c:v>1979</c:v>
                </c:pt>
                <c:pt idx="8">
                  <c:v>1980</c:v>
                </c:pt>
                <c:pt idx="9">
                  <c:v>1981</c:v>
                </c:pt>
                <c:pt idx="10">
                  <c:v>1982</c:v>
                </c:pt>
                <c:pt idx="11">
                  <c:v>1983</c:v>
                </c:pt>
                <c:pt idx="12">
                  <c:v>1984</c:v>
                </c:pt>
                <c:pt idx="13">
                  <c:v>1985</c:v>
                </c:pt>
                <c:pt idx="14">
                  <c:v>1986</c:v>
                </c:pt>
                <c:pt idx="15">
                  <c:v>1987</c:v>
                </c:pt>
                <c:pt idx="16">
                  <c:v>1988</c:v>
                </c:pt>
                <c:pt idx="17">
                  <c:v>1989</c:v>
                </c:pt>
                <c:pt idx="18">
                  <c:v>1990</c:v>
                </c:pt>
                <c:pt idx="19">
                  <c:v>1991</c:v>
                </c:pt>
                <c:pt idx="20">
                  <c:v>1992</c:v>
                </c:pt>
                <c:pt idx="21">
                  <c:v>1993</c:v>
                </c:pt>
                <c:pt idx="22">
                  <c:v>1994</c:v>
                </c:pt>
                <c:pt idx="23">
                  <c:v>1995</c:v>
                </c:pt>
                <c:pt idx="24">
                  <c:v>1996</c:v>
                </c:pt>
                <c:pt idx="25">
                  <c:v>1997</c:v>
                </c:pt>
                <c:pt idx="26">
                  <c:v>1998</c:v>
                </c:pt>
                <c:pt idx="27">
                  <c:v>1999</c:v>
                </c:pt>
              </c:numCache>
            </c:numRef>
          </c:cat>
          <c:val>
            <c:numRef>
              <c:f>'SMLV y UPAC'!$I$7:$I$34</c:f>
              <c:numCache>
                <c:formatCode>#,##0.0</c:formatCode>
                <c:ptCount val="28"/>
                <c:pt idx="1">
                  <c:v>-2.8251450582348681</c:v>
                </c:pt>
                <c:pt idx="2">
                  <c:v>-3.7268170579023985</c:v>
                </c:pt>
                <c:pt idx="3">
                  <c:v>1.7041291587902574</c:v>
                </c:pt>
                <c:pt idx="4">
                  <c:v>-6.364866641302358</c:v>
                </c:pt>
                <c:pt idx="5">
                  <c:v>-8.0798925977686782</c:v>
                </c:pt>
                <c:pt idx="6">
                  <c:v>-2.0874555191774169</c:v>
                </c:pt>
                <c:pt idx="7">
                  <c:v>-7.8836277027414248</c:v>
                </c:pt>
                <c:pt idx="8">
                  <c:v>-5.1914574619666638</c:v>
                </c:pt>
                <c:pt idx="9">
                  <c:v>-4.2363707664337173</c:v>
                </c:pt>
                <c:pt idx="10">
                  <c:v>-2.2404295358358306</c:v>
                </c:pt>
                <c:pt idx="11">
                  <c:v>3.7457614827093311</c:v>
                </c:pt>
                <c:pt idx="12">
                  <c:v>0.78453621125447182</c:v>
                </c:pt>
                <c:pt idx="13">
                  <c:v>0.2525224805143278</c:v>
                </c:pt>
                <c:pt idx="14">
                  <c:v>-0.35902934156133437</c:v>
                </c:pt>
                <c:pt idx="15">
                  <c:v>-2.4386512376357805</c:v>
                </c:pt>
                <c:pt idx="16">
                  <c:v>-4.5366628035156893</c:v>
                </c:pt>
                <c:pt idx="17">
                  <c:v>-3.1872138541167772</c:v>
                </c:pt>
                <c:pt idx="18">
                  <c:v>-5.9355538878299026</c:v>
                </c:pt>
                <c:pt idx="19">
                  <c:v>0.22788198723726616</c:v>
                </c:pt>
                <c:pt idx="20">
                  <c:v>-3.7037936289900708</c:v>
                </c:pt>
                <c:pt idx="21">
                  <c:v>-3.0791946093508993</c:v>
                </c:pt>
                <c:pt idx="22">
                  <c:v>-2.1673937557723622</c:v>
                </c:pt>
                <c:pt idx="23">
                  <c:v>4.0491717964009855</c:v>
                </c:pt>
                <c:pt idx="24">
                  <c:v>1.409770219499773</c:v>
                </c:pt>
                <c:pt idx="25">
                  <c:v>0.50590300689405954</c:v>
                </c:pt>
                <c:pt idx="26">
                  <c:v>5.178784160009231</c:v>
                </c:pt>
                <c:pt idx="27">
                  <c:v>7.2894512946683365</c:v>
                </c:pt>
              </c:numCache>
            </c:numRef>
          </c:val>
          <c:smooth val="1"/>
          <c:extLst>
            <c:ext xmlns:c16="http://schemas.microsoft.com/office/drawing/2014/chart" uri="{C3380CC4-5D6E-409C-BE32-E72D297353CC}">
              <c16:uniqueId val="{00000015-3C74-4366-8F66-4789B441A2B6}"/>
            </c:ext>
          </c:extLst>
        </c:ser>
        <c:dLbls>
          <c:showLegendKey val="0"/>
          <c:showVal val="0"/>
          <c:showCatName val="0"/>
          <c:showSerName val="0"/>
          <c:showPercent val="0"/>
          <c:showBubbleSize val="0"/>
        </c:dLbls>
        <c:smooth val="0"/>
        <c:axId val="1318310528"/>
        <c:axId val="1318313024"/>
      </c:lineChart>
      <c:catAx>
        <c:axId val="1318310528"/>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318313024"/>
        <c:crosses val="autoZero"/>
        <c:auto val="1"/>
        <c:lblAlgn val="ctr"/>
        <c:lblOffset val="100"/>
        <c:tickLblSkip val="1"/>
        <c:noMultiLvlLbl val="0"/>
      </c:catAx>
      <c:valAx>
        <c:axId val="1318313024"/>
        <c:scaling>
          <c:orientation val="minMax"/>
          <c:max val="15"/>
        </c:scaling>
        <c:delete val="0"/>
        <c:axPos val="l"/>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s-CO"/>
          </a:p>
        </c:txPr>
        <c:crossAx val="1318310528"/>
        <c:crosses val="autoZero"/>
        <c:crossBetween val="between"/>
      </c:valAx>
      <c:spPr>
        <a:noFill/>
        <a:ln>
          <a:noFill/>
        </a:ln>
        <a:effectLst/>
      </c:spPr>
    </c:plotArea>
    <c:legend>
      <c:legendPos val="b"/>
      <c:layout>
        <c:manualLayout>
          <c:xMode val="edge"/>
          <c:yMode val="edge"/>
          <c:x val="1.972063492063492E-2"/>
          <c:y val="7.4361111111111128E-2"/>
          <c:w val="0.95222528433945752"/>
          <c:h val="7.812554680664918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noFill/>
      <a:round/>
    </a:ln>
    <a:effectLst/>
  </c:spPr>
  <c:txPr>
    <a:bodyPr/>
    <a:lstStyle/>
    <a:p>
      <a:pPr>
        <a:defRPr/>
      </a:pPr>
      <a:endParaRPr lang="es-CO"/>
    </a:p>
  </c:txPr>
  <c:printSettings>
    <c:headerFooter/>
    <c:pageMargins b="0.75" l="0.7" r="0.7" t="0.75" header="0.3" footer="0.3"/>
    <c:pageSetup/>
  </c:printSettings>
  <c:userShapes r:id="rId3"/>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b="1" i="0" baseline="0">
                <a:effectLst/>
              </a:rPr>
              <a:t>Variación en la Reservas y </a:t>
            </a:r>
          </a:p>
          <a:p>
            <a:pPr>
              <a:defRPr sz="1400" b="0" i="0" u="none" strike="noStrike" kern="1200" spc="0" baseline="0">
                <a:solidFill>
                  <a:schemeClr val="tx1">
                    <a:lumMod val="65000"/>
                    <a:lumOff val="35000"/>
                  </a:schemeClr>
                </a:solidFill>
                <a:latin typeface="+mn-lt"/>
                <a:ea typeface="+mn-ea"/>
                <a:cs typeface="+mn-cs"/>
              </a:defRPr>
            </a:pPr>
            <a:r>
              <a:rPr lang="en-US" sz="1000" b="1" i="0" baseline="0">
                <a:effectLst/>
              </a:rPr>
              <a:t>participación porcentual de sus componentes (USD Mill.)</a:t>
            </a:r>
          </a:p>
          <a:p>
            <a:pPr>
              <a:defRPr sz="1400" b="0" i="0" u="none" strike="noStrike" kern="1200" spc="0" baseline="0">
                <a:solidFill>
                  <a:schemeClr val="tx1">
                    <a:lumMod val="65000"/>
                    <a:lumOff val="35000"/>
                  </a:schemeClr>
                </a:solidFill>
                <a:latin typeface="+mn-lt"/>
                <a:ea typeface="+mn-ea"/>
                <a:cs typeface="+mn-cs"/>
              </a:defRPr>
            </a:pPr>
            <a:r>
              <a:rPr lang="en-US" sz="1000" b="1" i="0" baseline="0">
                <a:effectLst/>
              </a:rPr>
              <a:t>1973-1999 </a:t>
            </a:r>
            <a:endParaRPr lang="en-US" sz="1000">
              <a:effectLst/>
            </a:endParaRPr>
          </a:p>
        </c:rich>
      </c:tx>
      <c:layout>
        <c:manualLayout>
          <c:xMode val="edge"/>
          <c:yMode val="edge"/>
          <c:x val="0.18089566929133857"/>
          <c:y val="0"/>
        </c:manualLayout>
      </c:layout>
      <c:overlay val="0"/>
      <c:spPr>
        <a:noFill/>
        <a:ln>
          <a:noFill/>
        </a:ln>
        <a:effectLst/>
      </c:spPr>
    </c:title>
    <c:autoTitleDeleted val="0"/>
    <c:plotArea>
      <c:layout>
        <c:manualLayout>
          <c:layoutTarget val="inner"/>
          <c:xMode val="edge"/>
          <c:yMode val="edge"/>
          <c:x val="8.6900481189851275E-2"/>
          <c:y val="0.15467592592592591"/>
          <c:w val="0.88254396325459317"/>
          <c:h val="0.70491506270049575"/>
        </c:manualLayout>
      </c:layout>
      <c:barChart>
        <c:barDir val="col"/>
        <c:grouping val="stacked"/>
        <c:varyColors val="0"/>
        <c:ser>
          <c:idx val="2"/>
          <c:order val="0"/>
          <c:tx>
            <c:strRef>
              <c:f>'RI y sus compentes'!$E$4</c:f>
              <c:strCache>
                <c:ptCount val="1"/>
                <c:pt idx="0">
                  <c:v>ΔEEPu</c:v>
                </c:pt>
              </c:strCache>
            </c:strRef>
          </c:tx>
          <c:spPr>
            <a:solidFill>
              <a:schemeClr val="accent2">
                <a:lumMod val="60000"/>
                <a:lumOff val="40000"/>
              </a:schemeClr>
            </a:solidFill>
            <a:ln>
              <a:noFill/>
            </a:ln>
            <a:effectLst/>
          </c:spPr>
          <c:invertIfNegative val="0"/>
          <c:cat>
            <c:numRef>
              <c:f>'RI y sus compentes'!$A$42:$A$68</c:f>
              <c:numCache>
                <c:formatCode>General</c:formatCode>
                <c:ptCount val="27"/>
                <c:pt idx="0">
                  <c:v>1973</c:v>
                </c:pt>
                <c:pt idx="1">
                  <c:v>1974</c:v>
                </c:pt>
                <c:pt idx="2">
                  <c:v>1975</c:v>
                </c:pt>
                <c:pt idx="3">
                  <c:v>1976</c:v>
                </c:pt>
                <c:pt idx="4">
                  <c:v>1977</c:v>
                </c:pt>
                <c:pt idx="5">
                  <c:v>1978</c:v>
                </c:pt>
                <c:pt idx="6">
                  <c:v>1979</c:v>
                </c:pt>
                <c:pt idx="7">
                  <c:v>1980</c:v>
                </c:pt>
                <c:pt idx="8">
                  <c:v>1981</c:v>
                </c:pt>
                <c:pt idx="9">
                  <c:v>1982</c:v>
                </c:pt>
                <c:pt idx="10">
                  <c:v>1983</c:v>
                </c:pt>
                <c:pt idx="11">
                  <c:v>1984</c:v>
                </c:pt>
                <c:pt idx="12">
                  <c:v>1985</c:v>
                </c:pt>
                <c:pt idx="13">
                  <c:v>1986</c:v>
                </c:pt>
                <c:pt idx="14">
                  <c:v>1987</c:v>
                </c:pt>
                <c:pt idx="15">
                  <c:v>1988</c:v>
                </c:pt>
                <c:pt idx="16">
                  <c:v>1989</c:v>
                </c:pt>
                <c:pt idx="17">
                  <c:v>1990</c:v>
                </c:pt>
                <c:pt idx="18">
                  <c:v>1991</c:v>
                </c:pt>
                <c:pt idx="19">
                  <c:v>1992</c:v>
                </c:pt>
                <c:pt idx="20">
                  <c:v>1993</c:v>
                </c:pt>
                <c:pt idx="21">
                  <c:v>1994</c:v>
                </c:pt>
                <c:pt idx="22">
                  <c:v>1995</c:v>
                </c:pt>
                <c:pt idx="23">
                  <c:v>1996</c:v>
                </c:pt>
                <c:pt idx="24">
                  <c:v>1997</c:v>
                </c:pt>
                <c:pt idx="25">
                  <c:v>1998</c:v>
                </c:pt>
                <c:pt idx="26">
                  <c:v>1999</c:v>
                </c:pt>
              </c:numCache>
            </c:numRef>
          </c:cat>
          <c:val>
            <c:numRef>
              <c:f>'RI y sus compentes'!$E$42:$E$68</c:f>
              <c:numCache>
                <c:formatCode>#,##0.0</c:formatCode>
                <c:ptCount val="27"/>
                <c:pt idx="0">
                  <c:v>151.50699999999995</c:v>
                </c:pt>
                <c:pt idx="1">
                  <c:v>80</c:v>
                </c:pt>
                <c:pt idx="2">
                  <c:v>152</c:v>
                </c:pt>
                <c:pt idx="3">
                  <c:v>-9</c:v>
                </c:pt>
                <c:pt idx="4">
                  <c:v>-7</c:v>
                </c:pt>
                <c:pt idx="5">
                  <c:v>32</c:v>
                </c:pt>
                <c:pt idx="6">
                  <c:v>369</c:v>
                </c:pt>
                <c:pt idx="7">
                  <c:v>447</c:v>
                </c:pt>
                <c:pt idx="8">
                  <c:v>473</c:v>
                </c:pt>
                <c:pt idx="9">
                  <c:v>257</c:v>
                </c:pt>
                <c:pt idx="10">
                  <c:v>52</c:v>
                </c:pt>
                <c:pt idx="11">
                  <c:v>306</c:v>
                </c:pt>
                <c:pt idx="12">
                  <c:v>414</c:v>
                </c:pt>
                <c:pt idx="13">
                  <c:v>661</c:v>
                </c:pt>
                <c:pt idx="14">
                  <c:v>242</c:v>
                </c:pt>
                <c:pt idx="15">
                  <c:v>210</c:v>
                </c:pt>
                <c:pt idx="16">
                  <c:v>188</c:v>
                </c:pt>
                <c:pt idx="17">
                  <c:v>406</c:v>
                </c:pt>
                <c:pt idx="18">
                  <c:v>56</c:v>
                </c:pt>
                <c:pt idx="19">
                  <c:v>183</c:v>
                </c:pt>
                <c:pt idx="20">
                  <c:v>48</c:v>
                </c:pt>
                <c:pt idx="21">
                  <c:v>398</c:v>
                </c:pt>
                <c:pt idx="22">
                  <c:v>332</c:v>
                </c:pt>
                <c:pt idx="23">
                  <c:v>871</c:v>
                </c:pt>
                <c:pt idx="24">
                  <c:v>823</c:v>
                </c:pt>
                <c:pt idx="25">
                  <c:v>2103</c:v>
                </c:pt>
                <c:pt idx="26">
                  <c:v>1864</c:v>
                </c:pt>
              </c:numCache>
            </c:numRef>
          </c:val>
          <c:extLst>
            <c:ext xmlns:c16="http://schemas.microsoft.com/office/drawing/2014/chart" uri="{C3380CC4-5D6E-409C-BE32-E72D297353CC}">
              <c16:uniqueId val="{0000000E-14C8-4B48-A93F-584584BD1D57}"/>
            </c:ext>
          </c:extLst>
        </c:ser>
        <c:ser>
          <c:idx val="1"/>
          <c:order val="1"/>
          <c:tx>
            <c:strRef>
              <c:f>'RI y sus compentes'!$F$4</c:f>
              <c:strCache>
                <c:ptCount val="1"/>
                <c:pt idx="0">
                  <c:v>BP. Ajustada</c:v>
                </c:pt>
              </c:strCache>
            </c:strRef>
          </c:tx>
          <c:spPr>
            <a:solidFill>
              <a:schemeClr val="accent6">
                <a:lumMod val="60000"/>
                <a:lumOff val="40000"/>
              </a:schemeClr>
            </a:solidFill>
            <a:ln>
              <a:noFill/>
            </a:ln>
            <a:effectLst/>
          </c:spPr>
          <c:invertIfNegative val="0"/>
          <c:cat>
            <c:numRef>
              <c:f>'RI y sus compentes'!$A$42:$A$68</c:f>
              <c:numCache>
                <c:formatCode>General</c:formatCode>
                <c:ptCount val="27"/>
                <c:pt idx="0">
                  <c:v>1973</c:v>
                </c:pt>
                <c:pt idx="1">
                  <c:v>1974</c:v>
                </c:pt>
                <c:pt idx="2">
                  <c:v>1975</c:v>
                </c:pt>
                <c:pt idx="3">
                  <c:v>1976</c:v>
                </c:pt>
                <c:pt idx="4">
                  <c:v>1977</c:v>
                </c:pt>
                <c:pt idx="5">
                  <c:v>1978</c:v>
                </c:pt>
                <c:pt idx="6">
                  <c:v>1979</c:v>
                </c:pt>
                <c:pt idx="7">
                  <c:v>1980</c:v>
                </c:pt>
                <c:pt idx="8">
                  <c:v>1981</c:v>
                </c:pt>
                <c:pt idx="9">
                  <c:v>1982</c:v>
                </c:pt>
                <c:pt idx="10">
                  <c:v>1983</c:v>
                </c:pt>
                <c:pt idx="11">
                  <c:v>1984</c:v>
                </c:pt>
                <c:pt idx="12">
                  <c:v>1985</c:v>
                </c:pt>
                <c:pt idx="13">
                  <c:v>1986</c:v>
                </c:pt>
                <c:pt idx="14">
                  <c:v>1987</c:v>
                </c:pt>
                <c:pt idx="15">
                  <c:v>1988</c:v>
                </c:pt>
                <c:pt idx="16">
                  <c:v>1989</c:v>
                </c:pt>
                <c:pt idx="17">
                  <c:v>1990</c:v>
                </c:pt>
                <c:pt idx="18">
                  <c:v>1991</c:v>
                </c:pt>
                <c:pt idx="19">
                  <c:v>1992</c:v>
                </c:pt>
                <c:pt idx="20">
                  <c:v>1993</c:v>
                </c:pt>
                <c:pt idx="21">
                  <c:v>1994</c:v>
                </c:pt>
                <c:pt idx="22">
                  <c:v>1995</c:v>
                </c:pt>
                <c:pt idx="23">
                  <c:v>1996</c:v>
                </c:pt>
                <c:pt idx="24">
                  <c:v>1997</c:v>
                </c:pt>
                <c:pt idx="25">
                  <c:v>1998</c:v>
                </c:pt>
                <c:pt idx="26">
                  <c:v>1999</c:v>
                </c:pt>
              </c:numCache>
            </c:numRef>
          </c:cat>
          <c:val>
            <c:numRef>
              <c:f>'RI y sus compentes'!$F$42:$F$68</c:f>
              <c:numCache>
                <c:formatCode>#,##0.0</c:formatCode>
                <c:ptCount val="27"/>
                <c:pt idx="0">
                  <c:v>-20.506999999999948</c:v>
                </c:pt>
                <c:pt idx="1">
                  <c:v>-156</c:v>
                </c:pt>
                <c:pt idx="2">
                  <c:v>-47</c:v>
                </c:pt>
                <c:pt idx="3">
                  <c:v>628</c:v>
                </c:pt>
                <c:pt idx="4">
                  <c:v>671</c:v>
                </c:pt>
                <c:pt idx="5">
                  <c:v>625</c:v>
                </c:pt>
                <c:pt idx="6">
                  <c:v>1251</c:v>
                </c:pt>
                <c:pt idx="7">
                  <c:v>860</c:v>
                </c:pt>
                <c:pt idx="8">
                  <c:v>-260</c:v>
                </c:pt>
                <c:pt idx="9">
                  <c:v>-997.39999999999964</c:v>
                </c:pt>
                <c:pt idx="10">
                  <c:v>-1768.9000000000005</c:v>
                </c:pt>
                <c:pt idx="11">
                  <c:v>-1594.2999999999997</c:v>
                </c:pt>
                <c:pt idx="12">
                  <c:v>11.699999999999818</c:v>
                </c:pt>
                <c:pt idx="13">
                  <c:v>537.40000000000009</c:v>
                </c:pt>
                <c:pt idx="14">
                  <c:v>-270</c:v>
                </c:pt>
                <c:pt idx="15">
                  <c:v>158.2800000000002</c:v>
                </c:pt>
                <c:pt idx="16">
                  <c:v>-38.7800000000002</c:v>
                </c:pt>
                <c:pt idx="17">
                  <c:v>187.94999999999982</c:v>
                </c:pt>
                <c:pt idx="18">
                  <c:v>1848.9499999999998</c:v>
                </c:pt>
                <c:pt idx="19">
                  <c:v>1045.1000000000004</c:v>
                </c:pt>
                <c:pt idx="20">
                  <c:v>156.39999999999964</c:v>
                </c:pt>
                <c:pt idx="21">
                  <c:v>-226.79999999999927</c:v>
                </c:pt>
                <c:pt idx="22">
                  <c:v>17.600000000000364</c:v>
                </c:pt>
                <c:pt idx="23">
                  <c:v>614.61969758855957</c:v>
                </c:pt>
                <c:pt idx="24">
                  <c:v>-853.8196975885603</c:v>
                </c:pt>
                <c:pt idx="25">
                  <c:v>-3270.5</c:v>
                </c:pt>
                <c:pt idx="26">
                  <c:v>-2501.1057038400004</c:v>
                </c:pt>
              </c:numCache>
            </c:numRef>
          </c:val>
          <c:extLst>
            <c:ext xmlns:c16="http://schemas.microsoft.com/office/drawing/2014/chart" uri="{C3380CC4-5D6E-409C-BE32-E72D297353CC}">
              <c16:uniqueId val="{00000010-14C8-4B48-A93F-584584BD1D57}"/>
            </c:ext>
          </c:extLst>
        </c:ser>
        <c:dLbls>
          <c:showLegendKey val="0"/>
          <c:showVal val="0"/>
          <c:showCatName val="0"/>
          <c:showSerName val="0"/>
          <c:showPercent val="0"/>
          <c:showBubbleSize val="0"/>
        </c:dLbls>
        <c:gapWidth val="150"/>
        <c:overlap val="100"/>
        <c:axId val="1729844080"/>
        <c:axId val="1729846576"/>
        <c:extLst/>
      </c:barChart>
      <c:lineChart>
        <c:grouping val="standard"/>
        <c:varyColors val="0"/>
        <c:ser>
          <c:idx val="0"/>
          <c:order val="2"/>
          <c:tx>
            <c:strRef>
              <c:f>'RI y sus compentes'!$I$4</c:f>
              <c:strCache>
                <c:ptCount val="1"/>
                <c:pt idx="0">
                  <c:v>ΔRI</c:v>
                </c:pt>
              </c:strCache>
            </c:strRef>
          </c:tx>
          <c:spPr>
            <a:ln w="22225" cap="rnd">
              <a:solidFill>
                <a:srgbClr val="7030A0"/>
              </a:solidFill>
              <a:round/>
            </a:ln>
            <a:effectLst/>
          </c:spPr>
          <c:marker>
            <c:symbol val="circle"/>
            <c:size val="3"/>
            <c:spPr>
              <a:solidFill>
                <a:schemeClr val="bg1"/>
              </a:solidFill>
              <a:ln w="9525">
                <a:solidFill>
                  <a:srgbClr val="7030A0"/>
                </a:solidFill>
              </a:ln>
              <a:effectLst/>
            </c:spPr>
          </c:marker>
          <c:cat>
            <c:numRef>
              <c:f>'RI y sus compentes'!$A$42:$A$68</c:f>
              <c:numCache>
                <c:formatCode>General</c:formatCode>
                <c:ptCount val="27"/>
                <c:pt idx="0">
                  <c:v>1973</c:v>
                </c:pt>
                <c:pt idx="1">
                  <c:v>1974</c:v>
                </c:pt>
                <c:pt idx="2">
                  <c:v>1975</c:v>
                </c:pt>
                <c:pt idx="3">
                  <c:v>1976</c:v>
                </c:pt>
                <c:pt idx="4">
                  <c:v>1977</c:v>
                </c:pt>
                <c:pt idx="5">
                  <c:v>1978</c:v>
                </c:pt>
                <c:pt idx="6">
                  <c:v>1979</c:v>
                </c:pt>
                <c:pt idx="7">
                  <c:v>1980</c:v>
                </c:pt>
                <c:pt idx="8">
                  <c:v>1981</c:v>
                </c:pt>
                <c:pt idx="9">
                  <c:v>1982</c:v>
                </c:pt>
                <c:pt idx="10">
                  <c:v>1983</c:v>
                </c:pt>
                <c:pt idx="11">
                  <c:v>1984</c:v>
                </c:pt>
                <c:pt idx="12">
                  <c:v>1985</c:v>
                </c:pt>
                <c:pt idx="13">
                  <c:v>1986</c:v>
                </c:pt>
                <c:pt idx="14">
                  <c:v>1987</c:v>
                </c:pt>
                <c:pt idx="15">
                  <c:v>1988</c:v>
                </c:pt>
                <c:pt idx="16">
                  <c:v>1989</c:v>
                </c:pt>
                <c:pt idx="17">
                  <c:v>1990</c:v>
                </c:pt>
                <c:pt idx="18">
                  <c:v>1991</c:v>
                </c:pt>
                <c:pt idx="19">
                  <c:v>1992</c:v>
                </c:pt>
                <c:pt idx="20">
                  <c:v>1993</c:v>
                </c:pt>
                <c:pt idx="21">
                  <c:v>1994</c:v>
                </c:pt>
                <c:pt idx="22">
                  <c:v>1995</c:v>
                </c:pt>
                <c:pt idx="23">
                  <c:v>1996</c:v>
                </c:pt>
                <c:pt idx="24">
                  <c:v>1997</c:v>
                </c:pt>
                <c:pt idx="25">
                  <c:v>1998</c:v>
                </c:pt>
                <c:pt idx="26">
                  <c:v>1999</c:v>
                </c:pt>
              </c:numCache>
            </c:numRef>
          </c:cat>
          <c:val>
            <c:numRef>
              <c:f>'RI y sus compentes'!$B$42:$B$68</c:f>
              <c:numCache>
                <c:formatCode>#,##0.0</c:formatCode>
                <c:ptCount val="27"/>
                <c:pt idx="0">
                  <c:v>131</c:v>
                </c:pt>
                <c:pt idx="1">
                  <c:v>-76</c:v>
                </c:pt>
                <c:pt idx="2">
                  <c:v>105</c:v>
                </c:pt>
                <c:pt idx="3">
                  <c:v>619</c:v>
                </c:pt>
                <c:pt idx="4">
                  <c:v>664</c:v>
                </c:pt>
                <c:pt idx="5">
                  <c:v>657</c:v>
                </c:pt>
                <c:pt idx="6">
                  <c:v>1620</c:v>
                </c:pt>
                <c:pt idx="7">
                  <c:v>1307</c:v>
                </c:pt>
                <c:pt idx="8">
                  <c:v>213</c:v>
                </c:pt>
                <c:pt idx="9">
                  <c:v>-740.39999999999964</c:v>
                </c:pt>
                <c:pt idx="10">
                  <c:v>-1716.9000000000005</c:v>
                </c:pt>
                <c:pt idx="11">
                  <c:v>-1288.2999999999997</c:v>
                </c:pt>
                <c:pt idx="12">
                  <c:v>425.69999999999982</c:v>
                </c:pt>
                <c:pt idx="13">
                  <c:v>1198.4000000000001</c:v>
                </c:pt>
                <c:pt idx="14">
                  <c:v>-28</c:v>
                </c:pt>
                <c:pt idx="15">
                  <c:v>368.2800000000002</c:v>
                </c:pt>
                <c:pt idx="16">
                  <c:v>149.2199999999998</c:v>
                </c:pt>
                <c:pt idx="17">
                  <c:v>593.94999999999982</c:v>
                </c:pt>
                <c:pt idx="18">
                  <c:v>1904.9499999999998</c:v>
                </c:pt>
                <c:pt idx="19">
                  <c:v>1228.1000000000004</c:v>
                </c:pt>
                <c:pt idx="20">
                  <c:v>204.39999999999964</c:v>
                </c:pt>
                <c:pt idx="21">
                  <c:v>171.20000000000073</c:v>
                </c:pt>
                <c:pt idx="22">
                  <c:v>349.60000000000036</c:v>
                </c:pt>
                <c:pt idx="23">
                  <c:v>1485.6196975885596</c:v>
                </c:pt>
                <c:pt idx="24">
                  <c:v>-30.819697588560302</c:v>
                </c:pt>
                <c:pt idx="25">
                  <c:v>-1167.5</c:v>
                </c:pt>
                <c:pt idx="26">
                  <c:v>-637.10570384000039</c:v>
                </c:pt>
              </c:numCache>
            </c:numRef>
          </c:val>
          <c:smooth val="1"/>
          <c:extLst>
            <c:ext xmlns:c16="http://schemas.microsoft.com/office/drawing/2014/chart" uri="{C3380CC4-5D6E-409C-BE32-E72D297353CC}">
              <c16:uniqueId val="{00000012-14C8-4B48-A93F-584584BD1D57}"/>
            </c:ext>
          </c:extLst>
        </c:ser>
        <c:dLbls>
          <c:showLegendKey val="0"/>
          <c:showVal val="0"/>
          <c:showCatName val="0"/>
          <c:showSerName val="0"/>
          <c:showPercent val="0"/>
          <c:showBubbleSize val="0"/>
        </c:dLbls>
        <c:marker val="1"/>
        <c:smooth val="0"/>
        <c:axId val="1729844080"/>
        <c:axId val="1729846576"/>
      </c:lineChart>
      <c:catAx>
        <c:axId val="1729844080"/>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729846576"/>
        <c:crosses val="autoZero"/>
        <c:auto val="1"/>
        <c:lblAlgn val="ctr"/>
        <c:lblOffset val="100"/>
        <c:noMultiLvlLbl val="0"/>
      </c:catAx>
      <c:valAx>
        <c:axId val="1729846576"/>
        <c:scaling>
          <c:orientation val="minMax"/>
          <c:max val="2500"/>
          <c:min val="-350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729844080"/>
        <c:crosses val="autoZero"/>
        <c:crossBetween val="between"/>
      </c:valAx>
    </c:plotArea>
    <c:legend>
      <c:legendPos val="t"/>
      <c:layout>
        <c:manualLayout>
          <c:xMode val="edge"/>
          <c:yMode val="edge"/>
          <c:x val="0.2053061507936508"/>
          <c:y val="0.72539007936507927"/>
          <c:w val="0.50863385826771657"/>
          <c:h val="0.1429403616214639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chart>
  <c:spPr>
    <a:solidFill>
      <a:schemeClr val="bg1"/>
    </a:solidFill>
    <a:ln w="9525" cap="flat" cmpd="sng" algn="ctr">
      <a:noFill/>
      <a:round/>
    </a:ln>
    <a:effectLst/>
  </c:spPr>
  <c:txPr>
    <a:bodyPr/>
    <a:lstStyle/>
    <a:p>
      <a:pPr>
        <a:defRPr/>
      </a:pPr>
      <a:endParaRPr lang="es-CO"/>
    </a:p>
  </c:tx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b="1" i="0" baseline="0">
                <a:effectLst/>
              </a:rPr>
              <a:t>Evolución de la Balanza de Pagos Ajustada y sus determinantes</a:t>
            </a:r>
          </a:p>
          <a:p>
            <a:pPr>
              <a:defRPr sz="1400" b="0" i="0" u="none" strike="noStrike" kern="1200" spc="0" baseline="0">
                <a:solidFill>
                  <a:schemeClr val="tx1">
                    <a:lumMod val="65000"/>
                    <a:lumOff val="35000"/>
                  </a:schemeClr>
                </a:solidFill>
                <a:latin typeface="+mn-lt"/>
                <a:ea typeface="+mn-ea"/>
                <a:cs typeface="+mn-cs"/>
              </a:defRPr>
            </a:pPr>
            <a:r>
              <a:rPr lang="en-US" sz="1000" b="1" i="0" baseline="0">
                <a:effectLst/>
              </a:rPr>
              <a:t>1973-1999</a:t>
            </a:r>
            <a:endParaRPr lang="en-US" sz="900">
              <a:solidFill>
                <a:srgbClr val="002060"/>
              </a:solidFill>
              <a:effectLst/>
            </a:endParaRPr>
          </a:p>
        </c:rich>
      </c:tx>
      <c:layout>
        <c:manualLayout>
          <c:xMode val="edge"/>
          <c:yMode val="edge"/>
          <c:x val="0.18089566929133857"/>
          <c:y val="0"/>
        </c:manualLayout>
      </c:layout>
      <c:overlay val="0"/>
      <c:spPr>
        <a:noFill/>
        <a:ln>
          <a:noFill/>
        </a:ln>
        <a:effectLst/>
      </c:spPr>
    </c:title>
    <c:autoTitleDeleted val="0"/>
    <c:plotArea>
      <c:layout>
        <c:manualLayout>
          <c:layoutTarget val="inner"/>
          <c:xMode val="edge"/>
          <c:yMode val="edge"/>
          <c:x val="8.6900481189851275E-2"/>
          <c:y val="0.15467592592592591"/>
          <c:w val="0.85754396325459314"/>
          <c:h val="0.70491506270049575"/>
        </c:manualLayout>
      </c:layout>
      <c:barChart>
        <c:barDir val="col"/>
        <c:grouping val="stacked"/>
        <c:varyColors val="0"/>
        <c:ser>
          <c:idx val="2"/>
          <c:order val="0"/>
          <c:tx>
            <c:strRef>
              <c:f>'RI y sus compentes'!$D$4</c:f>
              <c:strCache>
                <c:ptCount val="1"/>
                <c:pt idx="0">
                  <c:v>ΔEEPr</c:v>
                </c:pt>
              </c:strCache>
            </c:strRef>
          </c:tx>
          <c:spPr>
            <a:solidFill>
              <a:srgbClr val="FF0000">
                <a:alpha val="50000"/>
              </a:srgbClr>
            </a:solidFill>
            <a:ln>
              <a:noFill/>
            </a:ln>
            <a:effectLst/>
          </c:spPr>
          <c:invertIfNegative val="0"/>
          <c:cat>
            <c:numRef>
              <c:f>'RI y sus compentes'!$A$42:$A$68</c:f>
              <c:numCache>
                <c:formatCode>General</c:formatCode>
                <c:ptCount val="27"/>
                <c:pt idx="0">
                  <c:v>1973</c:v>
                </c:pt>
                <c:pt idx="1">
                  <c:v>1974</c:v>
                </c:pt>
                <c:pt idx="2">
                  <c:v>1975</c:v>
                </c:pt>
                <c:pt idx="3">
                  <c:v>1976</c:v>
                </c:pt>
                <c:pt idx="4">
                  <c:v>1977</c:v>
                </c:pt>
                <c:pt idx="5">
                  <c:v>1978</c:v>
                </c:pt>
                <c:pt idx="6">
                  <c:v>1979</c:v>
                </c:pt>
                <c:pt idx="7">
                  <c:v>1980</c:v>
                </c:pt>
                <c:pt idx="8">
                  <c:v>1981</c:v>
                </c:pt>
                <c:pt idx="9">
                  <c:v>1982</c:v>
                </c:pt>
                <c:pt idx="10">
                  <c:v>1983</c:v>
                </c:pt>
                <c:pt idx="11">
                  <c:v>1984</c:v>
                </c:pt>
                <c:pt idx="12">
                  <c:v>1985</c:v>
                </c:pt>
                <c:pt idx="13">
                  <c:v>1986</c:v>
                </c:pt>
                <c:pt idx="14">
                  <c:v>1987</c:v>
                </c:pt>
                <c:pt idx="15">
                  <c:v>1988</c:v>
                </c:pt>
                <c:pt idx="16">
                  <c:v>1989</c:v>
                </c:pt>
                <c:pt idx="17">
                  <c:v>1990</c:v>
                </c:pt>
                <c:pt idx="18">
                  <c:v>1991</c:v>
                </c:pt>
                <c:pt idx="19">
                  <c:v>1992</c:v>
                </c:pt>
                <c:pt idx="20">
                  <c:v>1993</c:v>
                </c:pt>
                <c:pt idx="21">
                  <c:v>1994</c:v>
                </c:pt>
                <c:pt idx="22">
                  <c:v>1995</c:v>
                </c:pt>
                <c:pt idx="23">
                  <c:v>1996</c:v>
                </c:pt>
                <c:pt idx="24">
                  <c:v>1997</c:v>
                </c:pt>
                <c:pt idx="25">
                  <c:v>1998</c:v>
                </c:pt>
                <c:pt idx="26">
                  <c:v>1999</c:v>
                </c:pt>
              </c:numCache>
            </c:numRef>
          </c:cat>
          <c:val>
            <c:numRef>
              <c:f>'RI y sus compentes'!$D$42:$D$68</c:f>
              <c:numCache>
                <c:formatCode>#,##0.0</c:formatCode>
                <c:ptCount val="27"/>
                <c:pt idx="0">
                  <c:v>-280.50699999999995</c:v>
                </c:pt>
                <c:pt idx="1">
                  <c:v>-109</c:v>
                </c:pt>
                <c:pt idx="2">
                  <c:v>-344</c:v>
                </c:pt>
                <c:pt idx="3">
                  <c:v>68</c:v>
                </c:pt>
                <c:pt idx="4">
                  <c:v>-34</c:v>
                </c:pt>
                <c:pt idx="5">
                  <c:v>-42</c:v>
                </c:pt>
                <c:pt idx="6">
                  <c:v>714</c:v>
                </c:pt>
                <c:pt idx="7">
                  <c:v>728.41800500000045</c:v>
                </c:pt>
                <c:pt idx="8">
                  <c:v>1629.0322139999989</c:v>
                </c:pt>
                <c:pt idx="9">
                  <c:v>1160.1433479999996</c:v>
                </c:pt>
                <c:pt idx="10">
                  <c:v>65.974251999999979</c:v>
                </c:pt>
                <c:pt idx="11">
                  <c:v>-594.07009299999982</c:v>
                </c:pt>
                <c:pt idx="12">
                  <c:v>343.25664400000096</c:v>
                </c:pt>
                <c:pt idx="13">
                  <c:v>-904.13497200000029</c:v>
                </c:pt>
                <c:pt idx="14">
                  <c:v>-1348.3427111200008</c:v>
                </c:pt>
                <c:pt idx="15">
                  <c:v>-217.93695682400039</c:v>
                </c:pt>
                <c:pt idx="16">
                  <c:v>-1044.1042940000002</c:v>
                </c:pt>
                <c:pt idx="17">
                  <c:v>-1402.482558149999</c:v>
                </c:pt>
                <c:pt idx="18">
                  <c:v>-555.5555230000009</c:v>
                </c:pt>
                <c:pt idx="19">
                  <c:v>245.99546518474835</c:v>
                </c:pt>
                <c:pt idx="20">
                  <c:v>2205.2075754000007</c:v>
                </c:pt>
                <c:pt idx="21">
                  <c:v>2671.2104965759991</c:v>
                </c:pt>
                <c:pt idx="22">
                  <c:v>3563.2682564136612</c:v>
                </c:pt>
                <c:pt idx="23">
                  <c:v>3736.6910868064151</c:v>
                </c:pt>
                <c:pt idx="24">
                  <c:v>2712.9592894114394</c:v>
                </c:pt>
                <c:pt idx="25">
                  <c:v>849.29602500000146</c:v>
                </c:pt>
                <c:pt idx="26">
                  <c:v>-3514.1622888400025</c:v>
                </c:pt>
              </c:numCache>
            </c:numRef>
          </c:val>
          <c:extLst>
            <c:ext xmlns:c16="http://schemas.microsoft.com/office/drawing/2014/chart" uri="{C3380CC4-5D6E-409C-BE32-E72D297353CC}">
              <c16:uniqueId val="{0000000D-A9BE-4D6F-A17E-39C8742E3E7B}"/>
            </c:ext>
          </c:extLst>
        </c:ser>
        <c:ser>
          <c:idx val="1"/>
          <c:order val="1"/>
          <c:tx>
            <c:strRef>
              <c:f>'RI y sus compentes'!$C$4</c:f>
              <c:strCache>
                <c:ptCount val="1"/>
                <c:pt idx="0">
                  <c:v>X-M</c:v>
                </c:pt>
              </c:strCache>
            </c:strRef>
          </c:tx>
          <c:spPr>
            <a:solidFill>
              <a:schemeClr val="accent4">
                <a:lumMod val="75000"/>
                <a:alpha val="50000"/>
              </a:schemeClr>
            </a:solidFill>
            <a:ln>
              <a:noFill/>
            </a:ln>
            <a:effectLst/>
          </c:spPr>
          <c:invertIfNegative val="0"/>
          <c:cat>
            <c:numRef>
              <c:f>'RI y sus compentes'!$A$42:$A$68</c:f>
              <c:numCache>
                <c:formatCode>General</c:formatCode>
                <c:ptCount val="27"/>
                <c:pt idx="0">
                  <c:v>1973</c:v>
                </c:pt>
                <c:pt idx="1">
                  <c:v>1974</c:v>
                </c:pt>
                <c:pt idx="2">
                  <c:v>1975</c:v>
                </c:pt>
                <c:pt idx="3">
                  <c:v>1976</c:v>
                </c:pt>
                <c:pt idx="4">
                  <c:v>1977</c:v>
                </c:pt>
                <c:pt idx="5">
                  <c:v>1978</c:v>
                </c:pt>
                <c:pt idx="6">
                  <c:v>1979</c:v>
                </c:pt>
                <c:pt idx="7">
                  <c:v>1980</c:v>
                </c:pt>
                <c:pt idx="8">
                  <c:v>1981</c:v>
                </c:pt>
                <c:pt idx="9">
                  <c:v>1982</c:v>
                </c:pt>
                <c:pt idx="10">
                  <c:v>1983</c:v>
                </c:pt>
                <c:pt idx="11">
                  <c:v>1984</c:v>
                </c:pt>
                <c:pt idx="12">
                  <c:v>1985</c:v>
                </c:pt>
                <c:pt idx="13">
                  <c:v>1986</c:v>
                </c:pt>
                <c:pt idx="14">
                  <c:v>1987</c:v>
                </c:pt>
                <c:pt idx="15">
                  <c:v>1988</c:v>
                </c:pt>
                <c:pt idx="16">
                  <c:v>1989</c:v>
                </c:pt>
                <c:pt idx="17">
                  <c:v>1990</c:v>
                </c:pt>
                <c:pt idx="18">
                  <c:v>1991</c:v>
                </c:pt>
                <c:pt idx="19">
                  <c:v>1992</c:v>
                </c:pt>
                <c:pt idx="20">
                  <c:v>1993</c:v>
                </c:pt>
                <c:pt idx="21">
                  <c:v>1994</c:v>
                </c:pt>
                <c:pt idx="22">
                  <c:v>1995</c:v>
                </c:pt>
                <c:pt idx="23">
                  <c:v>1996</c:v>
                </c:pt>
                <c:pt idx="24">
                  <c:v>1997</c:v>
                </c:pt>
                <c:pt idx="25">
                  <c:v>1998</c:v>
                </c:pt>
                <c:pt idx="26">
                  <c:v>1999</c:v>
                </c:pt>
              </c:numCache>
            </c:numRef>
          </c:cat>
          <c:val>
            <c:numRef>
              <c:f>'RI y sus compentes'!$C$42:$C$68</c:f>
              <c:numCache>
                <c:formatCode>#,##0.0</c:formatCode>
                <c:ptCount val="27"/>
                <c:pt idx="0">
                  <c:v>260</c:v>
                </c:pt>
                <c:pt idx="1">
                  <c:v>-47</c:v>
                </c:pt>
                <c:pt idx="2">
                  <c:v>297</c:v>
                </c:pt>
                <c:pt idx="3">
                  <c:v>560</c:v>
                </c:pt>
                <c:pt idx="4">
                  <c:v>705</c:v>
                </c:pt>
                <c:pt idx="5">
                  <c:v>667</c:v>
                </c:pt>
                <c:pt idx="6">
                  <c:v>537</c:v>
                </c:pt>
                <c:pt idx="7">
                  <c:v>131.58199499999955</c:v>
                </c:pt>
                <c:pt idx="8">
                  <c:v>-1889.0322139999989</c:v>
                </c:pt>
                <c:pt idx="9">
                  <c:v>-2157.5433479999992</c:v>
                </c:pt>
                <c:pt idx="10">
                  <c:v>-1834.8742520000005</c:v>
                </c:pt>
                <c:pt idx="11">
                  <c:v>-1000.2299069999999</c:v>
                </c:pt>
                <c:pt idx="12">
                  <c:v>-331.55664400000114</c:v>
                </c:pt>
                <c:pt idx="13">
                  <c:v>1441.5349720000004</c:v>
                </c:pt>
                <c:pt idx="14">
                  <c:v>1078.3427111200008</c:v>
                </c:pt>
                <c:pt idx="15">
                  <c:v>376.21695682400059</c:v>
                </c:pt>
                <c:pt idx="16">
                  <c:v>1005.324294</c:v>
                </c:pt>
                <c:pt idx="17">
                  <c:v>1590.4325581499988</c:v>
                </c:pt>
                <c:pt idx="18">
                  <c:v>2404.5055230000007</c:v>
                </c:pt>
                <c:pt idx="19">
                  <c:v>799.10453481525201</c:v>
                </c:pt>
                <c:pt idx="20">
                  <c:v>-2048.807575400001</c:v>
                </c:pt>
                <c:pt idx="21">
                  <c:v>-2898.0104965759983</c:v>
                </c:pt>
                <c:pt idx="22">
                  <c:v>-3545.6682564136609</c:v>
                </c:pt>
                <c:pt idx="23">
                  <c:v>-3122.0713892178555</c:v>
                </c:pt>
                <c:pt idx="24">
                  <c:v>-3566.7789869999997</c:v>
                </c:pt>
                <c:pt idx="25">
                  <c:v>-4119.7960250000015</c:v>
                </c:pt>
                <c:pt idx="26">
                  <c:v>1013.0565850000021</c:v>
                </c:pt>
              </c:numCache>
            </c:numRef>
          </c:val>
          <c:extLst>
            <c:ext xmlns:c16="http://schemas.microsoft.com/office/drawing/2014/chart" uri="{C3380CC4-5D6E-409C-BE32-E72D297353CC}">
              <c16:uniqueId val="{0000000F-A9BE-4D6F-A17E-39C8742E3E7B}"/>
            </c:ext>
          </c:extLst>
        </c:ser>
        <c:dLbls>
          <c:showLegendKey val="0"/>
          <c:showVal val="0"/>
          <c:showCatName val="0"/>
          <c:showSerName val="0"/>
          <c:showPercent val="0"/>
          <c:showBubbleSize val="0"/>
        </c:dLbls>
        <c:gapWidth val="150"/>
        <c:overlap val="100"/>
        <c:axId val="1729844080"/>
        <c:axId val="1729846576"/>
        <c:extLst/>
      </c:barChart>
      <c:lineChart>
        <c:grouping val="standard"/>
        <c:varyColors val="0"/>
        <c:ser>
          <c:idx val="0"/>
          <c:order val="2"/>
          <c:tx>
            <c:strRef>
              <c:f>'RI y sus compentes'!$F$4</c:f>
              <c:strCache>
                <c:ptCount val="1"/>
                <c:pt idx="0">
                  <c:v>BP. Ajustada</c:v>
                </c:pt>
              </c:strCache>
            </c:strRef>
          </c:tx>
          <c:spPr>
            <a:ln w="25400" cap="rnd">
              <a:solidFill>
                <a:schemeClr val="accent6">
                  <a:lumMod val="75000"/>
                  <a:alpha val="70000"/>
                </a:schemeClr>
              </a:solidFill>
              <a:round/>
            </a:ln>
            <a:effectLst/>
          </c:spPr>
          <c:marker>
            <c:symbol val="none"/>
          </c:marker>
          <c:cat>
            <c:numRef>
              <c:f>'RI y sus compentes'!$A$42:$A$68</c:f>
              <c:numCache>
                <c:formatCode>General</c:formatCode>
                <c:ptCount val="27"/>
                <c:pt idx="0">
                  <c:v>1973</c:v>
                </c:pt>
                <c:pt idx="1">
                  <c:v>1974</c:v>
                </c:pt>
                <c:pt idx="2">
                  <c:v>1975</c:v>
                </c:pt>
                <c:pt idx="3">
                  <c:v>1976</c:v>
                </c:pt>
                <c:pt idx="4">
                  <c:v>1977</c:v>
                </c:pt>
                <c:pt idx="5">
                  <c:v>1978</c:v>
                </c:pt>
                <c:pt idx="6">
                  <c:v>1979</c:v>
                </c:pt>
                <c:pt idx="7">
                  <c:v>1980</c:v>
                </c:pt>
                <c:pt idx="8">
                  <c:v>1981</c:v>
                </c:pt>
                <c:pt idx="9">
                  <c:v>1982</c:v>
                </c:pt>
                <c:pt idx="10">
                  <c:v>1983</c:v>
                </c:pt>
                <c:pt idx="11">
                  <c:v>1984</c:v>
                </c:pt>
                <c:pt idx="12">
                  <c:v>1985</c:v>
                </c:pt>
                <c:pt idx="13">
                  <c:v>1986</c:v>
                </c:pt>
                <c:pt idx="14">
                  <c:v>1987</c:v>
                </c:pt>
                <c:pt idx="15">
                  <c:v>1988</c:v>
                </c:pt>
                <c:pt idx="16">
                  <c:v>1989</c:v>
                </c:pt>
                <c:pt idx="17">
                  <c:v>1990</c:v>
                </c:pt>
                <c:pt idx="18">
                  <c:v>1991</c:v>
                </c:pt>
                <c:pt idx="19">
                  <c:v>1992</c:v>
                </c:pt>
                <c:pt idx="20">
                  <c:v>1993</c:v>
                </c:pt>
                <c:pt idx="21">
                  <c:v>1994</c:v>
                </c:pt>
                <c:pt idx="22">
                  <c:v>1995</c:v>
                </c:pt>
                <c:pt idx="23">
                  <c:v>1996</c:v>
                </c:pt>
                <c:pt idx="24">
                  <c:v>1997</c:v>
                </c:pt>
                <c:pt idx="25">
                  <c:v>1998</c:v>
                </c:pt>
                <c:pt idx="26">
                  <c:v>1999</c:v>
                </c:pt>
              </c:numCache>
            </c:numRef>
          </c:cat>
          <c:val>
            <c:numRef>
              <c:f>'RI y sus compentes'!$F$42:$F$68</c:f>
              <c:numCache>
                <c:formatCode>#,##0.0</c:formatCode>
                <c:ptCount val="27"/>
                <c:pt idx="0">
                  <c:v>-20.506999999999948</c:v>
                </c:pt>
                <c:pt idx="1">
                  <c:v>-156</c:v>
                </c:pt>
                <c:pt idx="2">
                  <c:v>-47</c:v>
                </c:pt>
                <c:pt idx="3">
                  <c:v>628</c:v>
                </c:pt>
                <c:pt idx="4">
                  <c:v>671</c:v>
                </c:pt>
                <c:pt idx="5">
                  <c:v>625</c:v>
                </c:pt>
                <c:pt idx="6">
                  <c:v>1251</c:v>
                </c:pt>
                <c:pt idx="7">
                  <c:v>860</c:v>
                </c:pt>
                <c:pt idx="8">
                  <c:v>-260</c:v>
                </c:pt>
                <c:pt idx="9">
                  <c:v>-997.39999999999964</c:v>
                </c:pt>
                <c:pt idx="10">
                  <c:v>-1768.9000000000005</c:v>
                </c:pt>
                <c:pt idx="11">
                  <c:v>-1594.2999999999997</c:v>
                </c:pt>
                <c:pt idx="12">
                  <c:v>11.699999999999818</c:v>
                </c:pt>
                <c:pt idx="13">
                  <c:v>537.40000000000009</c:v>
                </c:pt>
                <c:pt idx="14">
                  <c:v>-270</c:v>
                </c:pt>
                <c:pt idx="15">
                  <c:v>158.2800000000002</c:v>
                </c:pt>
                <c:pt idx="16">
                  <c:v>-38.7800000000002</c:v>
                </c:pt>
                <c:pt idx="17">
                  <c:v>187.94999999999982</c:v>
                </c:pt>
                <c:pt idx="18">
                  <c:v>1848.9499999999998</c:v>
                </c:pt>
                <c:pt idx="19">
                  <c:v>1045.1000000000004</c:v>
                </c:pt>
                <c:pt idx="20">
                  <c:v>156.39999999999964</c:v>
                </c:pt>
                <c:pt idx="21">
                  <c:v>-226.79999999999927</c:v>
                </c:pt>
                <c:pt idx="22">
                  <c:v>17.600000000000364</c:v>
                </c:pt>
                <c:pt idx="23">
                  <c:v>614.61969758855957</c:v>
                </c:pt>
                <c:pt idx="24">
                  <c:v>-853.8196975885603</c:v>
                </c:pt>
                <c:pt idx="25">
                  <c:v>-3270.5</c:v>
                </c:pt>
                <c:pt idx="26">
                  <c:v>-2501.1057038400004</c:v>
                </c:pt>
              </c:numCache>
            </c:numRef>
          </c:val>
          <c:smooth val="1"/>
          <c:extLst>
            <c:ext xmlns:c16="http://schemas.microsoft.com/office/drawing/2014/chart" uri="{C3380CC4-5D6E-409C-BE32-E72D297353CC}">
              <c16:uniqueId val="{00000011-A9BE-4D6F-A17E-39C8742E3E7B}"/>
            </c:ext>
          </c:extLst>
        </c:ser>
        <c:dLbls>
          <c:showLegendKey val="0"/>
          <c:showVal val="0"/>
          <c:showCatName val="0"/>
          <c:showSerName val="0"/>
          <c:showPercent val="0"/>
          <c:showBubbleSize val="0"/>
        </c:dLbls>
        <c:marker val="1"/>
        <c:smooth val="0"/>
        <c:axId val="1729844080"/>
        <c:axId val="1729846576"/>
      </c:lineChart>
      <c:catAx>
        <c:axId val="1729844080"/>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prstDash val="dash"/>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729846576"/>
        <c:crosses val="autoZero"/>
        <c:auto val="1"/>
        <c:lblAlgn val="ctr"/>
        <c:lblOffset val="100"/>
        <c:noMultiLvlLbl val="0"/>
      </c:catAx>
      <c:valAx>
        <c:axId val="1729846576"/>
        <c:scaling>
          <c:orientation val="minMax"/>
          <c:max val="4000"/>
          <c:min val="-5000"/>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729844080"/>
        <c:crosses val="autoZero"/>
        <c:crossBetween val="between"/>
      </c:valAx>
    </c:plotArea>
    <c:legend>
      <c:legendPos val="t"/>
      <c:layout>
        <c:manualLayout>
          <c:xMode val="edge"/>
          <c:yMode val="edge"/>
          <c:x val="7.6238626421697278E-2"/>
          <c:y val="0.13152777777777777"/>
          <c:w val="0.50863385826771657"/>
          <c:h val="0.1429403616214639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chart>
  <c:spPr>
    <a:solidFill>
      <a:schemeClr val="bg1"/>
    </a:solidFill>
    <a:ln w="9525" cap="flat" cmpd="sng" algn="ctr">
      <a:noFill/>
      <a:round/>
    </a:ln>
    <a:effectLst/>
  </c:spPr>
  <c:txPr>
    <a:bodyPr/>
    <a:lstStyle/>
    <a:p>
      <a:pPr>
        <a:defRPr/>
      </a:pPr>
      <a:endParaRPr lang="es-CO"/>
    </a:p>
  </c:tx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a:t>Tipo</a:t>
            </a:r>
            <a:r>
              <a:rPr lang="es-CO" baseline="0"/>
              <a:t> de cambio real y nominal</a:t>
            </a:r>
          </a:p>
          <a:p>
            <a:pPr>
              <a:defRPr/>
            </a:pPr>
            <a:r>
              <a:rPr lang="es-CO" sz="1100" b="1" baseline="0"/>
              <a:t>1936-1999</a:t>
            </a:r>
            <a:endParaRPr lang="es-CO" sz="1100" b="1"/>
          </a:p>
        </c:rich>
      </c:tx>
      <c:layout>
        <c:manualLayout>
          <c:xMode val="edge"/>
          <c:yMode val="edge"/>
          <c:x val="0.3226151136686351"/>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manualLayout>
          <c:layoutTarget val="inner"/>
          <c:xMode val="edge"/>
          <c:yMode val="edge"/>
          <c:x val="0.11081714785651793"/>
          <c:y val="0.17171296296296296"/>
          <c:w val="0.82260192475940508"/>
          <c:h val="0.68324839603382914"/>
        </c:manualLayout>
      </c:layout>
      <c:barChart>
        <c:barDir val="col"/>
        <c:grouping val="clustered"/>
        <c:varyColors val="0"/>
        <c:dLbls>
          <c:showLegendKey val="0"/>
          <c:showVal val="0"/>
          <c:showCatName val="0"/>
          <c:showSerName val="0"/>
          <c:showPercent val="0"/>
          <c:showBubbleSize val="0"/>
        </c:dLbls>
        <c:gapWidth val="150"/>
        <c:axId val="1176741616"/>
        <c:axId val="1176744944"/>
        <c:extLst>
          <c:ext xmlns:c15="http://schemas.microsoft.com/office/drawing/2012/chart" uri="{02D57815-91ED-43cb-92C2-25804820EDAC}">
            <c15:filteredBarSeries>
              <c15:ser>
                <c:idx val="2"/>
                <c:order val="2"/>
                <c:tx>
                  <c:v>Devaluación TCR % (eje der.)</c:v>
                </c:tx>
                <c:spPr>
                  <a:solidFill>
                    <a:schemeClr val="accent6">
                      <a:alpha val="60000"/>
                    </a:schemeClr>
                  </a:solidFill>
                  <a:ln>
                    <a:noFill/>
                  </a:ln>
                  <a:effectLst/>
                </c:spPr>
                <c:invertIfNegative val="0"/>
                <c:val>
                  <c:numLit>
                    <c:formatCode>General</c:formatCode>
                    <c:ptCount val="27"/>
                    <c:pt idx="0">
                      <c:v>-7.189536089233572</c:v>
                    </c:pt>
                    <c:pt idx="1">
                      <c:v>-2.8182811671725649</c:v>
                    </c:pt>
                    <c:pt idx="2">
                      <c:v>10.342960061823735</c:v>
                    </c:pt>
                    <c:pt idx="3">
                      <c:v>-5.2378392574056747</c:v>
                    </c:pt>
                    <c:pt idx="4">
                      <c:v>-12.664813079964921</c:v>
                    </c:pt>
                    <c:pt idx="5">
                      <c:v>-3.1359612511694057</c:v>
                    </c:pt>
                    <c:pt idx="6">
                      <c:v>-5.8601261890653067</c:v>
                    </c:pt>
                    <c:pt idx="7">
                      <c:v>0.24279255048524906</c:v>
                    </c:pt>
                    <c:pt idx="8">
                      <c:v>0.33611643306581396</c:v>
                    </c:pt>
                    <c:pt idx="9">
                      <c:v>0.86450327744735933</c:v>
                    </c:pt>
                    <c:pt idx="10">
                      <c:v>9.1010782979422444</c:v>
                    </c:pt>
                    <c:pt idx="11">
                      <c:v>12.551316893675569</c:v>
                    </c:pt>
                    <c:pt idx="12">
                      <c:v>19.847375470871032</c:v>
                    </c:pt>
                    <c:pt idx="13">
                      <c:v>14.586778563710311</c:v>
                    </c:pt>
                    <c:pt idx="14">
                      <c:v>4.4853256955617038</c:v>
                    </c:pt>
                    <c:pt idx="15">
                      <c:v>0.42939439043552241</c:v>
                    </c:pt>
                    <c:pt idx="16">
                      <c:v>6.2846935055436592</c:v>
                    </c:pt>
                    <c:pt idx="17">
                      <c:v>4.5405489885204986</c:v>
                    </c:pt>
                    <c:pt idx="18">
                      <c:v>1.9621530887260041</c:v>
                    </c:pt>
                    <c:pt idx="19">
                      <c:v>-10.043319725817756</c:v>
                    </c:pt>
                    <c:pt idx="20">
                      <c:v>-2.9892898175055471</c:v>
                    </c:pt>
                    <c:pt idx="21">
                      <c:v>-12.098337617830769</c:v>
                    </c:pt>
                    <c:pt idx="22">
                      <c:v>-4.9967736635764819</c:v>
                    </c:pt>
                    <c:pt idx="23">
                      <c:v>-3.8627374979691598</c:v>
                    </c:pt>
                    <c:pt idx="24">
                      <c:v>-4.3326766384409243</c:v>
                    </c:pt>
                    <c:pt idx="25">
                      <c:v>8.8527013634168696</c:v>
                    </c:pt>
                    <c:pt idx="26">
                      <c:v>15.294518915135891</c:v>
                    </c:pt>
                  </c:numLit>
                </c:val>
                <c:extLst>
                  <c:ext xmlns:c16="http://schemas.microsoft.com/office/drawing/2014/chart" uri="{C3380CC4-5D6E-409C-BE32-E72D297353CC}">
                    <c16:uniqueId val="{0000000F-847D-4CE2-AFCF-E1282F45C347}"/>
                  </c:ext>
                </c:extLst>
              </c15:ser>
            </c15:filteredBarSeries>
          </c:ext>
        </c:extLst>
      </c:barChart>
      <c:lineChart>
        <c:grouping val="standard"/>
        <c:varyColors val="0"/>
        <c:ser>
          <c:idx val="0"/>
          <c:order val="0"/>
          <c:tx>
            <c:v>Tasa cambio nominal (COP / USD)</c:v>
          </c:tx>
          <c:spPr>
            <a:ln w="22225" cap="rnd">
              <a:solidFill>
                <a:srgbClr val="663300"/>
              </a:solidFill>
              <a:round/>
            </a:ln>
            <a:effectLst/>
          </c:spPr>
          <c:marker>
            <c:symbol val="none"/>
          </c:marker>
          <c:dLbls>
            <c:dLbl>
              <c:idx val="0"/>
              <c:layout>
                <c:manualLayout>
                  <c:x val="-2.9024978710327547E-2"/>
                  <c:y val="-3.315315550494115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47D-4CE2-AFCF-E1282F45C347}"/>
                </c:ext>
              </c:extLst>
            </c:dLbl>
            <c:dLbl>
              <c:idx val="15"/>
              <c:layout>
                <c:manualLayout>
                  <c:x val="-2.4559597370277155E-2"/>
                  <c:y val="3.315315550494115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47D-4CE2-AFCF-E1282F45C347}"/>
                </c:ext>
              </c:extLst>
            </c:dLbl>
            <c:dLbl>
              <c:idx val="20"/>
              <c:layout>
                <c:manualLayout>
                  <c:x val="-2.0094216030226684E-2"/>
                  <c:y val="2.900901106682351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47D-4CE2-AFCF-E1282F45C347}"/>
                </c:ext>
              </c:extLst>
            </c:dLbl>
            <c:dLbl>
              <c:idx val="24"/>
              <c:layout>
                <c:manualLayout>
                  <c:x val="-8.9307626801007844E-2"/>
                  <c:y val="-1.657657775247057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47D-4CE2-AFCF-E1282F45C347}"/>
                </c:ext>
              </c:extLst>
            </c:dLbl>
            <c:dLbl>
              <c:idx val="26"/>
              <c:layout>
                <c:manualLayout>
                  <c:x val="-8.2609554790932252E-2"/>
                  <c:y val="-1.657657775247057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47D-4CE2-AFCF-E1282F45C347}"/>
                </c:ext>
              </c:extLst>
            </c:dLbl>
            <c:numFmt formatCode="#,##0.0"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rgbClr val="663300"/>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Lit>
              <c:formatCode>General</c:formatCode>
              <c:ptCount val="27"/>
              <c:pt idx="0">
                <c:v>1973</c:v>
              </c:pt>
              <c:pt idx="1">
                <c:v>1974</c:v>
              </c:pt>
              <c:pt idx="2">
                <c:v>1975</c:v>
              </c:pt>
              <c:pt idx="3">
                <c:v>1976</c:v>
              </c:pt>
              <c:pt idx="4">
                <c:v>1977</c:v>
              </c:pt>
              <c:pt idx="5">
                <c:v>1978</c:v>
              </c:pt>
              <c:pt idx="6">
                <c:v>1979</c:v>
              </c:pt>
              <c:pt idx="7">
                <c:v>1980</c:v>
              </c:pt>
              <c:pt idx="8">
                <c:v>1981</c:v>
              </c:pt>
              <c:pt idx="9">
                <c:v>1982</c:v>
              </c:pt>
              <c:pt idx="10">
                <c:v>1983</c:v>
              </c:pt>
              <c:pt idx="11">
                <c:v>1984</c:v>
              </c:pt>
              <c:pt idx="12">
                <c:v>1985</c:v>
              </c:pt>
              <c:pt idx="13">
                <c:v>1986</c:v>
              </c:pt>
              <c:pt idx="14">
                <c:v>1987</c:v>
              </c:pt>
              <c:pt idx="15">
                <c:v>1988</c:v>
              </c:pt>
              <c:pt idx="16">
                <c:v>1989</c:v>
              </c:pt>
              <c:pt idx="17">
                <c:v>1990</c:v>
              </c:pt>
              <c:pt idx="18">
                <c:v>1991</c:v>
              </c:pt>
              <c:pt idx="19">
                <c:v>1992</c:v>
              </c:pt>
              <c:pt idx="20">
                <c:v>1993</c:v>
              </c:pt>
              <c:pt idx="21">
                <c:v>1994</c:v>
              </c:pt>
              <c:pt idx="22">
                <c:v>1995</c:v>
              </c:pt>
              <c:pt idx="23">
                <c:v>1996</c:v>
              </c:pt>
              <c:pt idx="24">
                <c:v>1997</c:v>
              </c:pt>
              <c:pt idx="25">
                <c:v>1998</c:v>
              </c:pt>
              <c:pt idx="26">
                <c:v>1999</c:v>
              </c:pt>
            </c:numLit>
          </c:cat>
          <c:val>
            <c:numLit>
              <c:formatCode>General</c:formatCode>
              <c:ptCount val="27"/>
              <c:pt idx="0">
                <c:v>23.571666666666662</c:v>
              </c:pt>
              <c:pt idx="1">
                <c:v>26.061666666666667</c:v>
              </c:pt>
              <c:pt idx="2">
                <c:v>30.927499999999998</c:v>
              </c:pt>
              <c:pt idx="3">
                <c:v>34.695</c:v>
              </c:pt>
              <c:pt idx="4">
                <c:v>36.774166666666666</c:v>
              </c:pt>
              <c:pt idx="5">
                <c:v>39.095000000000006</c:v>
              </c:pt>
              <c:pt idx="6">
                <c:v>42.548333333333332</c:v>
              </c:pt>
              <c:pt idx="7">
                <c:v>47.278333333333329</c:v>
              </c:pt>
              <c:pt idx="8">
                <c:v>54.489166666666655</c:v>
              </c:pt>
              <c:pt idx="9">
                <c:v>64.085833333333341</c:v>
              </c:pt>
              <c:pt idx="10">
                <c:v>78.857500000000002</c:v>
              </c:pt>
              <c:pt idx="11">
                <c:v>100.8175</c:v>
              </c:pt>
              <c:pt idx="12">
                <c:v>142.31166666666667</c:v>
              </c:pt>
              <c:pt idx="13">
                <c:v>194.2608333333333</c:v>
              </c:pt>
              <c:pt idx="14">
                <c:v>242.60666666666665</c:v>
              </c:pt>
              <c:pt idx="15">
                <c:v>299.1733333333334</c:v>
              </c:pt>
              <c:pt idx="16">
                <c:v>382.56666666666666</c:v>
              </c:pt>
              <c:pt idx="17">
                <c:v>502.25999999999993</c:v>
              </c:pt>
              <c:pt idx="18">
                <c:v>633.04999999999995</c:v>
              </c:pt>
              <c:pt idx="19">
                <c:v>680.1</c:v>
              </c:pt>
              <c:pt idx="20">
                <c:v>786.66967346938782</c:v>
              </c:pt>
              <c:pt idx="21">
                <c:v>826.56024291497977</c:v>
              </c:pt>
              <c:pt idx="22">
                <c:v>912.78341563785978</c:v>
              </c:pt>
              <c:pt idx="23">
                <c:v>1036.5507755102042</c:v>
              </c:pt>
              <c:pt idx="24">
                <c:v>1141.0844032921812</c:v>
              </c:pt>
              <c:pt idx="25">
                <c:v>1427.0416528925621</c:v>
              </c:pt>
              <c:pt idx="26">
                <c:v>1758.5771428571431</c:v>
              </c:pt>
            </c:numLit>
          </c:val>
          <c:smooth val="1"/>
          <c:extLst>
            <c:ext xmlns:c16="http://schemas.microsoft.com/office/drawing/2014/chart" uri="{C3380CC4-5D6E-409C-BE32-E72D297353CC}">
              <c16:uniqueId val="{00000005-847D-4CE2-AFCF-E1282F45C347}"/>
            </c:ext>
          </c:extLst>
        </c:ser>
        <c:dLbls>
          <c:showLegendKey val="0"/>
          <c:showVal val="0"/>
          <c:showCatName val="0"/>
          <c:showSerName val="0"/>
          <c:showPercent val="0"/>
          <c:showBubbleSize val="0"/>
        </c:dLbls>
        <c:marker val="1"/>
        <c:smooth val="0"/>
        <c:axId val="1176732880"/>
        <c:axId val="1176724144"/>
      </c:lineChart>
      <c:lineChart>
        <c:grouping val="standard"/>
        <c:varyColors val="0"/>
        <c:ser>
          <c:idx val="1"/>
          <c:order val="1"/>
          <c:tx>
            <c:v>Tasa de cambio real (sin arancel) (eje der.)</c:v>
          </c:tx>
          <c:spPr>
            <a:ln w="25400" cap="rnd">
              <a:solidFill>
                <a:srgbClr val="33CC33"/>
              </a:solidFill>
              <a:round/>
            </a:ln>
            <a:effectLst/>
          </c:spPr>
          <c:marker>
            <c:symbol val="none"/>
          </c:marker>
          <c:dLbls>
            <c:dLbl>
              <c:idx val="0"/>
              <c:layout>
                <c:manualLayout>
                  <c:x val="-3.7955744560679017E-2"/>
                  <c:y val="-3.729729994305872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847D-4CE2-AFCF-E1282F45C347}"/>
                </c:ext>
              </c:extLst>
            </c:dLbl>
            <c:dLbl>
              <c:idx val="2"/>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847D-4CE2-AFCF-E1282F45C347}"/>
                </c:ext>
              </c:extLst>
            </c:dLbl>
            <c:dLbl>
              <c:idx val="6"/>
              <c:layout>
                <c:manualLayout>
                  <c:x val="-1.5628834690176414E-2"/>
                  <c:y val="-4.144144438117644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847D-4CE2-AFCF-E1282F45C347}"/>
                </c:ext>
              </c:extLst>
            </c:dLbl>
            <c:dLbl>
              <c:idx val="14"/>
              <c:layout>
                <c:manualLayout>
                  <c:x val="-5.8049957420655177E-2"/>
                  <c:y val="-4.144144438117641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847D-4CE2-AFCF-E1282F45C347}"/>
                </c:ext>
              </c:extLst>
            </c:dLbl>
            <c:dLbl>
              <c:idx val="18"/>
              <c:layout>
                <c:manualLayout>
                  <c:x val="-1.7861525360201649E-2"/>
                  <c:y val="-8.2882888762352887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847D-4CE2-AFCF-E1282F45C347}"/>
                </c:ext>
              </c:extLst>
            </c:dLbl>
            <c:dLbl>
              <c:idx val="20"/>
              <c:layout>
                <c:manualLayout>
                  <c:x val="-8.0376864120906971E-2"/>
                  <c:y val="2.072072219058822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847D-4CE2-AFCF-E1282F45C347}"/>
                </c:ext>
              </c:extLst>
            </c:dLbl>
            <c:dLbl>
              <c:idx val="24"/>
              <c:layout>
                <c:manualLayout>
                  <c:x val="-3.795574139042833E-2"/>
                  <c:y val="2.486486662870586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847D-4CE2-AFCF-E1282F45C347}"/>
                </c:ext>
              </c:extLst>
            </c:dLbl>
            <c:dLbl>
              <c:idx val="26"/>
              <c:layout>
                <c:manualLayout>
                  <c:x val="-3.795574139042833E-2"/>
                  <c:y val="-2.486486662870586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847D-4CE2-AFCF-E1282F45C347}"/>
                </c:ext>
              </c:extLst>
            </c:dLbl>
            <c:numFmt formatCode="#,##0.0"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rgbClr val="33CC33"/>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Lit>
              <c:formatCode>General</c:formatCode>
              <c:ptCount val="27"/>
              <c:pt idx="0">
                <c:v>79.206004201265984</c:v>
              </c:pt>
              <c:pt idx="1">
                <c:v>76.973756301591791</c:v>
              </c:pt>
              <c:pt idx="2">
                <c:v>84.935121173950961</c:v>
              </c:pt>
              <c:pt idx="3">
                <c:v>80.486356053776674</c:v>
              </c:pt>
              <c:pt idx="4">
                <c:v>70.292909504690826</c:v>
              </c:pt>
              <c:pt idx="5">
                <c:v>68.088551100304144</c:v>
              </c:pt>
              <c:pt idx="6">
                <c:v>64.098476085520105</c:v>
              </c:pt>
              <c:pt idx="7">
                <c:v>64.25410241043032</c:v>
              </c:pt>
              <c:pt idx="8">
                <c:v>64.470071007550715</c:v>
              </c:pt>
              <c:pt idx="9">
                <c:v>65.027416884383626</c:v>
              </c:pt>
              <c:pt idx="10">
                <c:v>70.945613010160699</c:v>
              </c:pt>
              <c:pt idx="11">
                <c:v>79.850221721226688</c:v>
              </c:pt>
              <c:pt idx="12">
                <c:v>95.698395040561564</c:v>
              </c:pt>
              <c:pt idx="13">
                <c:v>109.65770801415302</c:v>
              </c:pt>
              <c:pt idx="14">
                <c:v>114.57621336887586</c:v>
              </c:pt>
              <c:pt idx="15">
                <c:v>115.06819720185526</c:v>
              </c:pt>
              <c:pt idx="16">
                <c:v>122.29988071834643</c:v>
              </c:pt>
              <c:pt idx="17">
                <c:v>127.85296671526508</c:v>
              </c:pt>
              <c:pt idx="18">
                <c:v>130.36163765069648</c:v>
              </c:pt>
              <c:pt idx="19">
                <c:v>117.26900158162502</c:v>
              </c:pt>
              <c:pt idx="20">
                <c:v>113.76349125825509</c:v>
              </c:pt>
              <c:pt idx="21">
                <c:v>100</c:v>
              </c:pt>
              <c:pt idx="22">
                <c:v>95.003226336423523</c:v>
              </c:pt>
              <c:pt idx="23">
                <c:v>91.333501088445985</c:v>
              </c:pt>
              <c:pt idx="24">
                <c:v>87.376315823716695</c:v>
              </c:pt>
              <c:pt idx="25">
                <c:v>95.111480125946287</c:v>
              </c:pt>
              <c:pt idx="26">
                <c:v>109.65832344427486</c:v>
              </c:pt>
            </c:numLit>
          </c:val>
          <c:smooth val="1"/>
          <c:extLst>
            <c:ext xmlns:c16="http://schemas.microsoft.com/office/drawing/2014/chart" uri="{C3380CC4-5D6E-409C-BE32-E72D297353CC}">
              <c16:uniqueId val="{0000000E-847D-4CE2-AFCF-E1282F45C347}"/>
            </c:ext>
          </c:extLst>
        </c:ser>
        <c:dLbls>
          <c:showLegendKey val="0"/>
          <c:showVal val="0"/>
          <c:showCatName val="0"/>
          <c:showSerName val="0"/>
          <c:showPercent val="0"/>
          <c:showBubbleSize val="0"/>
        </c:dLbls>
        <c:marker val="1"/>
        <c:smooth val="0"/>
        <c:axId val="1176741616"/>
        <c:axId val="1176744944"/>
        <c:extLst>
          <c:ext xmlns:c15="http://schemas.microsoft.com/office/drawing/2012/chart" uri="{02D57815-91ED-43cb-92C2-25804820EDAC}">
            <c15:filteredLineSeries>
              <c15:ser>
                <c:idx val="3"/>
                <c:order val="3"/>
                <c:tx>
                  <c:v>eje</c:v>
                </c:tx>
                <c:spPr>
                  <a:ln w="6350" cap="rnd">
                    <a:solidFill>
                      <a:schemeClr val="accent3"/>
                    </a:solidFill>
                    <a:prstDash val="dash"/>
                    <a:round/>
                  </a:ln>
                  <a:effectLst/>
                </c:spPr>
                <c:marker>
                  <c:symbol val="none"/>
                </c:marker>
                <c:val>
                  <c:numLit>
                    <c:formatCode>General</c:formatCode>
                    <c:ptCount val="2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numLit>
                </c:val>
                <c:smooth val="0"/>
                <c:extLst>
                  <c:ext xmlns:c16="http://schemas.microsoft.com/office/drawing/2014/chart" uri="{C3380CC4-5D6E-409C-BE32-E72D297353CC}">
                    <c16:uniqueId val="{00000010-847D-4CE2-AFCF-E1282F45C347}"/>
                  </c:ext>
                </c:extLst>
              </c15:ser>
            </c15:filteredLineSeries>
          </c:ext>
        </c:extLst>
      </c:lineChart>
      <c:catAx>
        <c:axId val="1176732880"/>
        <c:scaling>
          <c:orientation val="minMax"/>
        </c:scaling>
        <c:delete val="0"/>
        <c:axPos val="b"/>
        <c:numFmt formatCode="General" sourceLinked="1"/>
        <c:majorTickMark val="none"/>
        <c:minorTickMark val="none"/>
        <c:tickLblPos val="nextTo"/>
        <c:spPr>
          <a:noFill/>
          <a:ln w="9525" cap="flat" cmpd="sng" algn="ctr">
            <a:no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176724144"/>
        <c:crosses val="autoZero"/>
        <c:auto val="1"/>
        <c:lblAlgn val="ctr"/>
        <c:lblOffset val="100"/>
        <c:noMultiLvlLbl val="0"/>
      </c:catAx>
      <c:valAx>
        <c:axId val="1176724144"/>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663300"/>
                </a:solidFill>
                <a:latin typeface="+mn-lt"/>
                <a:ea typeface="+mn-ea"/>
                <a:cs typeface="+mn-cs"/>
              </a:defRPr>
            </a:pPr>
            <a:endParaRPr lang="es-CO"/>
          </a:p>
        </c:txPr>
        <c:crossAx val="1176732880"/>
        <c:crosses val="autoZero"/>
        <c:crossBetween val="between"/>
      </c:valAx>
      <c:valAx>
        <c:axId val="1176744944"/>
        <c:scaling>
          <c:orientation val="minMax"/>
          <c:min val="60"/>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33CC33"/>
                </a:solidFill>
                <a:latin typeface="+mn-lt"/>
                <a:ea typeface="+mn-ea"/>
                <a:cs typeface="+mn-cs"/>
              </a:defRPr>
            </a:pPr>
            <a:endParaRPr lang="es-CO"/>
          </a:p>
        </c:txPr>
        <c:crossAx val="1176741616"/>
        <c:crosses val="max"/>
        <c:crossBetween val="between"/>
      </c:valAx>
      <c:catAx>
        <c:axId val="1176741616"/>
        <c:scaling>
          <c:orientation val="minMax"/>
        </c:scaling>
        <c:delete val="1"/>
        <c:axPos val="b"/>
        <c:majorTickMark val="out"/>
        <c:minorTickMark val="none"/>
        <c:tickLblPos val="nextTo"/>
        <c:crossAx val="1176744944"/>
        <c:crosses val="autoZero"/>
        <c:auto val="1"/>
        <c:lblAlgn val="ctr"/>
        <c:lblOffset val="100"/>
        <c:noMultiLvlLbl val="0"/>
      </c:catAx>
      <c:spPr>
        <a:noFill/>
        <a:ln>
          <a:noFill/>
        </a:ln>
        <a:effectLst/>
      </c:spPr>
    </c:plotArea>
    <c:legend>
      <c:legendPos val="b"/>
      <c:layout>
        <c:manualLayout>
          <c:xMode val="edge"/>
          <c:yMode val="edge"/>
          <c:x val="0.10176130952380952"/>
          <c:y val="0.16044484126984127"/>
          <c:w val="0.47186091269841279"/>
          <c:h val="0.1828249999999999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noFill/>
      <a:round/>
    </a:ln>
    <a:effectLst/>
  </c:spPr>
  <c:txPr>
    <a:bodyPr/>
    <a:lstStyle/>
    <a:p>
      <a:pPr>
        <a:defRPr/>
      </a:pPr>
      <a:endParaRPr lang="es-CO"/>
    </a:p>
  </c:tx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a:t>Gasto total del Gobierno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manualLayout>
          <c:layoutTarget val="inner"/>
          <c:xMode val="edge"/>
          <c:yMode val="edge"/>
          <c:x val="0.10326159230096237"/>
          <c:y val="0.17171296296296298"/>
          <c:w val="0.78367125984251984"/>
          <c:h val="0.68070173519976673"/>
        </c:manualLayout>
      </c:layout>
      <c:barChart>
        <c:barDir val="col"/>
        <c:grouping val="clustered"/>
        <c:varyColors val="0"/>
        <c:ser>
          <c:idx val="1"/>
          <c:order val="1"/>
          <c:tx>
            <c:strRef>
              <c:f>'Gasto del gobierno'!$G$4</c:f>
              <c:strCache>
                <c:ptCount val="1"/>
                <c:pt idx="0">
                  <c:v>Gasto como porcentaje del PIB</c:v>
                </c:pt>
              </c:strCache>
            </c:strRef>
          </c:tx>
          <c:spPr>
            <a:solidFill>
              <a:schemeClr val="tx1">
                <a:alpha val="40000"/>
              </a:schemeClr>
            </a:solidFill>
            <a:ln>
              <a:noFill/>
            </a:ln>
            <a:effectLst/>
          </c:spPr>
          <c:invertIfNegative val="0"/>
          <c:dLbls>
            <c:dLbl>
              <c:idx val="6"/>
              <c:layout>
                <c:manualLayout>
                  <c:x val="0"/>
                  <c:y val="1.851851851851851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4F3-418E-B751-FF3386005312}"/>
                </c:ext>
              </c:extLst>
            </c:dLbl>
            <c:dLbl>
              <c:idx val="11"/>
              <c:layout>
                <c:manualLayout>
                  <c:x val="0"/>
                  <c:y val="1.851851851851843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C4F3-418E-B751-FF3386005312}"/>
                </c:ext>
              </c:extLst>
            </c:dLbl>
            <c:dLbl>
              <c:idx val="16"/>
              <c:delete val="1"/>
              <c:extLst>
                <c:ext xmlns:c15="http://schemas.microsoft.com/office/drawing/2012/chart" uri="{CE6537A1-D6FC-4f65-9D91-7224C49458BB}"/>
                <c:ext xmlns:c16="http://schemas.microsoft.com/office/drawing/2014/chart" uri="{C3380CC4-5D6E-409C-BE32-E72D297353CC}">
                  <c16:uniqueId val="{00000000-F457-4065-98D2-07E2356471DE}"/>
                </c:ext>
              </c:extLst>
            </c:dLbl>
            <c:dLbl>
              <c:idx val="17"/>
              <c:layout>
                <c:manualLayout>
                  <c:x val="-1.0185067526415994E-16"/>
                  <c:y val="2.314814814814814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4F3-418E-B751-FF3386005312}"/>
                </c:ext>
              </c:extLst>
            </c:dLbl>
            <c:dLbl>
              <c:idx val="18"/>
              <c:layout>
                <c:manualLayout>
                  <c:x val="0"/>
                  <c:y val="-4.629629629629714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4F3-418E-B751-FF3386005312}"/>
                </c:ext>
              </c:extLst>
            </c:dLbl>
            <c:dLbl>
              <c:idx val="19"/>
              <c:layout>
                <c:manualLayout>
                  <c:x val="0"/>
                  <c:y val="1.388888888888888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457-4065-98D2-07E2356471DE}"/>
                </c:ext>
              </c:extLst>
            </c:dLbl>
            <c:dLbl>
              <c:idx val="21"/>
              <c:layout>
                <c:manualLayout>
                  <c:x val="-1.0185067526415994E-16"/>
                  <c:y val="9.2592592592592587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C4F3-418E-B751-FF3386005312}"/>
                </c:ext>
              </c:extLst>
            </c:dLbl>
            <c:dLbl>
              <c:idx val="22"/>
              <c:layout>
                <c:manualLayout>
                  <c:x val="0"/>
                  <c:y val="1.388888888888888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457-4065-98D2-07E2356471DE}"/>
                </c:ext>
              </c:extLst>
            </c:dLbl>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ysClr val="windowText" lastClr="000000"/>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('Estructura del PIB'!$J$58:$J$81,'Estructura del PIB'!$J$84:$J$86)</c:f>
              <c:numCache>
                <c:formatCode>0.00</c:formatCode>
                <c:ptCount val="27"/>
                <c:pt idx="0">
                  <c:v>10.183888449126233</c:v>
                </c:pt>
                <c:pt idx="1">
                  <c:v>-2.2961509767621791</c:v>
                </c:pt>
                <c:pt idx="2">
                  <c:v>2.3076923076922995</c:v>
                </c:pt>
                <c:pt idx="3">
                  <c:v>3.7925696594427238</c:v>
                </c:pt>
                <c:pt idx="4">
                  <c:v>4.7405987003302341</c:v>
                </c:pt>
                <c:pt idx="5">
                  <c:v>9.1639544344995993</c:v>
                </c:pt>
                <c:pt idx="6">
                  <c:v>12.391689182893884</c:v>
                </c:pt>
                <c:pt idx="7">
                  <c:v>12.666832462903098</c:v>
                </c:pt>
                <c:pt idx="8">
                  <c:v>3.7212125671400198</c:v>
                </c:pt>
                <c:pt idx="9">
                  <c:v>4.6446876052991026</c:v>
                </c:pt>
                <c:pt idx="10">
                  <c:v>-0.59993898925533307</c:v>
                </c:pt>
                <c:pt idx="11">
                  <c:v>4.1226215644820208</c:v>
                </c:pt>
                <c:pt idx="12">
                  <c:v>4.4997543802194118</c:v>
                </c:pt>
                <c:pt idx="13">
                  <c:v>1.3992917358738977</c:v>
                </c:pt>
                <c:pt idx="14">
                  <c:v>5.5925576795289755</c:v>
                </c:pt>
                <c:pt idx="15">
                  <c:v>9.8507244255817241</c:v>
                </c:pt>
                <c:pt idx="16">
                  <c:v>5.6220940301887845</c:v>
                </c:pt>
                <c:pt idx="17">
                  <c:v>3.0877511635827082</c:v>
                </c:pt>
                <c:pt idx="18">
                  <c:v>3.249764465489613</c:v>
                </c:pt>
                <c:pt idx="19">
                  <c:v>10.563488771701124</c:v>
                </c:pt>
                <c:pt idx="20">
                  <c:v>3.4351922314279859</c:v>
                </c:pt>
                <c:pt idx="21">
                  <c:v>15.228384315676035</c:v>
                </c:pt>
                <c:pt idx="22">
                  <c:v>7.6438848920863389</c:v>
                </c:pt>
                <c:pt idx="23">
                  <c:v>10.442773600668342</c:v>
                </c:pt>
                <c:pt idx="24">
                  <c:v>15.620769082121555</c:v>
                </c:pt>
                <c:pt idx="25">
                  <c:v>2.138333518389568</c:v>
                </c:pt>
                <c:pt idx="26">
                  <c:v>3.7425611679632986</c:v>
                </c:pt>
              </c:numCache>
            </c:numRef>
          </c:val>
          <c:extLst>
            <c:ext xmlns:c16="http://schemas.microsoft.com/office/drawing/2014/chart" uri="{C3380CC4-5D6E-409C-BE32-E72D297353CC}">
              <c16:uniqueId val="{00000008-C4F3-418E-B751-FF3386005312}"/>
            </c:ext>
          </c:extLst>
        </c:ser>
        <c:dLbls>
          <c:showLegendKey val="0"/>
          <c:showVal val="0"/>
          <c:showCatName val="0"/>
          <c:showSerName val="0"/>
          <c:showPercent val="0"/>
          <c:showBubbleSize val="0"/>
        </c:dLbls>
        <c:gapWidth val="150"/>
        <c:axId val="1853050896"/>
        <c:axId val="1853041744"/>
      </c:barChart>
      <c:lineChart>
        <c:grouping val="standard"/>
        <c:varyColors val="0"/>
        <c:ser>
          <c:idx val="0"/>
          <c:order val="0"/>
          <c:tx>
            <c:strRef>
              <c:f>'Gasto del gobierno'!$G$4</c:f>
              <c:strCache>
                <c:ptCount val="1"/>
                <c:pt idx="0">
                  <c:v>Gasto como porcentaje del PIB</c:v>
                </c:pt>
              </c:strCache>
            </c:strRef>
          </c:tx>
          <c:spPr>
            <a:ln w="25400" cap="rnd">
              <a:solidFill>
                <a:srgbClr val="996633">
                  <a:alpha val="90000"/>
                </a:srgbClr>
              </a:solidFill>
              <a:round/>
            </a:ln>
            <a:effectLst/>
          </c:spPr>
          <c:marker>
            <c:symbol val="none"/>
          </c:marker>
          <c:dLbls>
            <c:dLbl>
              <c:idx val="0"/>
              <c:layout>
                <c:manualLayout>
                  <c:x val="-4.1666666666666664E-2"/>
                  <c:y val="-2.314814814814814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C4F3-418E-B751-FF3386005312}"/>
                </c:ext>
              </c:extLst>
            </c:dLbl>
            <c:dLbl>
              <c:idx val="26"/>
              <c:layout>
                <c:manualLayout>
                  <c:x val="-3.3333333333333534E-2"/>
                  <c:y val="-3.24074074074074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C4F3-418E-B751-FF3386005312}"/>
                </c:ext>
              </c:extLst>
            </c:dLbl>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996633"/>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'Gasto del gobierno'!$A$54:$A$80</c:f>
              <c:numCache>
                <c:formatCode>General</c:formatCode>
                <c:ptCount val="27"/>
                <c:pt idx="0">
                  <c:v>1973</c:v>
                </c:pt>
                <c:pt idx="1">
                  <c:v>1974</c:v>
                </c:pt>
                <c:pt idx="2">
                  <c:v>1975</c:v>
                </c:pt>
                <c:pt idx="3">
                  <c:v>1976</c:v>
                </c:pt>
                <c:pt idx="4">
                  <c:v>1977</c:v>
                </c:pt>
                <c:pt idx="5">
                  <c:v>1978</c:v>
                </c:pt>
                <c:pt idx="6">
                  <c:v>1979</c:v>
                </c:pt>
                <c:pt idx="7">
                  <c:v>1980</c:v>
                </c:pt>
                <c:pt idx="8">
                  <c:v>1981</c:v>
                </c:pt>
                <c:pt idx="9">
                  <c:v>1982</c:v>
                </c:pt>
                <c:pt idx="10">
                  <c:v>1983</c:v>
                </c:pt>
                <c:pt idx="11">
                  <c:v>1984</c:v>
                </c:pt>
                <c:pt idx="12">
                  <c:v>1985</c:v>
                </c:pt>
                <c:pt idx="13">
                  <c:v>1986</c:v>
                </c:pt>
                <c:pt idx="14">
                  <c:v>1987</c:v>
                </c:pt>
                <c:pt idx="15">
                  <c:v>1988</c:v>
                </c:pt>
                <c:pt idx="16">
                  <c:v>1989</c:v>
                </c:pt>
                <c:pt idx="17">
                  <c:v>1990</c:v>
                </c:pt>
                <c:pt idx="18">
                  <c:v>1991</c:v>
                </c:pt>
                <c:pt idx="19">
                  <c:v>1992</c:v>
                </c:pt>
                <c:pt idx="20">
                  <c:v>1993</c:v>
                </c:pt>
                <c:pt idx="21">
                  <c:v>1994</c:v>
                </c:pt>
                <c:pt idx="22">
                  <c:v>1995</c:v>
                </c:pt>
                <c:pt idx="23">
                  <c:v>1996</c:v>
                </c:pt>
                <c:pt idx="24">
                  <c:v>1997</c:v>
                </c:pt>
                <c:pt idx="25">
                  <c:v>1998</c:v>
                </c:pt>
                <c:pt idx="26">
                  <c:v>1999</c:v>
                </c:pt>
              </c:numCache>
            </c:numRef>
          </c:cat>
          <c:val>
            <c:numRef>
              <c:f>('Estructura del PIB'!$R$58:$R$81,'Estructura del PIB'!$R$84:$R$86)</c:f>
              <c:numCache>
                <c:formatCode>0.00</c:formatCode>
                <c:ptCount val="27"/>
                <c:pt idx="0">
                  <c:v>9.6664512096752659</c:v>
                </c:pt>
                <c:pt idx="1">
                  <c:v>8.9313227753782414</c:v>
                </c:pt>
                <c:pt idx="2">
                  <c:v>8.929964355184298</c:v>
                </c:pt>
                <c:pt idx="3">
                  <c:v>8.8501707667178149</c:v>
                </c:pt>
                <c:pt idx="4">
                  <c:v>8.899630238104935</c:v>
                </c:pt>
                <c:pt idx="5">
                  <c:v>8.9565752553016154</c:v>
                </c:pt>
                <c:pt idx="6">
                  <c:v>9.552600476323402</c:v>
                </c:pt>
                <c:pt idx="7">
                  <c:v>10.339980789896627</c:v>
                </c:pt>
                <c:pt idx="8">
                  <c:v>10.486000565333175</c:v>
                </c:pt>
                <c:pt idx="9">
                  <c:v>10.869949671724056</c:v>
                </c:pt>
                <c:pt idx="10">
                  <c:v>10.6373100221263</c:v>
                </c:pt>
                <c:pt idx="11">
                  <c:v>10.716761281378597</c:v>
                </c:pt>
                <c:pt idx="12">
                  <c:v>10.861510549542942</c:v>
                </c:pt>
                <c:pt idx="13">
                  <c:v>10.4073620776447</c:v>
                </c:pt>
                <c:pt idx="14">
                  <c:v>10.429449725564897</c:v>
                </c:pt>
                <c:pt idx="15">
                  <c:v>11.009385574171556</c:v>
                </c:pt>
                <c:pt idx="16">
                  <c:v>11.244447344085961</c:v>
                </c:pt>
                <c:pt idx="17">
                  <c:v>11.11567488463249</c:v>
                </c:pt>
                <c:pt idx="18">
                  <c:v>11.251693387521735</c:v>
                </c:pt>
                <c:pt idx="19">
                  <c:v>11.956627605368109</c:v>
                </c:pt>
                <c:pt idx="20">
                  <c:v>11.735363325165535</c:v>
                </c:pt>
                <c:pt idx="21">
                  <c:v>12.779391163142947</c:v>
                </c:pt>
                <c:pt idx="22">
                  <c:v>12.998153979802368</c:v>
                </c:pt>
                <c:pt idx="23">
                  <c:v>14.06682272824005</c:v>
                </c:pt>
                <c:pt idx="24">
                  <c:v>20.559953706176124</c:v>
                </c:pt>
                <c:pt idx="25">
                  <c:v>20.880619639074226</c:v>
                </c:pt>
                <c:pt idx="26">
                  <c:v>22.612732314849534</c:v>
                </c:pt>
              </c:numCache>
            </c:numRef>
          </c:val>
          <c:smooth val="1"/>
          <c:extLst>
            <c:ext xmlns:c16="http://schemas.microsoft.com/office/drawing/2014/chart" uri="{C3380CC4-5D6E-409C-BE32-E72D297353CC}">
              <c16:uniqueId val="{0000000B-C4F3-418E-B751-FF3386005312}"/>
            </c:ext>
          </c:extLst>
        </c:ser>
        <c:dLbls>
          <c:showLegendKey val="0"/>
          <c:showVal val="0"/>
          <c:showCatName val="0"/>
          <c:showSerName val="0"/>
          <c:showPercent val="0"/>
          <c:showBubbleSize val="0"/>
        </c:dLbls>
        <c:marker val="1"/>
        <c:smooth val="0"/>
        <c:axId val="1853076688"/>
        <c:axId val="1853067952"/>
      </c:lineChart>
      <c:catAx>
        <c:axId val="1853076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853067952"/>
        <c:crosses val="autoZero"/>
        <c:auto val="1"/>
        <c:lblAlgn val="ctr"/>
        <c:lblOffset val="100"/>
        <c:tickLblSkip val="1"/>
        <c:noMultiLvlLbl val="0"/>
      </c:catAx>
      <c:valAx>
        <c:axId val="1853067952"/>
        <c:scaling>
          <c:orientation val="minMax"/>
          <c:min val="8"/>
        </c:scaling>
        <c:delete val="0"/>
        <c:axPos val="l"/>
        <c:title>
          <c:tx>
            <c:rich>
              <a:bodyPr rot="0" spcFirstLastPara="1" vertOverflow="ellipsis" wrap="square" anchor="ctr" anchorCtr="1"/>
              <a:lstStyle/>
              <a:p>
                <a:pPr>
                  <a:defRPr sz="1000" b="0" i="0" u="none" strike="noStrike" kern="1200" baseline="0">
                    <a:solidFill>
                      <a:srgbClr val="996633"/>
                    </a:solidFill>
                    <a:latin typeface="+mn-lt"/>
                    <a:ea typeface="+mn-ea"/>
                    <a:cs typeface="+mn-cs"/>
                  </a:defRPr>
                </a:pPr>
                <a:r>
                  <a:rPr lang="es-CO">
                    <a:solidFill>
                      <a:srgbClr val="996633"/>
                    </a:solidFill>
                  </a:rPr>
                  <a:t>Gasto</a:t>
                </a:r>
                <a:r>
                  <a:rPr lang="es-CO" baseline="0">
                    <a:solidFill>
                      <a:srgbClr val="996633"/>
                    </a:solidFill>
                  </a:rPr>
                  <a:t> </a:t>
                </a:r>
              </a:p>
              <a:p>
                <a:pPr>
                  <a:defRPr>
                    <a:solidFill>
                      <a:srgbClr val="996633"/>
                    </a:solidFill>
                  </a:defRPr>
                </a:pPr>
                <a:r>
                  <a:rPr lang="es-CO" baseline="0">
                    <a:solidFill>
                      <a:srgbClr val="996633"/>
                    </a:solidFill>
                  </a:rPr>
                  <a:t>(% PIB)</a:t>
                </a:r>
                <a:endParaRPr lang="es-CO">
                  <a:solidFill>
                    <a:srgbClr val="996633"/>
                  </a:solidFill>
                </a:endParaRPr>
              </a:p>
            </c:rich>
          </c:tx>
          <c:layout>
            <c:manualLayout>
              <c:xMode val="edge"/>
              <c:yMode val="edge"/>
              <c:x val="1.9444444444444445E-2"/>
              <c:y val="1.1589020122484698E-2"/>
            </c:manualLayout>
          </c:layout>
          <c:overlay val="0"/>
          <c:spPr>
            <a:noFill/>
            <a:ln>
              <a:noFill/>
            </a:ln>
            <a:effectLst/>
          </c:spPr>
          <c:txPr>
            <a:bodyPr rot="0" spcFirstLastPara="1" vertOverflow="ellipsis" wrap="square" anchor="ctr" anchorCtr="1"/>
            <a:lstStyle/>
            <a:p>
              <a:pPr>
                <a:defRPr sz="1000" b="0" i="0" u="none" strike="noStrike" kern="1200" baseline="0">
                  <a:solidFill>
                    <a:srgbClr val="996633"/>
                  </a:solidFill>
                  <a:latin typeface="+mn-lt"/>
                  <a:ea typeface="+mn-ea"/>
                  <a:cs typeface="+mn-cs"/>
                </a:defRPr>
              </a:pPr>
              <a:endParaRPr lang="es-CO"/>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996633"/>
                </a:solidFill>
                <a:latin typeface="+mn-lt"/>
                <a:ea typeface="+mn-ea"/>
                <a:cs typeface="+mn-cs"/>
              </a:defRPr>
            </a:pPr>
            <a:endParaRPr lang="es-CO"/>
          </a:p>
        </c:txPr>
        <c:crossAx val="1853076688"/>
        <c:crosses val="autoZero"/>
        <c:crossBetween val="between"/>
      </c:valAx>
      <c:valAx>
        <c:axId val="1853041744"/>
        <c:scaling>
          <c:orientation val="minMax"/>
        </c:scaling>
        <c:delete val="0"/>
        <c:axPos val="r"/>
        <c:title>
          <c:tx>
            <c:rich>
              <a:bodyPr rot="0" spcFirstLastPara="1" vertOverflow="ellipsis" wrap="square" anchor="ctr" anchorCtr="1"/>
              <a:lstStyle/>
              <a:p>
                <a:pPr>
                  <a:defRPr sz="1000" b="0" i="0" u="none" strike="noStrike" kern="1200" baseline="0">
                    <a:solidFill>
                      <a:sysClr val="windowText" lastClr="000000"/>
                    </a:solidFill>
                    <a:latin typeface="+mn-lt"/>
                    <a:ea typeface="+mn-ea"/>
                    <a:cs typeface="+mn-cs"/>
                  </a:defRPr>
                </a:pPr>
                <a:r>
                  <a:rPr lang="es-CO">
                    <a:solidFill>
                      <a:sysClr val="windowText" lastClr="000000"/>
                    </a:solidFill>
                  </a:rPr>
                  <a:t>Crecimiento real </a:t>
                </a:r>
                <a:r>
                  <a:rPr lang="es-CO" baseline="0">
                    <a:solidFill>
                      <a:sysClr val="windowText" lastClr="000000"/>
                    </a:solidFill>
                  </a:rPr>
                  <a:t>(%)</a:t>
                </a:r>
                <a:endParaRPr lang="es-CO">
                  <a:solidFill>
                    <a:sysClr val="windowText" lastClr="000000"/>
                  </a:solidFill>
                </a:endParaRPr>
              </a:p>
            </c:rich>
          </c:tx>
          <c:layout>
            <c:manualLayout>
              <c:xMode val="edge"/>
              <c:yMode val="edge"/>
              <c:x val="0.81539642857142858"/>
              <c:y val="1.0358730158730161E-2"/>
            </c:manualLayout>
          </c:layout>
          <c:overlay val="0"/>
          <c:spPr>
            <a:noFill/>
            <a:ln>
              <a:noFill/>
            </a:ln>
            <a:effectLst/>
          </c:spPr>
          <c:txPr>
            <a:bodyPr rot="0" spcFirstLastPara="1" vertOverflow="ellipsis" wrap="square" anchor="ctr" anchorCtr="1"/>
            <a:lstStyle/>
            <a:p>
              <a:pPr>
                <a:defRPr sz="1000" b="0" i="0" u="none" strike="noStrike" kern="1200" baseline="0">
                  <a:solidFill>
                    <a:sysClr val="windowText" lastClr="000000"/>
                  </a:solidFill>
                  <a:latin typeface="+mn-lt"/>
                  <a:ea typeface="+mn-ea"/>
                  <a:cs typeface="+mn-cs"/>
                </a:defRPr>
              </a:pPr>
              <a:endParaRPr lang="es-CO"/>
            </a:p>
          </c:txPr>
        </c:title>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s-CO"/>
          </a:p>
        </c:txPr>
        <c:crossAx val="1853050896"/>
        <c:crosses val="max"/>
        <c:crossBetween val="between"/>
      </c:valAx>
      <c:catAx>
        <c:axId val="1853050896"/>
        <c:scaling>
          <c:orientation val="minMax"/>
        </c:scaling>
        <c:delete val="1"/>
        <c:axPos val="b"/>
        <c:majorTickMark val="out"/>
        <c:minorTickMark val="none"/>
        <c:tickLblPos val="nextTo"/>
        <c:crossAx val="1853041744"/>
        <c:crosses val="autoZero"/>
        <c:auto val="1"/>
        <c:lblAlgn val="ctr"/>
        <c:lblOffset val="100"/>
        <c:noMultiLvlLbl val="0"/>
      </c:cat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s-CO"/>
    </a:p>
  </c:txPr>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a:t>Gasto total del Gobierno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manualLayout>
          <c:layoutTarget val="inner"/>
          <c:xMode val="edge"/>
          <c:yMode val="edge"/>
          <c:x val="0.10326159230096237"/>
          <c:y val="0.17171296296296298"/>
          <c:w val="0.78367125984251984"/>
          <c:h val="0.68070173519976673"/>
        </c:manualLayout>
      </c:layout>
      <c:barChart>
        <c:barDir val="col"/>
        <c:grouping val="clustered"/>
        <c:varyColors val="0"/>
        <c:ser>
          <c:idx val="1"/>
          <c:order val="1"/>
          <c:tx>
            <c:strRef>
              <c:f>'Gasto del gobierno'!$J$4</c:f>
              <c:strCache>
                <c:ptCount val="1"/>
                <c:pt idx="0">
                  <c:v>Tasa crecimiento real del Gasto del Gobierno</c:v>
                </c:pt>
              </c:strCache>
            </c:strRef>
          </c:tx>
          <c:spPr>
            <a:solidFill>
              <a:schemeClr val="accent5">
                <a:lumMod val="60000"/>
                <a:lumOff val="40000"/>
              </a:schemeClr>
            </a:solidFill>
            <a:ln>
              <a:noFill/>
            </a:ln>
            <a:effectLst/>
          </c:spPr>
          <c:invertIfNegative val="0"/>
          <c:dLbls>
            <c:dLbl>
              <c:idx val="0"/>
              <c:delete val="1"/>
              <c:extLst>
                <c:ext xmlns:c15="http://schemas.microsoft.com/office/drawing/2012/chart" uri="{CE6537A1-D6FC-4f65-9D91-7224C49458BB}"/>
                <c:ext xmlns:c16="http://schemas.microsoft.com/office/drawing/2014/chart" uri="{C3380CC4-5D6E-409C-BE32-E72D297353CC}">
                  <c16:uniqueId val="{00000000-94FA-45AD-9239-6655EB4D2CA0}"/>
                </c:ext>
              </c:extLst>
            </c:dLbl>
            <c:dLbl>
              <c:idx val="3"/>
              <c:layout>
                <c:manualLayout>
                  <c:x val="0"/>
                  <c:y val="1.388888888888888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4FA-45AD-9239-6655EB4D2CA0}"/>
                </c:ext>
              </c:extLst>
            </c:dLbl>
            <c:dLbl>
              <c:idx val="5"/>
              <c:layout>
                <c:manualLayout>
                  <c:x val="0"/>
                  <c:y val="-2.314814814814814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4FA-45AD-9239-6655EB4D2CA0}"/>
                </c:ext>
              </c:extLst>
            </c:dLbl>
            <c:dLbl>
              <c:idx val="6"/>
              <c:layout>
                <c:manualLayout>
                  <c:x val="0"/>
                  <c:y val="1.388888888888888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4FA-45AD-9239-6655EB4D2CA0}"/>
                </c:ext>
              </c:extLst>
            </c:dLbl>
            <c:dLbl>
              <c:idx val="17"/>
              <c:layout>
                <c:manualLayout>
                  <c:x val="0"/>
                  <c:y val="-2.314814814814823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4FA-45AD-9239-6655EB4D2CA0}"/>
                </c:ext>
              </c:extLst>
            </c:dLbl>
            <c:dLbl>
              <c:idx val="18"/>
              <c:layout>
                <c:manualLayout>
                  <c:x val="-5.5555555555556572E-3"/>
                  <c:y val="-2.314814814814823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4FA-45AD-9239-6655EB4D2CA0}"/>
                </c:ext>
              </c:extLst>
            </c:dLbl>
            <c:dLbl>
              <c:idx val="20"/>
              <c:layout>
                <c:manualLayout>
                  <c:x val="2.7777777777777779E-3"/>
                  <c:y val="1.388888888888888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94FA-45AD-9239-6655EB4D2CA0}"/>
                </c:ext>
              </c:extLst>
            </c:dLbl>
            <c:dLbl>
              <c:idx val="24"/>
              <c:layout>
                <c:manualLayout>
                  <c:x val="0"/>
                  <c:y val="1.388888888888888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94FA-45AD-9239-6655EB4D2CA0}"/>
                </c:ext>
              </c:extLst>
            </c:dLbl>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accent5"/>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'Gasto del gobierno'!$J$54:$J$80</c:f>
              <c:numCache>
                <c:formatCode>#,##0.0</c:formatCode>
                <c:ptCount val="27"/>
                <c:pt idx="0">
                  <c:v>0.25421721377048012</c:v>
                </c:pt>
                <c:pt idx="1">
                  <c:v>-4.1117735752708828</c:v>
                </c:pt>
                <c:pt idx="2">
                  <c:v>17.579799775254767</c:v>
                </c:pt>
                <c:pt idx="3">
                  <c:v>-15.725485284316187</c:v>
                </c:pt>
                <c:pt idx="4">
                  <c:v>7.3938367254309023</c:v>
                </c:pt>
                <c:pt idx="5">
                  <c:v>17.002266837626134</c:v>
                </c:pt>
                <c:pt idx="6">
                  <c:v>16.302802452411271</c:v>
                </c:pt>
                <c:pt idx="7">
                  <c:v>2.2393780424699417</c:v>
                </c:pt>
                <c:pt idx="8">
                  <c:v>7.0304032099804514</c:v>
                </c:pt>
                <c:pt idx="9">
                  <c:v>1.2871288678295123</c:v>
                </c:pt>
                <c:pt idx="10">
                  <c:v>3.9210404773362795</c:v>
                </c:pt>
                <c:pt idx="11">
                  <c:v>13.843332863742596</c:v>
                </c:pt>
                <c:pt idx="12">
                  <c:v>2.9479152614330095</c:v>
                </c:pt>
                <c:pt idx="13">
                  <c:v>13.977960953476853</c:v>
                </c:pt>
                <c:pt idx="14">
                  <c:v>2.4223731907752066</c:v>
                </c:pt>
                <c:pt idx="15">
                  <c:v>8.0741525742391129</c:v>
                </c:pt>
                <c:pt idx="16">
                  <c:v>9.7924713167250275</c:v>
                </c:pt>
                <c:pt idx="17">
                  <c:v>3.3841959992482629</c:v>
                </c:pt>
                <c:pt idx="18">
                  <c:v>9.9504193569330379</c:v>
                </c:pt>
                <c:pt idx="19">
                  <c:v>32.106378444485607</c:v>
                </c:pt>
                <c:pt idx="20">
                  <c:v>-14.904592049899589</c:v>
                </c:pt>
                <c:pt idx="21">
                  <c:v>30.209407974465364</c:v>
                </c:pt>
                <c:pt idx="22">
                  <c:v>-4.6687907664904493</c:v>
                </c:pt>
                <c:pt idx="23">
                  <c:v>27.91175625895599</c:v>
                </c:pt>
                <c:pt idx="24">
                  <c:v>2.7886910643407203</c:v>
                </c:pt>
                <c:pt idx="25">
                  <c:v>4.4470523092551506</c:v>
                </c:pt>
                <c:pt idx="26">
                  <c:v>15.180062461338672</c:v>
                </c:pt>
              </c:numCache>
            </c:numRef>
          </c:val>
          <c:extLst>
            <c:ext xmlns:c16="http://schemas.microsoft.com/office/drawing/2014/chart" uri="{C3380CC4-5D6E-409C-BE32-E72D297353CC}">
              <c16:uniqueId val="{00000008-94FA-45AD-9239-6655EB4D2CA0}"/>
            </c:ext>
          </c:extLst>
        </c:ser>
        <c:dLbls>
          <c:showLegendKey val="0"/>
          <c:showVal val="0"/>
          <c:showCatName val="0"/>
          <c:showSerName val="0"/>
          <c:showPercent val="0"/>
          <c:showBubbleSize val="0"/>
        </c:dLbls>
        <c:gapWidth val="150"/>
        <c:axId val="1853050896"/>
        <c:axId val="1853041744"/>
      </c:barChart>
      <c:lineChart>
        <c:grouping val="standard"/>
        <c:varyColors val="0"/>
        <c:ser>
          <c:idx val="0"/>
          <c:order val="0"/>
          <c:tx>
            <c:strRef>
              <c:f>'Gasto del gobierno'!$G$4</c:f>
              <c:strCache>
                <c:ptCount val="1"/>
                <c:pt idx="0">
                  <c:v>Gasto como porcentaje del PIB</c:v>
                </c:pt>
              </c:strCache>
            </c:strRef>
          </c:tx>
          <c:spPr>
            <a:ln w="19050" cap="rnd">
              <a:solidFill>
                <a:srgbClr val="002060"/>
              </a:solidFill>
              <a:round/>
            </a:ln>
            <a:effectLst/>
          </c:spPr>
          <c:marker>
            <c:symbol val="none"/>
          </c:marker>
          <c:dLbls>
            <c:dLbl>
              <c:idx val="0"/>
              <c:layout>
                <c:manualLayout>
                  <c:x val="-4.1666666666666664E-2"/>
                  <c:y val="-3.703703703703703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94FA-45AD-9239-6655EB4D2CA0}"/>
                </c:ext>
              </c:extLst>
            </c:dLbl>
            <c:dLbl>
              <c:idx val="26"/>
              <c:layout>
                <c:manualLayout>
                  <c:x val="-4.4444444444444543E-2"/>
                  <c:y val="-2.314814814814819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94FA-45AD-9239-6655EB4D2CA0}"/>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'Gasto del gobierno'!$A$54:$A$80</c:f>
              <c:numCache>
                <c:formatCode>General</c:formatCode>
                <c:ptCount val="27"/>
                <c:pt idx="0">
                  <c:v>1973</c:v>
                </c:pt>
                <c:pt idx="1">
                  <c:v>1974</c:v>
                </c:pt>
                <c:pt idx="2">
                  <c:v>1975</c:v>
                </c:pt>
                <c:pt idx="3">
                  <c:v>1976</c:v>
                </c:pt>
                <c:pt idx="4">
                  <c:v>1977</c:v>
                </c:pt>
                <c:pt idx="5">
                  <c:v>1978</c:v>
                </c:pt>
                <c:pt idx="6">
                  <c:v>1979</c:v>
                </c:pt>
                <c:pt idx="7">
                  <c:v>1980</c:v>
                </c:pt>
                <c:pt idx="8">
                  <c:v>1981</c:v>
                </c:pt>
                <c:pt idx="9">
                  <c:v>1982</c:v>
                </c:pt>
                <c:pt idx="10">
                  <c:v>1983</c:v>
                </c:pt>
                <c:pt idx="11">
                  <c:v>1984</c:v>
                </c:pt>
                <c:pt idx="12">
                  <c:v>1985</c:v>
                </c:pt>
                <c:pt idx="13">
                  <c:v>1986</c:v>
                </c:pt>
                <c:pt idx="14">
                  <c:v>1987</c:v>
                </c:pt>
                <c:pt idx="15">
                  <c:v>1988</c:v>
                </c:pt>
                <c:pt idx="16">
                  <c:v>1989</c:v>
                </c:pt>
                <c:pt idx="17">
                  <c:v>1990</c:v>
                </c:pt>
                <c:pt idx="18">
                  <c:v>1991</c:v>
                </c:pt>
                <c:pt idx="19">
                  <c:v>1992</c:v>
                </c:pt>
                <c:pt idx="20">
                  <c:v>1993</c:v>
                </c:pt>
                <c:pt idx="21">
                  <c:v>1994</c:v>
                </c:pt>
                <c:pt idx="22">
                  <c:v>1995</c:v>
                </c:pt>
                <c:pt idx="23">
                  <c:v>1996</c:v>
                </c:pt>
                <c:pt idx="24">
                  <c:v>1997</c:v>
                </c:pt>
                <c:pt idx="25">
                  <c:v>1998</c:v>
                </c:pt>
                <c:pt idx="26">
                  <c:v>1999</c:v>
                </c:pt>
              </c:numCache>
            </c:numRef>
          </c:cat>
          <c:val>
            <c:numRef>
              <c:f>'Gasto del gobierno'!$G$54:$G$80</c:f>
              <c:numCache>
                <c:formatCode>#,##0.0</c:formatCode>
                <c:ptCount val="27"/>
                <c:pt idx="0">
                  <c:v>12.248458880183007</c:v>
                </c:pt>
                <c:pt idx="1">
                  <c:v>11.110369818688733</c:v>
                </c:pt>
                <c:pt idx="2">
                  <c:v>12.197462441932478</c:v>
                </c:pt>
                <c:pt idx="3">
                  <c:v>9.7722860242493681</c:v>
                </c:pt>
                <c:pt idx="4">
                  <c:v>9.9418592470475904</c:v>
                </c:pt>
                <c:pt idx="5">
                  <c:v>10.796867443831557</c:v>
                </c:pt>
                <c:pt idx="6">
                  <c:v>12.281527668563603</c:v>
                </c:pt>
                <c:pt idx="7">
                  <c:v>11.820777306762519</c:v>
                </c:pt>
                <c:pt idx="8">
                  <c:v>12.61758384066062</c:v>
                </c:pt>
                <c:pt idx="9">
                  <c:v>12.475579581339666</c:v>
                </c:pt>
                <c:pt idx="10">
                  <c:v>12.263635889032539</c:v>
                </c:pt>
                <c:pt idx="11">
                  <c:v>13.028430471335287</c:v>
                </c:pt>
                <c:pt idx="12">
                  <c:v>12.675098413699223</c:v>
                </c:pt>
                <c:pt idx="13">
                  <c:v>12.695872595069909</c:v>
                </c:pt>
                <c:pt idx="14">
                  <c:v>12.291124704012987</c:v>
                </c:pt>
                <c:pt idx="15">
                  <c:v>12.66220426525021</c:v>
                </c:pt>
                <c:pt idx="16">
                  <c:v>13.487581261590753</c:v>
                </c:pt>
                <c:pt idx="17">
                  <c:v>13.696645948607008</c:v>
                </c:pt>
                <c:pt idx="18">
                  <c:v>14.632761236890159</c:v>
                </c:pt>
                <c:pt idx="19">
                  <c:v>18.762727913545003</c:v>
                </c:pt>
                <c:pt idx="20">
                  <c:v>14.834177592807816</c:v>
                </c:pt>
                <c:pt idx="21">
                  <c:v>17.692253832659237</c:v>
                </c:pt>
                <c:pt idx="22">
                  <c:v>15.693936524231301</c:v>
                </c:pt>
                <c:pt idx="23">
                  <c:v>20.07779921444396</c:v>
                </c:pt>
                <c:pt idx="24">
                  <c:v>19.710014451563197</c:v>
                </c:pt>
                <c:pt idx="25">
                  <c:v>20.387965702779137</c:v>
                </c:pt>
                <c:pt idx="26">
                  <c:v>23.513473173834772</c:v>
                </c:pt>
              </c:numCache>
            </c:numRef>
          </c:val>
          <c:smooth val="1"/>
          <c:extLst>
            <c:ext xmlns:c16="http://schemas.microsoft.com/office/drawing/2014/chart" uri="{C3380CC4-5D6E-409C-BE32-E72D297353CC}">
              <c16:uniqueId val="{0000000B-94FA-45AD-9239-6655EB4D2CA0}"/>
            </c:ext>
          </c:extLst>
        </c:ser>
        <c:dLbls>
          <c:showLegendKey val="0"/>
          <c:showVal val="0"/>
          <c:showCatName val="0"/>
          <c:showSerName val="0"/>
          <c:showPercent val="0"/>
          <c:showBubbleSize val="0"/>
        </c:dLbls>
        <c:marker val="1"/>
        <c:smooth val="0"/>
        <c:axId val="1853076688"/>
        <c:axId val="1853067952"/>
      </c:lineChart>
      <c:catAx>
        <c:axId val="1853076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853067952"/>
        <c:crosses val="autoZero"/>
        <c:auto val="1"/>
        <c:lblAlgn val="ctr"/>
        <c:lblOffset val="100"/>
        <c:tickLblSkip val="1"/>
        <c:noMultiLvlLbl val="0"/>
      </c:catAx>
      <c:valAx>
        <c:axId val="1853067952"/>
        <c:scaling>
          <c:orientation val="minMax"/>
          <c:min val="5"/>
        </c:scaling>
        <c:delete val="0"/>
        <c:axPos val="l"/>
        <c:title>
          <c:tx>
            <c:rich>
              <a:bodyPr rot="0" spcFirstLastPara="1" vertOverflow="ellipsis" wrap="square" anchor="ctr" anchorCtr="1"/>
              <a:lstStyle/>
              <a:p>
                <a:pPr>
                  <a:defRPr sz="1000" b="0" i="0" u="none" strike="noStrike" kern="1200" baseline="0">
                    <a:solidFill>
                      <a:srgbClr val="002060"/>
                    </a:solidFill>
                    <a:latin typeface="+mn-lt"/>
                    <a:ea typeface="+mn-ea"/>
                    <a:cs typeface="+mn-cs"/>
                  </a:defRPr>
                </a:pPr>
                <a:r>
                  <a:rPr lang="es-CO">
                    <a:solidFill>
                      <a:srgbClr val="002060"/>
                    </a:solidFill>
                  </a:rPr>
                  <a:t>Gasto</a:t>
                </a:r>
                <a:r>
                  <a:rPr lang="es-CO" baseline="0">
                    <a:solidFill>
                      <a:srgbClr val="002060"/>
                    </a:solidFill>
                  </a:rPr>
                  <a:t> </a:t>
                </a:r>
              </a:p>
              <a:p>
                <a:pPr>
                  <a:defRPr>
                    <a:solidFill>
                      <a:srgbClr val="002060"/>
                    </a:solidFill>
                  </a:defRPr>
                </a:pPr>
                <a:r>
                  <a:rPr lang="es-CO" baseline="0">
                    <a:solidFill>
                      <a:srgbClr val="002060"/>
                    </a:solidFill>
                  </a:rPr>
                  <a:t>total</a:t>
                </a:r>
                <a:endParaRPr lang="es-CO">
                  <a:solidFill>
                    <a:srgbClr val="002060"/>
                  </a:solidFill>
                </a:endParaRPr>
              </a:p>
            </c:rich>
          </c:tx>
          <c:layout>
            <c:manualLayout>
              <c:xMode val="edge"/>
              <c:yMode val="edge"/>
              <c:x val="1.9444444444444445E-2"/>
              <c:y val="1.1589020122484698E-2"/>
            </c:manualLayout>
          </c:layout>
          <c:overlay val="0"/>
          <c:spPr>
            <a:noFill/>
            <a:ln>
              <a:noFill/>
            </a:ln>
            <a:effectLst/>
          </c:spPr>
          <c:txPr>
            <a:bodyPr rot="0" spcFirstLastPara="1" vertOverflow="ellipsis" wrap="square" anchor="ctr" anchorCtr="1"/>
            <a:lstStyle/>
            <a:p>
              <a:pPr>
                <a:defRPr sz="1000" b="0" i="0" u="none" strike="noStrike" kern="1200" baseline="0">
                  <a:solidFill>
                    <a:srgbClr val="002060"/>
                  </a:solidFill>
                  <a:latin typeface="+mn-lt"/>
                  <a:ea typeface="+mn-ea"/>
                  <a:cs typeface="+mn-cs"/>
                </a:defRPr>
              </a:pPr>
              <a:endParaRPr lang="es-CO"/>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002060"/>
                </a:solidFill>
                <a:latin typeface="+mn-lt"/>
                <a:ea typeface="+mn-ea"/>
                <a:cs typeface="+mn-cs"/>
              </a:defRPr>
            </a:pPr>
            <a:endParaRPr lang="es-CO"/>
          </a:p>
        </c:txPr>
        <c:crossAx val="1853076688"/>
        <c:crosses val="autoZero"/>
        <c:crossBetween val="between"/>
      </c:valAx>
      <c:valAx>
        <c:axId val="1853041744"/>
        <c:scaling>
          <c:orientation val="minMax"/>
        </c:scaling>
        <c:delete val="0"/>
        <c:axPos val="r"/>
        <c:title>
          <c:tx>
            <c:rich>
              <a:bodyPr rot="0" spcFirstLastPara="1" vertOverflow="ellipsis" wrap="square" anchor="ctr" anchorCtr="1"/>
              <a:lstStyle/>
              <a:p>
                <a:pPr>
                  <a:defRPr sz="1000" b="0" i="0" u="none" strike="noStrike" kern="1200" baseline="0">
                    <a:solidFill>
                      <a:schemeClr val="accent5"/>
                    </a:solidFill>
                    <a:latin typeface="+mn-lt"/>
                    <a:ea typeface="+mn-ea"/>
                    <a:cs typeface="+mn-cs"/>
                  </a:defRPr>
                </a:pPr>
                <a:r>
                  <a:rPr lang="es-CO">
                    <a:solidFill>
                      <a:schemeClr val="accent5"/>
                    </a:solidFill>
                  </a:rPr>
                  <a:t>Crecimiento real </a:t>
                </a:r>
                <a:r>
                  <a:rPr lang="es-CO" baseline="0">
                    <a:solidFill>
                      <a:schemeClr val="accent5"/>
                    </a:solidFill>
                  </a:rPr>
                  <a:t>(%)</a:t>
                </a:r>
                <a:endParaRPr lang="es-CO">
                  <a:solidFill>
                    <a:schemeClr val="accent5"/>
                  </a:solidFill>
                </a:endParaRPr>
              </a:p>
            </c:rich>
          </c:tx>
          <c:layout>
            <c:manualLayout>
              <c:xMode val="edge"/>
              <c:yMode val="edge"/>
              <c:x val="0.84595822397200349"/>
              <c:y val="2.5477909011373583E-2"/>
            </c:manualLayout>
          </c:layout>
          <c:overlay val="0"/>
          <c:spPr>
            <a:noFill/>
            <a:ln>
              <a:noFill/>
            </a:ln>
            <a:effectLst/>
          </c:spPr>
          <c:txPr>
            <a:bodyPr rot="0" spcFirstLastPara="1" vertOverflow="ellipsis" wrap="square" anchor="ctr" anchorCtr="1"/>
            <a:lstStyle/>
            <a:p>
              <a:pPr>
                <a:defRPr sz="1000" b="0" i="0" u="none" strike="noStrike" kern="1200" baseline="0">
                  <a:solidFill>
                    <a:schemeClr val="accent5"/>
                  </a:solidFill>
                  <a:latin typeface="+mn-lt"/>
                  <a:ea typeface="+mn-ea"/>
                  <a:cs typeface="+mn-cs"/>
                </a:defRPr>
              </a:pPr>
              <a:endParaRPr lang="es-CO"/>
            </a:p>
          </c:txPr>
        </c:title>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accent5"/>
                </a:solidFill>
                <a:latin typeface="+mn-lt"/>
                <a:ea typeface="+mn-ea"/>
                <a:cs typeface="+mn-cs"/>
              </a:defRPr>
            </a:pPr>
            <a:endParaRPr lang="es-CO"/>
          </a:p>
        </c:txPr>
        <c:crossAx val="1853050896"/>
        <c:crosses val="max"/>
        <c:crossBetween val="between"/>
      </c:valAx>
      <c:catAx>
        <c:axId val="1853050896"/>
        <c:scaling>
          <c:orientation val="minMax"/>
        </c:scaling>
        <c:delete val="1"/>
        <c:axPos val="b"/>
        <c:majorTickMark val="out"/>
        <c:minorTickMark val="none"/>
        <c:tickLblPos val="nextTo"/>
        <c:crossAx val="1853041744"/>
        <c:crosses val="autoZero"/>
        <c:auto val="1"/>
        <c:lblAlgn val="ctr"/>
        <c:lblOffset val="100"/>
        <c:noMultiLvlLbl val="0"/>
      </c:cat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s-CO"/>
    </a:p>
  </c:txPr>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0342818622729716"/>
          <c:y val="4.6296296296296294E-2"/>
          <c:w val="0.87412664041994748"/>
          <c:h val="0.75716097987751541"/>
        </c:manualLayout>
      </c:layout>
      <c:lineChart>
        <c:grouping val="standard"/>
        <c:varyColors val="0"/>
        <c:ser>
          <c:idx val="0"/>
          <c:order val="0"/>
          <c:tx>
            <c:strRef>
              <c:f>'Componentes B y M'!$R$6</c:f>
              <c:strCache>
                <c:ptCount val="1"/>
                <c:pt idx="0">
                  <c:v>M1*</c:v>
                </c:pt>
              </c:strCache>
            </c:strRef>
          </c:tx>
          <c:spPr>
            <a:ln w="19050" cap="rnd">
              <a:solidFill>
                <a:srgbClr val="00B0F0">
                  <a:alpha val="60000"/>
                </a:srgbClr>
              </a:solidFill>
              <a:round/>
            </a:ln>
            <a:effectLst/>
          </c:spPr>
          <c:marker>
            <c:symbol val="none"/>
          </c:marker>
          <c:cat>
            <c:numRef>
              <c:f>'Componentes B y M'!$A$78:$A$104</c:f>
              <c:numCache>
                <c:formatCode>General</c:formatCode>
                <c:ptCount val="27"/>
                <c:pt idx="0">
                  <c:v>1973</c:v>
                </c:pt>
                <c:pt idx="1">
                  <c:v>1974</c:v>
                </c:pt>
                <c:pt idx="2">
                  <c:v>1975</c:v>
                </c:pt>
                <c:pt idx="3">
                  <c:v>1976</c:v>
                </c:pt>
                <c:pt idx="4">
                  <c:v>1977</c:v>
                </c:pt>
                <c:pt idx="5">
                  <c:v>1978</c:v>
                </c:pt>
                <c:pt idx="6">
                  <c:v>1979</c:v>
                </c:pt>
                <c:pt idx="7">
                  <c:v>1980</c:v>
                </c:pt>
                <c:pt idx="8">
                  <c:v>1981</c:v>
                </c:pt>
                <c:pt idx="9">
                  <c:v>1982</c:v>
                </c:pt>
                <c:pt idx="10">
                  <c:v>1983</c:v>
                </c:pt>
                <c:pt idx="11">
                  <c:v>1984</c:v>
                </c:pt>
                <c:pt idx="12">
                  <c:v>1985</c:v>
                </c:pt>
                <c:pt idx="13">
                  <c:v>1986</c:v>
                </c:pt>
                <c:pt idx="14">
                  <c:v>1987</c:v>
                </c:pt>
                <c:pt idx="15">
                  <c:v>1988</c:v>
                </c:pt>
                <c:pt idx="16">
                  <c:v>1989</c:v>
                </c:pt>
                <c:pt idx="17">
                  <c:v>1990</c:v>
                </c:pt>
                <c:pt idx="18">
                  <c:v>1991</c:v>
                </c:pt>
                <c:pt idx="19">
                  <c:v>1992</c:v>
                </c:pt>
                <c:pt idx="20">
                  <c:v>1993</c:v>
                </c:pt>
                <c:pt idx="21">
                  <c:v>1994</c:v>
                </c:pt>
                <c:pt idx="22">
                  <c:v>1995</c:v>
                </c:pt>
                <c:pt idx="23">
                  <c:v>1996</c:v>
                </c:pt>
                <c:pt idx="24">
                  <c:v>1997</c:v>
                </c:pt>
                <c:pt idx="25">
                  <c:v>1998</c:v>
                </c:pt>
                <c:pt idx="26">
                  <c:v>1999</c:v>
                </c:pt>
              </c:numCache>
            </c:numRef>
          </c:cat>
          <c:val>
            <c:numRef>
              <c:f>'Componentes B y M'!$R$78:$R$104</c:f>
              <c:numCache>
                <c:formatCode>0.0%</c:formatCode>
                <c:ptCount val="27"/>
                <c:pt idx="0">
                  <c:v>0.27095406890601859</c:v>
                </c:pt>
                <c:pt idx="1">
                  <c:v>0.22695009296697455</c:v>
                </c:pt>
                <c:pt idx="2">
                  <c:v>0.23802851627568544</c:v>
                </c:pt>
                <c:pt idx="3">
                  <c:v>0.30190457223628164</c:v>
                </c:pt>
                <c:pt idx="4">
                  <c:v>0.36406779913963883</c:v>
                </c:pt>
                <c:pt idx="5">
                  <c:v>0.29319460513611606</c:v>
                </c:pt>
                <c:pt idx="6">
                  <c:v>0.24074822176772037</c:v>
                </c:pt>
                <c:pt idx="7">
                  <c:v>0.25052205234331182</c:v>
                </c:pt>
                <c:pt idx="8">
                  <c:v>0.23608282555650972</c:v>
                </c:pt>
                <c:pt idx="9">
                  <c:v>0.24194786375496546</c:v>
                </c:pt>
                <c:pt idx="10">
                  <c:v>0.1954179249865251</c:v>
                </c:pt>
                <c:pt idx="11">
                  <c:v>0.1682672916148249</c:v>
                </c:pt>
                <c:pt idx="12">
                  <c:v>0.24083032060974197</c:v>
                </c:pt>
                <c:pt idx="13">
                  <c:v>0.3312608450361656</c:v>
                </c:pt>
                <c:pt idx="14">
                  <c:v>0.28864034598704724</c:v>
                </c:pt>
                <c:pt idx="15">
                  <c:v>0.27156057423310842</c:v>
                </c:pt>
                <c:pt idx="16">
                  <c:v>0.25641486011579517</c:v>
                </c:pt>
                <c:pt idx="17">
                  <c:v>0.28171044961984992</c:v>
                </c:pt>
                <c:pt idx="18">
                  <c:v>0.26842879398470565</c:v>
                </c:pt>
                <c:pt idx="19">
                  <c:v>0.37971812652761594</c:v>
                </c:pt>
                <c:pt idx="20">
                  <c:v>0.33463782928228891</c:v>
                </c:pt>
                <c:pt idx="21">
                  <c:v>0.31675280990355725</c:v>
                </c:pt>
                <c:pt idx="22">
                  <c:v>0.17008193299319729</c:v>
                </c:pt>
                <c:pt idx="23">
                  <c:v>0.14011077581474551</c:v>
                </c:pt>
                <c:pt idx="24">
                  <c:v>0.20814344282295338</c:v>
                </c:pt>
                <c:pt idx="25">
                  <c:v>5.0529710607793543E-2</c:v>
                </c:pt>
                <c:pt idx="26">
                  <c:v>6.6131943006627392E-2</c:v>
                </c:pt>
              </c:numCache>
            </c:numRef>
          </c:val>
          <c:smooth val="1"/>
          <c:extLst>
            <c:ext xmlns:c16="http://schemas.microsoft.com/office/drawing/2014/chart" uri="{C3380CC4-5D6E-409C-BE32-E72D297353CC}">
              <c16:uniqueId val="{00000000-072B-4010-BE53-9DC77DB48E90}"/>
            </c:ext>
          </c:extLst>
        </c:ser>
        <c:ser>
          <c:idx val="1"/>
          <c:order val="1"/>
          <c:tx>
            <c:strRef>
              <c:f>'Componentes B y M'!$S$6</c:f>
              <c:strCache>
                <c:ptCount val="1"/>
                <c:pt idx="0">
                  <c:v>Promedio quinquenal M1*</c:v>
                </c:pt>
              </c:strCache>
            </c:strRef>
          </c:tx>
          <c:spPr>
            <a:ln w="19050" cap="rnd">
              <a:solidFill>
                <a:schemeClr val="tx1"/>
              </a:solidFill>
              <a:prstDash val="sysDash"/>
              <a:round/>
            </a:ln>
            <a:effectLst/>
          </c:spPr>
          <c:marker>
            <c:symbol val="none"/>
          </c:marker>
          <c:dPt>
            <c:idx val="3"/>
            <c:bubble3D val="0"/>
            <c:spPr>
              <a:ln w="19050" cap="rnd">
                <a:noFill/>
                <a:prstDash val="sysDash"/>
                <a:round/>
              </a:ln>
              <a:effectLst/>
            </c:spPr>
            <c:extLst>
              <c:ext xmlns:c16="http://schemas.microsoft.com/office/drawing/2014/chart" uri="{C3380CC4-5D6E-409C-BE32-E72D297353CC}">
                <c16:uniqueId val="{00000002-072B-4010-BE53-9DC77DB48E90}"/>
              </c:ext>
            </c:extLst>
          </c:dPt>
          <c:dPt>
            <c:idx val="8"/>
            <c:bubble3D val="0"/>
            <c:spPr>
              <a:ln w="19050" cap="rnd">
                <a:noFill/>
                <a:prstDash val="sysDash"/>
                <a:round/>
              </a:ln>
              <a:effectLst/>
            </c:spPr>
            <c:extLst>
              <c:ext xmlns:c16="http://schemas.microsoft.com/office/drawing/2014/chart" uri="{C3380CC4-5D6E-409C-BE32-E72D297353CC}">
                <c16:uniqueId val="{00000004-072B-4010-BE53-9DC77DB48E90}"/>
              </c:ext>
            </c:extLst>
          </c:dPt>
          <c:dPt>
            <c:idx val="13"/>
            <c:bubble3D val="0"/>
            <c:spPr>
              <a:ln w="19050" cap="rnd">
                <a:noFill/>
                <a:prstDash val="sysDash"/>
                <a:round/>
              </a:ln>
              <a:effectLst/>
            </c:spPr>
            <c:extLst>
              <c:ext xmlns:c16="http://schemas.microsoft.com/office/drawing/2014/chart" uri="{C3380CC4-5D6E-409C-BE32-E72D297353CC}">
                <c16:uniqueId val="{00000006-072B-4010-BE53-9DC77DB48E90}"/>
              </c:ext>
            </c:extLst>
          </c:dPt>
          <c:dPt>
            <c:idx val="18"/>
            <c:bubble3D val="0"/>
            <c:spPr>
              <a:ln w="19050" cap="rnd">
                <a:noFill/>
                <a:prstDash val="sysDash"/>
                <a:round/>
              </a:ln>
              <a:effectLst/>
            </c:spPr>
            <c:extLst>
              <c:ext xmlns:c16="http://schemas.microsoft.com/office/drawing/2014/chart" uri="{C3380CC4-5D6E-409C-BE32-E72D297353CC}">
                <c16:uniqueId val="{00000008-072B-4010-BE53-9DC77DB48E90}"/>
              </c:ext>
            </c:extLst>
          </c:dPt>
          <c:dPt>
            <c:idx val="23"/>
            <c:bubble3D val="0"/>
            <c:spPr>
              <a:ln w="19050" cap="rnd">
                <a:noFill/>
                <a:prstDash val="sysDash"/>
                <a:round/>
              </a:ln>
              <a:effectLst/>
            </c:spPr>
            <c:extLst>
              <c:ext xmlns:c16="http://schemas.microsoft.com/office/drawing/2014/chart" uri="{C3380CC4-5D6E-409C-BE32-E72D297353CC}">
                <c16:uniqueId val="{0000000A-072B-4010-BE53-9DC77DB48E90}"/>
              </c:ext>
            </c:extLst>
          </c:dPt>
          <c:dLbls>
            <c:dLbl>
              <c:idx val="0"/>
              <c:layout>
                <c:manualLayout>
                  <c:x val="-4.0732905527770355E-2"/>
                  <c:y val="4.629629629629625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072B-4010-BE53-9DC77DB48E90}"/>
                </c:ext>
              </c:extLst>
            </c:dLbl>
            <c:dLbl>
              <c:idx val="7"/>
              <c:layout>
                <c:manualLayout>
                  <c:x val="-1.9168426130715458E-2"/>
                  <c:y val="-4.2437781360066642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072B-4010-BE53-9DC77DB48E90}"/>
                </c:ext>
              </c:extLst>
            </c:dLbl>
            <c:dLbl>
              <c:idx val="12"/>
              <c:layout>
                <c:manualLayout>
                  <c:x val="-0.16887341269841274"/>
                  <c:y val="3.867738095238099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072B-4010-BE53-9DC77DB48E90}"/>
                </c:ext>
              </c:extLst>
            </c:dLbl>
            <c:dLbl>
              <c:idx val="17"/>
              <c:layout>
                <c:manualLayout>
                  <c:x val="-0.15334740904572358"/>
                  <c:y val="3.703703703703703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072B-4010-BE53-9DC77DB48E90}"/>
                </c:ext>
              </c:extLst>
            </c:dLbl>
            <c:dLbl>
              <c:idx val="18"/>
              <c:layout>
                <c:manualLayout>
                  <c:x val="8.8901587301587204E-2"/>
                  <c:y val="-3.662698412698412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072B-4010-BE53-9DC77DB48E90}"/>
                </c:ext>
              </c:extLst>
            </c:dLbl>
            <c:dLbl>
              <c:idx val="23"/>
              <c:layout>
                <c:manualLayout>
                  <c:x val="-4.7921065326788824E-2"/>
                  <c:y val="4.166666666666658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072B-4010-BE53-9DC77DB48E90}"/>
                </c:ext>
              </c:extLst>
            </c:dLbl>
            <c:dLbl>
              <c:idx val="32"/>
              <c:layout>
                <c:manualLayout>
                  <c:x val="-9.1050024120898437E-2"/>
                  <c:y val="4.62962962962962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072B-4010-BE53-9DC77DB48E90}"/>
                </c:ext>
              </c:extLst>
            </c:dLbl>
            <c:dLbl>
              <c:idx val="34"/>
              <c:layout>
                <c:manualLayout>
                  <c:x val="-2.3960532663394323E-3"/>
                  <c:y val="7.870370370370362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072B-4010-BE53-9DC77DB48E90}"/>
                </c:ext>
              </c:extLst>
            </c:dLbl>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15:showLeaderLines val="0"/>
              </c:ext>
            </c:extLst>
          </c:dLbls>
          <c:cat>
            <c:numRef>
              <c:f>'Componentes B y M'!$A$78:$A$104</c:f>
              <c:numCache>
                <c:formatCode>General</c:formatCode>
                <c:ptCount val="27"/>
                <c:pt idx="0">
                  <c:v>1973</c:v>
                </c:pt>
                <c:pt idx="1">
                  <c:v>1974</c:v>
                </c:pt>
                <c:pt idx="2">
                  <c:v>1975</c:v>
                </c:pt>
                <c:pt idx="3">
                  <c:v>1976</c:v>
                </c:pt>
                <c:pt idx="4">
                  <c:v>1977</c:v>
                </c:pt>
                <c:pt idx="5">
                  <c:v>1978</c:v>
                </c:pt>
                <c:pt idx="6">
                  <c:v>1979</c:v>
                </c:pt>
                <c:pt idx="7">
                  <c:v>1980</c:v>
                </c:pt>
                <c:pt idx="8">
                  <c:v>1981</c:v>
                </c:pt>
                <c:pt idx="9">
                  <c:v>1982</c:v>
                </c:pt>
                <c:pt idx="10">
                  <c:v>1983</c:v>
                </c:pt>
                <c:pt idx="11">
                  <c:v>1984</c:v>
                </c:pt>
                <c:pt idx="12">
                  <c:v>1985</c:v>
                </c:pt>
                <c:pt idx="13">
                  <c:v>1986</c:v>
                </c:pt>
                <c:pt idx="14">
                  <c:v>1987</c:v>
                </c:pt>
                <c:pt idx="15">
                  <c:v>1988</c:v>
                </c:pt>
                <c:pt idx="16">
                  <c:v>1989</c:v>
                </c:pt>
                <c:pt idx="17">
                  <c:v>1990</c:v>
                </c:pt>
                <c:pt idx="18">
                  <c:v>1991</c:v>
                </c:pt>
                <c:pt idx="19">
                  <c:v>1992</c:v>
                </c:pt>
                <c:pt idx="20">
                  <c:v>1993</c:v>
                </c:pt>
                <c:pt idx="21">
                  <c:v>1994</c:v>
                </c:pt>
                <c:pt idx="22">
                  <c:v>1995</c:v>
                </c:pt>
                <c:pt idx="23">
                  <c:v>1996</c:v>
                </c:pt>
                <c:pt idx="24">
                  <c:v>1997</c:v>
                </c:pt>
                <c:pt idx="25">
                  <c:v>1998</c:v>
                </c:pt>
                <c:pt idx="26">
                  <c:v>1999</c:v>
                </c:pt>
              </c:numCache>
            </c:numRef>
          </c:cat>
          <c:val>
            <c:numRef>
              <c:f>'Componentes B y M'!$S$78:$S$104</c:f>
              <c:numCache>
                <c:formatCode>0.0%</c:formatCode>
                <c:ptCount val="27"/>
                <c:pt idx="0">
                  <c:v>0.24531089271622619</c:v>
                </c:pt>
                <c:pt idx="1">
                  <c:v>0.24531089271622619</c:v>
                </c:pt>
                <c:pt idx="2">
                  <c:v>0.24531089271622619</c:v>
                </c:pt>
                <c:pt idx="3">
                  <c:v>0.29008745012461373</c:v>
                </c:pt>
                <c:pt idx="4">
                  <c:v>0.29008745012461373</c:v>
                </c:pt>
                <c:pt idx="5">
                  <c:v>0.29008745012461373</c:v>
                </c:pt>
                <c:pt idx="6">
                  <c:v>0.29008745012461373</c:v>
                </c:pt>
                <c:pt idx="7">
                  <c:v>0.29008745012461373</c:v>
                </c:pt>
                <c:pt idx="8">
                  <c:v>0.21650924530451343</c:v>
                </c:pt>
                <c:pt idx="9">
                  <c:v>0.21650924530451343</c:v>
                </c:pt>
                <c:pt idx="10">
                  <c:v>0.21650924530451343</c:v>
                </c:pt>
                <c:pt idx="11">
                  <c:v>0.21650924530451343</c:v>
                </c:pt>
                <c:pt idx="12">
                  <c:v>0.21650924530451343</c:v>
                </c:pt>
                <c:pt idx="13">
                  <c:v>0.28591741499839329</c:v>
                </c:pt>
                <c:pt idx="14">
                  <c:v>0.28591741499839329</c:v>
                </c:pt>
                <c:pt idx="15">
                  <c:v>0.28591741499839329</c:v>
                </c:pt>
                <c:pt idx="16">
                  <c:v>0.28591741499839329</c:v>
                </c:pt>
                <c:pt idx="17">
                  <c:v>0.28591741499839329</c:v>
                </c:pt>
                <c:pt idx="18">
                  <c:v>0.293923898538273</c:v>
                </c:pt>
                <c:pt idx="19">
                  <c:v>0.293923898538273</c:v>
                </c:pt>
                <c:pt idx="20">
                  <c:v>0.293923898538273</c:v>
                </c:pt>
                <c:pt idx="21">
                  <c:v>0.293923898538273</c:v>
                </c:pt>
                <c:pt idx="22">
                  <c:v>0.293923898538273</c:v>
                </c:pt>
                <c:pt idx="23">
                  <c:v>0.11622896806302996</c:v>
                </c:pt>
                <c:pt idx="24">
                  <c:v>0.11622896806302996</c:v>
                </c:pt>
                <c:pt idx="25">
                  <c:v>0.11622896806302996</c:v>
                </c:pt>
                <c:pt idx="26">
                  <c:v>0.11622896806302996</c:v>
                </c:pt>
              </c:numCache>
            </c:numRef>
          </c:val>
          <c:smooth val="0"/>
          <c:extLst>
            <c:ext xmlns:c16="http://schemas.microsoft.com/office/drawing/2014/chart" uri="{C3380CC4-5D6E-409C-BE32-E72D297353CC}">
              <c16:uniqueId val="{00000011-072B-4010-BE53-9DC77DB48E90}"/>
            </c:ext>
          </c:extLst>
        </c:ser>
        <c:dLbls>
          <c:showLegendKey val="0"/>
          <c:showVal val="0"/>
          <c:showCatName val="0"/>
          <c:showSerName val="0"/>
          <c:showPercent val="0"/>
          <c:showBubbleSize val="0"/>
        </c:dLbls>
        <c:smooth val="0"/>
        <c:axId val="1246133536"/>
        <c:axId val="1246124384"/>
      </c:lineChart>
      <c:catAx>
        <c:axId val="1246133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246124384"/>
        <c:crosses val="autoZero"/>
        <c:auto val="1"/>
        <c:lblAlgn val="ctr"/>
        <c:lblOffset val="100"/>
        <c:noMultiLvlLbl val="0"/>
      </c:catAx>
      <c:valAx>
        <c:axId val="1246124384"/>
        <c:scaling>
          <c:orientation val="minMax"/>
          <c:max val="0.4"/>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246133536"/>
        <c:crosses val="autoZero"/>
        <c:crossBetween val="between"/>
      </c:valAx>
    </c:plotArea>
    <c:legend>
      <c:legendPos val="r"/>
      <c:layout>
        <c:manualLayout>
          <c:xMode val="edge"/>
          <c:yMode val="edge"/>
          <c:x val="0.1082631198537917"/>
          <c:y val="0.56076334208223977"/>
          <c:w val="0.303000656167979"/>
          <c:h val="0.156251093613298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s-CO"/>
    </a:p>
  </c:txPr>
  <c:printSettings>
    <c:headerFooter/>
    <c:pageMargins b="0.75" l="0.7" r="0.7" t="0.75" header="0.3" footer="0.3"/>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sz="1200" b="1"/>
              <a:t>Crecimiento de la base y el multiplicador monetario</a:t>
            </a:r>
          </a:p>
          <a:p>
            <a:pPr>
              <a:defRPr sz="1400" b="0" i="0" u="none" strike="noStrike" kern="1200" spc="0" baseline="0">
                <a:solidFill>
                  <a:schemeClr val="tx1">
                    <a:lumMod val="65000"/>
                    <a:lumOff val="35000"/>
                  </a:schemeClr>
                </a:solidFill>
                <a:latin typeface="+mn-lt"/>
                <a:ea typeface="+mn-ea"/>
                <a:cs typeface="+mn-cs"/>
              </a:defRPr>
            </a:pPr>
            <a:r>
              <a:rPr lang="es-CO" sz="1100" b="1">
                <a:solidFill>
                  <a:srgbClr val="002060"/>
                </a:solidFill>
              </a:rPr>
              <a:t>1973-1999</a:t>
            </a:r>
            <a:endParaRPr lang="es-CO" sz="1050">
              <a:solidFill>
                <a:srgbClr val="002060"/>
              </a:solidFill>
            </a:endParaRPr>
          </a:p>
        </c:rich>
      </c:tx>
      <c:layout>
        <c:manualLayout>
          <c:xMode val="edge"/>
          <c:yMode val="edge"/>
          <c:x val="0.14203762029746281"/>
          <c:y val="0"/>
        </c:manualLayout>
      </c:layout>
      <c:overlay val="0"/>
      <c:spPr>
        <a:noFill/>
        <a:ln>
          <a:noFill/>
        </a:ln>
        <a:effectLst/>
      </c:spPr>
    </c:title>
    <c:autoTitleDeleted val="0"/>
    <c:plotArea>
      <c:layout>
        <c:manualLayout>
          <c:layoutTarget val="inner"/>
          <c:xMode val="edge"/>
          <c:yMode val="edge"/>
          <c:x val="7.2965261074017462E-2"/>
          <c:y val="0.26212962962962966"/>
          <c:w val="0.87040941421144158"/>
          <c:h val="0.60209098862642174"/>
        </c:manualLayout>
      </c:layout>
      <c:areaChart>
        <c:grouping val="standard"/>
        <c:varyColors val="0"/>
        <c:dLbls>
          <c:showLegendKey val="0"/>
          <c:showVal val="0"/>
          <c:showCatName val="0"/>
          <c:showSerName val="0"/>
          <c:showPercent val="0"/>
          <c:showBubbleSize val="0"/>
        </c:dLbls>
        <c:axId val="44401103"/>
        <c:axId val="44407759"/>
        <c:extLst>
          <c:ext xmlns:c15="http://schemas.microsoft.com/office/drawing/2012/chart" uri="{02D57815-91ED-43cb-92C2-25804820EDAC}">
            <c15:filteredAreaSeries>
              <c15:ser>
                <c:idx val="3"/>
                <c:order val="2"/>
                <c:tx>
                  <c:strRef>
                    <c:extLst>
                      <c:ext uri="{02D57815-91ED-43cb-92C2-25804820EDAC}">
                        <c15:formulaRef>
                          <c15:sqref>Gráficas!$Q$195</c15:sqref>
                        </c15:formulaRef>
                      </c:ext>
                    </c:extLst>
                    <c:strCache>
                      <c:ptCount val="1"/>
                    </c:strCache>
                  </c:strRef>
                </c:tx>
                <c:spPr>
                  <a:solidFill>
                    <a:schemeClr val="accent6">
                      <a:lumMod val="40000"/>
                      <a:lumOff val="60000"/>
                      <a:alpha val="90000"/>
                    </a:schemeClr>
                  </a:solidFill>
                  <a:ln w="25400">
                    <a:noFill/>
                  </a:ln>
                </c:spPr>
                <c:val>
                  <c:numRef>
                    <c:extLst>
                      <c:ext uri="{02D57815-91ED-43cb-92C2-25804820EDAC}">
                        <c15:formulaRef>
                          <c15:sqref>'Componentes B y M'!$AD$78:$AD$103</c15:sqref>
                        </c15:formulaRef>
                      </c:ext>
                    </c:extLst>
                    <c:numCache>
                      <c:formatCode>0.00</c:formatCode>
                      <c:ptCount val="26"/>
                      <c:pt idx="0">
                        <c:v>0.45691561394643765</c:v>
                      </c:pt>
                      <c:pt idx="1">
                        <c:v>0.45609718416366485</c:v>
                      </c:pt>
                      <c:pt idx="2">
                        <c:v>0.49158971716931532</c:v>
                      </c:pt>
                      <c:pt idx="3">
                        <c:v>0.56107167660756596</c:v>
                      </c:pt>
                      <c:pt idx="4">
                        <c:v>0.65523290917598742</c:v>
                      </c:pt>
                      <c:pt idx="5">
                        <c:v>0.69838000214569251</c:v>
                      </c:pt>
                      <c:pt idx="6">
                        <c:v>0.72306984691784726</c:v>
                      </c:pt>
                      <c:pt idx="7">
                        <c:v>0.75540419852006924</c:v>
                      </c:pt>
                      <c:pt idx="8">
                        <c:v>0.74104078961333009</c:v>
                      </c:pt>
                      <c:pt idx="9">
                        <c:v>0.68891831255287062</c:v>
                      </c:pt>
                      <c:pt idx="10">
                        <c:v>0.60583578189497511</c:v>
                      </c:pt>
                      <c:pt idx="11">
                        <c:v>0.51790300082978058</c:v>
                      </c:pt>
                      <c:pt idx="12">
                        <c:v>0.50968119032231451</c:v>
                      </c:pt>
                      <c:pt idx="13">
                        <c:v>0.51731834328281801</c:v>
                      </c:pt>
                      <c:pt idx="14">
                        <c:v>0.52933425129147305</c:v>
                      </c:pt>
                      <c:pt idx="15">
                        <c:v>0.5101215661263272</c:v>
                      </c:pt>
                      <c:pt idx="16">
                        <c:v>0.56883890347821653</c:v>
                      </c:pt>
                      <c:pt idx="17">
                        <c:v>0.51972389181039869</c:v>
                      </c:pt>
                      <c:pt idx="18">
                        <c:v>0.5852235246359162</c:v>
                      </c:pt>
                      <c:pt idx="19">
                        <c:v>0.77250378625445915</c:v>
                      </c:pt>
                      <c:pt idx="20">
                        <c:v>0.80607630302047528</c:v>
                      </c:pt>
                      <c:pt idx="21">
                        <c:v>0.80615374816664565</c:v>
                      </c:pt>
                      <c:pt idx="22">
                        <c:v>0.83693719257360055</c:v>
                      </c:pt>
                      <c:pt idx="23">
                        <c:v>0.75145611452815542</c:v>
                      </c:pt>
                      <c:pt idx="24">
                        <c:v>0.66004755601228171</c:v>
                      </c:pt>
                      <c:pt idx="25">
                        <c:v>0.67469880016973161</c:v>
                      </c:pt>
                    </c:numCache>
                  </c:numRef>
                </c:val>
                <c:extLst>
                  <c:ext xmlns:c16="http://schemas.microsoft.com/office/drawing/2014/chart" uri="{C3380CC4-5D6E-409C-BE32-E72D297353CC}">
                    <c16:uniqueId val="{00000012-61E8-40CA-9E84-EB86D27BCB9B}"/>
                  </c:ext>
                </c:extLst>
              </c15:ser>
            </c15:filteredAreaSeries>
            <c15:filteredAreaSeries>
              <c15:ser>
                <c:idx val="2"/>
                <c:order val="3"/>
                <c:tx>
                  <c:strRef>
                    <c:extLst xmlns:c15="http://schemas.microsoft.com/office/drawing/2012/chart">
                      <c:ext xmlns:c15="http://schemas.microsoft.com/office/drawing/2012/chart" uri="{02D57815-91ED-43cb-92C2-25804820EDAC}">
                        <c15:formulaRef>
                          <c15:sqref>Gráficas!$Q$194</c15:sqref>
                        </c15:formulaRef>
                      </c:ext>
                    </c:extLst>
                    <c:strCache>
                      <c:ptCount val="1"/>
                    </c:strCache>
                  </c:strRef>
                </c:tx>
                <c:spPr>
                  <a:solidFill>
                    <a:schemeClr val="accent3">
                      <a:alpha val="70000"/>
                    </a:schemeClr>
                  </a:solidFill>
                  <a:ln w="25400">
                    <a:noFill/>
                  </a:ln>
                </c:spPr>
                <c:val>
                  <c:numRef>
                    <c:extLst xmlns:c15="http://schemas.microsoft.com/office/drawing/2012/chart">
                      <c:ext xmlns:c15="http://schemas.microsoft.com/office/drawing/2012/chart" uri="{02D57815-91ED-43cb-92C2-25804820EDAC}">
                        <c15:formulaRef>
                          <c15:sqref>'Componentes B y M'!$AC$78:$AC$103</c15:sqref>
                        </c15:formulaRef>
                      </c:ext>
                    </c:extLst>
                    <c:numCache>
                      <c:formatCode>0.00</c:formatCode>
                      <c:ptCount val="26"/>
                      <c:pt idx="0">
                        <c:v>0.36970186963112683</c:v>
                      </c:pt>
                      <c:pt idx="1">
                        <c:v>0.35202426351609573</c:v>
                      </c:pt>
                      <c:pt idx="2">
                        <c:v>0.35950540958268934</c:v>
                      </c:pt>
                      <c:pt idx="3">
                        <c:v>0.36850232862161947</c:v>
                      </c:pt>
                      <c:pt idx="4">
                        <c:v>0.37951365303627227</c:v>
                      </c:pt>
                      <c:pt idx="5">
                        <c:v>0.40873565068125739</c:v>
                      </c:pt>
                      <c:pt idx="6">
                        <c:v>0.42351377787917993</c:v>
                      </c:pt>
                      <c:pt idx="7">
                        <c:v>0.43451316585691407</c:v>
                      </c:pt>
                      <c:pt idx="8">
                        <c:v>0.45813943017395808</c:v>
                      </c:pt>
                      <c:pt idx="9">
                        <c:v>0.47928784224712723</c:v>
                      </c:pt>
                      <c:pt idx="10">
                        <c:v>0.49948207073688528</c:v>
                      </c:pt>
                      <c:pt idx="11">
                        <c:v>0.45060099911856932</c:v>
                      </c:pt>
                      <c:pt idx="12">
                        <c:v>0.47628778478297978</c:v>
                      </c:pt>
                      <c:pt idx="13">
                        <c:v>0.45609510404643927</c:v>
                      </c:pt>
                      <c:pt idx="14">
                        <c:v>0.44691149295979998</c:v>
                      </c:pt>
                      <c:pt idx="15">
                        <c:v>0.49647319146263574</c:v>
                      </c:pt>
                      <c:pt idx="16">
                        <c:v>0.46796334559080827</c:v>
                      </c:pt>
                      <c:pt idx="17">
                        <c:v>0.4776081678317981</c:v>
                      </c:pt>
                      <c:pt idx="18">
                        <c:v>0.48068595301479872</c:v>
                      </c:pt>
                      <c:pt idx="19">
                        <c:v>0.4635296048380782</c:v>
                      </c:pt>
                      <c:pt idx="20">
                        <c:v>0.44652297761583132</c:v>
                      </c:pt>
                      <c:pt idx="21">
                        <c:v>0.45894962317572185</c:v>
                      </c:pt>
                      <c:pt idx="22">
                        <c:v>0.51455563671793836</c:v>
                      </c:pt>
                      <c:pt idx="23">
                        <c:v>0.53934937439303454</c:v>
                      </c:pt>
                      <c:pt idx="24">
                        <c:v>0.56268602964182213</c:v>
                      </c:pt>
                      <c:pt idx="25">
                        <c:v>0.64686300379251349</c:v>
                      </c:pt>
                    </c:numCache>
                  </c:numRef>
                </c:val>
                <c:extLst xmlns:c15="http://schemas.microsoft.com/office/drawing/2012/chart">
                  <c:ext xmlns:c16="http://schemas.microsoft.com/office/drawing/2014/chart" uri="{C3380CC4-5D6E-409C-BE32-E72D297353CC}">
                    <c16:uniqueId val="{00000013-61E8-40CA-9E84-EB86D27BCB9B}"/>
                  </c:ext>
                </c:extLst>
              </c15:ser>
            </c15:filteredAreaSeries>
          </c:ext>
        </c:extLst>
      </c:areaChart>
      <c:lineChart>
        <c:grouping val="standard"/>
        <c:varyColors val="0"/>
        <c:ser>
          <c:idx val="0"/>
          <c:order val="0"/>
          <c:tx>
            <c:strRef>
              <c:f>'Componentes B y M'!$O$6</c:f>
              <c:strCache>
                <c:ptCount val="1"/>
                <c:pt idx="0">
                  <c:v>B*</c:v>
                </c:pt>
              </c:strCache>
            </c:strRef>
          </c:tx>
          <c:spPr>
            <a:ln w="15875">
              <a:solidFill>
                <a:schemeClr val="accent4"/>
              </a:solidFill>
            </a:ln>
          </c:spPr>
          <c:marker>
            <c:symbol val="none"/>
          </c:marker>
          <c:dLbls>
            <c:dLbl>
              <c:idx val="0"/>
              <c:layout>
                <c:manualLayout>
                  <c:x val="-4.1651352597612296E-2"/>
                  <c:y val="-3.703703703703703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1E8-40CA-9E84-EB86D27BCB9B}"/>
                </c:ext>
              </c:extLst>
            </c:dLbl>
            <c:dLbl>
              <c:idx val="1"/>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1E8-40CA-9E84-EB86D27BCB9B}"/>
                </c:ext>
              </c:extLst>
            </c:dLbl>
            <c:dLbl>
              <c:idx val="4"/>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1E8-40CA-9E84-EB86D27BCB9B}"/>
                </c:ext>
              </c:extLst>
            </c:dLbl>
            <c:dLbl>
              <c:idx val="7"/>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1E8-40CA-9E84-EB86D27BCB9B}"/>
                </c:ext>
              </c:extLst>
            </c:dLbl>
            <c:dLbl>
              <c:idx val="11"/>
              <c:layout>
                <c:manualLayout>
                  <c:x val="-5.8311893636657217E-2"/>
                  <c:y val="4.62962962962962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1E8-40CA-9E84-EB86D27BCB9B}"/>
                </c:ext>
              </c:extLst>
            </c:dLbl>
            <c:dLbl>
              <c:idx val="13"/>
              <c:layout>
                <c:manualLayout>
                  <c:x val="-4.7204866277293936E-2"/>
                  <c:y val="-1.851851851851851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1E8-40CA-9E84-EB86D27BCB9B}"/>
                </c:ext>
              </c:extLst>
            </c:dLbl>
            <c:dLbl>
              <c:idx val="17"/>
              <c:layout>
                <c:manualLayout>
                  <c:x val="-1.3883784199204099E-2"/>
                  <c:y val="4.629629629629629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61E8-40CA-9E84-EB86D27BCB9B}"/>
                </c:ext>
              </c:extLst>
            </c:dLbl>
            <c:dLbl>
              <c:idx val="19"/>
              <c:layout>
                <c:manualLayout>
                  <c:x val="-1.9437297878885838E-2"/>
                  <c:y val="-1.388888888888888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61E8-40CA-9E84-EB86D27BCB9B}"/>
                </c:ext>
              </c:extLst>
            </c:dLbl>
            <c:dLbl>
              <c:idx val="24"/>
              <c:layout>
                <c:manualLayout>
                  <c:x val="-3.3321082078089939E-2"/>
                  <c:y val="-1.851851851851860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61E8-40CA-9E84-EB86D27BCB9B}"/>
                </c:ext>
              </c:extLst>
            </c:dLbl>
            <c:spPr>
              <a:noFill/>
              <a:ln>
                <a:noFill/>
              </a:ln>
              <a:effectLst/>
            </c:spPr>
            <c:txPr>
              <a:bodyPr wrap="square" lIns="38100" tIns="19050" rIns="38100" bIns="19050" anchor="ctr">
                <a:spAutoFit/>
              </a:bodyPr>
              <a:lstStyle/>
              <a:p>
                <a:pPr>
                  <a:defRPr sz="800" b="1">
                    <a:solidFill>
                      <a:schemeClr val="accent4"/>
                    </a:solidFill>
                  </a:defRPr>
                </a:pPr>
                <a:endParaRPr lang="es-CO"/>
              </a:p>
            </c:txPr>
            <c:showLegendKey val="0"/>
            <c:showVal val="0"/>
            <c:showCatName val="0"/>
            <c:showSerName val="0"/>
            <c:showPercent val="0"/>
            <c:showBubbleSize val="0"/>
            <c:extLst>
              <c:ext xmlns:c15="http://schemas.microsoft.com/office/drawing/2012/chart" uri="{CE6537A1-D6FC-4f65-9D91-7224C49458BB}">
                <c15:showLeaderLines val="1"/>
              </c:ext>
            </c:extLst>
          </c:dLbls>
          <c:cat>
            <c:numRef>
              <c:f>'Componentes B y M'!$A$78:$A$104</c:f>
              <c:numCache>
                <c:formatCode>General</c:formatCode>
                <c:ptCount val="27"/>
                <c:pt idx="0">
                  <c:v>1973</c:v>
                </c:pt>
                <c:pt idx="1">
                  <c:v>1974</c:v>
                </c:pt>
                <c:pt idx="2">
                  <c:v>1975</c:v>
                </c:pt>
                <c:pt idx="3">
                  <c:v>1976</c:v>
                </c:pt>
                <c:pt idx="4">
                  <c:v>1977</c:v>
                </c:pt>
                <c:pt idx="5">
                  <c:v>1978</c:v>
                </c:pt>
                <c:pt idx="6">
                  <c:v>1979</c:v>
                </c:pt>
                <c:pt idx="7">
                  <c:v>1980</c:v>
                </c:pt>
                <c:pt idx="8">
                  <c:v>1981</c:v>
                </c:pt>
                <c:pt idx="9">
                  <c:v>1982</c:v>
                </c:pt>
                <c:pt idx="10">
                  <c:v>1983</c:v>
                </c:pt>
                <c:pt idx="11">
                  <c:v>1984</c:v>
                </c:pt>
                <c:pt idx="12">
                  <c:v>1985</c:v>
                </c:pt>
                <c:pt idx="13">
                  <c:v>1986</c:v>
                </c:pt>
                <c:pt idx="14">
                  <c:v>1987</c:v>
                </c:pt>
                <c:pt idx="15">
                  <c:v>1988</c:v>
                </c:pt>
                <c:pt idx="16">
                  <c:v>1989</c:v>
                </c:pt>
                <c:pt idx="17">
                  <c:v>1990</c:v>
                </c:pt>
                <c:pt idx="18">
                  <c:v>1991</c:v>
                </c:pt>
                <c:pt idx="19">
                  <c:v>1992</c:v>
                </c:pt>
                <c:pt idx="20">
                  <c:v>1993</c:v>
                </c:pt>
                <c:pt idx="21">
                  <c:v>1994</c:v>
                </c:pt>
                <c:pt idx="22">
                  <c:v>1995</c:v>
                </c:pt>
                <c:pt idx="23">
                  <c:v>1996</c:v>
                </c:pt>
                <c:pt idx="24">
                  <c:v>1997</c:v>
                </c:pt>
                <c:pt idx="25">
                  <c:v>1998</c:v>
                </c:pt>
                <c:pt idx="26">
                  <c:v>1999</c:v>
                </c:pt>
              </c:numCache>
            </c:numRef>
          </c:cat>
          <c:val>
            <c:numRef>
              <c:f>'Componentes B y M'!$O$78:$O$104</c:f>
              <c:numCache>
                <c:formatCode>0.0%</c:formatCode>
                <c:ptCount val="27"/>
                <c:pt idx="0">
                  <c:v>0.31949745598384216</c:v>
                </c:pt>
                <c:pt idx="1">
                  <c:v>0.21507009088708418</c:v>
                </c:pt>
                <c:pt idx="2">
                  <c:v>0.29651195550242893</c:v>
                </c:pt>
                <c:pt idx="3">
                  <c:v>0.41270553284684031</c:v>
                </c:pt>
                <c:pt idx="4">
                  <c:v>0.50634143608105986</c:v>
                </c:pt>
                <c:pt idx="5">
                  <c:v>0.35482963942499679</c:v>
                </c:pt>
                <c:pt idx="6">
                  <c:v>0.27158678360901356</c:v>
                </c:pt>
                <c:pt idx="7">
                  <c:v>0.29457659883622478</c:v>
                </c:pt>
                <c:pt idx="8">
                  <c:v>0.21942501157305783</c:v>
                </c:pt>
                <c:pt idx="9">
                  <c:v>0.19257005467060195</c:v>
                </c:pt>
                <c:pt idx="10">
                  <c:v>0.11583230823548996</c:v>
                </c:pt>
                <c:pt idx="11">
                  <c:v>5.8156927435345063E-2</c:v>
                </c:pt>
                <c:pt idx="12">
                  <c:v>0.24122688535185333</c:v>
                </c:pt>
                <c:pt idx="13">
                  <c:v>0.33253472574760101</c:v>
                </c:pt>
                <c:pt idx="14">
                  <c:v>0.30059269967196389</c:v>
                </c:pt>
                <c:pt idx="15">
                  <c:v>0.26766818124065983</c:v>
                </c:pt>
                <c:pt idx="16">
                  <c:v>0.31925290821797692</c:v>
                </c:pt>
                <c:pt idx="17">
                  <c:v>0.22486916771794552</c:v>
                </c:pt>
                <c:pt idx="18">
                  <c:v>0.35282918204328251</c:v>
                </c:pt>
                <c:pt idx="19">
                  <c:v>0.6186825835210179</c:v>
                </c:pt>
                <c:pt idx="20">
                  <c:v>0.36842676636910121</c:v>
                </c:pt>
                <c:pt idx="21">
                  <c:v>0.31856987536734072</c:v>
                </c:pt>
                <c:pt idx="22">
                  <c:v>0.20409033603306681</c:v>
                </c:pt>
                <c:pt idx="23">
                  <c:v>7.1376559505954784E-2</c:v>
                </c:pt>
                <c:pt idx="24">
                  <c:v>0.12734023927715965</c:v>
                </c:pt>
                <c:pt idx="25">
                  <c:v>7.7403128543228839E-2</c:v>
                </c:pt>
                <c:pt idx="26">
                  <c:v>1.4576308204843125E-2</c:v>
                </c:pt>
              </c:numCache>
            </c:numRef>
          </c:val>
          <c:smooth val="1"/>
          <c:extLst>
            <c:ext xmlns:c16="http://schemas.microsoft.com/office/drawing/2014/chart" uri="{C3380CC4-5D6E-409C-BE32-E72D297353CC}">
              <c16:uniqueId val="{00000009-61E8-40CA-9E84-EB86D27BCB9B}"/>
            </c:ext>
          </c:extLst>
        </c:ser>
        <c:ser>
          <c:idx val="1"/>
          <c:order val="1"/>
          <c:tx>
            <c:strRef>
              <c:f>'Componentes B y M'!$P$6</c:f>
              <c:strCache>
                <c:ptCount val="1"/>
                <c:pt idx="0">
                  <c:v>m*</c:v>
                </c:pt>
              </c:strCache>
            </c:strRef>
          </c:tx>
          <c:spPr>
            <a:ln w="15875">
              <a:solidFill>
                <a:srgbClr val="002060">
                  <a:alpha val="50000"/>
                </a:srgbClr>
              </a:solidFill>
            </a:ln>
          </c:spPr>
          <c:marker>
            <c:symbol val="none"/>
          </c:marker>
          <c:dLbls>
            <c:dLbl>
              <c:idx val="0"/>
              <c:layout>
                <c:manualLayout>
                  <c:x val="-4.9981623117134756E-2"/>
                  <c:y val="1.851851851851860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61E8-40CA-9E84-EB86D27BCB9B}"/>
                </c:ext>
              </c:extLst>
            </c:dLbl>
            <c:dLbl>
              <c:idx val="4"/>
              <c:layout>
                <c:manualLayout>
                  <c:x val="-3.0544325238249043E-2"/>
                  <c:y val="1.388888888888888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61E8-40CA-9E84-EB86D27BCB9B}"/>
                </c:ext>
              </c:extLst>
            </c:dLbl>
            <c:dLbl>
              <c:idx val="11"/>
              <c:layout>
                <c:manualLayout>
                  <c:x val="-6.108865047649803E-2"/>
                  <c:y val="-3.240740740740748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61E8-40CA-9E84-EB86D27BCB9B}"/>
                </c:ext>
              </c:extLst>
            </c:dLbl>
            <c:dLbl>
              <c:idx val="16"/>
              <c:layout>
                <c:manualLayout>
                  <c:x val="-6.3865407316338857E-2"/>
                  <c:y val="2.314814814814823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61E8-40CA-9E84-EB86D27BCB9B}"/>
                </c:ext>
              </c:extLst>
            </c:dLbl>
            <c:dLbl>
              <c:idx val="19"/>
              <c:layout>
                <c:manualLayout>
                  <c:x val="-1.7638888888888982E-2"/>
                  <c:y val="-9.2393112561059377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61E8-40CA-9E84-EB86D27BCB9B}"/>
                </c:ext>
              </c:extLst>
            </c:dLbl>
            <c:dLbl>
              <c:idx val="22"/>
              <c:layout>
                <c:manualLayout>
                  <c:x val="-4.9981623117134853E-2"/>
                  <c:y val="2.314814814814814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61E8-40CA-9E84-EB86D27BCB9B}"/>
                </c:ext>
              </c:extLst>
            </c:dLbl>
            <c:dLbl>
              <c:idx val="25"/>
              <c:layout>
                <c:manualLayout>
                  <c:x val="-5.5535136796816396E-2"/>
                  <c:y val="2.314814814814814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61E8-40CA-9E84-EB86D27BCB9B}"/>
                </c:ext>
              </c:extLst>
            </c:dLbl>
            <c:dLbl>
              <c:idx val="26"/>
              <c:layout>
                <c:manualLayout>
                  <c:x val="-2.2214054718726658E-2"/>
                  <c:y val="-2.314814814814814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61E8-40CA-9E84-EB86D27BCB9B}"/>
                </c:ext>
              </c:extLst>
            </c:dLbl>
            <c:spPr>
              <a:noFill/>
              <a:ln>
                <a:noFill/>
              </a:ln>
              <a:effectLst/>
            </c:spPr>
            <c:txPr>
              <a:bodyPr wrap="square" lIns="38100" tIns="19050" rIns="38100" bIns="19050" anchor="ctr">
                <a:spAutoFit/>
              </a:bodyPr>
              <a:lstStyle/>
              <a:p>
                <a:pPr>
                  <a:defRPr sz="800" b="1">
                    <a:solidFill>
                      <a:srgbClr val="002060"/>
                    </a:solidFill>
                  </a:defRPr>
                </a:pPr>
                <a:endParaRPr lang="es-CO"/>
              </a:p>
            </c:txPr>
            <c:showLegendKey val="0"/>
            <c:showVal val="0"/>
            <c:showCatName val="0"/>
            <c:showSerName val="0"/>
            <c:showPercent val="0"/>
            <c:showBubbleSize val="0"/>
            <c:extLst>
              <c:ext xmlns:c15="http://schemas.microsoft.com/office/drawing/2012/chart" uri="{CE6537A1-D6FC-4f65-9D91-7224C49458BB}">
                <c15:showLeaderLines val="1"/>
              </c:ext>
            </c:extLst>
          </c:dLbls>
          <c:cat>
            <c:numRef>
              <c:f>'Componentes B y M'!$A$78:$A$104</c:f>
              <c:numCache>
                <c:formatCode>General</c:formatCode>
                <c:ptCount val="27"/>
                <c:pt idx="0">
                  <c:v>1973</c:v>
                </c:pt>
                <c:pt idx="1">
                  <c:v>1974</c:v>
                </c:pt>
                <c:pt idx="2">
                  <c:v>1975</c:v>
                </c:pt>
                <c:pt idx="3">
                  <c:v>1976</c:v>
                </c:pt>
                <c:pt idx="4">
                  <c:v>1977</c:v>
                </c:pt>
                <c:pt idx="5">
                  <c:v>1978</c:v>
                </c:pt>
                <c:pt idx="6">
                  <c:v>1979</c:v>
                </c:pt>
                <c:pt idx="7">
                  <c:v>1980</c:v>
                </c:pt>
                <c:pt idx="8">
                  <c:v>1981</c:v>
                </c:pt>
                <c:pt idx="9">
                  <c:v>1982</c:v>
                </c:pt>
                <c:pt idx="10">
                  <c:v>1983</c:v>
                </c:pt>
                <c:pt idx="11">
                  <c:v>1984</c:v>
                </c:pt>
                <c:pt idx="12">
                  <c:v>1985</c:v>
                </c:pt>
                <c:pt idx="13">
                  <c:v>1986</c:v>
                </c:pt>
                <c:pt idx="14">
                  <c:v>1987</c:v>
                </c:pt>
                <c:pt idx="15">
                  <c:v>1988</c:v>
                </c:pt>
                <c:pt idx="16">
                  <c:v>1989</c:v>
                </c:pt>
                <c:pt idx="17">
                  <c:v>1990</c:v>
                </c:pt>
                <c:pt idx="18">
                  <c:v>1991</c:v>
                </c:pt>
                <c:pt idx="19">
                  <c:v>1992</c:v>
                </c:pt>
                <c:pt idx="20">
                  <c:v>1993</c:v>
                </c:pt>
                <c:pt idx="21">
                  <c:v>1994</c:v>
                </c:pt>
                <c:pt idx="22">
                  <c:v>1995</c:v>
                </c:pt>
                <c:pt idx="23">
                  <c:v>1996</c:v>
                </c:pt>
                <c:pt idx="24">
                  <c:v>1997</c:v>
                </c:pt>
                <c:pt idx="25">
                  <c:v>1998</c:v>
                </c:pt>
                <c:pt idx="26">
                  <c:v>1999</c:v>
                </c:pt>
              </c:numCache>
            </c:numRef>
          </c:cat>
          <c:val>
            <c:numRef>
              <c:f>'Componentes B y M'!$P$78:$P$104</c:f>
              <c:numCache>
                <c:formatCode>0.0%</c:formatCode>
                <c:ptCount val="27"/>
                <c:pt idx="0">
                  <c:v>-3.6789299484953353E-2</c:v>
                </c:pt>
                <c:pt idx="1">
                  <c:v>9.7772154618809282E-3</c:v>
                </c:pt>
                <c:pt idx="2">
                  <c:v>-4.5108291503628939E-2</c:v>
                </c:pt>
                <c:pt idx="3">
                  <c:v>-7.8431745352675164E-2</c:v>
                </c:pt>
                <c:pt idx="4">
                  <c:v>-9.4449793077168609E-2</c:v>
                </c:pt>
                <c:pt idx="5">
                  <c:v>-4.5492829869768103E-2</c:v>
                </c:pt>
                <c:pt idx="6">
                  <c:v>-2.4252030800262947E-2</c:v>
                </c:pt>
                <c:pt idx="7">
                  <c:v>-3.4030080979770561E-2</c:v>
                </c:pt>
                <c:pt idx="8">
                  <c:v>1.3660384054254626E-2</c:v>
                </c:pt>
                <c:pt idx="9">
                  <c:v>4.1404535432513434E-2</c:v>
                </c:pt>
                <c:pt idx="10">
                  <c:v>7.1323993904502725E-2</c:v>
                </c:pt>
                <c:pt idx="11">
                  <c:v>0.10405863376650015</c:v>
                </c:pt>
                <c:pt idx="12">
                  <c:v>-3.1949416081089588E-4</c:v>
                </c:pt>
                <c:pt idx="13">
                  <c:v>-9.5598312510813965E-4</c:v>
                </c:pt>
                <c:pt idx="14">
                  <c:v>-9.1899283210887805E-3</c:v>
                </c:pt>
                <c:pt idx="15">
                  <c:v>3.0705140746210002E-3</c:v>
                </c:pt>
                <c:pt idx="16">
                  <c:v>-4.7631540329187039E-2</c:v>
                </c:pt>
                <c:pt idx="17">
                  <c:v>4.6406002698072157E-2</c:v>
                </c:pt>
                <c:pt idx="18">
                  <c:v>-6.2388059910934657E-2</c:v>
                </c:pt>
                <c:pt idx="19">
                  <c:v>-0.14762897891543247</c:v>
                </c:pt>
                <c:pt idx="20">
                  <c:v>-2.4691812464663898E-2</c:v>
                </c:pt>
                <c:pt idx="21">
                  <c:v>-1.3780577713237152E-3</c:v>
                </c:pt>
                <c:pt idx="22">
                  <c:v>-2.8244062776811241E-2</c:v>
                </c:pt>
                <c:pt idx="23">
                  <c:v>6.4155049593848101E-2</c:v>
                </c:pt>
                <c:pt idx="24">
                  <c:v>7.1675968559060887E-2</c:v>
                </c:pt>
                <c:pt idx="25">
                  <c:v>-2.4942769538613851E-2</c:v>
                </c:pt>
                <c:pt idx="26">
                  <c:v>5.0814940566673572E-2</c:v>
                </c:pt>
              </c:numCache>
            </c:numRef>
          </c:val>
          <c:smooth val="1"/>
          <c:extLst>
            <c:ext xmlns:c16="http://schemas.microsoft.com/office/drawing/2014/chart" uri="{C3380CC4-5D6E-409C-BE32-E72D297353CC}">
              <c16:uniqueId val="{00000011-61E8-40CA-9E84-EB86D27BCB9B}"/>
            </c:ext>
          </c:extLst>
        </c:ser>
        <c:dLbls>
          <c:showLegendKey val="0"/>
          <c:showVal val="0"/>
          <c:showCatName val="0"/>
          <c:showSerName val="0"/>
          <c:showPercent val="0"/>
          <c:showBubbleSize val="0"/>
        </c:dLbls>
        <c:marker val="1"/>
        <c:smooth val="0"/>
        <c:axId val="718024112"/>
        <c:axId val="718022864"/>
      </c:lineChart>
      <c:catAx>
        <c:axId val="718024112"/>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718022864"/>
        <c:crosses val="autoZero"/>
        <c:auto val="1"/>
        <c:lblAlgn val="ctr"/>
        <c:lblOffset val="100"/>
        <c:noMultiLvlLbl val="0"/>
      </c:catAx>
      <c:valAx>
        <c:axId val="718022864"/>
        <c:scaling>
          <c:orientation val="minMax"/>
          <c:max val="0.65000000000000013"/>
          <c:min val="-0.2"/>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718024112"/>
        <c:crosses val="autoZero"/>
        <c:crossBetween val="between"/>
        <c:majorUnit val="0.1"/>
      </c:valAx>
      <c:valAx>
        <c:axId val="44407759"/>
        <c:scaling>
          <c:orientation val="minMax"/>
          <c:min val="0"/>
        </c:scaling>
        <c:delete val="1"/>
        <c:axPos val="r"/>
        <c:numFmt formatCode="0%" sourceLinked="0"/>
        <c:majorTickMark val="none"/>
        <c:minorTickMark val="none"/>
        <c:tickLblPos val="nextTo"/>
        <c:crossAx val="44401103"/>
        <c:crosses val="max"/>
        <c:crossBetween val="between"/>
      </c:valAx>
      <c:catAx>
        <c:axId val="44401103"/>
        <c:scaling>
          <c:orientation val="minMax"/>
        </c:scaling>
        <c:delete val="1"/>
        <c:axPos val="b"/>
        <c:majorTickMark val="out"/>
        <c:minorTickMark val="none"/>
        <c:tickLblPos val="nextTo"/>
        <c:crossAx val="44407759"/>
        <c:crosses val="autoZero"/>
        <c:auto val="1"/>
        <c:lblAlgn val="ctr"/>
        <c:lblOffset val="100"/>
        <c:noMultiLvlLbl val="0"/>
      </c:catAx>
    </c:plotArea>
    <c:legend>
      <c:legendPos val="b"/>
      <c:layout>
        <c:manualLayout>
          <c:xMode val="edge"/>
          <c:yMode val="edge"/>
          <c:x val="7.9267240832109259E-2"/>
          <c:y val="0.19502260134149899"/>
          <c:w val="0.37656080518077234"/>
          <c:h val="7.8125546806649182E-2"/>
        </c:manualLayout>
      </c:layout>
      <c:overlay val="0"/>
      <c:spPr>
        <a:noFill/>
        <a:ln>
          <a:noFill/>
        </a:ln>
        <a:effectLst/>
      </c:spPr>
      <c:txPr>
        <a:bodyPr rot="0" spcFirstLastPara="1" vertOverflow="ellipsis" vert="horz" wrap="square" anchor="ctr" anchorCtr="0"/>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chart>
  <c:spPr>
    <a:ln>
      <a:noFill/>
    </a:ln>
  </c:spPr>
  <c:txPr>
    <a:bodyPr/>
    <a:lstStyle/>
    <a:p>
      <a:pPr>
        <a:defRPr/>
      </a:pPr>
      <a:endParaRPr lang="es-CO"/>
    </a:p>
  </c:txPr>
  <c:printSettings>
    <c:headerFooter/>
    <c:pageMargins b="0.75" l="0.7" r="0.7" t="0.75" header="0.3" footer="0.3"/>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s-CO" sz="1100" b="1"/>
              <a:t>Evolución de los componentes del multiplicador</a:t>
            </a:r>
          </a:p>
          <a:p>
            <a:pPr>
              <a:defRPr sz="1100" b="0" i="0" u="none" strike="noStrike" kern="1200" spc="0" baseline="0">
                <a:solidFill>
                  <a:schemeClr val="tx1">
                    <a:lumMod val="65000"/>
                    <a:lumOff val="35000"/>
                  </a:schemeClr>
                </a:solidFill>
                <a:latin typeface="+mn-lt"/>
                <a:ea typeface="+mn-ea"/>
                <a:cs typeface="+mn-cs"/>
              </a:defRPr>
            </a:pPr>
            <a:r>
              <a:rPr lang="es-CO" sz="1100" b="1"/>
              <a:t>1973-1999</a:t>
            </a:r>
            <a:endParaRPr lang="es-CO" sz="1100"/>
          </a:p>
        </c:rich>
      </c:tx>
      <c:layout>
        <c:manualLayout>
          <c:xMode val="edge"/>
          <c:yMode val="edge"/>
          <c:x val="0.2474421310384638"/>
          <c:y val="0"/>
        </c:manualLayout>
      </c:layout>
      <c:overlay val="0"/>
      <c:spPr>
        <a:noFill/>
        <a:ln>
          <a:noFill/>
        </a:ln>
        <a:effectLst/>
      </c:spPr>
    </c:title>
    <c:autoTitleDeleted val="0"/>
    <c:plotArea>
      <c:layout>
        <c:manualLayout>
          <c:layoutTarget val="inner"/>
          <c:xMode val="edge"/>
          <c:yMode val="edge"/>
          <c:x val="7.2965261074017462E-2"/>
          <c:y val="0.26212962962962966"/>
          <c:w val="0.90095384746356333"/>
          <c:h val="0.60209098862642174"/>
        </c:manualLayout>
      </c:layout>
      <c:lineChart>
        <c:grouping val="standard"/>
        <c:varyColors val="0"/>
        <c:ser>
          <c:idx val="0"/>
          <c:order val="0"/>
          <c:tx>
            <c:strRef>
              <c:f>'Componentes B y M'!$AC$5</c:f>
              <c:strCache>
                <c:ptCount val="1"/>
                <c:pt idx="0">
                  <c:v>e (E/DC)</c:v>
                </c:pt>
              </c:strCache>
            </c:strRef>
          </c:tx>
          <c:spPr>
            <a:ln w="19050" cap="rnd">
              <a:solidFill>
                <a:schemeClr val="accent6">
                  <a:lumMod val="50000"/>
                </a:schemeClr>
              </a:solidFill>
              <a:round/>
            </a:ln>
            <a:effectLst/>
          </c:spPr>
          <c:marker>
            <c:symbol val="circle"/>
            <c:size val="3"/>
            <c:spPr>
              <a:solidFill>
                <a:schemeClr val="bg1"/>
              </a:solidFill>
              <a:ln w="9525">
                <a:solidFill>
                  <a:schemeClr val="accent6">
                    <a:lumMod val="50000"/>
                  </a:schemeClr>
                </a:solidFill>
              </a:ln>
              <a:effectLst/>
            </c:spPr>
          </c:marker>
          <c:cat>
            <c:numRef>
              <c:f>'Componentes B y M'!$A$78:$A$104</c:f>
              <c:numCache>
                <c:formatCode>General</c:formatCode>
                <c:ptCount val="27"/>
                <c:pt idx="0">
                  <c:v>1973</c:v>
                </c:pt>
                <c:pt idx="1">
                  <c:v>1974</c:v>
                </c:pt>
                <c:pt idx="2">
                  <c:v>1975</c:v>
                </c:pt>
                <c:pt idx="3">
                  <c:v>1976</c:v>
                </c:pt>
                <c:pt idx="4">
                  <c:v>1977</c:v>
                </c:pt>
                <c:pt idx="5">
                  <c:v>1978</c:v>
                </c:pt>
                <c:pt idx="6">
                  <c:v>1979</c:v>
                </c:pt>
                <c:pt idx="7">
                  <c:v>1980</c:v>
                </c:pt>
                <c:pt idx="8">
                  <c:v>1981</c:v>
                </c:pt>
                <c:pt idx="9">
                  <c:v>1982</c:v>
                </c:pt>
                <c:pt idx="10">
                  <c:v>1983</c:v>
                </c:pt>
                <c:pt idx="11">
                  <c:v>1984</c:v>
                </c:pt>
                <c:pt idx="12">
                  <c:v>1985</c:v>
                </c:pt>
                <c:pt idx="13">
                  <c:v>1986</c:v>
                </c:pt>
                <c:pt idx="14">
                  <c:v>1987</c:v>
                </c:pt>
                <c:pt idx="15">
                  <c:v>1988</c:v>
                </c:pt>
                <c:pt idx="16">
                  <c:v>1989</c:v>
                </c:pt>
                <c:pt idx="17">
                  <c:v>1990</c:v>
                </c:pt>
                <c:pt idx="18">
                  <c:v>1991</c:v>
                </c:pt>
                <c:pt idx="19">
                  <c:v>1992</c:v>
                </c:pt>
                <c:pt idx="20">
                  <c:v>1993</c:v>
                </c:pt>
                <c:pt idx="21">
                  <c:v>1994</c:v>
                </c:pt>
                <c:pt idx="22">
                  <c:v>1995</c:v>
                </c:pt>
                <c:pt idx="23">
                  <c:v>1996</c:v>
                </c:pt>
                <c:pt idx="24">
                  <c:v>1997</c:v>
                </c:pt>
                <c:pt idx="25">
                  <c:v>1998</c:v>
                </c:pt>
                <c:pt idx="26">
                  <c:v>1999</c:v>
                </c:pt>
              </c:numCache>
            </c:numRef>
          </c:cat>
          <c:val>
            <c:numRef>
              <c:f>'Componentes B y M'!$AC$78:$AC$104</c:f>
              <c:numCache>
                <c:formatCode>0.00</c:formatCode>
                <c:ptCount val="27"/>
                <c:pt idx="0">
                  <c:v>0.36970186963112683</c:v>
                </c:pt>
                <c:pt idx="1">
                  <c:v>0.35202426351609573</c:v>
                </c:pt>
                <c:pt idx="2">
                  <c:v>0.35950540958268934</c:v>
                </c:pt>
                <c:pt idx="3">
                  <c:v>0.36850232862161947</c:v>
                </c:pt>
                <c:pt idx="4">
                  <c:v>0.37951365303627227</c:v>
                </c:pt>
                <c:pt idx="5">
                  <c:v>0.40873565068125739</c:v>
                </c:pt>
                <c:pt idx="6">
                  <c:v>0.42351377787917993</c:v>
                </c:pt>
                <c:pt idx="7">
                  <c:v>0.43451316585691407</c:v>
                </c:pt>
                <c:pt idx="8">
                  <c:v>0.45813943017395808</c:v>
                </c:pt>
                <c:pt idx="9">
                  <c:v>0.47928784224712723</c:v>
                </c:pt>
                <c:pt idx="10">
                  <c:v>0.49948207073688528</c:v>
                </c:pt>
                <c:pt idx="11">
                  <c:v>0.45060099911856932</c:v>
                </c:pt>
                <c:pt idx="12">
                  <c:v>0.47628778478297978</c:v>
                </c:pt>
                <c:pt idx="13">
                  <c:v>0.45609510404643927</c:v>
                </c:pt>
                <c:pt idx="14">
                  <c:v>0.44691149295979998</c:v>
                </c:pt>
                <c:pt idx="15">
                  <c:v>0.49647319146263574</c:v>
                </c:pt>
                <c:pt idx="16">
                  <c:v>0.46796334559080827</c:v>
                </c:pt>
                <c:pt idx="17">
                  <c:v>0.4776081678317981</c:v>
                </c:pt>
                <c:pt idx="18">
                  <c:v>0.48068595301479872</c:v>
                </c:pt>
                <c:pt idx="19">
                  <c:v>0.4635296048380782</c:v>
                </c:pt>
                <c:pt idx="20">
                  <c:v>0.44652297761583132</c:v>
                </c:pt>
                <c:pt idx="21">
                  <c:v>0.45894962317572185</c:v>
                </c:pt>
                <c:pt idx="22">
                  <c:v>0.51455563671793836</c:v>
                </c:pt>
                <c:pt idx="23">
                  <c:v>0.53934937439303454</c:v>
                </c:pt>
                <c:pt idx="24">
                  <c:v>0.56268602964182213</c:v>
                </c:pt>
                <c:pt idx="25">
                  <c:v>0.64686300379251349</c:v>
                </c:pt>
                <c:pt idx="26">
                  <c:v>0.8246840701416559</c:v>
                </c:pt>
              </c:numCache>
            </c:numRef>
          </c:val>
          <c:smooth val="1"/>
          <c:extLst>
            <c:ext xmlns:c16="http://schemas.microsoft.com/office/drawing/2014/chart" uri="{C3380CC4-5D6E-409C-BE32-E72D297353CC}">
              <c16:uniqueId val="{0000001A-58B1-4C98-8EC2-9EDB18F7B3FB}"/>
            </c:ext>
          </c:extLst>
        </c:ser>
        <c:ser>
          <c:idx val="1"/>
          <c:order val="1"/>
          <c:tx>
            <c:strRef>
              <c:f>'Componentes B y M'!$AD$5</c:f>
              <c:strCache>
                <c:ptCount val="1"/>
                <c:pt idx="0">
                  <c:v>r (R/DC)</c:v>
                </c:pt>
              </c:strCache>
            </c:strRef>
          </c:tx>
          <c:spPr>
            <a:ln w="19050" cap="rnd">
              <a:solidFill>
                <a:srgbClr val="7030A0">
                  <a:alpha val="70000"/>
                </a:srgbClr>
              </a:solidFill>
              <a:round/>
            </a:ln>
            <a:effectLst/>
          </c:spPr>
          <c:marker>
            <c:symbol val="diamond"/>
            <c:size val="3"/>
            <c:spPr>
              <a:solidFill>
                <a:schemeClr val="bg1"/>
              </a:solidFill>
              <a:ln w="9525">
                <a:solidFill>
                  <a:srgbClr val="7030A0"/>
                </a:solidFill>
              </a:ln>
              <a:effectLst/>
            </c:spPr>
          </c:marker>
          <c:cat>
            <c:numRef>
              <c:f>'Componentes B y M'!$A$78:$A$104</c:f>
              <c:numCache>
                <c:formatCode>General</c:formatCode>
                <c:ptCount val="27"/>
                <c:pt idx="0">
                  <c:v>1973</c:v>
                </c:pt>
                <c:pt idx="1">
                  <c:v>1974</c:v>
                </c:pt>
                <c:pt idx="2">
                  <c:v>1975</c:v>
                </c:pt>
                <c:pt idx="3">
                  <c:v>1976</c:v>
                </c:pt>
                <c:pt idx="4">
                  <c:v>1977</c:v>
                </c:pt>
                <c:pt idx="5">
                  <c:v>1978</c:v>
                </c:pt>
                <c:pt idx="6">
                  <c:v>1979</c:v>
                </c:pt>
                <c:pt idx="7">
                  <c:v>1980</c:v>
                </c:pt>
                <c:pt idx="8">
                  <c:v>1981</c:v>
                </c:pt>
                <c:pt idx="9">
                  <c:v>1982</c:v>
                </c:pt>
                <c:pt idx="10">
                  <c:v>1983</c:v>
                </c:pt>
                <c:pt idx="11">
                  <c:v>1984</c:v>
                </c:pt>
                <c:pt idx="12">
                  <c:v>1985</c:v>
                </c:pt>
                <c:pt idx="13">
                  <c:v>1986</c:v>
                </c:pt>
                <c:pt idx="14">
                  <c:v>1987</c:v>
                </c:pt>
                <c:pt idx="15">
                  <c:v>1988</c:v>
                </c:pt>
                <c:pt idx="16">
                  <c:v>1989</c:v>
                </c:pt>
                <c:pt idx="17">
                  <c:v>1990</c:v>
                </c:pt>
                <c:pt idx="18">
                  <c:v>1991</c:v>
                </c:pt>
                <c:pt idx="19">
                  <c:v>1992</c:v>
                </c:pt>
                <c:pt idx="20">
                  <c:v>1993</c:v>
                </c:pt>
                <c:pt idx="21">
                  <c:v>1994</c:v>
                </c:pt>
                <c:pt idx="22">
                  <c:v>1995</c:v>
                </c:pt>
                <c:pt idx="23">
                  <c:v>1996</c:v>
                </c:pt>
                <c:pt idx="24">
                  <c:v>1997</c:v>
                </c:pt>
                <c:pt idx="25">
                  <c:v>1998</c:v>
                </c:pt>
                <c:pt idx="26">
                  <c:v>1999</c:v>
                </c:pt>
              </c:numCache>
            </c:numRef>
          </c:cat>
          <c:val>
            <c:numRef>
              <c:f>'Componentes B y M'!$AD$78:$AD$104</c:f>
              <c:numCache>
                <c:formatCode>0.00</c:formatCode>
                <c:ptCount val="27"/>
                <c:pt idx="0">
                  <c:v>0.45691561394643765</c:v>
                </c:pt>
                <c:pt idx="1">
                  <c:v>0.45609718416366485</c:v>
                </c:pt>
                <c:pt idx="2">
                  <c:v>0.49158971716931532</c:v>
                </c:pt>
                <c:pt idx="3">
                  <c:v>0.56107167660756596</c:v>
                </c:pt>
                <c:pt idx="4">
                  <c:v>0.65523290917598742</c:v>
                </c:pt>
                <c:pt idx="5">
                  <c:v>0.69838000214569251</c:v>
                </c:pt>
                <c:pt idx="6">
                  <c:v>0.72306984691784726</c:v>
                </c:pt>
                <c:pt idx="7">
                  <c:v>0.75540419852006924</c:v>
                </c:pt>
                <c:pt idx="8">
                  <c:v>0.74104078961333009</c:v>
                </c:pt>
                <c:pt idx="9">
                  <c:v>0.68891831255287062</c:v>
                </c:pt>
                <c:pt idx="10">
                  <c:v>0.60583578189497511</c:v>
                </c:pt>
                <c:pt idx="11">
                  <c:v>0.51790300082978058</c:v>
                </c:pt>
                <c:pt idx="12">
                  <c:v>0.50968119032231451</c:v>
                </c:pt>
                <c:pt idx="13">
                  <c:v>0.51731834328281801</c:v>
                </c:pt>
                <c:pt idx="14">
                  <c:v>0.52933425129147305</c:v>
                </c:pt>
                <c:pt idx="15">
                  <c:v>0.5101215661263272</c:v>
                </c:pt>
                <c:pt idx="16">
                  <c:v>0.56883890347821653</c:v>
                </c:pt>
                <c:pt idx="17">
                  <c:v>0.51972389181039869</c:v>
                </c:pt>
                <c:pt idx="18">
                  <c:v>0.5852235246359162</c:v>
                </c:pt>
                <c:pt idx="19">
                  <c:v>0.77250378625445915</c:v>
                </c:pt>
                <c:pt idx="20">
                  <c:v>0.80607630302047528</c:v>
                </c:pt>
                <c:pt idx="21">
                  <c:v>0.80615374816664565</c:v>
                </c:pt>
                <c:pt idx="22">
                  <c:v>0.83693719257360055</c:v>
                </c:pt>
                <c:pt idx="23">
                  <c:v>0.75145611452815542</c:v>
                </c:pt>
                <c:pt idx="24">
                  <c:v>0.66004755601228171</c:v>
                </c:pt>
                <c:pt idx="25">
                  <c:v>0.67469880016973161</c:v>
                </c:pt>
                <c:pt idx="26">
                  <c:v>0.5687661108409493</c:v>
                </c:pt>
              </c:numCache>
            </c:numRef>
          </c:val>
          <c:smooth val="1"/>
          <c:extLst>
            <c:ext xmlns:c16="http://schemas.microsoft.com/office/drawing/2014/chart" uri="{C3380CC4-5D6E-409C-BE32-E72D297353CC}">
              <c16:uniqueId val="{0000001C-58B1-4C98-8EC2-9EDB18F7B3FB}"/>
            </c:ext>
          </c:extLst>
        </c:ser>
        <c:ser>
          <c:idx val="2"/>
          <c:order val="2"/>
          <c:tx>
            <c:strRef>
              <c:f>'Componentes B y M'!$AE$5</c:f>
              <c:strCache>
                <c:ptCount val="1"/>
                <c:pt idx="0">
                  <c:v>m (e+1)/(e+r)</c:v>
                </c:pt>
              </c:strCache>
            </c:strRef>
          </c:tx>
          <c:spPr>
            <a:ln w="19050" cap="rnd">
              <a:solidFill>
                <a:srgbClr val="002060">
                  <a:alpha val="50000"/>
                </a:srgbClr>
              </a:solidFill>
              <a:round/>
            </a:ln>
            <a:effectLst/>
          </c:spPr>
          <c:marker>
            <c:symbol val="square"/>
            <c:size val="3"/>
            <c:spPr>
              <a:solidFill>
                <a:schemeClr val="bg1"/>
              </a:solidFill>
              <a:ln w="9525">
                <a:solidFill>
                  <a:srgbClr val="002060">
                    <a:alpha val="50000"/>
                  </a:srgbClr>
                </a:solidFill>
              </a:ln>
              <a:effectLst/>
            </c:spPr>
          </c:marker>
          <c:cat>
            <c:numRef>
              <c:f>'Componentes B y M'!$A$78:$A$104</c:f>
              <c:numCache>
                <c:formatCode>General</c:formatCode>
                <c:ptCount val="27"/>
                <c:pt idx="0">
                  <c:v>1973</c:v>
                </c:pt>
                <c:pt idx="1">
                  <c:v>1974</c:v>
                </c:pt>
                <c:pt idx="2">
                  <c:v>1975</c:v>
                </c:pt>
                <c:pt idx="3">
                  <c:v>1976</c:v>
                </c:pt>
                <c:pt idx="4">
                  <c:v>1977</c:v>
                </c:pt>
                <c:pt idx="5">
                  <c:v>1978</c:v>
                </c:pt>
                <c:pt idx="6">
                  <c:v>1979</c:v>
                </c:pt>
                <c:pt idx="7">
                  <c:v>1980</c:v>
                </c:pt>
                <c:pt idx="8">
                  <c:v>1981</c:v>
                </c:pt>
                <c:pt idx="9">
                  <c:v>1982</c:v>
                </c:pt>
                <c:pt idx="10">
                  <c:v>1983</c:v>
                </c:pt>
                <c:pt idx="11">
                  <c:v>1984</c:v>
                </c:pt>
                <c:pt idx="12">
                  <c:v>1985</c:v>
                </c:pt>
                <c:pt idx="13">
                  <c:v>1986</c:v>
                </c:pt>
                <c:pt idx="14">
                  <c:v>1987</c:v>
                </c:pt>
                <c:pt idx="15">
                  <c:v>1988</c:v>
                </c:pt>
                <c:pt idx="16">
                  <c:v>1989</c:v>
                </c:pt>
                <c:pt idx="17">
                  <c:v>1990</c:v>
                </c:pt>
                <c:pt idx="18">
                  <c:v>1991</c:v>
                </c:pt>
                <c:pt idx="19">
                  <c:v>1992</c:v>
                </c:pt>
                <c:pt idx="20">
                  <c:v>1993</c:v>
                </c:pt>
                <c:pt idx="21">
                  <c:v>1994</c:v>
                </c:pt>
                <c:pt idx="22">
                  <c:v>1995</c:v>
                </c:pt>
                <c:pt idx="23">
                  <c:v>1996</c:v>
                </c:pt>
                <c:pt idx="24">
                  <c:v>1997</c:v>
                </c:pt>
                <c:pt idx="25">
                  <c:v>1998</c:v>
                </c:pt>
                <c:pt idx="26">
                  <c:v>1999</c:v>
                </c:pt>
              </c:numCache>
            </c:numRef>
          </c:cat>
          <c:val>
            <c:numRef>
              <c:f>'Componentes B y M'!$AE$78:$AE$104</c:f>
              <c:numCache>
                <c:formatCode>0.00</c:formatCode>
                <c:ptCount val="27"/>
                <c:pt idx="0">
                  <c:v>1.6569960070323175</c:v>
                </c:pt>
                <c:pt idx="1">
                  <c:v>1.6730458861077908</c:v>
                </c:pt>
                <c:pt idx="2">
                  <c:v>1.5973601150448453</c:v>
                </c:pt>
                <c:pt idx="3">
                  <c:v>1.4721822263997333</c:v>
                </c:pt>
                <c:pt idx="4">
                  <c:v>1.3331898876638066</c:v>
                </c:pt>
                <c:pt idx="5">
                  <c:v>1.2724376600440432</c:v>
                </c:pt>
                <c:pt idx="6">
                  <c:v>1.2415263458268699</c:v>
                </c:pt>
                <c:pt idx="7">
                  <c:v>1.2055569645443371</c:v>
                </c:pt>
                <c:pt idx="8">
                  <c:v>1.2159468661287662</c:v>
                </c:pt>
                <c:pt idx="9">
                  <c:v>1.266290060336472</c:v>
                </c:pt>
                <c:pt idx="10">
                  <c:v>1.3566071218034566</c:v>
                </c:pt>
                <c:pt idx="11">
                  <c:v>1.4977749180136888</c:v>
                </c:pt>
                <c:pt idx="12">
                  <c:v>1.4972963876731751</c:v>
                </c:pt>
                <c:pt idx="13">
                  <c:v>1.4958649975932734</c:v>
                </c:pt>
                <c:pt idx="14">
                  <c:v>1.4821181054873653</c:v>
                </c:pt>
                <c:pt idx="15">
                  <c:v>1.4866689699905151</c:v>
                </c:pt>
                <c:pt idx="16">
                  <c:v>1.415856636990261</c:v>
                </c:pt>
                <c:pt idx="17">
                  <c:v>1.4815608839065149</c:v>
                </c:pt>
                <c:pt idx="18">
                  <c:v>1.3891291747196572</c:v>
                </c:pt>
                <c:pt idx="19">
                  <c:v>1.1840534530741564</c:v>
                </c:pt>
                <c:pt idx="20">
                  <c:v>1.1548170272627121</c:v>
                </c:pt>
                <c:pt idx="21">
                  <c:v>1.153225622683836</c:v>
                </c:pt>
                <c:pt idx="22">
                  <c:v>1.1206538458009268</c:v>
                </c:pt>
                <c:pt idx="23">
                  <c:v>1.1925494488558217</c:v>
                </c:pt>
                <c:pt idx="24">
                  <c:v>1.2780265856571367</c:v>
                </c:pt>
                <c:pt idx="25">
                  <c:v>1.2461490630668695</c:v>
                </c:pt>
                <c:pt idx="26">
                  <c:v>1.3094720536438282</c:v>
                </c:pt>
              </c:numCache>
            </c:numRef>
          </c:val>
          <c:smooth val="1"/>
          <c:extLst>
            <c:ext xmlns:c16="http://schemas.microsoft.com/office/drawing/2014/chart" uri="{C3380CC4-5D6E-409C-BE32-E72D297353CC}">
              <c16:uniqueId val="{0000001E-58B1-4C98-8EC2-9EDB18F7B3FB}"/>
            </c:ext>
          </c:extLst>
        </c:ser>
        <c:dLbls>
          <c:showLegendKey val="0"/>
          <c:showVal val="0"/>
          <c:showCatName val="0"/>
          <c:showSerName val="0"/>
          <c:showPercent val="0"/>
          <c:showBubbleSize val="0"/>
        </c:dLbls>
        <c:marker val="1"/>
        <c:smooth val="0"/>
        <c:axId val="718024112"/>
        <c:axId val="718022864"/>
      </c:lineChart>
      <c:catAx>
        <c:axId val="718024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718022864"/>
        <c:crosses val="autoZero"/>
        <c:auto val="1"/>
        <c:lblAlgn val="ctr"/>
        <c:lblOffset val="100"/>
        <c:noMultiLvlLbl val="0"/>
      </c:catAx>
      <c:valAx>
        <c:axId val="718022864"/>
        <c:scaling>
          <c:orientation val="minMax"/>
          <c:min val="0"/>
        </c:scaling>
        <c:delete val="0"/>
        <c:axPos val="l"/>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718024112"/>
        <c:crosses val="autoZero"/>
        <c:crossBetween val="between"/>
        <c:majorUnit val="0.2"/>
      </c:valAx>
    </c:plotArea>
    <c:legend>
      <c:legendPos val="b"/>
      <c:layout>
        <c:manualLayout>
          <c:xMode val="edge"/>
          <c:yMode val="edge"/>
          <c:x val="7.9267240832109259E-2"/>
          <c:y val="0.19502260134149899"/>
          <c:w val="0.51426887998906734"/>
          <c:h val="7.8125546806649182E-2"/>
        </c:manualLayout>
      </c:layout>
      <c:overlay val="0"/>
      <c:spPr>
        <a:noFill/>
        <a:ln>
          <a:noFill/>
        </a:ln>
        <a:effectLst/>
      </c:spPr>
      <c:txPr>
        <a:bodyPr rot="0" spcFirstLastPara="1" vertOverflow="ellipsis" vert="horz" wrap="square" anchor="ctr" anchorCtr="0"/>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chart>
  <c:spPr>
    <a:solidFill>
      <a:schemeClr val="bg1"/>
    </a:solidFill>
    <a:ln w="9525" cap="flat" cmpd="sng" algn="ctr">
      <a:noFill/>
      <a:round/>
    </a:ln>
    <a:effectLst/>
  </c:spPr>
  <c:txPr>
    <a:bodyPr/>
    <a:lstStyle/>
    <a:p>
      <a:pPr>
        <a:defRPr/>
      </a:pPr>
      <a:endParaRPr lang="es-CO"/>
    </a:p>
  </c:txPr>
  <c:printSettings>
    <c:headerFooter/>
    <c:pageMargins b="0.75" l="0.7" r="0.7" t="0.75" header="0.3" footer="0.3"/>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s-CO" b="1"/>
              <a:t>Inflación</a:t>
            </a:r>
            <a:r>
              <a:rPr lang="es-CO" b="1" baseline="0"/>
              <a:t> medida por el IPC</a:t>
            </a:r>
          </a:p>
          <a:p>
            <a:pPr>
              <a:defRPr b="1"/>
            </a:pPr>
            <a:r>
              <a:rPr lang="es-CO" sz="1100" b="1" baseline="0">
                <a:solidFill>
                  <a:schemeClr val="accent1"/>
                </a:solidFill>
              </a:rPr>
              <a:t>1973 - 1999</a:t>
            </a:r>
            <a:endParaRPr lang="es-CO" b="1">
              <a:solidFill>
                <a:schemeClr val="accent1"/>
              </a:solidFill>
            </a:endParaRPr>
          </a:p>
        </c:rich>
      </c:tx>
      <c:layout>
        <c:manualLayout>
          <c:xMode val="edge"/>
          <c:yMode val="edge"/>
          <c:x val="0.32472553632048229"/>
          <c:y val="0"/>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manualLayout>
          <c:layoutTarget val="inner"/>
          <c:xMode val="edge"/>
          <c:yMode val="edge"/>
          <c:x val="7.4233797698364634E-2"/>
          <c:y val="4.0861507936507932E-2"/>
          <c:w val="0.88747331583552058"/>
          <c:h val="0.78184761904761901"/>
        </c:manualLayout>
      </c:layout>
      <c:lineChart>
        <c:grouping val="standard"/>
        <c:varyColors val="0"/>
        <c:ser>
          <c:idx val="0"/>
          <c:order val="0"/>
          <c:tx>
            <c:strRef>
              <c:f>IPC!$C$5</c:f>
              <c:strCache>
                <c:ptCount val="1"/>
                <c:pt idx="0">
                  <c:v>Inflación medida a partir del IPC</c:v>
                </c:pt>
              </c:strCache>
            </c:strRef>
          </c:tx>
          <c:spPr>
            <a:ln w="19050" cap="rnd">
              <a:solidFill>
                <a:srgbClr val="C00000"/>
              </a:solidFill>
              <a:round/>
            </a:ln>
            <a:effectLst/>
          </c:spPr>
          <c:marker>
            <c:symbol val="none"/>
          </c:marker>
          <c:dLbls>
            <c:dLbl>
              <c:idx val="1"/>
              <c:layout>
                <c:manualLayout>
                  <c:x val="-4.0548598688133569E-2"/>
                  <c:y val="-2.613332345617167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284-4F28-A3A8-69B9A4B8851F}"/>
                </c:ext>
              </c:extLst>
            </c:dLbl>
            <c:dLbl>
              <c:idx val="5"/>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284-4F28-A3A8-69B9A4B8851F}"/>
                </c:ext>
              </c:extLst>
            </c:dLbl>
            <c:dLbl>
              <c:idx val="6"/>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284-4F28-A3A8-69B9A4B8851F}"/>
                </c:ext>
              </c:extLst>
            </c:dLbl>
            <c:dLbl>
              <c:idx val="10"/>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284-4F28-A3A8-69B9A4B8851F}"/>
                </c:ext>
              </c:extLst>
            </c:dLbl>
            <c:dLbl>
              <c:idx val="17"/>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284-4F28-A3A8-69B9A4B8851F}"/>
                </c:ext>
              </c:extLst>
            </c:dLbl>
            <c:dLbl>
              <c:idx val="22"/>
              <c:layout>
                <c:manualLayout>
                  <c:x val="-4.0548598688133569E-2"/>
                  <c:y val="2.239999153386140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284-4F28-A3A8-69B9A4B8851F}"/>
                </c:ext>
              </c:extLst>
            </c:dLbl>
            <c:dLbl>
              <c:idx val="26"/>
              <c:layout>
                <c:manualLayout>
                  <c:x val="-1.1926058437686345E-2"/>
                  <c:y val="2.613332345617171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7284-4F28-A3A8-69B9A4B8851F}"/>
                </c:ext>
              </c:extLst>
            </c:dLbl>
            <c:numFmt formatCode="#,##0.0"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rgbClr val="C00000"/>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'IPC vs Deflactor'!$A$55:$A$81</c:f>
              <c:numCache>
                <c:formatCode>General</c:formatCode>
                <c:ptCount val="27"/>
                <c:pt idx="0">
                  <c:v>1973</c:v>
                </c:pt>
                <c:pt idx="1">
                  <c:v>1974</c:v>
                </c:pt>
                <c:pt idx="2">
                  <c:v>1975</c:v>
                </c:pt>
                <c:pt idx="3">
                  <c:v>1976</c:v>
                </c:pt>
                <c:pt idx="4">
                  <c:v>1977</c:v>
                </c:pt>
                <c:pt idx="5">
                  <c:v>1978</c:v>
                </c:pt>
                <c:pt idx="6">
                  <c:v>1979</c:v>
                </c:pt>
                <c:pt idx="7">
                  <c:v>1980</c:v>
                </c:pt>
                <c:pt idx="8">
                  <c:v>1981</c:v>
                </c:pt>
                <c:pt idx="9">
                  <c:v>1982</c:v>
                </c:pt>
                <c:pt idx="10">
                  <c:v>1983</c:v>
                </c:pt>
                <c:pt idx="11">
                  <c:v>1984</c:v>
                </c:pt>
                <c:pt idx="12">
                  <c:v>1985</c:v>
                </c:pt>
                <c:pt idx="13">
                  <c:v>1986</c:v>
                </c:pt>
                <c:pt idx="14">
                  <c:v>1987</c:v>
                </c:pt>
                <c:pt idx="15">
                  <c:v>1988</c:v>
                </c:pt>
                <c:pt idx="16">
                  <c:v>1989</c:v>
                </c:pt>
                <c:pt idx="17">
                  <c:v>1990</c:v>
                </c:pt>
                <c:pt idx="18">
                  <c:v>1991</c:v>
                </c:pt>
                <c:pt idx="19">
                  <c:v>1992</c:v>
                </c:pt>
                <c:pt idx="20">
                  <c:v>1993</c:v>
                </c:pt>
                <c:pt idx="21">
                  <c:v>1994</c:v>
                </c:pt>
                <c:pt idx="22">
                  <c:v>1995</c:v>
                </c:pt>
                <c:pt idx="23">
                  <c:v>1996</c:v>
                </c:pt>
                <c:pt idx="24">
                  <c:v>1997</c:v>
                </c:pt>
                <c:pt idx="25">
                  <c:v>1998</c:v>
                </c:pt>
                <c:pt idx="26">
                  <c:v>1999</c:v>
                </c:pt>
              </c:numCache>
            </c:numRef>
          </c:cat>
          <c:val>
            <c:numRef>
              <c:f>'IPC vs Deflactor'!$B$55:$B$81</c:f>
              <c:numCache>
                <c:formatCode>General</c:formatCode>
                <c:ptCount val="27"/>
                <c:pt idx="0">
                  <c:v>23.53</c:v>
                </c:pt>
                <c:pt idx="1">
                  <c:v>26.04</c:v>
                </c:pt>
                <c:pt idx="2">
                  <c:v>17.7</c:v>
                </c:pt>
                <c:pt idx="3">
                  <c:v>25.68</c:v>
                </c:pt>
                <c:pt idx="4">
                  <c:v>28.37</c:v>
                </c:pt>
                <c:pt idx="5">
                  <c:v>18.77</c:v>
                </c:pt>
                <c:pt idx="6">
                  <c:v>28.8</c:v>
                </c:pt>
                <c:pt idx="7">
                  <c:v>25.96</c:v>
                </c:pt>
                <c:pt idx="8">
                  <c:v>26.35</c:v>
                </c:pt>
                <c:pt idx="9">
                  <c:v>24.03</c:v>
                </c:pt>
                <c:pt idx="10">
                  <c:v>16.64</c:v>
                </c:pt>
                <c:pt idx="11">
                  <c:v>18.28</c:v>
                </c:pt>
                <c:pt idx="12">
                  <c:v>22.45</c:v>
                </c:pt>
                <c:pt idx="13">
                  <c:v>20.95</c:v>
                </c:pt>
                <c:pt idx="14">
                  <c:v>24.02</c:v>
                </c:pt>
                <c:pt idx="15">
                  <c:v>28.12</c:v>
                </c:pt>
                <c:pt idx="16">
                  <c:v>26.12</c:v>
                </c:pt>
                <c:pt idx="17">
                  <c:v>32.369999999999997</c:v>
                </c:pt>
                <c:pt idx="18">
                  <c:v>26.82</c:v>
                </c:pt>
                <c:pt idx="19">
                  <c:v>25.14</c:v>
                </c:pt>
                <c:pt idx="20">
                  <c:v>22.61</c:v>
                </c:pt>
                <c:pt idx="21">
                  <c:v>22.6</c:v>
                </c:pt>
                <c:pt idx="22">
                  <c:v>19.47</c:v>
                </c:pt>
                <c:pt idx="23">
                  <c:v>21.64</c:v>
                </c:pt>
                <c:pt idx="24">
                  <c:v>17.68</c:v>
                </c:pt>
                <c:pt idx="25">
                  <c:v>16.7</c:v>
                </c:pt>
                <c:pt idx="26">
                  <c:v>9.23</c:v>
                </c:pt>
              </c:numCache>
            </c:numRef>
          </c:val>
          <c:smooth val="1"/>
          <c:extLst xmlns:c15="http://schemas.microsoft.com/office/drawing/2012/chart">
            <c:ext xmlns:c16="http://schemas.microsoft.com/office/drawing/2014/chart" uri="{C3380CC4-5D6E-409C-BE32-E72D297353CC}">
              <c16:uniqueId val="{00000007-7284-4F28-A3A8-69B9A4B8851F}"/>
            </c:ext>
          </c:extLst>
        </c:ser>
        <c:ser>
          <c:idx val="2"/>
          <c:order val="2"/>
          <c:tx>
            <c:v>Media aritmética quinquenal</c:v>
          </c:tx>
          <c:spPr>
            <a:ln w="19050" cap="rnd">
              <a:solidFill>
                <a:schemeClr val="tx1"/>
              </a:solidFill>
              <a:prstDash val="sysDash"/>
              <a:round/>
            </a:ln>
            <a:effectLst/>
          </c:spPr>
          <c:marker>
            <c:symbol val="none"/>
          </c:marker>
          <c:dPt>
            <c:idx val="3"/>
            <c:marker>
              <c:symbol val="none"/>
            </c:marker>
            <c:bubble3D val="0"/>
            <c:spPr>
              <a:ln w="19050" cap="rnd">
                <a:noFill/>
                <a:prstDash val="sysDash"/>
                <a:round/>
              </a:ln>
              <a:effectLst/>
            </c:spPr>
            <c:extLst>
              <c:ext xmlns:c16="http://schemas.microsoft.com/office/drawing/2014/chart" uri="{C3380CC4-5D6E-409C-BE32-E72D297353CC}">
                <c16:uniqueId val="{00000009-7284-4F28-A3A8-69B9A4B8851F}"/>
              </c:ext>
            </c:extLst>
          </c:dPt>
          <c:dPt>
            <c:idx val="8"/>
            <c:marker>
              <c:symbol val="none"/>
            </c:marker>
            <c:bubble3D val="0"/>
            <c:spPr>
              <a:ln w="19050" cap="rnd">
                <a:noFill/>
                <a:prstDash val="sysDash"/>
                <a:round/>
              </a:ln>
              <a:effectLst/>
            </c:spPr>
            <c:extLst>
              <c:ext xmlns:c16="http://schemas.microsoft.com/office/drawing/2014/chart" uri="{C3380CC4-5D6E-409C-BE32-E72D297353CC}">
                <c16:uniqueId val="{0000000B-7284-4F28-A3A8-69B9A4B8851F}"/>
              </c:ext>
            </c:extLst>
          </c:dPt>
          <c:dPt>
            <c:idx val="13"/>
            <c:marker>
              <c:symbol val="none"/>
            </c:marker>
            <c:bubble3D val="0"/>
            <c:spPr>
              <a:ln w="19050" cap="rnd">
                <a:noFill/>
                <a:prstDash val="sysDash"/>
                <a:round/>
              </a:ln>
              <a:effectLst/>
            </c:spPr>
            <c:extLst>
              <c:ext xmlns:c16="http://schemas.microsoft.com/office/drawing/2014/chart" uri="{C3380CC4-5D6E-409C-BE32-E72D297353CC}">
                <c16:uniqueId val="{0000000D-7284-4F28-A3A8-69B9A4B8851F}"/>
              </c:ext>
            </c:extLst>
          </c:dPt>
          <c:dPt>
            <c:idx val="18"/>
            <c:marker>
              <c:symbol val="none"/>
            </c:marker>
            <c:bubble3D val="0"/>
            <c:spPr>
              <a:ln w="19050" cap="rnd">
                <a:noFill/>
                <a:prstDash val="sysDash"/>
                <a:round/>
              </a:ln>
              <a:effectLst/>
            </c:spPr>
            <c:extLst>
              <c:ext xmlns:c16="http://schemas.microsoft.com/office/drawing/2014/chart" uri="{C3380CC4-5D6E-409C-BE32-E72D297353CC}">
                <c16:uniqueId val="{0000000F-7284-4F28-A3A8-69B9A4B8851F}"/>
              </c:ext>
            </c:extLst>
          </c:dPt>
          <c:dPt>
            <c:idx val="23"/>
            <c:marker>
              <c:symbol val="none"/>
            </c:marker>
            <c:bubble3D val="0"/>
            <c:spPr>
              <a:ln w="19050" cap="rnd">
                <a:noFill/>
                <a:prstDash val="sysDash"/>
                <a:round/>
              </a:ln>
              <a:effectLst/>
            </c:spPr>
            <c:extLst>
              <c:ext xmlns:c16="http://schemas.microsoft.com/office/drawing/2014/chart" uri="{C3380CC4-5D6E-409C-BE32-E72D297353CC}">
                <c16:uniqueId val="{00000011-7284-4F28-A3A8-69B9A4B8851F}"/>
              </c:ext>
            </c:extLst>
          </c:dPt>
          <c:dLbls>
            <c:dLbl>
              <c:idx val="0"/>
              <c:layout>
                <c:manualLayout>
                  <c:x val="-2.8622540250447227E-2"/>
                  <c:y val="3.359998730079213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7284-4F28-A3A8-69B9A4B8851F}"/>
                </c:ext>
              </c:extLst>
            </c:dLbl>
            <c:dLbl>
              <c:idx val="3"/>
              <c:layout>
                <c:manualLayout>
                  <c:x val="-2.623732856290998E-2"/>
                  <c:y val="2.613332345617171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7284-4F28-A3A8-69B9A4B8851F}"/>
                </c:ext>
              </c:extLst>
            </c:dLbl>
            <c:dLbl>
              <c:idx val="8"/>
              <c:layout>
                <c:manualLayout>
                  <c:x val="-2.8622540250447272E-2"/>
                  <c:y val="2.986665537848195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7284-4F28-A3A8-69B9A4B8851F}"/>
                </c:ext>
              </c:extLst>
            </c:dLbl>
            <c:dLbl>
              <c:idx val="13"/>
              <c:layout>
                <c:manualLayout>
                  <c:x val="-3.5778175313059123E-2"/>
                  <c:y val="-2.613332345617174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7284-4F28-A3A8-69B9A4B8851F}"/>
                </c:ext>
              </c:extLst>
            </c:dLbl>
            <c:dLbl>
              <c:idx val="18"/>
              <c:layout>
                <c:manualLayout>
                  <c:x val="-1.9081693500298241E-2"/>
                  <c:y val="1.866665961155122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7284-4F28-A3A8-69B9A4B8851F}"/>
                </c:ext>
              </c:extLst>
            </c:dLbl>
            <c:dLbl>
              <c:idx val="23"/>
              <c:layout>
                <c:manualLayout>
                  <c:x val="-3.3392963625521764E-2"/>
                  <c:y val="2.613332345617171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7284-4F28-A3A8-69B9A4B8851F}"/>
                </c:ext>
              </c:extLst>
            </c:dLbl>
            <c:numFmt formatCode="#,##0.0"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'IPC vs Deflactor'!$A$55:$A$81</c:f>
              <c:numCache>
                <c:formatCode>General</c:formatCode>
                <c:ptCount val="27"/>
                <c:pt idx="0">
                  <c:v>1973</c:v>
                </c:pt>
                <c:pt idx="1">
                  <c:v>1974</c:v>
                </c:pt>
                <c:pt idx="2">
                  <c:v>1975</c:v>
                </c:pt>
                <c:pt idx="3">
                  <c:v>1976</c:v>
                </c:pt>
                <c:pt idx="4">
                  <c:v>1977</c:v>
                </c:pt>
                <c:pt idx="5">
                  <c:v>1978</c:v>
                </c:pt>
                <c:pt idx="6">
                  <c:v>1979</c:v>
                </c:pt>
                <c:pt idx="7">
                  <c:v>1980</c:v>
                </c:pt>
                <c:pt idx="8">
                  <c:v>1981</c:v>
                </c:pt>
                <c:pt idx="9">
                  <c:v>1982</c:v>
                </c:pt>
                <c:pt idx="10">
                  <c:v>1983</c:v>
                </c:pt>
                <c:pt idx="11">
                  <c:v>1984</c:v>
                </c:pt>
                <c:pt idx="12">
                  <c:v>1985</c:v>
                </c:pt>
                <c:pt idx="13">
                  <c:v>1986</c:v>
                </c:pt>
                <c:pt idx="14">
                  <c:v>1987</c:v>
                </c:pt>
                <c:pt idx="15">
                  <c:v>1988</c:v>
                </c:pt>
                <c:pt idx="16">
                  <c:v>1989</c:v>
                </c:pt>
                <c:pt idx="17">
                  <c:v>1990</c:v>
                </c:pt>
                <c:pt idx="18">
                  <c:v>1991</c:v>
                </c:pt>
                <c:pt idx="19">
                  <c:v>1992</c:v>
                </c:pt>
                <c:pt idx="20">
                  <c:v>1993</c:v>
                </c:pt>
                <c:pt idx="21">
                  <c:v>1994</c:v>
                </c:pt>
                <c:pt idx="22">
                  <c:v>1995</c:v>
                </c:pt>
                <c:pt idx="23">
                  <c:v>1996</c:v>
                </c:pt>
                <c:pt idx="24">
                  <c:v>1997</c:v>
                </c:pt>
                <c:pt idx="25">
                  <c:v>1998</c:v>
                </c:pt>
                <c:pt idx="26">
                  <c:v>1999</c:v>
                </c:pt>
              </c:numCache>
            </c:numRef>
          </c:cat>
          <c:val>
            <c:numRef>
              <c:f>IPC!$F$74:$F$100</c:f>
              <c:numCache>
                <c:formatCode>0.00</c:formatCode>
                <c:ptCount val="27"/>
                <c:pt idx="0">
                  <c:v>22.423333333333332</c:v>
                </c:pt>
                <c:pt idx="1">
                  <c:v>22.423333333333332</c:v>
                </c:pt>
                <c:pt idx="2">
                  <c:v>22.423333333333332</c:v>
                </c:pt>
                <c:pt idx="3">
                  <c:v>25.515999999999998</c:v>
                </c:pt>
                <c:pt idx="4">
                  <c:v>25.515999999999998</c:v>
                </c:pt>
                <c:pt idx="5">
                  <c:v>25.515999999999998</c:v>
                </c:pt>
                <c:pt idx="6">
                  <c:v>25.515999999999998</c:v>
                </c:pt>
                <c:pt idx="7">
                  <c:v>25.515999999999998</c:v>
                </c:pt>
                <c:pt idx="8">
                  <c:v>21.550000000000004</c:v>
                </c:pt>
                <c:pt idx="9">
                  <c:v>21.550000000000004</c:v>
                </c:pt>
                <c:pt idx="10">
                  <c:v>21.550000000000004</c:v>
                </c:pt>
                <c:pt idx="11">
                  <c:v>21.550000000000004</c:v>
                </c:pt>
                <c:pt idx="12">
                  <c:v>21.550000000000004</c:v>
                </c:pt>
                <c:pt idx="13">
                  <c:v>26.316000000000003</c:v>
                </c:pt>
                <c:pt idx="14">
                  <c:v>26.316000000000003</c:v>
                </c:pt>
                <c:pt idx="15">
                  <c:v>26.316000000000003</c:v>
                </c:pt>
                <c:pt idx="16">
                  <c:v>26.316000000000003</c:v>
                </c:pt>
                <c:pt idx="17">
                  <c:v>26.316000000000003</c:v>
                </c:pt>
                <c:pt idx="18">
                  <c:v>23.327999999999996</c:v>
                </c:pt>
                <c:pt idx="19">
                  <c:v>23.327999999999996</c:v>
                </c:pt>
                <c:pt idx="20">
                  <c:v>23.327999999999996</c:v>
                </c:pt>
                <c:pt idx="21">
                  <c:v>23.327999999999996</c:v>
                </c:pt>
                <c:pt idx="22">
                  <c:v>23.327999999999996</c:v>
                </c:pt>
                <c:pt idx="23">
                  <c:v>16.3125</c:v>
                </c:pt>
                <c:pt idx="24">
                  <c:v>16.3125</c:v>
                </c:pt>
                <c:pt idx="25">
                  <c:v>16.3125</c:v>
                </c:pt>
                <c:pt idx="26">
                  <c:v>16.3125</c:v>
                </c:pt>
              </c:numCache>
            </c:numRef>
          </c:val>
          <c:smooth val="0"/>
          <c:extLst>
            <c:ext xmlns:c16="http://schemas.microsoft.com/office/drawing/2014/chart" uri="{C3380CC4-5D6E-409C-BE32-E72D297353CC}">
              <c16:uniqueId val="{00000013-7284-4F28-A3A8-69B9A4B8851F}"/>
            </c:ext>
          </c:extLst>
        </c:ser>
        <c:dLbls>
          <c:showLegendKey val="0"/>
          <c:showVal val="0"/>
          <c:showCatName val="0"/>
          <c:showSerName val="0"/>
          <c:showPercent val="0"/>
          <c:showBubbleSize val="0"/>
        </c:dLbls>
        <c:smooth val="0"/>
        <c:axId val="2099507664"/>
        <c:axId val="2099499760"/>
        <c:extLst>
          <c:ext xmlns:c15="http://schemas.microsoft.com/office/drawing/2012/chart" uri="{02D57815-91ED-43cb-92C2-25804820EDAC}">
            <c15:filteredLineSeries>
              <c15:ser>
                <c:idx val="1"/>
                <c:order val="1"/>
                <c:tx>
                  <c:strRef>
                    <c:extLst>
                      <c:ext uri="{02D57815-91ED-43cb-92C2-25804820EDAC}">
                        <c15:formulaRef>
                          <c15:sqref>'IPC vs Deflactor'!$C$4</c15:sqref>
                        </c15:formulaRef>
                      </c:ext>
                    </c:extLst>
                    <c:strCache>
                      <c:ptCount val="1"/>
                      <c:pt idx="0">
                        <c:v>Inflación medida a partir del deflactor del PIB</c:v>
                      </c:pt>
                    </c:strCache>
                  </c:strRef>
                </c:tx>
                <c:spPr>
                  <a:ln w="19050" cap="rnd">
                    <a:solidFill>
                      <a:srgbClr val="00B0F0"/>
                    </a:solidFill>
                    <a:prstDash val="solid"/>
                    <a:round/>
                  </a:ln>
                  <a:effectLst/>
                </c:spPr>
                <c:marker>
                  <c:symbol val="circle"/>
                  <c:size val="5"/>
                  <c:spPr>
                    <a:solidFill>
                      <a:srgbClr val="00B0F0"/>
                    </a:solidFill>
                    <a:ln w="9525">
                      <a:solidFill>
                        <a:srgbClr val="00B0F0"/>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uri="{02D57815-91ED-43cb-92C2-25804820EDAC}">
                        <c15:formulaRef>
                          <c15:sqref>'IPC vs Deflactor'!$A$55:$A$81</c15:sqref>
                        </c15:formulaRef>
                      </c:ext>
                    </c:extLst>
                    <c:numCache>
                      <c:formatCode>General</c:formatCode>
                      <c:ptCount val="27"/>
                      <c:pt idx="0">
                        <c:v>1973</c:v>
                      </c:pt>
                      <c:pt idx="1">
                        <c:v>1974</c:v>
                      </c:pt>
                      <c:pt idx="2">
                        <c:v>1975</c:v>
                      </c:pt>
                      <c:pt idx="3">
                        <c:v>1976</c:v>
                      </c:pt>
                      <c:pt idx="4">
                        <c:v>1977</c:v>
                      </c:pt>
                      <c:pt idx="5">
                        <c:v>1978</c:v>
                      </c:pt>
                      <c:pt idx="6">
                        <c:v>1979</c:v>
                      </c:pt>
                      <c:pt idx="7">
                        <c:v>1980</c:v>
                      </c:pt>
                      <c:pt idx="8">
                        <c:v>1981</c:v>
                      </c:pt>
                      <c:pt idx="9">
                        <c:v>1982</c:v>
                      </c:pt>
                      <c:pt idx="10">
                        <c:v>1983</c:v>
                      </c:pt>
                      <c:pt idx="11">
                        <c:v>1984</c:v>
                      </c:pt>
                      <c:pt idx="12">
                        <c:v>1985</c:v>
                      </c:pt>
                      <c:pt idx="13">
                        <c:v>1986</c:v>
                      </c:pt>
                      <c:pt idx="14">
                        <c:v>1987</c:v>
                      </c:pt>
                      <c:pt idx="15">
                        <c:v>1988</c:v>
                      </c:pt>
                      <c:pt idx="16">
                        <c:v>1989</c:v>
                      </c:pt>
                      <c:pt idx="17">
                        <c:v>1990</c:v>
                      </c:pt>
                      <c:pt idx="18">
                        <c:v>1991</c:v>
                      </c:pt>
                      <c:pt idx="19">
                        <c:v>1992</c:v>
                      </c:pt>
                      <c:pt idx="20">
                        <c:v>1993</c:v>
                      </c:pt>
                      <c:pt idx="21">
                        <c:v>1994</c:v>
                      </c:pt>
                      <c:pt idx="22">
                        <c:v>1995</c:v>
                      </c:pt>
                      <c:pt idx="23">
                        <c:v>1996</c:v>
                      </c:pt>
                      <c:pt idx="24">
                        <c:v>1997</c:v>
                      </c:pt>
                      <c:pt idx="25">
                        <c:v>1998</c:v>
                      </c:pt>
                      <c:pt idx="26">
                        <c:v>1999</c:v>
                      </c:pt>
                    </c:numCache>
                  </c:numRef>
                </c:cat>
                <c:val>
                  <c:numRef>
                    <c:extLst>
                      <c:ext uri="{02D57815-91ED-43cb-92C2-25804820EDAC}">
                        <c15:formulaRef>
                          <c15:sqref>'IPC vs Deflactor'!$C$5:$C$10</c15:sqref>
                        </c15:formulaRef>
                      </c:ext>
                    </c:extLst>
                    <c:numCache>
                      <c:formatCode>0.00</c:formatCode>
                      <c:ptCount val="6"/>
                      <c:pt idx="0">
                        <c:v>-0.71266332482962103</c:v>
                      </c:pt>
                      <c:pt idx="1">
                        <c:v>8.3018934532104858</c:v>
                      </c:pt>
                      <c:pt idx="2">
                        <c:v>12.344938898777059</c:v>
                      </c:pt>
                      <c:pt idx="3">
                        <c:v>5.6839827968507839</c:v>
                      </c:pt>
                      <c:pt idx="4">
                        <c:v>4.7211804799344392</c:v>
                      </c:pt>
                      <c:pt idx="5">
                        <c:v>0.54190806310900896</c:v>
                      </c:pt>
                    </c:numCache>
                  </c:numRef>
                </c:val>
                <c:smooth val="1"/>
                <c:extLst>
                  <c:ext xmlns:c16="http://schemas.microsoft.com/office/drawing/2014/chart" uri="{C3380CC4-5D6E-409C-BE32-E72D297353CC}">
                    <c16:uniqueId val="{00000014-7284-4F28-A3A8-69B9A4B8851F}"/>
                  </c:ext>
                </c:extLst>
              </c15:ser>
            </c15:filteredLineSeries>
          </c:ext>
        </c:extLst>
      </c:lineChart>
      <c:catAx>
        <c:axId val="2099507664"/>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099499760"/>
        <c:crosses val="autoZero"/>
        <c:auto val="1"/>
        <c:lblAlgn val="ctr"/>
        <c:lblOffset val="100"/>
        <c:tickLblSkip val="1"/>
        <c:noMultiLvlLbl val="0"/>
      </c:catAx>
      <c:valAx>
        <c:axId val="2099499760"/>
        <c:scaling>
          <c:orientation val="minMax"/>
          <c:min val="5"/>
        </c:scaling>
        <c:delete val="0"/>
        <c:axPos val="l"/>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099507664"/>
        <c:crosses val="autoZero"/>
        <c:crossBetween val="between"/>
        <c:majorUnit val="5"/>
      </c:valAx>
      <c:spPr>
        <a:noFill/>
        <a:ln>
          <a:noFill/>
        </a:ln>
        <a:effectLst/>
      </c:spPr>
    </c:plotArea>
    <c:legend>
      <c:legendPos val="r"/>
      <c:layout>
        <c:manualLayout>
          <c:xMode val="edge"/>
          <c:yMode val="edge"/>
          <c:x val="9.7793679189028024E-2"/>
          <c:y val="0.64505684806250363"/>
          <c:w val="0.43314373717596577"/>
          <c:h val="0.1309432365988817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noFill/>
      <a:round/>
    </a:ln>
    <a:effectLst/>
  </c:spPr>
  <c:txPr>
    <a:bodyPr/>
    <a:lstStyle/>
    <a:p>
      <a:pPr>
        <a:defRPr/>
      </a:pPr>
      <a:endParaRPr lang="es-CO"/>
    </a:p>
  </c:txPr>
  <c:printSettings>
    <c:headerFooter/>
    <c:pageMargins b="0.75" l="0.7" r="0.7" t="0.75" header="0.3" footer="0.3"/>
    <c:pageSetup/>
  </c:printSettings>
  <c:userShapes r:id="rId3"/>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280563492063492"/>
          <c:y val="2.7680555555555555E-2"/>
          <c:w val="0.83889404761904762"/>
          <c:h val="0.8006400793650793"/>
        </c:manualLayout>
      </c:layout>
      <c:lineChart>
        <c:grouping val="standard"/>
        <c:varyColors val="0"/>
        <c:ser>
          <c:idx val="1"/>
          <c:order val="1"/>
          <c:tx>
            <c:strRef>
              <c:f>'IEMP prom anual'!$J$4</c:f>
              <c:strCache>
                <c:ptCount val="1"/>
                <c:pt idx="0">
                  <c:v>IEMP</c:v>
                </c:pt>
              </c:strCache>
            </c:strRef>
          </c:tx>
          <c:spPr>
            <a:ln w="22225" cap="rnd">
              <a:solidFill>
                <a:srgbClr val="00B0F0"/>
              </a:solidFill>
              <a:round/>
            </a:ln>
            <a:effectLst/>
          </c:spPr>
          <c:marker>
            <c:symbol val="none"/>
          </c:marker>
          <c:val>
            <c:numRef>
              <c:f>'IEMP prom anual'!$J$5:$J$103</c:f>
              <c:numCache>
                <c:formatCode>0.0</c:formatCode>
                <c:ptCount val="99"/>
                <c:pt idx="0">
                  <c:v>15.827885454449689</c:v>
                </c:pt>
                <c:pt idx="1">
                  <c:v>16.526965888375596</c:v>
                </c:pt>
                <c:pt idx="2">
                  <c:v>20.338022056982688</c:v>
                </c:pt>
                <c:pt idx="3">
                  <c:v>23.950543704398576</c:v>
                </c:pt>
                <c:pt idx="4">
                  <c:v>24.251182231961451</c:v>
                </c:pt>
                <c:pt idx="5">
                  <c:v>25.073304255874408</c:v>
                </c:pt>
                <c:pt idx="6">
                  <c:v>20.558829135192543</c:v>
                </c:pt>
                <c:pt idx="7">
                  <c:v>15.192591339652504</c:v>
                </c:pt>
                <c:pt idx="8">
                  <c:v>12.961974221423478</c:v>
                </c:pt>
                <c:pt idx="9">
                  <c:v>13.8302698359247</c:v>
                </c:pt>
                <c:pt idx="10">
                  <c:v>15.83593624388458</c:v>
                </c:pt>
                <c:pt idx="11">
                  <c:v>19.276414677773555</c:v>
                </c:pt>
                <c:pt idx="12">
                  <c:v>18.43571072658505</c:v>
                </c:pt>
                <c:pt idx="13">
                  <c:v>20.348677458118573</c:v>
                </c:pt>
                <c:pt idx="14">
                  <c:v>21.851232573890243</c:v>
                </c:pt>
                <c:pt idx="15">
                  <c:v>22.644883925930991</c:v>
                </c:pt>
                <c:pt idx="16">
                  <c:v>23.084629703406716</c:v>
                </c:pt>
                <c:pt idx="17">
                  <c:v>22.459544241835872</c:v>
                </c:pt>
                <c:pt idx="18">
                  <c:v>24.940291348847982</c:v>
                </c:pt>
                <c:pt idx="19">
                  <c:v>29.5056331567095</c:v>
                </c:pt>
                <c:pt idx="20">
                  <c:v>40.541628933788822</c:v>
                </c:pt>
                <c:pt idx="21">
                  <c:v>54.296047004736714</c:v>
                </c:pt>
                <c:pt idx="22">
                  <c:v>59.380039364522844</c:v>
                </c:pt>
                <c:pt idx="23">
                  <c:v>69.554045667666315</c:v>
                </c:pt>
                <c:pt idx="24">
                  <c:v>69.517097296973901</c:v>
                </c:pt>
                <c:pt idx="25">
                  <c:v>78.688220302984718</c:v>
                </c:pt>
                <c:pt idx="26">
                  <c:v>90.179403804225231</c:v>
                </c:pt>
                <c:pt idx="27">
                  <c:v>100</c:v>
                </c:pt>
                <c:pt idx="28">
                  <c:v>97.20041231872473</c:v>
                </c:pt>
                <c:pt idx="29">
                  <c:v>111.94573015875453</c:v>
                </c:pt>
                <c:pt idx="30">
                  <c:v>119.94852803280067</c:v>
                </c:pt>
                <c:pt idx="31">
                  <c:v>136.52258879363782</c:v>
                </c:pt>
                <c:pt idx="32">
                  <c:v>140.19927481857366</c:v>
                </c:pt>
                <c:pt idx="33">
                  <c:v>161.67884789570871</c:v>
                </c:pt>
                <c:pt idx="34">
                  <c:v>191.96207793067995</c:v>
                </c:pt>
                <c:pt idx="35">
                  <c:v>217.63229509018208</c:v>
                </c:pt>
                <c:pt idx="36">
                  <c:v>237.02433384713513</c:v>
                </c:pt>
                <c:pt idx="37">
                  <c:v>242.59568161997987</c:v>
                </c:pt>
                <c:pt idx="38">
                  <c:v>275.64049403761078</c:v>
                </c:pt>
                <c:pt idx="39">
                  <c:v>310.94068915222681</c:v>
                </c:pt>
                <c:pt idx="40">
                  <c:v>352.49465385403778</c:v>
                </c:pt>
                <c:pt idx="41">
                  <c:v>412.32259336695114</c:v>
                </c:pt>
                <c:pt idx="42">
                  <c:v>453.25644754646947</c:v>
                </c:pt>
                <c:pt idx="43">
                  <c:v>494.39940480377408</c:v>
                </c:pt>
                <c:pt idx="44">
                  <c:v>557.36712014058457</c:v>
                </c:pt>
                <c:pt idx="45">
                  <c:v>622.60244232989669</c:v>
                </c:pt>
                <c:pt idx="46">
                  <c:v>688.28365627230085</c:v>
                </c:pt>
                <c:pt idx="47">
                  <c:v>764.24195542760799</c:v>
                </c:pt>
                <c:pt idx="48">
                  <c:v>812.50286675582345</c:v>
                </c:pt>
                <c:pt idx="49">
                  <c:v>893.13461009983189</c:v>
                </c:pt>
                <c:pt idx="50">
                  <c:v>1063.8547954893832</c:v>
                </c:pt>
                <c:pt idx="51">
                  <c:v>1234.9070390057338</c:v>
                </c:pt>
                <c:pt idx="52">
                  <c:v>1494.4771546810057</c:v>
                </c:pt>
                <c:pt idx="53">
                  <c:v>1858.3253493618627</c:v>
                </c:pt>
                <c:pt idx="54">
                  <c:v>2432.7080320436048</c:v>
                </c:pt>
                <c:pt idx="55">
                  <c:v>2899.5068229586059</c:v>
                </c:pt>
                <c:pt idx="56">
                  <c:v>3413.2428221909522</c:v>
                </c:pt>
                <c:pt idx="57">
                  <c:v>4084.4702432780527</c:v>
                </c:pt>
                <c:pt idx="58">
                  <c:v>4954.4675804081917</c:v>
                </c:pt>
                <c:pt idx="59">
                  <c:v>6096.7369353287595</c:v>
                </c:pt>
                <c:pt idx="60">
                  <c:v>7175.0048239224852</c:v>
                </c:pt>
                <c:pt idx="61">
                  <c:v>8500.8784065346208</c:v>
                </c:pt>
                <c:pt idx="62">
                  <c:v>10244.500264553901</c:v>
                </c:pt>
                <c:pt idx="63">
                  <c:v>12674.184497692744</c:v>
                </c:pt>
                <c:pt idx="64">
                  <c:v>15571.814321428614</c:v>
                </c:pt>
                <c:pt idx="65">
                  <c:v>18980.284331458741</c:v>
                </c:pt>
                <c:pt idx="66">
                  <c:v>23334.79424146064</c:v>
                </c:pt>
                <c:pt idx="67">
                  <c:v>28420.031758902776</c:v>
                </c:pt>
                <c:pt idx="68">
                  <c:v>35687.342820792124</c:v>
                </c:pt>
                <c:pt idx="69">
                  <c:v>47640.216977247859</c:v>
                </c:pt>
                <c:pt idx="70">
                  <c:v>59890.274165329458</c:v>
                </c:pt>
                <c:pt idx="71">
                  <c:v>73710.089682674297</c:v>
                </c:pt>
                <c:pt idx="72">
                  <c:v>82033.84916838276</c:v>
                </c:pt>
                <c:pt idx="73">
                  <c:v>94173.107269254586</c:v>
                </c:pt>
                <c:pt idx="74">
                  <c:v>109559.61021035768</c:v>
                </c:pt>
                <c:pt idx="75">
                  <c:v>111337.30659631353</c:v>
                </c:pt>
                <c:pt idx="76">
                  <c:v>128919.87366647604</c:v>
                </c:pt>
                <c:pt idx="77">
                  <c:v>167402.84081848164</c:v>
                </c:pt>
                <c:pt idx="78">
                  <c:v>184363.74455041825</c:v>
                </c:pt>
                <c:pt idx="79">
                  <c:v>214061.91303094465</c:v>
                </c:pt>
                <c:pt idx="80">
                  <c:v>239053.14662172829</c:v>
                </c:pt>
                <c:pt idx="81">
                  <c:v>265270.37139968679</c:v>
                </c:pt>
                <c:pt idx="82">
                  <c:v>296714.39031604654</c:v>
                </c:pt>
                <c:pt idx="83">
                  <c:v>331980.3951682871</c:v>
                </c:pt>
                <c:pt idx="84">
                  <c:v>351333.03311556095</c:v>
                </c:pt>
                <c:pt idx="85">
                  <c:v>366063.22517167812</c:v>
                </c:pt>
                <c:pt idx="86">
                  <c:v>398885.83788195933</c:v>
                </c:pt>
                <c:pt idx="87">
                  <c:v>441461.20806870103</c:v>
                </c:pt>
                <c:pt idx="88">
                  <c:v>473503.77099098999</c:v>
                </c:pt>
                <c:pt idx="89">
                  <c:v>484273.00553169387</c:v>
                </c:pt>
                <c:pt idx="90">
                  <c:v>531418.29619053728</c:v>
                </c:pt>
                <c:pt idx="91">
                  <c:v>580478.20766960597</c:v>
                </c:pt>
                <c:pt idx="92">
                  <c:v>621822.86681800091</c:v>
                </c:pt>
                <c:pt idx="93">
                  <c:v>620898.20768488012</c:v>
                </c:pt>
                <c:pt idx="94">
                  <c:v>626219.0384905031</c:v>
                </c:pt>
                <c:pt idx="95">
                  <c:v>653266.50406857743</c:v>
                </c:pt>
                <c:pt idx="96">
                  <c:v>703622.07265394286</c:v>
                </c:pt>
                <c:pt idx="97">
                  <c:v>964269.15620630048</c:v>
                </c:pt>
                <c:pt idx="98">
                  <c:v>1015590.6673954683</c:v>
                </c:pt>
              </c:numCache>
            </c:numRef>
          </c:val>
          <c:smooth val="0"/>
          <c:extLst>
            <c:ext xmlns:c15="http://schemas.microsoft.com/office/drawing/2012/chart" uri="{02D57815-91ED-43cb-92C2-25804820EDAC}">
              <c15:filteredCategoryTitle>
                <c15:cat>
                  <c:multiLvlStrRef>
                    <c:extLst>
                      <c:ext uri="{02D57815-91ED-43cb-92C2-25804820EDAC}">
                        <c15:formulaRef>
                          <c15:sqref>'IEMP dic'!#REF!</c15:sqref>
                        </c15:formulaRef>
                      </c:ext>
                    </c:extLst>
                  </c:multiLvlStrRef>
                </c15:cat>
              </c15:filteredCategoryTitle>
            </c:ext>
            <c:ext xmlns:c16="http://schemas.microsoft.com/office/drawing/2014/chart" uri="{C3380CC4-5D6E-409C-BE32-E72D297353CC}">
              <c16:uniqueId val="{00000000-0CAF-4ACE-8FE0-3B3FEC0EDFEA}"/>
            </c:ext>
          </c:extLst>
        </c:ser>
        <c:ser>
          <c:idx val="2"/>
          <c:order val="2"/>
          <c:tx>
            <c:strRef>
              <c:f>'IEMP prom anual'!$L$4</c:f>
              <c:strCache>
                <c:ptCount val="1"/>
                <c:pt idx="0">
                  <c:v>IPC</c:v>
                </c:pt>
              </c:strCache>
            </c:strRef>
          </c:tx>
          <c:spPr>
            <a:ln w="22225" cap="rnd">
              <a:solidFill>
                <a:srgbClr val="C00000">
                  <a:alpha val="80000"/>
                </a:srgbClr>
              </a:solidFill>
              <a:prstDash val="sysDash"/>
              <a:round/>
            </a:ln>
            <a:effectLst/>
          </c:spPr>
          <c:marker>
            <c:symbol val="none"/>
          </c:marker>
          <c:val>
            <c:numRef>
              <c:f>'IEMP prom anual'!$L$5:$L$103</c:f>
              <c:numCache>
                <c:formatCode>0.0</c:formatCode>
                <c:ptCount val="99"/>
                <c:pt idx="0">
                  <c:v>28.055814747307679</c:v>
                </c:pt>
                <c:pt idx="1">
                  <c:v>30.580838074565371</c:v>
                </c:pt>
                <c:pt idx="2">
                  <c:v>33.666444636289015</c:v>
                </c:pt>
                <c:pt idx="3">
                  <c:v>37.874750215825138</c:v>
                </c:pt>
                <c:pt idx="4">
                  <c:v>42.362908116400419</c:v>
                </c:pt>
                <c:pt idx="5">
                  <c:v>45.446927827274365</c:v>
                </c:pt>
                <c:pt idx="6">
                  <c:v>40.116003193135086</c:v>
                </c:pt>
                <c:pt idx="7">
                  <c:v>31.418853700863398</c:v>
                </c:pt>
                <c:pt idx="8">
                  <c:v>27.211869190317788</c:v>
                </c:pt>
                <c:pt idx="9">
                  <c:v>21.881064015934534</c:v>
                </c:pt>
                <c:pt idx="10">
                  <c:v>21.600986396530573</c:v>
                </c:pt>
                <c:pt idx="11">
                  <c:v>25.247232900264933</c:v>
                </c:pt>
                <c:pt idx="12">
                  <c:v>24.686744329879051</c:v>
                </c:pt>
                <c:pt idx="13">
                  <c:v>27.212198274825681</c:v>
                </c:pt>
                <c:pt idx="14">
                  <c:v>30.578347201421614</c:v>
                </c:pt>
                <c:pt idx="15">
                  <c:v>30.859667995674695</c:v>
                </c:pt>
                <c:pt idx="16">
                  <c:v>32.220579354283949</c:v>
                </c:pt>
                <c:pt idx="17">
                  <c:v>31.21207522049486</c:v>
                </c:pt>
                <c:pt idx="18">
                  <c:v>30.77510616740793</c:v>
                </c:pt>
                <c:pt idx="19">
                  <c:v>33.443307872122197</c:v>
                </c:pt>
                <c:pt idx="20">
                  <c:v>38.754105162215204</c:v>
                </c:pt>
                <c:pt idx="21">
                  <c:v>46.625063920661113</c:v>
                </c:pt>
                <c:pt idx="22">
                  <c:v>51.907683662872017</c:v>
                </c:pt>
                <c:pt idx="23">
                  <c:v>56.729907475152828</c:v>
                </c:pt>
                <c:pt idx="24">
                  <c:v>67.049077644883127</c:v>
                </c:pt>
                <c:pt idx="25">
                  <c:v>78.051831286408444</c:v>
                </c:pt>
                <c:pt idx="26">
                  <c:v>83.25008325008325</c:v>
                </c:pt>
                <c:pt idx="27">
                  <c:v>100</c:v>
                </c:pt>
                <c:pt idx="28">
                  <c:v>109.33999999999999</c:v>
                </c:pt>
                <c:pt idx="29">
                  <c:v>106.74864199999999</c:v>
                </c:pt>
                <c:pt idx="30">
                  <c:v>114.6160169154</c:v>
                </c:pt>
                <c:pt idx="31">
                  <c:v>124.55322558196518</c:v>
                </c:pt>
                <c:pt idx="32">
                  <c:v>127.30585186732661</c:v>
                </c:pt>
                <c:pt idx="33">
                  <c:v>137.26116948335155</c:v>
                </c:pt>
                <c:pt idx="34">
                  <c:v>165.02910406983355</c:v>
                </c:pt>
                <c:pt idx="35">
                  <c:v>178.39646149949007</c:v>
                </c:pt>
                <c:pt idx="36">
                  <c:v>192.41842337334998</c:v>
                </c:pt>
                <c:pt idx="37">
                  <c:v>206.31103354090587</c:v>
                </c:pt>
                <c:pt idx="38">
                  <c:v>218.48338451981931</c:v>
                </c:pt>
                <c:pt idx="39">
                  <c:v>232.48816946753973</c:v>
                </c:pt>
                <c:pt idx="40">
                  <c:v>308.18631744617068</c:v>
                </c:pt>
                <c:pt idx="41">
                  <c:v>335.67653696236908</c:v>
                </c:pt>
                <c:pt idx="42">
                  <c:v>384.51747309039376</c:v>
                </c:pt>
                <c:pt idx="43">
                  <c:v>434.42784109752682</c:v>
                </c:pt>
                <c:pt idx="44">
                  <c:v>466.14107349764629</c:v>
                </c:pt>
                <c:pt idx="45">
                  <c:v>496.67331381174216</c:v>
                </c:pt>
                <c:pt idx="46">
                  <c:v>539.38721879955199</c:v>
                </c:pt>
                <c:pt idx="47">
                  <c:v>575.95767223416169</c:v>
                </c:pt>
                <c:pt idx="48">
                  <c:v>654.40310719245463</c:v>
                </c:pt>
                <c:pt idx="49">
                  <c:v>746.08498251011747</c:v>
                </c:pt>
                <c:pt idx="50">
                  <c:v>921.63877889474816</c:v>
                </c:pt>
                <c:pt idx="51">
                  <c:v>1161.6335169189406</c:v>
                </c:pt>
                <c:pt idx="52">
                  <c:v>1367.2426494135932</c:v>
                </c:pt>
                <c:pt idx="53">
                  <c:v>1718.3505617830037</c:v>
                </c:pt>
                <c:pt idx="54">
                  <c:v>2205.8466161608421</c:v>
                </c:pt>
                <c:pt idx="55">
                  <c:v>2619.8840260142319</c:v>
                </c:pt>
                <c:pt idx="56">
                  <c:v>3374.4106255063307</c:v>
                </c:pt>
                <c:pt idx="57">
                  <c:v>4250.4076238877742</c:v>
                </c:pt>
                <c:pt idx="58">
                  <c:v>5370.390032782203</c:v>
                </c:pt>
                <c:pt idx="59">
                  <c:v>6660.8947576597666</c:v>
                </c:pt>
                <c:pt idx="60">
                  <c:v>7769.2676453343511</c:v>
                </c:pt>
                <c:pt idx="61">
                  <c:v>9189.4897709014713</c:v>
                </c:pt>
                <c:pt idx="62">
                  <c:v>11252.53022446885</c:v>
                </c:pt>
                <c:pt idx="63">
                  <c:v>13609.935306495074</c:v>
                </c:pt>
                <c:pt idx="64">
                  <c:v>16879.041767115192</c:v>
                </c:pt>
                <c:pt idx="65">
                  <c:v>21625.428312027987</c:v>
                </c:pt>
                <c:pt idx="66">
                  <c:v>27273.990187129701</c:v>
                </c:pt>
                <c:pt idx="67">
                  <c:v>36102.580810703585</c:v>
                </c:pt>
                <c:pt idx="68">
                  <c:v>45785.292984134285</c:v>
                </c:pt>
                <c:pt idx="69">
                  <c:v>57295.715640345647</c:v>
                </c:pt>
                <c:pt idx="70">
                  <c:v>70250.276946627797</c:v>
                </c:pt>
                <c:pt idx="71">
                  <c:v>86126.839536565676</c:v>
                </c:pt>
                <c:pt idx="72">
                  <c:v>102895.73519433502</c:v>
                </c:pt>
                <c:pt idx="73">
                  <c:v>125162.37229038912</c:v>
                </c:pt>
                <c:pt idx="74">
                  <c:v>147291.07971132992</c:v>
                </c:pt>
                <c:pt idx="75">
                  <c:v>171888.69002312204</c:v>
                </c:pt>
                <c:pt idx="76">
                  <c:v>187754.01611225621</c:v>
                </c:pt>
                <c:pt idx="77">
                  <c:v>204182.49252207862</c:v>
                </c:pt>
                <c:pt idx="78">
                  <c:v>219782.03495076543</c:v>
                </c:pt>
                <c:pt idx="79">
                  <c:v>235144.79919382394</c:v>
                </c:pt>
                <c:pt idx="80">
                  <c:v>250405.69666150311</c:v>
                </c:pt>
                <c:pt idx="81">
                  <c:v>264178.00997788575</c:v>
                </c:pt>
                <c:pt idx="82">
                  <c:v>276990.64346181322</c:v>
                </c:pt>
                <c:pt idx="83">
                  <c:v>289399.82428890246</c:v>
                </c:pt>
                <c:pt idx="84">
                  <c:v>305895.61427336989</c:v>
                </c:pt>
                <c:pt idx="85">
                  <c:v>329388.39744956471</c:v>
                </c:pt>
                <c:pt idx="86">
                  <c:v>335976.16539855604</c:v>
                </c:pt>
                <c:pt idx="87">
                  <c:v>346626.60984169028</c:v>
                </c:pt>
                <c:pt idx="88">
                  <c:v>359555.78238878539</c:v>
                </c:pt>
                <c:pt idx="89">
                  <c:v>368328.94347907172</c:v>
                </c:pt>
                <c:pt idx="90">
                  <c:v>375474.52498256572</c:v>
                </c:pt>
                <c:pt idx="91">
                  <c:v>389216.89259692759</c:v>
                </c:pt>
                <c:pt idx="92">
                  <c:v>415566.8762257396</c:v>
                </c:pt>
                <c:pt idx="93">
                  <c:v>439461.97160871967</c:v>
                </c:pt>
                <c:pt idx="94">
                  <c:v>457435.96624751628</c:v>
                </c:pt>
                <c:pt idx="95">
                  <c:v>471982.42997418734</c:v>
                </c:pt>
                <c:pt idx="96">
                  <c:v>489917.76231320645</c:v>
                </c:pt>
                <c:pt idx="97">
                  <c:v>497805.43828644906</c:v>
                </c:pt>
                <c:pt idx="98">
                  <c:v>525782.10391814751</c:v>
                </c:pt>
              </c:numCache>
            </c:numRef>
          </c:val>
          <c:smooth val="0"/>
          <c:extLst>
            <c:ext xmlns:c15="http://schemas.microsoft.com/office/drawing/2012/chart" uri="{02D57815-91ED-43cb-92C2-25804820EDAC}">
              <c15:filteredCategoryTitle>
                <c15:cat>
                  <c:multiLvlStrRef>
                    <c:extLst>
                      <c:ext uri="{02D57815-91ED-43cb-92C2-25804820EDAC}">
                        <c15:formulaRef>
                          <c15:sqref>'IEMP dic'!#REF!</c15:sqref>
                        </c15:formulaRef>
                      </c:ext>
                    </c:extLst>
                  </c:multiLvlStrRef>
                </c15:cat>
              </c15:filteredCategoryTitle>
            </c:ext>
            <c:ext xmlns:c16="http://schemas.microsoft.com/office/drawing/2014/chart" uri="{C3380CC4-5D6E-409C-BE32-E72D297353CC}">
              <c16:uniqueId val="{00000001-0CAF-4ACE-8FE0-3B3FEC0EDFEA}"/>
            </c:ext>
          </c:extLst>
        </c:ser>
        <c:dLbls>
          <c:showLegendKey val="0"/>
          <c:showVal val="0"/>
          <c:showCatName val="0"/>
          <c:showSerName val="0"/>
          <c:showPercent val="0"/>
          <c:showBubbleSize val="0"/>
        </c:dLbls>
        <c:smooth val="0"/>
        <c:axId val="954778239"/>
        <c:axId val="954791551"/>
        <c:extLst>
          <c:ext xmlns:c15="http://schemas.microsoft.com/office/drawing/2012/chart" uri="{02D57815-91ED-43cb-92C2-25804820EDAC}">
            <c15:filteredLineSeries>
              <c15:ser>
                <c:idx val="0"/>
                <c:order val="0"/>
                <c:tx>
                  <c:strRef>
                    <c:extLst>
                      <c:ext uri="{02D57815-91ED-43cb-92C2-25804820EDAC}">
                        <c15:formulaRef>
                          <c15:sqref>'IEMP dic'!$I$6</c15:sqref>
                        </c15:formulaRef>
                      </c:ext>
                    </c:extLst>
                    <c:strCache>
                      <c:ptCount val="1"/>
                      <c:pt idx="0">
                        <c:v>IEMP (Medido por M2)</c:v>
                      </c:pt>
                    </c:strCache>
                  </c:strRef>
                </c:tx>
                <c:spPr>
                  <a:ln w="19050" cap="rnd">
                    <a:solidFill>
                      <a:srgbClr val="7030A0">
                        <a:alpha val="50000"/>
                      </a:srgbClr>
                    </a:solidFill>
                    <a:round/>
                  </a:ln>
                  <a:effectLst/>
                </c:spPr>
                <c:marker>
                  <c:symbol val="none"/>
                </c:marker>
                <c:val>
                  <c:numRef>
                    <c:extLst>
                      <c:ext uri="{02D57815-91ED-43cb-92C2-25804820EDAC}">
                        <c15:formulaRef>
                          <c15:sqref>'IEMP dic'!$I$7:$I$105</c15:sqref>
                        </c15:formulaRef>
                      </c:ext>
                    </c:extLst>
                    <c:numCache>
                      <c:formatCode>0.0</c:formatCode>
                      <c:ptCount val="99"/>
                      <c:pt idx="0">
                        <c:v>15.930406348316248</c:v>
                      </c:pt>
                      <c:pt idx="1">
                        <c:v>19.854608159281895</c:v>
                      </c:pt>
                      <c:pt idx="2">
                        <c:v>23.919495843206516</c:v>
                      </c:pt>
                      <c:pt idx="3">
                        <c:v>26.596331494341868</c:v>
                      </c:pt>
                      <c:pt idx="4">
                        <c:v>26.001518854886157</c:v>
                      </c:pt>
                      <c:pt idx="5">
                        <c:v>27.489867147605509</c:v>
                      </c:pt>
                      <c:pt idx="6">
                        <c:v>20.303822856534602</c:v>
                      </c:pt>
                      <c:pt idx="7">
                        <c:v>17.983407325701069</c:v>
                      </c:pt>
                      <c:pt idx="8">
                        <c:v>15.551640848373443</c:v>
                      </c:pt>
                      <c:pt idx="9">
                        <c:v>17.179725439979787</c:v>
                      </c:pt>
                      <c:pt idx="10">
                        <c:v>19.821322318224674</c:v>
                      </c:pt>
                      <c:pt idx="11">
                        <c:v>22.993342548362701</c:v>
                      </c:pt>
                      <c:pt idx="12">
                        <c:v>21.762370644508032</c:v>
                      </c:pt>
                      <c:pt idx="13">
                        <c:v>24.260146169874318</c:v>
                      </c:pt>
                      <c:pt idx="14">
                        <c:v>23.451151304362877</c:v>
                      </c:pt>
                      <c:pt idx="15">
                        <c:v>24.317636036801797</c:v>
                      </c:pt>
                      <c:pt idx="16">
                        <c:v>23.506095970107907</c:v>
                      </c:pt>
                      <c:pt idx="17">
                        <c:v>24.470611657375155</c:v>
                      </c:pt>
                      <c:pt idx="18">
                        <c:v>27.688182872878649</c:v>
                      </c:pt>
                      <c:pt idx="19">
                        <c:v>37.202602591079199</c:v>
                      </c:pt>
                      <c:pt idx="20">
                        <c:v>47.921611438734239</c:v>
                      </c:pt>
                      <c:pt idx="21">
                        <c:v>59.031006087596616</c:v>
                      </c:pt>
                      <c:pt idx="22">
                        <c:v>64.887705546803858</c:v>
                      </c:pt>
                      <c:pt idx="23">
                        <c:v>72.992006547853933</c:v>
                      </c:pt>
                      <c:pt idx="24">
                        <c:v>77.438097183043325</c:v>
                      </c:pt>
                      <c:pt idx="25">
                        <c:v>86.290675481035137</c:v>
                      </c:pt>
                      <c:pt idx="26">
                        <c:v>96.43091649804748</c:v>
                      </c:pt>
                      <c:pt idx="27">
                        <c:v>100</c:v>
                      </c:pt>
                      <c:pt idx="28">
                        <c:v>114.29533373727743</c:v>
                      </c:pt>
                      <c:pt idx="29">
                        <c:v>126.72353747960032</c:v>
                      </c:pt>
                      <c:pt idx="30">
                        <c:v>140.79405980521113</c:v>
                      </c:pt>
                      <c:pt idx="31">
                        <c:v>157.798460029518</c:v>
                      </c:pt>
                      <c:pt idx="32">
                        <c:v>160.49470941292415</c:v>
                      </c:pt>
                      <c:pt idx="33">
                        <c:v>190.62319359012832</c:v>
                      </c:pt>
                      <c:pt idx="34">
                        <c:v>213.18021687368477</c:v>
                      </c:pt>
                      <c:pt idx="35">
                        <c:v>249.93190662743862</c:v>
                      </c:pt>
                      <c:pt idx="36">
                        <c:v>262.24456153655245</c:v>
                      </c:pt>
                      <c:pt idx="37">
                        <c:v>275.67217136967696</c:v>
                      </c:pt>
                      <c:pt idx="38">
                        <c:v>324.59746751621969</c:v>
                      </c:pt>
                      <c:pt idx="39">
                        <c:v>369.86267240898741</c:v>
                      </c:pt>
                      <c:pt idx="40">
                        <c:v>405.26066086262995</c:v>
                      </c:pt>
                      <c:pt idx="41">
                        <c:v>459.41581097991121</c:v>
                      </c:pt>
                      <c:pt idx="42">
                        <c:v>511.49015060716465</c:v>
                      </c:pt>
                      <c:pt idx="43">
                        <c:v>553.45837114266396</c:v>
                      </c:pt>
                      <c:pt idx="44">
                        <c:v>648.813732685285</c:v>
                      </c:pt>
                      <c:pt idx="45">
                        <c:v>701.31358532984041</c:v>
                      </c:pt>
                      <c:pt idx="46">
                        <c:v>789.4816640038822</c:v>
                      </c:pt>
                      <c:pt idx="47">
                        <c:v>874.82721415845913</c:v>
                      </c:pt>
                      <c:pt idx="48">
                        <c:v>928.13021272136177</c:v>
                      </c:pt>
                      <c:pt idx="49">
                        <c:v>1106.5113580100615</c:v>
                      </c:pt>
                      <c:pt idx="50">
                        <c:v>1483.672446260882</c:v>
                      </c:pt>
                      <c:pt idx="51">
                        <c:v>1829.9454071634741</c:v>
                      </c:pt>
                      <c:pt idx="52">
                        <c:v>2460.4972808494695</c:v>
                      </c:pt>
                      <c:pt idx="53">
                        <c:v>3390.740164400705</c:v>
                      </c:pt>
                      <c:pt idx="54">
                        <c:v>4398.5458148131429</c:v>
                      </c:pt>
                      <c:pt idx="55">
                        <c:v>5485.6146287633992</c:v>
                      </c:pt>
                      <c:pt idx="56">
                        <c:v>6503.0919031951835</c:v>
                      </c:pt>
                      <c:pt idx="57">
                        <c:v>9201.6990194885511</c:v>
                      </c:pt>
                      <c:pt idx="58">
                        <c:v>12685.649169349117</c:v>
                      </c:pt>
                      <c:pt idx="59">
                        <c:v>15315.413612033066</c:v>
                      </c:pt>
                      <c:pt idx="60">
                        <c:v>19747.352208969703</c:v>
                      </c:pt>
                      <c:pt idx="61">
                        <c:v>23726.865068719675</c:v>
                      </c:pt>
                      <c:pt idx="62">
                        <c:v>30912.736881277135</c:v>
                      </c:pt>
                      <c:pt idx="63">
                        <c:v>37764.973078755778</c:v>
                      </c:pt>
                      <c:pt idx="64">
                        <c:v>46024.335104298916</c:v>
                      </c:pt>
                      <c:pt idx="65">
                        <c:v>54441.259883670522</c:v>
                      </c:pt>
                      <c:pt idx="66">
                        <c:v>69716.118576126042</c:v>
                      </c:pt>
                      <c:pt idx="67">
                        <c:v>87944.467427379117</c:v>
                      </c:pt>
                      <c:pt idx="68">
                        <c:v>114305.65933758508</c:v>
                      </c:pt>
                      <c:pt idx="69">
                        <c:v>151943.72351132194</c:v>
                      </c:pt>
                      <c:pt idx="70">
                        <c:v>203331.13603905079</c:v>
                      </c:pt>
                      <c:pt idx="71">
                        <c:v>274719.30067814176</c:v>
                      </c:pt>
                      <c:pt idx="72">
                        <c:v>334703.6735999852</c:v>
                      </c:pt>
                      <c:pt idx="73">
                        <c:v>396070.86408622697</c:v>
                      </c:pt>
                      <c:pt idx="74">
                        <c:v>482795.80053966027</c:v>
                      </c:pt>
                      <c:pt idx="75">
                        <c:v>532094.00717571599</c:v>
                      </c:pt>
                      <c:pt idx="76">
                        <c:v>620316.38619344204</c:v>
                      </c:pt>
                      <c:pt idx="77">
                        <c:v>638505.9328139103</c:v>
                      </c:pt>
                      <c:pt idx="78">
                        <c:v>688864.46033004031</c:v>
                      </c:pt>
                      <c:pt idx="79">
                        <c:v>720839.31039824709</c:v>
                      </c:pt>
                      <c:pt idx="80">
                        <c:v>773260.94339708693</c:v>
                      </c:pt>
                      <c:pt idx="81">
                        <c:v>872580.48903238669</c:v>
                      </c:pt>
                      <c:pt idx="82">
                        <c:v>981892.66777173872</c:v>
                      </c:pt>
                      <c:pt idx="83">
                        <c:v>1080241.2138383279</c:v>
                      </c:pt>
                      <c:pt idx="84">
                        <c:v>1191429.6090236132</c:v>
                      </c:pt>
                      <c:pt idx="85">
                        <c:v>1347998.0167285849</c:v>
                      </c:pt>
                      <c:pt idx="86">
                        <c:v>1397165.904778641</c:v>
                      </c:pt>
                      <c:pt idx="87">
                        <c:v>1480292.0619444873</c:v>
                      </c:pt>
                      <c:pt idx="88">
                        <c:v>1651606.8529854037</c:v>
                      </c:pt>
                      <c:pt idx="89">
                        <c:v>1849127.8830912018</c:v>
                      </c:pt>
                      <c:pt idx="90">
                        <c:v>2021957.0012557474</c:v>
                      </c:pt>
                      <c:pt idx="91">
                        <c:v>2112919.3970262413</c:v>
                      </c:pt>
                      <c:pt idx="92">
                        <c:v>2306352.0464071948</c:v>
                      </c:pt>
                      <c:pt idx="93">
                        <c:v>2415334.7255344968</c:v>
                      </c:pt>
                      <c:pt idx="94">
                        <c:v>2551725.7936631595</c:v>
                      </c:pt>
                      <c:pt idx="95">
                        <c:v>2612491.2710336214</c:v>
                      </c:pt>
                      <c:pt idx="96">
                        <c:v>2751511.5860479656</c:v>
                      </c:pt>
                      <c:pt idx="97">
                        <c:v>3384016.7076735036</c:v>
                      </c:pt>
                      <c:pt idx="98">
                        <c:v>3420554.6775906435</c:v>
                      </c:pt>
                    </c:numCache>
                  </c:numRef>
                </c:val>
                <c:smooth val="0"/>
                <c:extLst>
                  <c:ext uri="{02D57815-91ED-43cb-92C2-25804820EDAC}">
                    <c15:filteredCategoryTitle>
                      <c15:cat>
                        <c:multiLvlStrRef>
                          <c:extLst>
                            <c:ext uri="{02D57815-91ED-43cb-92C2-25804820EDAC}">
                              <c15:formulaRef>
                                <c15:sqref>'IEMP dic'!#REF!</c15:sqref>
                              </c15:formulaRef>
                            </c:ext>
                          </c:extLst>
                        </c:multiLvlStrRef>
                      </c15:cat>
                    </c15:filteredCategoryTitle>
                  </c:ext>
                  <c:ext xmlns:c16="http://schemas.microsoft.com/office/drawing/2014/chart" uri="{C3380CC4-5D6E-409C-BE32-E72D297353CC}">
                    <c16:uniqueId val="{00000002-0CAF-4ACE-8FE0-3B3FEC0EDFEA}"/>
                  </c:ext>
                </c:extLst>
              </c15:ser>
            </c15:filteredLineSeries>
          </c:ext>
        </c:extLst>
      </c:lineChart>
      <c:catAx>
        <c:axId val="9547782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954791551"/>
        <c:crosses val="autoZero"/>
        <c:auto val="1"/>
        <c:lblAlgn val="ctr"/>
        <c:lblOffset val="100"/>
        <c:tickLblSkip val="7"/>
        <c:noMultiLvlLbl val="0"/>
      </c:catAx>
      <c:valAx>
        <c:axId val="954791551"/>
        <c:scaling>
          <c:logBase val="10"/>
          <c:orientation val="minMax"/>
          <c:min val="2"/>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954778239"/>
        <c:crosses val="autoZero"/>
        <c:crossBetween val="between"/>
      </c:valAx>
      <c:spPr>
        <a:noFill/>
        <a:ln>
          <a:noFill/>
        </a:ln>
        <a:effectLst/>
      </c:spPr>
    </c:plotArea>
    <c:legend>
      <c:legendPos val="b"/>
      <c:layout>
        <c:manualLayout>
          <c:xMode val="edge"/>
          <c:yMode val="edge"/>
          <c:x val="0.19857640287053668"/>
          <c:y val="0.22246203432758496"/>
          <c:w val="0.49189119808510584"/>
          <c:h val="9.041787470633337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noFill/>
      <a:round/>
    </a:ln>
    <a:effectLst/>
  </c:spPr>
  <c:txPr>
    <a:bodyPr/>
    <a:lstStyle/>
    <a:p>
      <a:pPr>
        <a:defRPr/>
      </a:pPr>
      <a:endParaRPr lang="es-CO"/>
    </a:p>
  </c:txPr>
  <c:printSettings>
    <c:headerFooter/>
    <c:pageMargins b="0.75" l="0.7" r="0.7" t="0.75" header="0.3" footer="0.3"/>
    <c:pageSetup/>
  </c:printSettings>
  <c:userShapes r:id="rId3"/>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6.8150396825396822E-2"/>
          <c:y val="3.7036904761904764E-2"/>
          <c:w val="0.90940436507936484"/>
          <c:h val="0.80755793650793639"/>
        </c:manualLayout>
      </c:layout>
      <c:lineChart>
        <c:grouping val="standard"/>
        <c:varyColors val="0"/>
        <c:ser>
          <c:idx val="0"/>
          <c:order val="0"/>
          <c:tx>
            <c:strRef>
              <c:f>'Componentes B y M'!$R$6</c:f>
              <c:strCache>
                <c:ptCount val="1"/>
                <c:pt idx="0">
                  <c:v>M1*</c:v>
                </c:pt>
              </c:strCache>
            </c:strRef>
          </c:tx>
          <c:spPr>
            <a:ln w="25400" cap="rnd">
              <a:solidFill>
                <a:srgbClr val="00B0F0">
                  <a:alpha val="60000"/>
                </a:srgbClr>
              </a:solidFill>
              <a:round/>
            </a:ln>
            <a:effectLst/>
          </c:spPr>
          <c:marker>
            <c:symbol val="none"/>
          </c:marker>
          <c:cat>
            <c:strRef>
              <c:f>'Componentes B y M'!$A$105:$A$127</c:f>
              <c:strCach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strCache>
            </c:strRef>
          </c:cat>
          <c:val>
            <c:numRef>
              <c:f>'Componentes B y M'!$R$105:$R$127</c:f>
              <c:numCache>
                <c:formatCode>0.0%</c:formatCode>
                <c:ptCount val="23"/>
                <c:pt idx="0">
                  <c:v>0.34036274424415969</c:v>
                </c:pt>
                <c:pt idx="1">
                  <c:v>0.12042642873926135</c:v>
                </c:pt>
                <c:pt idx="2">
                  <c:v>0.20048321421504189</c:v>
                </c:pt>
                <c:pt idx="3">
                  <c:v>0.16045964383102684</c:v>
                </c:pt>
                <c:pt idx="4">
                  <c:v>0.15129365918884696</c:v>
                </c:pt>
                <c:pt idx="5">
                  <c:v>0.18533082410568791</c:v>
                </c:pt>
                <c:pt idx="6">
                  <c:v>0.20614498946067283</c:v>
                </c:pt>
                <c:pt idx="7">
                  <c:v>0.1345239691005915</c:v>
                </c:pt>
                <c:pt idx="8">
                  <c:v>7.9842921281417123E-2</c:v>
                </c:pt>
                <c:pt idx="9">
                  <c:v>9.7346015106257067E-2</c:v>
                </c:pt>
                <c:pt idx="10">
                  <c:v>0.1470285475034776</c:v>
                </c:pt>
                <c:pt idx="11">
                  <c:v>0.16184733816563823</c:v>
                </c:pt>
                <c:pt idx="12">
                  <c:v>6.7277363680177338E-2</c:v>
                </c:pt>
                <c:pt idx="13">
                  <c:v>0.14288636981227176</c:v>
                </c:pt>
                <c:pt idx="14">
                  <c:v>0.1478843562948895</c:v>
                </c:pt>
                <c:pt idx="15">
                  <c:v>0.10363262133127682</c:v>
                </c:pt>
                <c:pt idx="16">
                  <c:v>3.8891040520176778E-2</c:v>
                </c:pt>
                <c:pt idx="17">
                  <c:v>1.1386707509966953E-2</c:v>
                </c:pt>
                <c:pt idx="18">
                  <c:v>6.6869806082967109E-2</c:v>
                </c:pt>
                <c:pt idx="19">
                  <c:v>0.11122252333317229</c:v>
                </c:pt>
                <c:pt idx="20">
                  <c:v>0.24782537456350662</c:v>
                </c:pt>
                <c:pt idx="21">
                  <c:v>0.1903283202274022</c:v>
                </c:pt>
                <c:pt idx="22">
                  <c:v>6.1429535714814465E-2</c:v>
                </c:pt>
              </c:numCache>
            </c:numRef>
          </c:val>
          <c:smooth val="1"/>
          <c:extLst>
            <c:ext xmlns:c16="http://schemas.microsoft.com/office/drawing/2014/chart" uri="{C3380CC4-5D6E-409C-BE32-E72D297353CC}">
              <c16:uniqueId val="{00000000-7C9A-4115-85E2-8D5630F16BFB}"/>
            </c:ext>
          </c:extLst>
        </c:ser>
        <c:ser>
          <c:idx val="1"/>
          <c:order val="1"/>
          <c:tx>
            <c:v>Promedio quinquenal</c:v>
          </c:tx>
          <c:spPr>
            <a:ln w="19050" cap="rnd">
              <a:solidFill>
                <a:schemeClr val="tx1"/>
              </a:solidFill>
              <a:prstDash val="sysDash"/>
              <a:round/>
            </a:ln>
            <a:effectLst/>
          </c:spPr>
          <c:marker>
            <c:symbol val="none"/>
          </c:marker>
          <c:dPt>
            <c:idx val="6"/>
            <c:marker>
              <c:symbol val="none"/>
            </c:marker>
            <c:bubble3D val="0"/>
            <c:spPr>
              <a:ln w="19050" cap="rnd">
                <a:noFill/>
                <a:prstDash val="sysDash"/>
                <a:round/>
              </a:ln>
              <a:effectLst/>
            </c:spPr>
            <c:extLst>
              <c:ext xmlns:c16="http://schemas.microsoft.com/office/drawing/2014/chart" uri="{C3380CC4-5D6E-409C-BE32-E72D297353CC}">
                <c16:uniqueId val="{00000015-7C9A-4115-85E2-8D5630F16BFB}"/>
              </c:ext>
            </c:extLst>
          </c:dPt>
          <c:dPt>
            <c:idx val="11"/>
            <c:marker>
              <c:symbol val="none"/>
            </c:marker>
            <c:bubble3D val="0"/>
            <c:spPr>
              <a:ln w="19050" cap="rnd">
                <a:noFill/>
                <a:prstDash val="sysDash"/>
                <a:round/>
              </a:ln>
              <a:effectLst/>
            </c:spPr>
            <c:extLst>
              <c:ext xmlns:c16="http://schemas.microsoft.com/office/drawing/2014/chart" uri="{C3380CC4-5D6E-409C-BE32-E72D297353CC}">
                <c16:uniqueId val="{00000016-7C9A-4115-85E2-8D5630F16BFB}"/>
              </c:ext>
            </c:extLst>
          </c:dPt>
          <c:dPt>
            <c:idx val="16"/>
            <c:marker>
              <c:symbol val="none"/>
            </c:marker>
            <c:bubble3D val="0"/>
            <c:spPr>
              <a:ln w="19050" cap="rnd">
                <a:noFill/>
                <a:prstDash val="sysDash"/>
                <a:round/>
              </a:ln>
              <a:effectLst/>
            </c:spPr>
            <c:extLst>
              <c:ext xmlns:c16="http://schemas.microsoft.com/office/drawing/2014/chart" uri="{C3380CC4-5D6E-409C-BE32-E72D297353CC}">
                <c16:uniqueId val="{00000006-7C9A-4115-85E2-8D5630F16BFB}"/>
              </c:ext>
            </c:extLst>
          </c:dPt>
          <c:dPt>
            <c:idx val="21"/>
            <c:marker>
              <c:symbol val="circle"/>
              <c:size val="5"/>
              <c:spPr>
                <a:solidFill>
                  <a:schemeClr val="tx1"/>
                </a:solidFill>
                <a:ln w="9525">
                  <a:noFill/>
                </a:ln>
                <a:effectLst/>
              </c:spPr>
            </c:marker>
            <c:bubble3D val="0"/>
            <c:spPr>
              <a:ln w="19050" cap="rnd">
                <a:noFill/>
                <a:prstDash val="sysDash"/>
                <a:round/>
              </a:ln>
              <a:effectLst/>
            </c:spPr>
            <c:extLst>
              <c:ext xmlns:c16="http://schemas.microsoft.com/office/drawing/2014/chart" uri="{C3380CC4-5D6E-409C-BE32-E72D297353CC}">
                <c16:uniqueId val="{00000017-7C9A-4115-85E2-8D5630F16BFB}"/>
              </c:ext>
            </c:extLst>
          </c:dPt>
          <c:dPt>
            <c:idx val="22"/>
            <c:marker>
              <c:symbol val="circle"/>
              <c:size val="5"/>
              <c:spPr>
                <a:solidFill>
                  <a:schemeClr val="tx1"/>
                </a:solidFill>
                <a:ln w="9525">
                  <a:noFill/>
                </a:ln>
                <a:effectLst/>
              </c:spPr>
            </c:marker>
            <c:bubble3D val="0"/>
            <c:spPr>
              <a:ln w="19050" cap="rnd">
                <a:noFill/>
                <a:prstDash val="sysDash"/>
                <a:round/>
              </a:ln>
              <a:effectLst/>
            </c:spPr>
            <c:extLst>
              <c:ext xmlns:c16="http://schemas.microsoft.com/office/drawing/2014/chart" uri="{C3380CC4-5D6E-409C-BE32-E72D297353CC}">
                <c16:uniqueId val="{00000018-7C9A-4115-85E2-8D5630F16BFB}"/>
              </c:ext>
            </c:extLst>
          </c:dPt>
          <c:dLbls>
            <c:dLbl>
              <c:idx val="0"/>
              <c:layout>
                <c:manualLayout>
                  <c:x val="-4.7876984126984136E-2"/>
                  <c:y val="3.023809523809523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7C9A-4115-85E2-8D5630F16BFB}"/>
                </c:ext>
              </c:extLst>
            </c:dLbl>
            <c:dLbl>
              <c:idx val="6"/>
              <c:layout>
                <c:manualLayout>
                  <c:x val="-4.5357142857142901E-2"/>
                  <c:y val="3.527777777777777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7C9A-4115-85E2-8D5630F16BFB}"/>
                </c:ext>
              </c:extLst>
            </c:dLbl>
            <c:dLbl>
              <c:idx val="11"/>
              <c:layout>
                <c:manualLayout>
                  <c:x val="-5.0396825396825398E-2"/>
                  <c:y val="2.519841269841269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7C9A-4115-85E2-8D5630F16BFB}"/>
                </c:ext>
              </c:extLst>
            </c:dLbl>
            <c:dLbl>
              <c:idx val="20"/>
              <c:layout>
                <c:manualLayout>
                  <c:x val="-5.5436507936507937E-2"/>
                  <c:y val="3.023809523809514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7C9A-4115-85E2-8D5630F16BFB}"/>
                </c:ext>
              </c:extLst>
            </c:dLbl>
            <c:dLbl>
              <c:idx val="21"/>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7-7C9A-4115-85E2-8D5630F16BFB}"/>
                </c:ext>
              </c:extLst>
            </c:dLbl>
            <c:dLbl>
              <c:idx val="22"/>
              <c:layout>
                <c:manualLayout>
                  <c:x val="-1.8478622512211875E-16"/>
                  <c:y val="4.031746031746022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8-7C9A-4115-85E2-8D5630F16BFB}"/>
                </c:ext>
              </c:extLst>
            </c:dLbl>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15:showLeaderLines val="0"/>
              </c:ext>
            </c:extLst>
          </c:dLbls>
          <c:cat>
            <c:strRef>
              <c:f>'Componentes B y M'!$A$105:$A$127</c:f>
              <c:strCach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strCache>
            </c:strRef>
          </c:cat>
          <c:val>
            <c:numRef>
              <c:f>'Componentes B y M'!$S$105:$S$127</c:f>
              <c:numCache>
                <c:formatCode>0.0%</c:formatCode>
                <c:ptCount val="23"/>
                <c:pt idx="0">
                  <c:v>0.19305941905400412</c:v>
                </c:pt>
                <c:pt idx="1">
                  <c:v>0.19305941905400412</c:v>
                </c:pt>
                <c:pt idx="2">
                  <c:v>0.19305941905400412</c:v>
                </c:pt>
                <c:pt idx="3">
                  <c:v>0.19305941905400412</c:v>
                </c:pt>
                <c:pt idx="4">
                  <c:v>0.19305941905400412</c:v>
                </c:pt>
                <c:pt idx="5">
                  <c:v>0.19305941905400412</c:v>
                </c:pt>
                <c:pt idx="6">
                  <c:v>0.13297728849048324</c:v>
                </c:pt>
                <c:pt idx="7">
                  <c:v>0.13297728849048324</c:v>
                </c:pt>
                <c:pt idx="8">
                  <c:v>0.13297728849048324</c:v>
                </c:pt>
                <c:pt idx="9">
                  <c:v>0.13297728849048324</c:v>
                </c:pt>
                <c:pt idx="10">
                  <c:v>0.13297728849048324</c:v>
                </c:pt>
                <c:pt idx="11">
                  <c:v>0.12470560985685072</c:v>
                </c:pt>
                <c:pt idx="12">
                  <c:v>0.12470560985685072</c:v>
                </c:pt>
                <c:pt idx="13">
                  <c:v>0.12470560985685072</c:v>
                </c:pt>
                <c:pt idx="14">
                  <c:v>0.12470560985685072</c:v>
                </c:pt>
                <c:pt idx="15">
                  <c:v>0.12470560985685072</c:v>
                </c:pt>
                <c:pt idx="16">
                  <c:v>9.5239090401957952E-2</c:v>
                </c:pt>
                <c:pt idx="17">
                  <c:v>9.5239090401957952E-2</c:v>
                </c:pt>
                <c:pt idx="18">
                  <c:v>9.5239090401957952E-2</c:v>
                </c:pt>
                <c:pt idx="19">
                  <c:v>9.5239090401957952E-2</c:v>
                </c:pt>
                <c:pt idx="20">
                  <c:v>9.5239090401957952E-2</c:v>
                </c:pt>
                <c:pt idx="21">
                  <c:v>0.1903283202274022</c:v>
                </c:pt>
                <c:pt idx="22">
                  <c:v>6.1429535714814465E-2</c:v>
                </c:pt>
              </c:numCache>
            </c:numRef>
          </c:val>
          <c:smooth val="0"/>
          <c:extLst>
            <c:ext xmlns:c16="http://schemas.microsoft.com/office/drawing/2014/chart" uri="{C3380CC4-5D6E-409C-BE32-E72D297353CC}">
              <c16:uniqueId val="{00000014-7C9A-4115-85E2-8D5630F16BFB}"/>
            </c:ext>
          </c:extLst>
        </c:ser>
        <c:dLbls>
          <c:showLegendKey val="0"/>
          <c:showVal val="0"/>
          <c:showCatName val="0"/>
          <c:showSerName val="0"/>
          <c:showPercent val="0"/>
          <c:showBubbleSize val="0"/>
        </c:dLbls>
        <c:smooth val="0"/>
        <c:axId val="1246133536"/>
        <c:axId val="1246124384"/>
      </c:lineChart>
      <c:catAx>
        <c:axId val="1246133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246124384"/>
        <c:crosses val="autoZero"/>
        <c:auto val="1"/>
        <c:lblAlgn val="ctr"/>
        <c:lblOffset val="100"/>
        <c:noMultiLvlLbl val="0"/>
      </c:catAx>
      <c:valAx>
        <c:axId val="1246124384"/>
        <c:scaling>
          <c:orientation val="minMax"/>
          <c:max val="0.4"/>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246133536"/>
        <c:crosses val="autoZero"/>
        <c:crossBetween val="between"/>
      </c:valAx>
      <c:spPr>
        <a:noFill/>
        <a:ln>
          <a:noFill/>
        </a:ln>
        <a:effectLst/>
      </c:spPr>
    </c:plotArea>
    <c:legend>
      <c:legendPos val="r"/>
      <c:layout>
        <c:manualLayout>
          <c:xMode val="edge"/>
          <c:yMode val="edge"/>
          <c:x val="0.43593273809523808"/>
          <c:y val="5.7137301587301591E-2"/>
          <c:w val="0.2937636904761905"/>
          <c:h val="0.1700904761904762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s-CO"/>
    </a:p>
  </c:txPr>
  <c:printSettings>
    <c:headerFooter/>
    <c:pageMargins b="0.75" l="0.7" r="0.7" t="0.75" header="0.3" footer="0.3"/>
    <c:pageSetup/>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t>Contribución de la Base al crecimiento de los medios de pago 2000-2022</a:t>
            </a:r>
          </a:p>
        </c:rich>
      </c:tx>
      <c:layout>
        <c:manualLayout>
          <c:xMode val="edge"/>
          <c:yMode val="edge"/>
          <c:x val="0.1225151268292784"/>
          <c:y val="0"/>
        </c:manualLayout>
      </c:layout>
      <c:overlay val="0"/>
      <c:spPr>
        <a:noFill/>
        <a:ln>
          <a:noFill/>
        </a:ln>
        <a:effectLst/>
      </c:spPr>
    </c:title>
    <c:autoTitleDeleted val="0"/>
    <c:plotArea>
      <c:layout>
        <c:manualLayout>
          <c:layoutTarget val="inner"/>
          <c:xMode val="edge"/>
          <c:yMode val="edge"/>
          <c:x val="9.9929795019908355E-2"/>
          <c:y val="0.11615740740740743"/>
          <c:w val="0.87376922423779402"/>
          <c:h val="0.6786187664041996"/>
        </c:manualLayout>
      </c:layout>
      <c:lineChart>
        <c:grouping val="standard"/>
        <c:varyColors val="0"/>
        <c:ser>
          <c:idx val="0"/>
          <c:order val="0"/>
          <c:tx>
            <c:strRef>
              <c:f>'Componentes B y M'!$T$6</c:f>
              <c:strCache>
                <c:ptCount val="1"/>
                <c:pt idx="0">
                  <c:v>B* </c:v>
                </c:pt>
              </c:strCache>
            </c:strRef>
          </c:tx>
          <c:spPr>
            <a:ln w="19050" cap="rnd">
              <a:solidFill>
                <a:schemeClr val="accent4"/>
              </a:solidFill>
              <a:round/>
            </a:ln>
            <a:effectLst/>
          </c:spPr>
          <c:marker>
            <c:symbol val="none"/>
          </c:marker>
          <c:cat>
            <c:strRef>
              <c:f>'Componentes B y M'!$A$105:$A$127</c:f>
              <c:strCach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strCache>
            </c:strRef>
          </c:cat>
          <c:val>
            <c:numRef>
              <c:f>'Componentes B y M'!$T$105:$T$127</c:f>
              <c:numCache>
                <c:formatCode>0.0%</c:formatCode>
                <c:ptCount val="23"/>
                <c:pt idx="0">
                  <c:v>0.37177546048492377</c:v>
                </c:pt>
                <c:pt idx="1">
                  <c:v>1.3253630892801036</c:v>
                </c:pt>
                <c:pt idx="2">
                  <c:v>0.92991087356502256</c:v>
                </c:pt>
                <c:pt idx="3">
                  <c:v>1.0182320360993784</c:v>
                </c:pt>
                <c:pt idx="4">
                  <c:v>1.1000490148479978</c:v>
                </c:pt>
                <c:pt idx="5">
                  <c:v>1.0550636937858557</c:v>
                </c:pt>
                <c:pt idx="6">
                  <c:v>1.1270702355196534</c:v>
                </c:pt>
                <c:pt idx="7">
                  <c:v>1.3453190804201585</c:v>
                </c:pt>
                <c:pt idx="8">
                  <c:v>1.7944259360382537</c:v>
                </c:pt>
                <c:pt idx="9">
                  <c:v>1.0611209647552831</c:v>
                </c:pt>
                <c:pt idx="10">
                  <c:v>0.8447414813925247</c:v>
                </c:pt>
                <c:pt idx="11">
                  <c:v>0.93228117017762624</c:v>
                </c:pt>
                <c:pt idx="12">
                  <c:v>1.4129707658708686</c:v>
                </c:pt>
                <c:pt idx="13">
                  <c:v>0.87227023855949137</c:v>
                </c:pt>
                <c:pt idx="14">
                  <c:v>1.1320825926396392</c:v>
                </c:pt>
                <c:pt idx="15">
                  <c:v>1.4462397456957137</c:v>
                </c:pt>
                <c:pt idx="16">
                  <c:v>2.2751288361859059</c:v>
                </c:pt>
                <c:pt idx="17">
                  <c:v>1.1085572165528801</c:v>
                </c:pt>
                <c:pt idx="18">
                  <c:v>1.0891497875572436</c:v>
                </c:pt>
                <c:pt idx="19">
                  <c:v>1.0515273500060329</c:v>
                </c:pt>
                <c:pt idx="20">
                  <c:v>0.7562826416934586</c:v>
                </c:pt>
                <c:pt idx="21">
                  <c:v>0.74775435672341872</c:v>
                </c:pt>
                <c:pt idx="22">
                  <c:v>1.8539946322120386</c:v>
                </c:pt>
              </c:numCache>
            </c:numRef>
          </c:val>
          <c:smooth val="1"/>
          <c:extLst>
            <c:ext xmlns:c16="http://schemas.microsoft.com/office/drawing/2014/chart" uri="{C3380CC4-5D6E-409C-BE32-E72D297353CC}">
              <c16:uniqueId val="{00000006-8A0E-4798-81AF-4F74A51C2339}"/>
            </c:ext>
          </c:extLst>
        </c:ser>
        <c:ser>
          <c:idx val="1"/>
          <c:order val="1"/>
          <c:tx>
            <c:strRef>
              <c:f>'Componentes B y M'!$U$6</c:f>
              <c:strCache>
                <c:ptCount val="1"/>
                <c:pt idx="0">
                  <c:v>Promedio B* </c:v>
                </c:pt>
              </c:strCache>
            </c:strRef>
          </c:tx>
          <c:spPr>
            <a:ln w="19050" cap="rnd">
              <a:solidFill>
                <a:schemeClr val="tx1"/>
              </a:solidFill>
              <a:prstDash val="dash"/>
              <a:round/>
            </a:ln>
            <a:effectLst/>
          </c:spPr>
          <c:marker>
            <c:symbol val="none"/>
          </c:marker>
          <c:dLbls>
            <c:dLbl>
              <c:idx val="0"/>
              <c:layout>
                <c:manualLayout>
                  <c:x val="3.7024603174603155E-2"/>
                  <c:y val="-4.764563492063501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8A0E-4798-81AF-4F74A51C2339}"/>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15:showLeaderLines val="0"/>
              </c:ext>
            </c:extLst>
          </c:dLbls>
          <c:cat>
            <c:strRef>
              <c:f>'Componentes B y M'!$A$105:$A$127</c:f>
              <c:strCach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strCache>
            </c:strRef>
          </c:cat>
          <c:val>
            <c:numRef>
              <c:f>'Componentes B y M'!$U$105:$U$127</c:f>
              <c:numCache>
                <c:formatCode>0.0%</c:formatCode>
                <c:ptCount val="23"/>
                <c:pt idx="0">
                  <c:v>1.1587526608723251</c:v>
                </c:pt>
                <c:pt idx="1">
                  <c:v>1.1587526608723251</c:v>
                </c:pt>
                <c:pt idx="2">
                  <c:v>1.1587526608723251</c:v>
                </c:pt>
                <c:pt idx="3">
                  <c:v>1.1587526608723251</c:v>
                </c:pt>
                <c:pt idx="4">
                  <c:v>1.1587526608723251</c:v>
                </c:pt>
                <c:pt idx="5">
                  <c:v>1.1587526608723251</c:v>
                </c:pt>
                <c:pt idx="6">
                  <c:v>1.1587526608723251</c:v>
                </c:pt>
                <c:pt idx="7">
                  <c:v>1.1587526608723251</c:v>
                </c:pt>
                <c:pt idx="8">
                  <c:v>1.1587526608723251</c:v>
                </c:pt>
                <c:pt idx="9">
                  <c:v>1.1587526608723251</c:v>
                </c:pt>
                <c:pt idx="10">
                  <c:v>1.1587526608723251</c:v>
                </c:pt>
                <c:pt idx="11">
                  <c:v>1.1587526608723251</c:v>
                </c:pt>
                <c:pt idx="12">
                  <c:v>1.1587526608723251</c:v>
                </c:pt>
                <c:pt idx="13">
                  <c:v>1.1587526608723251</c:v>
                </c:pt>
                <c:pt idx="14">
                  <c:v>1.1587526608723251</c:v>
                </c:pt>
                <c:pt idx="15">
                  <c:v>1.1587526608723251</c:v>
                </c:pt>
                <c:pt idx="16">
                  <c:v>1.1587526608723251</c:v>
                </c:pt>
                <c:pt idx="17">
                  <c:v>1.1587526608723251</c:v>
                </c:pt>
                <c:pt idx="18">
                  <c:v>1.1587526608723251</c:v>
                </c:pt>
                <c:pt idx="19">
                  <c:v>1.1587526608723251</c:v>
                </c:pt>
                <c:pt idx="20">
                  <c:v>1.1587526608723251</c:v>
                </c:pt>
                <c:pt idx="21">
                  <c:v>1.1587526608723251</c:v>
                </c:pt>
                <c:pt idx="22">
                  <c:v>1.1587526608723251</c:v>
                </c:pt>
              </c:numCache>
            </c:numRef>
          </c:val>
          <c:smooth val="0"/>
          <c:extLst>
            <c:ext xmlns:c16="http://schemas.microsoft.com/office/drawing/2014/chart" uri="{C3380CC4-5D6E-409C-BE32-E72D297353CC}">
              <c16:uniqueId val="{00000009-8A0E-4798-81AF-4F74A51C2339}"/>
            </c:ext>
          </c:extLst>
        </c:ser>
        <c:ser>
          <c:idx val="2"/>
          <c:order val="2"/>
          <c:tx>
            <c:strRef>
              <c:f>'Componentes B y M'!$W$6</c:f>
              <c:strCache>
                <c:ptCount val="1"/>
                <c:pt idx="0">
                  <c:v>Coeficiente de variación</c:v>
                </c:pt>
              </c:strCache>
            </c:strRef>
          </c:tx>
          <c:spPr>
            <a:ln w="19050" cap="rnd">
              <a:solidFill>
                <a:schemeClr val="tx1">
                  <a:alpha val="70000"/>
                </a:schemeClr>
              </a:solidFill>
              <a:prstDash val="lgDashDotDot"/>
              <a:round/>
            </a:ln>
            <a:effectLst/>
          </c:spPr>
          <c:marker>
            <c:symbol val="none"/>
          </c:marker>
          <c:dLbls>
            <c:dLbl>
              <c:idx val="22"/>
              <c:layout>
                <c:manualLayout>
                  <c:x val="-2.7718253968253968E-2"/>
                  <c:y val="4.535714285714276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s-CO"/>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8A0E-4798-81AF-4F74A51C2339}"/>
                </c:ext>
              </c:extLst>
            </c:dLbl>
            <c:dLbl>
              <c:idx val="34"/>
              <c:layout>
                <c:manualLayout>
                  <c:x val="-4.9309126984126983E-2"/>
                  <c:y val="4.043650793650784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s-CO"/>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8A0E-4798-81AF-4F74A51C233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'Componentes B y M'!$A$105:$A$127</c:f>
              <c:strCach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strCache>
            </c:strRef>
          </c:cat>
          <c:val>
            <c:numRef>
              <c:f>'Componentes B y M'!$W$105:$W$127</c:f>
              <c:numCache>
                <c:formatCode>0.0%</c:formatCode>
                <c:ptCount val="23"/>
                <c:pt idx="0">
                  <c:v>0.35113956809750418</c:v>
                </c:pt>
                <c:pt idx="1">
                  <c:v>0.35113956809750418</c:v>
                </c:pt>
                <c:pt idx="2">
                  <c:v>0.35113956809750418</c:v>
                </c:pt>
                <c:pt idx="3">
                  <c:v>0.35113956809750418</c:v>
                </c:pt>
                <c:pt idx="4">
                  <c:v>0.35113956809750418</c:v>
                </c:pt>
                <c:pt idx="5">
                  <c:v>0.35113956809750418</c:v>
                </c:pt>
                <c:pt idx="6">
                  <c:v>0.35113956809750418</c:v>
                </c:pt>
                <c:pt idx="7">
                  <c:v>0.35113956809750418</c:v>
                </c:pt>
                <c:pt idx="8">
                  <c:v>0.35113956809750418</c:v>
                </c:pt>
                <c:pt idx="9">
                  <c:v>0.35113956809750418</c:v>
                </c:pt>
                <c:pt idx="10">
                  <c:v>0.35113956809750418</c:v>
                </c:pt>
                <c:pt idx="11">
                  <c:v>0.35113956809750418</c:v>
                </c:pt>
                <c:pt idx="12">
                  <c:v>0.35113956809750418</c:v>
                </c:pt>
                <c:pt idx="13">
                  <c:v>0.35113956809750418</c:v>
                </c:pt>
                <c:pt idx="14">
                  <c:v>0.35113956809750418</c:v>
                </c:pt>
                <c:pt idx="15">
                  <c:v>0.35113956809750418</c:v>
                </c:pt>
                <c:pt idx="16">
                  <c:v>0.35113956809750418</c:v>
                </c:pt>
                <c:pt idx="17">
                  <c:v>0.35113956809750418</c:v>
                </c:pt>
                <c:pt idx="18">
                  <c:v>0.35113956809750418</c:v>
                </c:pt>
                <c:pt idx="19">
                  <c:v>0.35113956809750418</c:v>
                </c:pt>
                <c:pt idx="20">
                  <c:v>0.35113956809750418</c:v>
                </c:pt>
                <c:pt idx="21">
                  <c:v>0.35113956809750418</c:v>
                </c:pt>
                <c:pt idx="22">
                  <c:v>0.35113956809750418</c:v>
                </c:pt>
              </c:numCache>
            </c:numRef>
          </c:val>
          <c:smooth val="0"/>
          <c:extLst>
            <c:ext xmlns:c16="http://schemas.microsoft.com/office/drawing/2014/chart" uri="{C3380CC4-5D6E-409C-BE32-E72D297353CC}">
              <c16:uniqueId val="{0000000C-8A0E-4798-81AF-4F74A51C2339}"/>
            </c:ext>
          </c:extLst>
        </c:ser>
        <c:dLbls>
          <c:showLegendKey val="0"/>
          <c:showVal val="0"/>
          <c:showCatName val="0"/>
          <c:showSerName val="0"/>
          <c:showPercent val="0"/>
          <c:showBubbleSize val="0"/>
        </c:dLbls>
        <c:smooth val="0"/>
        <c:axId val="1252501824"/>
        <c:axId val="1252504320"/>
      </c:lineChart>
      <c:catAx>
        <c:axId val="1252501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252504320"/>
        <c:crosses val="autoZero"/>
        <c:auto val="1"/>
        <c:lblAlgn val="ctr"/>
        <c:lblOffset val="100"/>
        <c:noMultiLvlLbl val="0"/>
      </c:catAx>
      <c:valAx>
        <c:axId val="1252504320"/>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252501824"/>
        <c:crosses val="autoZero"/>
        <c:crossBetween val="between"/>
        <c:majorUnit val="0.30000000000000004"/>
      </c:valAx>
    </c:plotArea>
    <c:legend>
      <c:legendPos val="b"/>
      <c:layout>
        <c:manualLayout>
          <c:xMode val="edge"/>
          <c:yMode val="edge"/>
          <c:x val="0.11303273809523809"/>
          <c:y val="0.1004988095238095"/>
          <c:w val="0.32371289682539683"/>
          <c:h val="0.2091571428571428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s-CO"/>
    </a:p>
  </c:txPr>
  <c:printSettings>
    <c:headerFooter/>
    <c:pageMargins b="0.75" l="0.7" r="0.7" t="0.75" header="0.3" footer="0.3"/>
    <c:pageSetup/>
  </c:printSettings>
  <c:userShapes r:id="rId1"/>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s-CO" sz="1100" b="1"/>
              <a:t>Evolución de los componentes del multiplicador</a:t>
            </a:r>
          </a:p>
          <a:p>
            <a:pPr>
              <a:defRPr sz="1100" b="0" i="0" u="none" strike="noStrike" kern="1200" spc="0" baseline="0">
                <a:solidFill>
                  <a:schemeClr val="tx1">
                    <a:lumMod val="65000"/>
                    <a:lumOff val="35000"/>
                  </a:schemeClr>
                </a:solidFill>
                <a:latin typeface="+mn-lt"/>
                <a:ea typeface="+mn-ea"/>
                <a:cs typeface="+mn-cs"/>
              </a:defRPr>
            </a:pPr>
            <a:r>
              <a:rPr lang="es-CO" sz="1100" b="1"/>
              <a:t>2000-2022</a:t>
            </a:r>
            <a:endParaRPr lang="es-CO" sz="1100"/>
          </a:p>
        </c:rich>
      </c:tx>
      <c:layout>
        <c:manualLayout>
          <c:xMode val="edge"/>
          <c:yMode val="edge"/>
          <c:x val="0.2474421310384638"/>
          <c:y val="0"/>
        </c:manualLayout>
      </c:layout>
      <c:overlay val="0"/>
      <c:spPr>
        <a:noFill/>
        <a:ln>
          <a:noFill/>
        </a:ln>
        <a:effectLst/>
      </c:spPr>
    </c:title>
    <c:autoTitleDeleted val="0"/>
    <c:plotArea>
      <c:layout>
        <c:manualLayout>
          <c:layoutTarget val="inner"/>
          <c:xMode val="edge"/>
          <c:yMode val="edge"/>
          <c:x val="7.2965261074017462E-2"/>
          <c:y val="0.20165357142857143"/>
          <c:w val="0.90095384746356333"/>
          <c:h val="0.64749246031746033"/>
        </c:manualLayout>
      </c:layout>
      <c:lineChart>
        <c:grouping val="standard"/>
        <c:varyColors val="0"/>
        <c:ser>
          <c:idx val="0"/>
          <c:order val="0"/>
          <c:tx>
            <c:strRef>
              <c:f>'Componentes B y M'!$AC$5</c:f>
              <c:strCache>
                <c:ptCount val="1"/>
                <c:pt idx="0">
                  <c:v>e (E/DC)</c:v>
                </c:pt>
              </c:strCache>
            </c:strRef>
          </c:tx>
          <c:spPr>
            <a:ln w="19050" cap="rnd">
              <a:solidFill>
                <a:schemeClr val="accent6">
                  <a:lumMod val="50000"/>
                </a:schemeClr>
              </a:solidFill>
              <a:round/>
            </a:ln>
            <a:effectLst/>
          </c:spPr>
          <c:marker>
            <c:symbol val="circle"/>
            <c:size val="3"/>
            <c:spPr>
              <a:solidFill>
                <a:schemeClr val="bg1"/>
              </a:solidFill>
              <a:ln w="9525">
                <a:solidFill>
                  <a:schemeClr val="accent6">
                    <a:lumMod val="50000"/>
                  </a:schemeClr>
                </a:solidFill>
              </a:ln>
              <a:effectLst/>
            </c:spPr>
          </c:marker>
          <c:cat>
            <c:strRef>
              <c:f>'Componentes B y M'!$A$105:$A$127</c:f>
              <c:strCach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strCache>
            </c:strRef>
          </c:cat>
          <c:val>
            <c:numRef>
              <c:f>'Componentes B y M'!$AC$105:$AC$127</c:f>
              <c:numCache>
                <c:formatCode>0.00</c:formatCode>
                <c:ptCount val="23"/>
                <c:pt idx="0">
                  <c:v>0.75274408680689031</c:v>
                </c:pt>
                <c:pt idx="1">
                  <c:v>0.86220109862958272</c:v>
                </c:pt>
                <c:pt idx="2">
                  <c:v>0.8873806376001987</c:v>
                </c:pt>
                <c:pt idx="3">
                  <c:v>0.89698903172431188</c:v>
                </c:pt>
                <c:pt idx="4">
                  <c:v>0.93435559369537613</c:v>
                </c:pt>
                <c:pt idx="5">
                  <c:v>0.93562060551604509</c:v>
                </c:pt>
                <c:pt idx="6">
                  <c:v>0.99783293740808521</c:v>
                </c:pt>
                <c:pt idx="7">
                  <c:v>0.99411503346926289</c:v>
                </c:pt>
                <c:pt idx="8">
                  <c:v>1.0005272801938121</c:v>
                </c:pt>
                <c:pt idx="9">
                  <c:v>0.97368751359520889</c:v>
                </c:pt>
                <c:pt idx="10">
                  <c:v>0.91623773653694829</c:v>
                </c:pt>
                <c:pt idx="11">
                  <c:v>0.90066358290819537</c:v>
                </c:pt>
                <c:pt idx="12">
                  <c:v>0.90368187655638588</c:v>
                </c:pt>
                <c:pt idx="13">
                  <c:v>0.85695188392697552</c:v>
                </c:pt>
                <c:pt idx="14">
                  <c:v>0.85298716104451922</c:v>
                </c:pt>
                <c:pt idx="15">
                  <c:v>0.97089633260957575</c:v>
                </c:pt>
                <c:pt idx="16">
                  <c:v>1.109977200396808</c:v>
                </c:pt>
                <c:pt idx="17">
                  <c:v>1.135719753679713</c:v>
                </c:pt>
                <c:pt idx="18">
                  <c:v>1.1799326351909549</c:v>
                </c:pt>
                <c:pt idx="19">
                  <c:v>1.2632167098979084</c:v>
                </c:pt>
                <c:pt idx="20">
                  <c:v>1.320753313185373</c:v>
                </c:pt>
                <c:pt idx="21">
                  <c:v>1.3192763458241159</c:v>
                </c:pt>
                <c:pt idx="22">
                  <c:v>1.4744060068964604</c:v>
                </c:pt>
              </c:numCache>
            </c:numRef>
          </c:val>
          <c:smooth val="1"/>
          <c:extLst>
            <c:ext xmlns:c16="http://schemas.microsoft.com/office/drawing/2014/chart" uri="{C3380CC4-5D6E-409C-BE32-E72D297353CC}">
              <c16:uniqueId val="{00000004-D595-45FB-A3A4-9B00EEC72CBC}"/>
            </c:ext>
          </c:extLst>
        </c:ser>
        <c:ser>
          <c:idx val="1"/>
          <c:order val="1"/>
          <c:tx>
            <c:strRef>
              <c:f>'Componentes B y M'!$AD$5</c:f>
              <c:strCache>
                <c:ptCount val="1"/>
                <c:pt idx="0">
                  <c:v>r (R/DC)</c:v>
                </c:pt>
              </c:strCache>
            </c:strRef>
          </c:tx>
          <c:spPr>
            <a:ln w="19050" cap="rnd">
              <a:solidFill>
                <a:srgbClr val="7030A0">
                  <a:alpha val="70000"/>
                </a:srgbClr>
              </a:solidFill>
              <a:round/>
            </a:ln>
            <a:effectLst/>
          </c:spPr>
          <c:marker>
            <c:symbol val="diamond"/>
            <c:size val="3"/>
            <c:spPr>
              <a:solidFill>
                <a:schemeClr val="bg1"/>
              </a:solidFill>
              <a:ln w="9525">
                <a:solidFill>
                  <a:srgbClr val="7030A0"/>
                </a:solidFill>
              </a:ln>
              <a:effectLst/>
            </c:spPr>
          </c:marker>
          <c:cat>
            <c:strRef>
              <c:f>'Componentes B y M'!$A$105:$A$127</c:f>
              <c:strCach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strCache>
            </c:strRef>
          </c:cat>
          <c:val>
            <c:numRef>
              <c:f>'Componentes B y M'!$AD$105:$AD$127</c:f>
              <c:numCache>
                <c:formatCode>0.00</c:formatCode>
                <c:ptCount val="23"/>
                <c:pt idx="0">
                  <c:v>0.37223894768047977</c:v>
                </c:pt>
                <c:pt idx="1">
                  <c:v>0.37483444353041601</c:v>
                </c:pt>
                <c:pt idx="2">
                  <c:v>0.35170601610761837</c:v>
                </c:pt>
                <c:pt idx="3">
                  <c:v>0.3515452672777194</c:v>
                </c:pt>
                <c:pt idx="4">
                  <c:v>0.35551072850645726</c:v>
                </c:pt>
                <c:pt idx="5">
                  <c:v>0.36620150253548028</c:v>
                </c:pt>
                <c:pt idx="6">
                  <c:v>0.3750122366763935</c:v>
                </c:pt>
                <c:pt idx="7">
                  <c:v>0.43228259366117522</c:v>
                </c:pt>
                <c:pt idx="8">
                  <c:v>0.51451216084221774</c:v>
                </c:pt>
                <c:pt idx="9">
                  <c:v>0.52913006689197828</c:v>
                </c:pt>
                <c:pt idx="10">
                  <c:v>0.51379851146128841</c:v>
                </c:pt>
                <c:pt idx="11">
                  <c:v>0.50436970426529326</c:v>
                </c:pt>
                <c:pt idx="12">
                  <c:v>0.54021683284738298</c:v>
                </c:pt>
                <c:pt idx="13">
                  <c:v>0.52901147637940482</c:v>
                </c:pt>
                <c:pt idx="14">
                  <c:v>0.55355093143149403</c:v>
                </c:pt>
                <c:pt idx="15">
                  <c:v>0.58783031667165619</c:v>
                </c:pt>
                <c:pt idx="16">
                  <c:v>0.63840043827498227</c:v>
                </c:pt>
                <c:pt idx="17">
                  <c:v>0.6361517056746081</c:v>
                </c:pt>
                <c:pt idx="18">
                  <c:v>0.63872523579160778</c:v>
                </c:pt>
                <c:pt idx="19">
                  <c:v>0.63466063655907168</c:v>
                </c:pt>
                <c:pt idx="20">
                  <c:v>0.5311731261951621</c:v>
                </c:pt>
                <c:pt idx="21">
                  <c:v>0.45682531808962568</c:v>
                </c:pt>
                <c:pt idx="22">
                  <c:v>0.51414819044077198</c:v>
                </c:pt>
              </c:numCache>
            </c:numRef>
          </c:val>
          <c:smooth val="1"/>
          <c:extLst>
            <c:ext xmlns:c16="http://schemas.microsoft.com/office/drawing/2014/chart" uri="{C3380CC4-5D6E-409C-BE32-E72D297353CC}">
              <c16:uniqueId val="{00000006-D595-45FB-A3A4-9B00EEC72CBC}"/>
            </c:ext>
          </c:extLst>
        </c:ser>
        <c:ser>
          <c:idx val="2"/>
          <c:order val="2"/>
          <c:tx>
            <c:strRef>
              <c:f>'Componentes B y M'!$AE$5</c:f>
              <c:strCache>
                <c:ptCount val="1"/>
                <c:pt idx="0">
                  <c:v>m (e+1)/(e+r)</c:v>
                </c:pt>
              </c:strCache>
            </c:strRef>
          </c:tx>
          <c:spPr>
            <a:ln w="19050" cap="rnd">
              <a:solidFill>
                <a:srgbClr val="002060">
                  <a:alpha val="50000"/>
                </a:srgbClr>
              </a:solidFill>
              <a:round/>
            </a:ln>
            <a:effectLst/>
          </c:spPr>
          <c:marker>
            <c:symbol val="square"/>
            <c:size val="3"/>
            <c:spPr>
              <a:solidFill>
                <a:schemeClr val="bg1"/>
              </a:solidFill>
              <a:ln w="9525">
                <a:solidFill>
                  <a:srgbClr val="002060">
                    <a:alpha val="50000"/>
                  </a:srgbClr>
                </a:solidFill>
              </a:ln>
              <a:effectLst/>
            </c:spPr>
          </c:marker>
          <c:cat>
            <c:strRef>
              <c:f>'Componentes B y M'!$A$105:$A$127</c:f>
              <c:strCach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strCache>
            </c:strRef>
          </c:cat>
          <c:val>
            <c:numRef>
              <c:f>'Componentes B y M'!$AE$105:$AE$127</c:f>
              <c:numCache>
                <c:formatCode>0.00</c:formatCode>
                <c:ptCount val="23"/>
                <c:pt idx="0">
                  <c:v>1.5580182394533417</c:v>
                </c:pt>
                <c:pt idx="1">
                  <c:v>1.5053739647431446</c:v>
                </c:pt>
                <c:pt idx="2">
                  <c:v>1.5232031044418404</c:v>
                </c:pt>
                <c:pt idx="3">
                  <c:v>1.5193727823421417</c:v>
                </c:pt>
                <c:pt idx="4">
                  <c:v>1.4996558638676476</c:v>
                </c:pt>
                <c:pt idx="5">
                  <c:v>1.4868549193815306</c:v>
                </c:pt>
                <c:pt idx="6">
                  <c:v>1.455249998413257</c:v>
                </c:pt>
                <c:pt idx="7">
                  <c:v>1.3980078174140913</c:v>
                </c:pt>
                <c:pt idx="8">
                  <c:v>1.3204456768635615</c:v>
                </c:pt>
                <c:pt idx="9">
                  <c:v>1.3133247436161708</c:v>
                </c:pt>
                <c:pt idx="10">
                  <c:v>1.3399924227230575</c:v>
                </c:pt>
                <c:pt idx="11">
                  <c:v>1.3527534189113544</c:v>
                </c:pt>
                <c:pt idx="12">
                  <c:v>1.3184317321971122</c:v>
                </c:pt>
                <c:pt idx="13">
                  <c:v>1.3398275431440545</c:v>
                </c:pt>
                <c:pt idx="14">
                  <c:v>1.3174098667904506</c:v>
                </c:pt>
                <c:pt idx="15">
                  <c:v>1.2644271742697191</c:v>
                </c:pt>
                <c:pt idx="16">
                  <c:v>1.2068200563350366</c:v>
                </c:pt>
                <c:pt idx="17">
                  <c:v>1.2053468903765627</c:v>
                </c:pt>
                <c:pt idx="18">
                  <c:v>1.1986491082092352</c:v>
                </c:pt>
                <c:pt idx="19">
                  <c:v>1.1924989326222561</c:v>
                </c:pt>
                <c:pt idx="20">
                  <c:v>1.2531563154104863</c:v>
                </c:pt>
                <c:pt idx="21">
                  <c:v>1.3058240938266215</c:v>
                </c:pt>
                <c:pt idx="22">
                  <c:v>1.2443241477701772</c:v>
                </c:pt>
              </c:numCache>
            </c:numRef>
          </c:val>
          <c:smooth val="1"/>
          <c:extLst>
            <c:ext xmlns:c16="http://schemas.microsoft.com/office/drawing/2014/chart" uri="{C3380CC4-5D6E-409C-BE32-E72D297353CC}">
              <c16:uniqueId val="{00000008-D595-45FB-A3A4-9B00EEC72CBC}"/>
            </c:ext>
          </c:extLst>
        </c:ser>
        <c:dLbls>
          <c:showLegendKey val="0"/>
          <c:showVal val="0"/>
          <c:showCatName val="0"/>
          <c:showSerName val="0"/>
          <c:showPercent val="0"/>
          <c:showBubbleSize val="0"/>
        </c:dLbls>
        <c:marker val="1"/>
        <c:smooth val="0"/>
        <c:axId val="718024112"/>
        <c:axId val="718022864"/>
      </c:lineChart>
      <c:catAx>
        <c:axId val="718024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718022864"/>
        <c:crosses val="autoZero"/>
        <c:auto val="1"/>
        <c:lblAlgn val="ctr"/>
        <c:lblOffset val="100"/>
        <c:noMultiLvlLbl val="0"/>
      </c:catAx>
      <c:valAx>
        <c:axId val="718022864"/>
        <c:scaling>
          <c:orientation val="minMax"/>
        </c:scaling>
        <c:delete val="0"/>
        <c:axPos val="l"/>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718024112"/>
        <c:crosses val="autoZero"/>
        <c:crossBetween val="between"/>
        <c:majorUnit val="0.2"/>
      </c:valAx>
    </c:plotArea>
    <c:legend>
      <c:legendPos val="b"/>
      <c:layout>
        <c:manualLayout>
          <c:xMode val="edge"/>
          <c:yMode val="edge"/>
          <c:x val="7.9267240832109259E-2"/>
          <c:y val="0.19502260134149899"/>
          <c:w val="0.51426887998906734"/>
          <c:h val="7.8125546806649182E-2"/>
        </c:manualLayout>
      </c:layout>
      <c:overlay val="0"/>
      <c:spPr>
        <a:noFill/>
        <a:ln>
          <a:noFill/>
        </a:ln>
        <a:effectLst/>
      </c:spPr>
      <c:txPr>
        <a:bodyPr rot="0" spcFirstLastPara="1" vertOverflow="ellipsis" vert="horz" wrap="square" anchor="ctr" anchorCtr="0"/>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s-CO"/>
    </a:p>
  </c:txPr>
  <c:printSettings>
    <c:headerFooter/>
    <c:pageMargins b="0.75" l="0.7" r="0.7" t="0.75" header="0.3" footer="0.3"/>
    <c:pageSetup/>
  </c:printSettings>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u="none" strike="noStrike" kern="1200" spc="0" baseline="0">
                <a:solidFill>
                  <a:schemeClr val="tx1">
                    <a:lumMod val="65000"/>
                    <a:lumOff val="35000"/>
                  </a:schemeClr>
                </a:solidFill>
                <a:latin typeface="+mn-lt"/>
                <a:ea typeface="+mn-ea"/>
                <a:cs typeface="+mn-cs"/>
              </a:defRPr>
            </a:pPr>
            <a:r>
              <a:rPr lang="es-CO" sz="1000" b="1"/>
              <a:t>Evolución de tasa de cambio real y nominal</a:t>
            </a:r>
          </a:p>
          <a:p>
            <a:pPr>
              <a:defRPr sz="1000" b="1" i="0" u="none" strike="noStrike" kern="1200" spc="0" baseline="0">
                <a:solidFill>
                  <a:schemeClr val="tx1">
                    <a:lumMod val="65000"/>
                    <a:lumOff val="35000"/>
                  </a:schemeClr>
                </a:solidFill>
                <a:latin typeface="+mn-lt"/>
                <a:ea typeface="+mn-ea"/>
                <a:cs typeface="+mn-cs"/>
              </a:defRPr>
            </a:pPr>
            <a:r>
              <a:rPr lang="es-CO" sz="1000" b="1"/>
              <a:t>2000-2022</a:t>
            </a:r>
          </a:p>
        </c:rich>
      </c:tx>
      <c:layout>
        <c:manualLayout>
          <c:xMode val="edge"/>
          <c:yMode val="edge"/>
          <c:x val="0.30245634920634923"/>
          <c:y val="0"/>
        </c:manualLayout>
      </c:layout>
      <c:overlay val="0"/>
      <c:spPr>
        <a:noFill/>
        <a:ln>
          <a:noFill/>
        </a:ln>
        <a:effectLst/>
      </c:spPr>
    </c:title>
    <c:autoTitleDeleted val="0"/>
    <c:plotArea>
      <c:layout>
        <c:manualLayout>
          <c:layoutTarget val="inner"/>
          <c:xMode val="edge"/>
          <c:yMode val="edge"/>
          <c:x val="0.11081714785651793"/>
          <c:y val="5.5800396825396816E-2"/>
          <c:w val="0.82260192475940508"/>
          <c:h val="0.79334563492063492"/>
        </c:manualLayout>
      </c:layout>
      <c:lineChart>
        <c:grouping val="standard"/>
        <c:varyColors val="0"/>
        <c:ser>
          <c:idx val="0"/>
          <c:order val="0"/>
          <c:tx>
            <c:v>Tipo de cambio nominal</c:v>
          </c:tx>
          <c:spPr>
            <a:ln w="22225" cap="rnd">
              <a:solidFill>
                <a:srgbClr val="663300"/>
              </a:solidFill>
              <a:round/>
            </a:ln>
            <a:effectLst/>
          </c:spPr>
          <c:marker>
            <c:symbol val="none"/>
          </c:marker>
          <c:dLbls>
            <c:dLbl>
              <c:idx val="0"/>
              <c:layout>
                <c:manualLayout>
                  <c:x val="-2.9024999999999999E-2"/>
                  <c:y val="3.236269841269822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735F-4011-B358-3A288BB04265}"/>
                </c:ext>
              </c:extLst>
            </c:dLbl>
            <c:dLbl>
              <c:idx val="3"/>
              <c:layout>
                <c:manualLayout>
                  <c:x val="-4.0317460317460314E-2"/>
                  <c:y val="-2.519841269841269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D-735F-4011-B358-3A288BB04265}"/>
                </c:ext>
              </c:extLst>
            </c:dLbl>
            <c:dLbl>
              <c:idx val="8"/>
              <c:layout>
                <c:manualLayout>
                  <c:x val="-4.5357142857142901E-2"/>
                  <c:y val="3.023809523809533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E-735F-4011-B358-3A288BB04265}"/>
                </c:ext>
              </c:extLst>
            </c:dLbl>
            <c:dLbl>
              <c:idx val="12"/>
              <c:layout>
                <c:manualLayout>
                  <c:x val="-4.0317460317460314E-2"/>
                  <c:y val="-3.527777777777777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F-735F-4011-B358-3A288BB04265}"/>
                </c:ext>
              </c:extLst>
            </c:dLbl>
            <c:dLbl>
              <c:idx val="18"/>
              <c:layout>
                <c:manualLayout>
                  <c:x val="-6.2996031746031744E-2"/>
                  <c:y val="-3.527777777777777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8-735F-4011-B358-3A288BB04265}"/>
                </c:ext>
              </c:extLst>
            </c:dLbl>
            <c:dLbl>
              <c:idx val="20"/>
              <c:layout>
                <c:manualLayout>
                  <c:x val="-5.5372023809523899E-2"/>
                  <c:y val="-3.650674603174598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735F-4011-B358-3A288BB04265}"/>
                </c:ext>
              </c:extLst>
            </c:dLbl>
            <c:dLbl>
              <c:idx val="22"/>
              <c:layout>
                <c:manualLayout>
                  <c:x val="-5.0396825396825398E-2"/>
                  <c:y val="-4.535714285714288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6-735F-4011-B358-3A288BB04265}"/>
                </c:ext>
              </c:extLst>
            </c:dLbl>
            <c:dLbl>
              <c:idx val="24"/>
              <c:layout>
                <c:manualLayout>
                  <c:x val="-8.9307626801007844E-2"/>
                  <c:y val="-1.657657775247057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735F-4011-B358-3A288BB04265}"/>
                </c:ext>
              </c:extLst>
            </c:dLbl>
            <c:dLbl>
              <c:idx val="26"/>
              <c:layout>
                <c:manualLayout>
                  <c:x val="-8.2609554790932252E-2"/>
                  <c:y val="-1.657657775247057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735F-4011-B358-3A288BB04265}"/>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rgbClr val="663300"/>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strLit>
          </c:cat>
          <c:val>
            <c:numLit>
              <c:formatCode>General</c:formatCode>
              <c:ptCount val="23"/>
              <c:pt idx="0">
                <c:v>2086.84</c:v>
              </c:pt>
              <c:pt idx="1">
                <c:v>2299.77</c:v>
              </c:pt>
              <c:pt idx="2">
                <c:v>2507.96</c:v>
              </c:pt>
              <c:pt idx="3">
                <c:v>2877.5</c:v>
              </c:pt>
              <c:pt idx="4">
                <c:v>2626.22</c:v>
              </c:pt>
              <c:pt idx="5">
                <c:v>2320.77</c:v>
              </c:pt>
              <c:pt idx="6">
                <c:v>2357.98</c:v>
              </c:pt>
              <c:pt idx="7">
                <c:v>2078.35</c:v>
              </c:pt>
              <c:pt idx="8">
                <c:v>1966.26</c:v>
              </c:pt>
              <c:pt idx="9">
                <c:v>2156.29</c:v>
              </c:pt>
              <c:pt idx="10">
                <c:v>1897.89</c:v>
              </c:pt>
              <c:pt idx="11">
                <c:v>1848.17</c:v>
              </c:pt>
              <c:pt idx="12">
                <c:v>1798.23</c:v>
              </c:pt>
              <c:pt idx="13">
                <c:v>1868.9</c:v>
              </c:pt>
              <c:pt idx="14">
                <c:v>2000.68</c:v>
              </c:pt>
              <c:pt idx="15">
                <c:v>2746.47</c:v>
              </c:pt>
              <c:pt idx="16">
                <c:v>3053.42</c:v>
              </c:pt>
              <c:pt idx="17">
                <c:v>2951.15</c:v>
              </c:pt>
              <c:pt idx="18">
                <c:v>2956.5463934426216</c:v>
              </c:pt>
              <c:pt idx="19">
                <c:v>3282.39</c:v>
              </c:pt>
              <c:pt idx="20">
                <c:v>3691.2750409836085</c:v>
              </c:pt>
              <c:pt idx="21">
                <c:v>3747.2442276422753</c:v>
              </c:pt>
              <c:pt idx="22">
                <c:v>4092.8269930069932</c:v>
              </c:pt>
            </c:numLit>
          </c:val>
          <c:smooth val="1"/>
          <c:extLst>
            <c:ext xmlns:c16="http://schemas.microsoft.com/office/drawing/2014/chart" uri="{C3380CC4-5D6E-409C-BE32-E72D297353CC}">
              <c16:uniqueId val="{00000017-735F-4011-B358-3A288BB04265}"/>
            </c:ext>
          </c:extLst>
        </c:ser>
        <c:dLbls>
          <c:showLegendKey val="0"/>
          <c:showVal val="0"/>
          <c:showCatName val="0"/>
          <c:showSerName val="0"/>
          <c:showPercent val="0"/>
          <c:showBubbleSize val="0"/>
        </c:dLbls>
        <c:marker val="1"/>
        <c:smooth val="0"/>
        <c:axId val="1176732880"/>
        <c:axId val="1176724144"/>
      </c:lineChart>
      <c:lineChart>
        <c:grouping val="standard"/>
        <c:varyColors val="0"/>
        <c:ser>
          <c:idx val="1"/>
          <c:order val="1"/>
          <c:tx>
            <c:v>ITCR*</c:v>
          </c:tx>
          <c:spPr>
            <a:ln w="25400" cap="rnd">
              <a:solidFill>
                <a:srgbClr val="33CC33"/>
              </a:solidFill>
              <a:round/>
            </a:ln>
            <a:effectLst/>
          </c:spPr>
          <c:marker>
            <c:symbol val="none"/>
          </c:marker>
          <c:dLbls>
            <c:dLbl>
              <c:idx val="0"/>
              <c:layout>
                <c:manualLayout>
                  <c:x val="-4.299543650793651E-2"/>
                  <c:y val="4.333769841269841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9-735F-4011-B358-3A288BB04265}"/>
                </c:ext>
              </c:extLst>
            </c:dLbl>
            <c:dLbl>
              <c:idx val="3"/>
              <c:layout>
                <c:manualLayout>
                  <c:x val="-3.7797619047619094E-2"/>
                  <c:y val="-2.519841269841269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9-735F-4011-B358-3A288BB04265}"/>
                </c:ext>
              </c:extLst>
            </c:dLbl>
            <c:dLbl>
              <c:idx val="6"/>
              <c:layout>
                <c:manualLayout>
                  <c:x val="-4.3347023809523856E-2"/>
                  <c:y val="-3.640158730158730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B-735F-4011-B358-3A288BB04265}"/>
                </c:ext>
              </c:extLst>
            </c:dLbl>
            <c:dLbl>
              <c:idx val="9"/>
              <c:layout>
                <c:manualLayout>
                  <c:x val="-4.0317460317460314E-2"/>
                  <c:y val="-4.031746031746031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A-735F-4011-B358-3A288BB04265}"/>
                </c:ext>
              </c:extLst>
            </c:dLbl>
            <c:dLbl>
              <c:idx val="12"/>
              <c:layout>
                <c:manualLayout>
                  <c:x val="-3.2757936507936507E-2"/>
                  <c:y val="3.527777777777768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B-735F-4011-B358-3A288BB04265}"/>
                </c:ext>
              </c:extLst>
            </c:dLbl>
            <c:dLbl>
              <c:idx val="16"/>
              <c:layout>
                <c:manualLayout>
                  <c:x val="-7.811507936507936E-2"/>
                  <c:y val="-3.023809523809533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7-735F-4011-B358-3A288BB04265}"/>
                </c:ext>
              </c:extLst>
            </c:dLbl>
            <c:dLbl>
              <c:idx val="18"/>
              <c:layout>
                <c:manualLayout>
                  <c:x val="-4.3059920634920819E-2"/>
                  <c:y val="3.202936507936508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D-735F-4011-B358-3A288BB04265}"/>
                </c:ext>
              </c:extLst>
            </c:dLbl>
            <c:dLbl>
              <c:idx val="20"/>
              <c:layout>
                <c:manualLayout>
                  <c:x val="-2.9979960317460502E-2"/>
                  <c:y val="3.583968253968253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E-735F-4011-B358-3A288BB04265}"/>
                </c:ext>
              </c:extLst>
            </c:dLbl>
            <c:dLbl>
              <c:idx val="22"/>
              <c:layout>
                <c:manualLayout>
                  <c:x val="-4.0317460317460314E-2"/>
                  <c:y val="4.535714285714290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C-735F-4011-B358-3A288BB04265}"/>
                </c:ext>
              </c:extLst>
            </c:dLbl>
            <c:dLbl>
              <c:idx val="24"/>
              <c:layout>
                <c:manualLayout>
                  <c:x val="-3.795574139042833E-2"/>
                  <c:y val="2.486486662870586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F-735F-4011-B358-3A288BB04265}"/>
                </c:ext>
              </c:extLst>
            </c:dLbl>
            <c:dLbl>
              <c:idx val="26"/>
              <c:layout>
                <c:manualLayout>
                  <c:x val="-3.795574139042833E-2"/>
                  <c:y val="-2.486486662870586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0-735F-4011-B358-3A288BB04265}"/>
                </c:ext>
              </c:extLst>
            </c:dLbl>
            <c:numFmt formatCode="#,##0.0"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rgbClr val="33CC33"/>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Lit>
              <c:formatCode>General</c:formatCode>
              <c:ptCount val="23"/>
              <c:pt idx="0">
                <c:v>138.64916666666667</c:v>
              </c:pt>
              <c:pt idx="1">
                <c:v>143.51166666666666</c:v>
              </c:pt>
              <c:pt idx="2">
                <c:v>143.96166666666667</c:v>
              </c:pt>
              <c:pt idx="3">
                <c:v>162.26250000000002</c:v>
              </c:pt>
              <c:pt idx="4">
                <c:v>146.64333333333332</c:v>
              </c:pt>
              <c:pt idx="5">
                <c:v>128.4025</c:v>
              </c:pt>
              <c:pt idx="6">
                <c:v>130.66749999999999</c:v>
              </c:pt>
              <c:pt idx="7">
                <c:v>115.83583333333335</c:v>
              </c:pt>
              <c:pt idx="8">
                <c:v>109.9666666666667</c:v>
              </c:pt>
              <c:pt idx="9">
                <c:v>113.49500000000002</c:v>
              </c:pt>
              <c:pt idx="10">
                <c:v>100.04500000000002</c:v>
              </c:pt>
              <c:pt idx="11">
                <c:v>100.12416666666668</c:v>
              </c:pt>
              <c:pt idx="12">
                <c:v>95.585833333333326</c:v>
              </c:pt>
              <c:pt idx="13">
                <c:v>98.85333333333331</c:v>
              </c:pt>
              <c:pt idx="14">
                <c:v>103.68250000000002</c:v>
              </c:pt>
              <c:pt idx="15">
                <c:v>126.87416666666665</c:v>
              </c:pt>
              <c:pt idx="16">
                <c:v>130.99250000000001</c:v>
              </c:pt>
              <c:pt idx="17">
                <c:v>124.37416666666665</c:v>
              </c:pt>
              <c:pt idx="18">
                <c:v>121.36416666666666</c:v>
              </c:pt>
              <c:pt idx="19">
                <c:v>129.40166666666667</c:v>
              </c:pt>
              <c:pt idx="20">
                <c:v>141.33333333333334</c:v>
              </c:pt>
              <c:pt idx="21">
                <c:v>145.51750000000001</c:v>
              </c:pt>
              <c:pt idx="22">
                <c:v>148.33285714285714</c:v>
              </c:pt>
            </c:numLit>
          </c:val>
          <c:smooth val="1"/>
          <c:extLst>
            <c:ext xmlns:c16="http://schemas.microsoft.com/office/drawing/2014/chart" uri="{C3380CC4-5D6E-409C-BE32-E72D297353CC}">
              <c16:uniqueId val="{00000021-735F-4011-B358-3A288BB04265}"/>
            </c:ext>
          </c:extLst>
        </c:ser>
        <c:dLbls>
          <c:showLegendKey val="0"/>
          <c:showVal val="0"/>
          <c:showCatName val="0"/>
          <c:showSerName val="0"/>
          <c:showPercent val="0"/>
          <c:showBubbleSize val="0"/>
        </c:dLbls>
        <c:marker val="1"/>
        <c:smooth val="0"/>
        <c:axId val="1176741616"/>
        <c:axId val="1176744944"/>
        <c:extLst/>
      </c:lineChart>
      <c:catAx>
        <c:axId val="1176732880"/>
        <c:scaling>
          <c:orientation val="minMax"/>
        </c:scaling>
        <c:delete val="0"/>
        <c:axPos val="b"/>
        <c:numFmt formatCode="General" sourceLinked="1"/>
        <c:majorTickMark val="none"/>
        <c:minorTickMark val="none"/>
        <c:tickLblPos val="nextTo"/>
        <c:spPr>
          <a:noFill/>
          <a:ln w="9525" cap="flat" cmpd="sng" algn="ctr">
            <a:no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176724144"/>
        <c:crosses val="autoZero"/>
        <c:auto val="1"/>
        <c:lblAlgn val="ctr"/>
        <c:lblOffset val="100"/>
        <c:noMultiLvlLbl val="0"/>
      </c:catAx>
      <c:valAx>
        <c:axId val="1176724144"/>
        <c:scaling>
          <c:orientation val="minMax"/>
          <c:min val="1500"/>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663300"/>
                </a:solidFill>
                <a:latin typeface="+mn-lt"/>
                <a:ea typeface="+mn-ea"/>
                <a:cs typeface="+mn-cs"/>
              </a:defRPr>
            </a:pPr>
            <a:endParaRPr lang="es-CO"/>
          </a:p>
        </c:txPr>
        <c:crossAx val="1176732880"/>
        <c:crosses val="autoZero"/>
        <c:crossBetween val="between"/>
      </c:valAx>
      <c:valAx>
        <c:axId val="1176744944"/>
        <c:scaling>
          <c:orientation val="minMax"/>
          <c:min val="90"/>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33CC33"/>
                </a:solidFill>
                <a:latin typeface="+mn-lt"/>
                <a:ea typeface="+mn-ea"/>
                <a:cs typeface="+mn-cs"/>
              </a:defRPr>
            </a:pPr>
            <a:endParaRPr lang="es-CO"/>
          </a:p>
        </c:txPr>
        <c:crossAx val="1176741616"/>
        <c:crosses val="max"/>
        <c:crossBetween val="between"/>
      </c:valAx>
      <c:catAx>
        <c:axId val="1176741616"/>
        <c:scaling>
          <c:orientation val="minMax"/>
        </c:scaling>
        <c:delete val="1"/>
        <c:axPos val="b"/>
        <c:majorTickMark val="out"/>
        <c:minorTickMark val="none"/>
        <c:tickLblPos val="nextTo"/>
        <c:crossAx val="1176744944"/>
        <c:crosses val="autoZero"/>
        <c:auto val="1"/>
        <c:lblAlgn val="ctr"/>
        <c:lblOffset val="100"/>
        <c:noMultiLvlLbl val="0"/>
      </c:catAx>
    </c:plotArea>
    <c:legend>
      <c:legendPos val="b"/>
      <c:layout>
        <c:manualLayout>
          <c:xMode val="edge"/>
          <c:yMode val="edge"/>
          <c:x val="0.32854702380952383"/>
          <c:y val="0.18564325396825396"/>
          <c:w val="0.47186091269841279"/>
          <c:h val="0.1122694444444444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noFill/>
      <a:round/>
    </a:ln>
    <a:effectLst/>
  </c:spPr>
  <c:txPr>
    <a:bodyPr/>
    <a:lstStyle/>
    <a:p>
      <a:pPr>
        <a:defRPr/>
      </a:pPr>
      <a:endParaRPr lang="es-CO"/>
    </a:p>
  </c:txPr>
  <c:printSettings>
    <c:headerFooter/>
    <c:pageMargins b="0.75" l="0.7" r="0.7" t="0.75" header="0.3" footer="0.3"/>
    <c:pageSetup/>
  </c:printSettings>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s-CO" b="1"/>
              <a:t>Crecimiento real del Gasto total del Gobierno</a:t>
            </a:r>
          </a:p>
        </c:rich>
      </c:tx>
      <c:overlay val="0"/>
      <c:spPr>
        <a:noFill/>
        <a:ln>
          <a:noFill/>
        </a:ln>
        <a:effectLst/>
      </c:spPr>
    </c:title>
    <c:autoTitleDeleted val="0"/>
    <c:plotArea>
      <c:layout>
        <c:manualLayout>
          <c:layoutTarget val="inner"/>
          <c:xMode val="edge"/>
          <c:yMode val="edge"/>
          <c:x val="6.2944047619047636E-2"/>
          <c:y val="0.17171296296296298"/>
          <c:w val="0.91218313492063507"/>
          <c:h val="0.68070173519976673"/>
        </c:manualLayout>
      </c:layout>
      <c:barChart>
        <c:barDir val="col"/>
        <c:grouping val="clustered"/>
        <c:varyColors val="0"/>
        <c:ser>
          <c:idx val="0"/>
          <c:order val="0"/>
          <c:tx>
            <c:strRef>
              <c:f>'Gasto del gobierno'!$G$4</c:f>
              <c:strCache>
                <c:ptCount val="1"/>
                <c:pt idx="0">
                  <c:v>Gasto como porcentaje del PIB</c:v>
                </c:pt>
              </c:strCache>
            </c:strRef>
          </c:tx>
          <c:spPr>
            <a:solidFill>
              <a:schemeClr val="accent3"/>
            </a:solidFill>
            <a:ln w="25400" cap="rnd">
              <a:solidFill>
                <a:schemeClr val="accent3">
                  <a:alpha val="90000"/>
                </a:schemeClr>
              </a:solidFill>
              <a:round/>
            </a:ln>
            <a:effectLst/>
          </c:spPr>
          <c:invertIfNegative val="0"/>
          <c:dLbls>
            <c:numFmt formatCode="#,##0.0" sourceLinked="0"/>
            <c:spPr>
              <a:noFill/>
              <a:ln>
                <a:noFill/>
              </a:ln>
              <a:effectLst/>
            </c:spPr>
            <c:txPr>
              <a:bodyPr wrap="square" lIns="38100" tIns="19050" rIns="38100" bIns="19050" anchor="ctr">
                <a:spAutoFit/>
              </a:bodyPr>
              <a:lstStyle/>
              <a:p>
                <a:pPr>
                  <a:defRPr sz="700" b="1"/>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('Estructura del PIB'!$A$87:$A$92,'Estructura del PIB'!$A$95:$A$110)</c:f>
              <c:numCache>
                <c:formatCode>General</c:formatCode>
                <c:ptCount val="22"/>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numCache>
            </c:numRef>
          </c:cat>
          <c:val>
            <c:numRef>
              <c:f>('Estructura del PIB'!$J$87:$J$92,'Estructura del PIB'!$J$95:$J$110)</c:f>
              <c:numCache>
                <c:formatCode>0.00</c:formatCode>
                <c:ptCount val="22"/>
                <c:pt idx="0">
                  <c:v>-0.20199738827084701</c:v>
                </c:pt>
                <c:pt idx="1">
                  <c:v>1.1175275453603195</c:v>
                </c:pt>
                <c:pt idx="2">
                  <c:v>-0.26478973429076014</c:v>
                </c:pt>
                <c:pt idx="3">
                  <c:v>-0.2746757541693956</c:v>
                </c:pt>
                <c:pt idx="4">
                  <c:v>1.0908743643060825</c:v>
                </c:pt>
                <c:pt idx="5">
                  <c:v>4.3293805324041479</c:v>
                </c:pt>
                <c:pt idx="6">
                  <c:v>5.2134991119005436</c:v>
                </c:pt>
                <c:pt idx="7">
                  <c:v>4.5689049754200184</c:v>
                </c:pt>
                <c:pt idx="8">
                  <c:v>4.6973278055458589</c:v>
                </c:pt>
                <c:pt idx="9">
                  <c:v>4.7629033849797775</c:v>
                </c:pt>
                <c:pt idx="10">
                  <c:v>5.2257874595231124</c:v>
                </c:pt>
                <c:pt idx="11">
                  <c:v>6.4769535490079688</c:v>
                </c:pt>
                <c:pt idx="12">
                  <c:v>4.8070960893737302</c:v>
                </c:pt>
                <c:pt idx="13">
                  <c:v>8.8954625219353147</c:v>
                </c:pt>
                <c:pt idx="14">
                  <c:v>4.6760469998895049</c:v>
                </c:pt>
                <c:pt idx="15">
                  <c:v>4.850713443707444</c:v>
                </c:pt>
                <c:pt idx="16">
                  <c:v>1.824009128435744</c:v>
                </c:pt>
                <c:pt idx="17">
                  <c:v>3.6428206522634676</c:v>
                </c:pt>
                <c:pt idx="18">
                  <c:v>7.3515498914797694</c:v>
                </c:pt>
                <c:pt idx="19">
                  <c:v>5.2743834703399273</c:v>
                </c:pt>
                <c:pt idx="20">
                  <c:v>-0.61342788001573778</c:v>
                </c:pt>
                <c:pt idx="21">
                  <c:v>10.327822660279672</c:v>
                </c:pt>
              </c:numCache>
            </c:numRef>
          </c:val>
          <c:extLst>
            <c:ext xmlns:c16="http://schemas.microsoft.com/office/drawing/2014/chart" uri="{C3380CC4-5D6E-409C-BE32-E72D297353CC}">
              <c16:uniqueId val="{00000019-AD42-4304-B89B-5467D91C256A}"/>
            </c:ext>
          </c:extLst>
        </c:ser>
        <c:dLbls>
          <c:showLegendKey val="0"/>
          <c:showVal val="0"/>
          <c:showCatName val="0"/>
          <c:showSerName val="0"/>
          <c:showPercent val="0"/>
          <c:showBubbleSize val="0"/>
        </c:dLbls>
        <c:gapWidth val="150"/>
        <c:axId val="1853076688"/>
        <c:axId val="1853067952"/>
      </c:barChart>
      <c:catAx>
        <c:axId val="1853076688"/>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853067952"/>
        <c:crosses val="autoZero"/>
        <c:auto val="1"/>
        <c:lblAlgn val="ctr"/>
        <c:lblOffset val="100"/>
        <c:noMultiLvlLbl val="0"/>
      </c:catAx>
      <c:valAx>
        <c:axId val="1853067952"/>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s-CO"/>
          </a:p>
        </c:txPr>
        <c:crossAx val="1853076688"/>
        <c:crosses val="autoZero"/>
        <c:crossBetween val="between"/>
      </c:valAx>
    </c:plotArea>
    <c:plotVisOnly val="1"/>
    <c:dispBlanksAs val="gap"/>
    <c:showDLblsOverMax val="0"/>
  </c:chart>
  <c:spPr>
    <a:solidFill>
      <a:schemeClr val="bg1"/>
    </a:solidFill>
    <a:ln w="9525" cap="flat" cmpd="sng" algn="ctr">
      <a:noFill/>
      <a:round/>
    </a:ln>
    <a:effectLst/>
  </c:spPr>
  <c:txPr>
    <a:bodyPr/>
    <a:lstStyle/>
    <a:p>
      <a:pPr>
        <a:defRPr/>
      </a:pPr>
      <a:endParaRPr lang="es-CO"/>
    </a:p>
  </c:txPr>
  <c:printSettings>
    <c:headerFooter/>
    <c:pageMargins b="0.75" l="0.7" r="0.7" t="0.75" header="0.3" footer="0.3"/>
    <c:pageSetup/>
  </c:printSettings>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sz="1000" b="1"/>
              <a:t>Participación en</a:t>
            </a:r>
            <a:r>
              <a:rPr lang="es-CO" sz="1000" b="1" baseline="0"/>
              <a:t> las exportaciones totales y precio del petróleo</a:t>
            </a:r>
            <a:endParaRPr lang="es-CO" sz="1000" b="1"/>
          </a:p>
        </c:rich>
      </c:tx>
      <c:layout>
        <c:manualLayout>
          <c:xMode val="edge"/>
          <c:yMode val="edge"/>
          <c:x val="0.17840079365079364"/>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manualLayout>
          <c:layoutTarget val="inner"/>
          <c:xMode val="edge"/>
          <c:yMode val="edge"/>
          <c:x val="9.2853968253968258E-2"/>
          <c:y val="9.6787301587301602E-2"/>
          <c:w val="0.8251777777777779"/>
          <c:h val="0.75540714285714272"/>
        </c:manualLayout>
      </c:layout>
      <c:lineChart>
        <c:grouping val="standard"/>
        <c:varyColors val="0"/>
        <c:ser>
          <c:idx val="0"/>
          <c:order val="0"/>
          <c:tx>
            <c:strRef>
              <c:f>Exportaciones_componentes!$E$4</c:f>
              <c:strCache>
                <c:ptCount val="1"/>
                <c:pt idx="0">
                  <c:v>% Hidrocarburos</c:v>
                </c:pt>
              </c:strCache>
            </c:strRef>
          </c:tx>
          <c:spPr>
            <a:ln w="22225" cap="rnd">
              <a:solidFill>
                <a:srgbClr val="E53BC1">
                  <a:alpha val="80000"/>
                </a:srgbClr>
              </a:solidFill>
              <a:round/>
            </a:ln>
            <a:effectLst/>
          </c:spPr>
          <c:marker>
            <c:symbol val="none"/>
          </c:marker>
          <c:dLbls>
            <c:dLbl>
              <c:idx val="0"/>
              <c:layout>
                <c:manualLayout>
                  <c:x val="-3.2757936507936521E-2"/>
                  <c:y val="-4.53571428571428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D91-43B3-92E7-277CE230AB64}"/>
                </c:ext>
              </c:extLst>
            </c:dLbl>
            <c:dLbl>
              <c:idx val="11"/>
              <c:layout>
                <c:manualLayout>
                  <c:x val="-2.5198412698412696E-3"/>
                  <c:y val="-5.03968253968272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D91-43B3-92E7-277CE230AB64}"/>
                </c:ext>
              </c:extLst>
            </c:dLbl>
            <c:dLbl>
              <c:idx val="20"/>
              <c:layout>
                <c:manualLayout>
                  <c:x val="-3.5277777777777825E-2"/>
                  <c:y val="-4.031746031746031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D91-43B3-92E7-277CE230AB64}"/>
                </c:ext>
              </c:extLst>
            </c:dLbl>
            <c:dLbl>
              <c:idx val="30"/>
              <c:layout>
                <c:manualLayout>
                  <c:x val="-4.0317460317460314E-2"/>
                  <c:y val="-4.53571428571428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D91-43B3-92E7-277CE230AB64}"/>
                </c:ext>
              </c:extLst>
            </c:dLbl>
            <c:dLbl>
              <c:idx val="44"/>
              <c:layout>
                <c:manualLayout>
                  <c:x val="-2.7718253968253968E-2"/>
                  <c:y val="-3.527777777777777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D91-43B3-92E7-277CE230AB64}"/>
                </c:ext>
              </c:extLst>
            </c:dLbl>
            <c:dLbl>
              <c:idx val="48"/>
              <c:layout>
                <c:manualLayout>
                  <c:x val="-3.0238095238095238E-2"/>
                  <c:y val="-3.023809523809523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D91-43B3-92E7-277CE230AB64}"/>
                </c:ext>
              </c:extLst>
            </c:dLbl>
            <c:dLbl>
              <c:idx val="52"/>
              <c:layout>
                <c:manualLayout>
                  <c:x val="-2.5198412698412699E-2"/>
                  <c:y val="-2.519841269841269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4D91-43B3-92E7-277CE230AB64}"/>
                </c:ext>
              </c:extLst>
            </c:dLbl>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rgbClr val="E53BC1"/>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Exportaciones_componentes!$A$5:$A$57</c:f>
              <c:strCache>
                <c:ptCount val="53"/>
                <c:pt idx="0">
                  <c:v>1970</c:v>
                </c:pt>
                <c:pt idx="1">
                  <c:v>1971</c:v>
                </c:pt>
                <c:pt idx="2">
                  <c:v>1972</c:v>
                </c:pt>
                <c:pt idx="3">
                  <c:v>1973</c:v>
                </c:pt>
                <c:pt idx="4">
                  <c:v>1974</c:v>
                </c:pt>
                <c:pt idx="5">
                  <c:v>1975</c:v>
                </c:pt>
                <c:pt idx="6">
                  <c:v>1976</c:v>
                </c:pt>
                <c:pt idx="7">
                  <c:v>1977</c:v>
                </c:pt>
                <c:pt idx="8">
                  <c:v>1978</c:v>
                </c:pt>
                <c:pt idx="9">
                  <c:v>1979</c:v>
                </c:pt>
                <c:pt idx="10">
                  <c:v>1980</c:v>
                </c:pt>
                <c:pt idx="11">
                  <c:v>1981</c:v>
                </c:pt>
                <c:pt idx="12">
                  <c:v>1982</c:v>
                </c:pt>
                <c:pt idx="13">
                  <c:v>1983</c:v>
                </c:pt>
                <c:pt idx="14">
                  <c:v>1984</c:v>
                </c:pt>
                <c:pt idx="15">
                  <c:v>1985</c:v>
                </c:pt>
                <c:pt idx="16">
                  <c:v>1986</c:v>
                </c:pt>
                <c:pt idx="17">
                  <c:v>1987</c:v>
                </c:pt>
                <c:pt idx="18">
                  <c:v>1988</c:v>
                </c:pt>
                <c:pt idx="19">
                  <c:v>1989</c:v>
                </c:pt>
                <c:pt idx="20">
                  <c:v>1990</c:v>
                </c:pt>
                <c:pt idx="21">
                  <c:v>1991</c:v>
                </c:pt>
                <c:pt idx="22">
                  <c:v>1992</c:v>
                </c:pt>
                <c:pt idx="23">
                  <c:v>1993</c:v>
                </c:pt>
                <c:pt idx="24">
                  <c:v>1994</c:v>
                </c:pt>
                <c:pt idx="25">
                  <c:v>1995</c:v>
                </c:pt>
                <c:pt idx="26">
                  <c:v>1996</c:v>
                </c:pt>
                <c:pt idx="27">
                  <c:v>1997</c:v>
                </c:pt>
                <c:pt idx="28">
                  <c:v>1998</c:v>
                </c:pt>
                <c:pt idx="29">
                  <c:v>1999</c:v>
                </c:pt>
                <c:pt idx="30">
                  <c:v>2000</c:v>
                </c:pt>
                <c:pt idx="31">
                  <c:v>2001</c:v>
                </c:pt>
                <c:pt idx="32">
                  <c:v>2002</c:v>
                </c:pt>
                <c:pt idx="33">
                  <c:v>2003</c:v>
                </c:pt>
                <c:pt idx="34">
                  <c:v>2004</c:v>
                </c:pt>
                <c:pt idx="35">
                  <c:v>2005</c:v>
                </c:pt>
                <c:pt idx="36">
                  <c:v>2006</c:v>
                </c:pt>
                <c:pt idx="37">
                  <c:v>2007</c:v>
                </c:pt>
                <c:pt idx="38">
                  <c:v>2008</c:v>
                </c:pt>
                <c:pt idx="39">
                  <c:v>2009</c:v>
                </c:pt>
                <c:pt idx="40">
                  <c:v>2010</c:v>
                </c:pt>
                <c:pt idx="41">
                  <c:v>2011</c:v>
                </c:pt>
                <c:pt idx="42">
                  <c:v>2012</c:v>
                </c:pt>
                <c:pt idx="43">
                  <c:v>2013</c:v>
                </c:pt>
                <c:pt idx="44">
                  <c:v>2014</c:v>
                </c:pt>
                <c:pt idx="45">
                  <c:v>2015</c:v>
                </c:pt>
                <c:pt idx="46">
                  <c:v>2016</c:v>
                </c:pt>
                <c:pt idx="47">
                  <c:v>2017</c:v>
                </c:pt>
                <c:pt idx="48">
                  <c:v>2018</c:v>
                </c:pt>
                <c:pt idx="49">
                  <c:v>2019</c:v>
                </c:pt>
                <c:pt idx="50">
                  <c:v>2020</c:v>
                </c:pt>
                <c:pt idx="51">
                  <c:v>2021</c:v>
                </c:pt>
                <c:pt idx="52">
                  <c:v>2022</c:v>
                </c:pt>
              </c:strCache>
            </c:strRef>
          </c:cat>
          <c:val>
            <c:numRef>
              <c:f>Exportaciones_componentes!$E$5:$E$57</c:f>
              <c:numCache>
                <c:formatCode>0.0</c:formatCode>
                <c:ptCount val="53"/>
                <c:pt idx="0">
                  <c:v>9.9225227674323762</c:v>
                </c:pt>
                <c:pt idx="1">
                  <c:v>10.087102711633502</c:v>
                </c:pt>
                <c:pt idx="2">
                  <c:v>7.492955143899847</c:v>
                </c:pt>
                <c:pt idx="3">
                  <c:v>5.2390174294159602</c:v>
                </c:pt>
                <c:pt idx="4">
                  <c:v>9.0545929350319376</c:v>
                </c:pt>
                <c:pt idx="5">
                  <c:v>7.1685295358937031</c:v>
                </c:pt>
                <c:pt idx="6">
                  <c:v>4.0485249959887222</c:v>
                </c:pt>
                <c:pt idx="7">
                  <c:v>3.9289865966719657</c:v>
                </c:pt>
                <c:pt idx="8">
                  <c:v>4.330108666843361</c:v>
                </c:pt>
                <c:pt idx="9">
                  <c:v>4.0694420826441178</c:v>
                </c:pt>
                <c:pt idx="10">
                  <c:v>2.8510149368058215</c:v>
                </c:pt>
                <c:pt idx="11">
                  <c:v>1.5616613505909214</c:v>
                </c:pt>
                <c:pt idx="12">
                  <c:v>7.460341263993846</c:v>
                </c:pt>
                <c:pt idx="13">
                  <c:v>14.871646082122769</c:v>
                </c:pt>
                <c:pt idx="14">
                  <c:v>15.205460133153913</c:v>
                </c:pt>
                <c:pt idx="15">
                  <c:v>16.519423764975731</c:v>
                </c:pt>
                <c:pt idx="16">
                  <c:v>13.122224703424914</c:v>
                </c:pt>
                <c:pt idx="17">
                  <c:v>33.21199221897561</c:v>
                </c:pt>
                <c:pt idx="18">
                  <c:v>26.039142703493113</c:v>
                </c:pt>
                <c:pt idx="19">
                  <c:v>32.518639663522997</c:v>
                </c:pt>
                <c:pt idx="20">
                  <c:v>37.128326148965634</c:v>
                </c:pt>
                <c:pt idx="21">
                  <c:v>29.389438526353086</c:v>
                </c:pt>
                <c:pt idx="22">
                  <c:v>28.279628174990794</c:v>
                </c:pt>
                <c:pt idx="23">
                  <c:v>26.559581778705287</c:v>
                </c:pt>
                <c:pt idx="24">
                  <c:v>21.79341723429523</c:v>
                </c:pt>
                <c:pt idx="25">
                  <c:v>27.224831467743716</c:v>
                </c:pt>
                <c:pt idx="26">
                  <c:v>35.608318236228328</c:v>
                </c:pt>
                <c:pt idx="27">
                  <c:v>31.109998593522846</c:v>
                </c:pt>
                <c:pt idx="28">
                  <c:v>29.976441958972238</c:v>
                </c:pt>
                <c:pt idx="29">
                  <c:v>39.694254136928272</c:v>
                </c:pt>
                <c:pt idx="30">
                  <c:v>43.077952753600286</c:v>
                </c:pt>
                <c:pt idx="31">
                  <c:v>36.350889911906904</c:v>
                </c:pt>
                <c:pt idx="32">
                  <c:v>35.620617436762714</c:v>
                </c:pt>
                <c:pt idx="33">
                  <c:v>36.601719934340402</c:v>
                </c:pt>
                <c:pt idx="34">
                  <c:v>36.346601477608537</c:v>
                </c:pt>
                <c:pt idx="35">
                  <c:v>38.494466619296006</c:v>
                </c:pt>
                <c:pt idx="36">
                  <c:v>37.887892180961792</c:v>
                </c:pt>
                <c:pt idx="37">
                  <c:v>36.051747337626885</c:v>
                </c:pt>
                <c:pt idx="38">
                  <c:v>45.861805148989077</c:v>
                </c:pt>
                <c:pt idx="39">
                  <c:v>47.749288444891306</c:v>
                </c:pt>
                <c:pt idx="40">
                  <c:v>56.698357583626581</c:v>
                </c:pt>
                <c:pt idx="41">
                  <c:v>64.688693452052192</c:v>
                </c:pt>
                <c:pt idx="42">
                  <c:v>65.470294346798937</c:v>
                </c:pt>
                <c:pt idx="43">
                  <c:v>66.590622629095009</c:v>
                </c:pt>
                <c:pt idx="44">
                  <c:v>65.257667090716893</c:v>
                </c:pt>
                <c:pt idx="45">
                  <c:v>53.039322953685911</c:v>
                </c:pt>
                <c:pt idx="46">
                  <c:v>48.584408201029454</c:v>
                </c:pt>
                <c:pt idx="47">
                  <c:v>54.437135642687053</c:v>
                </c:pt>
                <c:pt idx="48">
                  <c:v>57.966183042858923</c:v>
                </c:pt>
                <c:pt idx="49">
                  <c:v>54.77522971852882</c:v>
                </c:pt>
                <c:pt idx="50">
                  <c:v>41.604558002573086</c:v>
                </c:pt>
                <c:pt idx="51">
                  <c:v>46.307498858208064</c:v>
                </c:pt>
                <c:pt idx="52">
                  <c:v>55.386850243234434</c:v>
                </c:pt>
              </c:numCache>
            </c:numRef>
          </c:val>
          <c:smooth val="1"/>
          <c:extLst>
            <c:ext xmlns:c16="http://schemas.microsoft.com/office/drawing/2014/chart" uri="{C3380CC4-5D6E-409C-BE32-E72D297353CC}">
              <c16:uniqueId val="{00000007-4D91-43B3-92E7-277CE230AB64}"/>
            </c:ext>
          </c:extLst>
        </c:ser>
        <c:dLbls>
          <c:showLegendKey val="0"/>
          <c:showVal val="0"/>
          <c:showCatName val="0"/>
          <c:showSerName val="0"/>
          <c:showPercent val="0"/>
          <c:showBubbleSize val="0"/>
        </c:dLbls>
        <c:marker val="1"/>
        <c:smooth val="0"/>
        <c:axId val="1103275487"/>
        <c:axId val="1103271743"/>
        <c:extLst>
          <c:ext xmlns:c15="http://schemas.microsoft.com/office/drawing/2012/chart" uri="{02D57815-91ED-43cb-92C2-25804820EDAC}">
            <c15:filteredLineSeries>
              <c15:ser>
                <c:idx val="1"/>
                <c:order val="1"/>
                <c:tx>
                  <c:strRef>
                    <c:extLst>
                      <c:ext uri="{02D57815-91ED-43cb-92C2-25804820EDAC}">
                        <c15:formulaRef>
                          <c15:sqref>Exportaciones_componentes!$F$4</c15:sqref>
                        </c15:formulaRef>
                      </c:ext>
                    </c:extLst>
                    <c:strCache>
                      <c:ptCount val="1"/>
                      <c:pt idx="0">
                        <c:v>% Café</c:v>
                      </c:pt>
                    </c:strCache>
                  </c:strRef>
                </c:tx>
                <c:spPr>
                  <a:ln w="22225" cap="rnd">
                    <a:solidFill>
                      <a:srgbClr val="996633"/>
                    </a:solidFill>
                    <a:round/>
                  </a:ln>
                  <a:effectLst/>
                </c:spPr>
                <c:marker>
                  <c:symbol val="none"/>
                </c:marker>
                <c:dLbls>
                  <c:dLbl>
                    <c:idx val="0"/>
                    <c:showLegendKey val="0"/>
                    <c:showVal val="1"/>
                    <c:showCatName val="0"/>
                    <c:showSerName val="0"/>
                    <c:showPercent val="0"/>
                    <c:showBubbleSize val="0"/>
                    <c:extLst>
                      <c:ext uri="{CE6537A1-D6FC-4f65-9D91-7224C49458BB}"/>
                      <c:ext xmlns:c16="http://schemas.microsoft.com/office/drawing/2014/chart" uri="{C3380CC4-5D6E-409C-BE32-E72D297353CC}">
                        <c16:uniqueId val="{00000008-4D91-43B3-92E7-277CE230AB64}"/>
                      </c:ext>
                    </c:extLst>
                  </c:dLbl>
                  <c:dLbl>
                    <c:idx val="11"/>
                    <c:layout>
                      <c:manualLayout>
                        <c:x val="-4.7876984126984129E-2"/>
                        <c:y val="4.0317460317460273E-2"/>
                      </c:manualLayout>
                    </c:layout>
                    <c:showLegendKey val="0"/>
                    <c:showVal val="1"/>
                    <c:showCatName val="0"/>
                    <c:showSerName val="0"/>
                    <c:showPercent val="0"/>
                    <c:showBubbleSize val="0"/>
                    <c:extLst>
                      <c:ext uri="{CE6537A1-D6FC-4f65-9D91-7224C49458BB}"/>
                      <c:ext xmlns:c16="http://schemas.microsoft.com/office/drawing/2014/chart" uri="{C3380CC4-5D6E-409C-BE32-E72D297353CC}">
                        <c16:uniqueId val="{00000009-4D91-43B3-92E7-277CE230AB64}"/>
                      </c:ext>
                    </c:extLst>
                  </c:dLbl>
                  <c:dLbl>
                    <c:idx val="16"/>
                    <c:showLegendKey val="0"/>
                    <c:showVal val="1"/>
                    <c:showCatName val="0"/>
                    <c:showSerName val="0"/>
                    <c:showPercent val="0"/>
                    <c:showBubbleSize val="0"/>
                    <c:extLst>
                      <c:ext uri="{CE6537A1-D6FC-4f65-9D91-7224C49458BB}"/>
                      <c:ext xmlns:c16="http://schemas.microsoft.com/office/drawing/2014/chart" uri="{C3380CC4-5D6E-409C-BE32-E72D297353CC}">
                        <c16:uniqueId val="{0000000A-4D91-43B3-92E7-277CE230AB64}"/>
                      </c:ext>
                    </c:extLst>
                  </c:dLbl>
                  <c:dLbl>
                    <c:idx val="36"/>
                    <c:layout>
                      <c:manualLayout>
                        <c:x val="-3.7797619047619045E-2"/>
                        <c:y val="-4.535714285714286E-2"/>
                      </c:manualLayout>
                    </c:layout>
                    <c:showLegendKey val="0"/>
                    <c:showVal val="1"/>
                    <c:showCatName val="0"/>
                    <c:showSerName val="0"/>
                    <c:showPercent val="0"/>
                    <c:showBubbleSize val="0"/>
                    <c:extLst>
                      <c:ext uri="{CE6537A1-D6FC-4f65-9D91-7224C49458BB}"/>
                      <c:ext xmlns:c16="http://schemas.microsoft.com/office/drawing/2014/chart" uri="{C3380CC4-5D6E-409C-BE32-E72D297353CC}">
                        <c16:uniqueId val="{0000000B-4D91-43B3-92E7-277CE230AB64}"/>
                      </c:ext>
                    </c:extLst>
                  </c:dLbl>
                  <c:dLbl>
                    <c:idx val="52"/>
                    <c:layout>
                      <c:manualLayout>
                        <c:x val="-3.7797619047619045E-2"/>
                        <c:y val="3.5277777777777776E-2"/>
                      </c:manualLayout>
                    </c:layout>
                    <c:showLegendKey val="0"/>
                    <c:showVal val="1"/>
                    <c:showCatName val="0"/>
                    <c:showSerName val="0"/>
                    <c:showPercent val="0"/>
                    <c:showBubbleSize val="0"/>
                    <c:extLst>
                      <c:ext uri="{CE6537A1-D6FC-4f65-9D91-7224C49458BB}"/>
                      <c:ext xmlns:c16="http://schemas.microsoft.com/office/drawing/2014/chart" uri="{C3380CC4-5D6E-409C-BE32-E72D297353CC}">
                        <c16:uniqueId val="{0000000C-4D91-43B3-92E7-277CE230AB64}"/>
                      </c:ext>
                    </c:extLst>
                  </c:dLbl>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rgbClr val="996633"/>
                          </a:solidFill>
                          <a:latin typeface="+mn-lt"/>
                          <a:ea typeface="+mn-ea"/>
                          <a:cs typeface="+mn-cs"/>
                        </a:defRPr>
                      </a:pPr>
                      <a:endParaRPr lang="es-CO"/>
                    </a:p>
                  </c:txPr>
                  <c:showLegendKey val="0"/>
                  <c:showVal val="0"/>
                  <c:showCatName val="0"/>
                  <c:showSerName val="0"/>
                  <c:showPercent val="0"/>
                  <c:showBubbleSize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ormulaRef>
                          <c15:sqref>Exportaciones_componentes!$A$5:$A$57</c15:sqref>
                        </c15:formulaRef>
                      </c:ext>
                    </c:extLst>
                    <c:strCache>
                      <c:ptCount val="53"/>
                      <c:pt idx="0">
                        <c:v>1970</c:v>
                      </c:pt>
                      <c:pt idx="1">
                        <c:v>1971</c:v>
                      </c:pt>
                      <c:pt idx="2">
                        <c:v>1972</c:v>
                      </c:pt>
                      <c:pt idx="3">
                        <c:v>1973</c:v>
                      </c:pt>
                      <c:pt idx="4">
                        <c:v>1974</c:v>
                      </c:pt>
                      <c:pt idx="5">
                        <c:v>1975</c:v>
                      </c:pt>
                      <c:pt idx="6">
                        <c:v>1976</c:v>
                      </c:pt>
                      <c:pt idx="7">
                        <c:v>1977</c:v>
                      </c:pt>
                      <c:pt idx="8">
                        <c:v>1978</c:v>
                      </c:pt>
                      <c:pt idx="9">
                        <c:v>1979</c:v>
                      </c:pt>
                      <c:pt idx="10">
                        <c:v>1980</c:v>
                      </c:pt>
                      <c:pt idx="11">
                        <c:v>1981</c:v>
                      </c:pt>
                      <c:pt idx="12">
                        <c:v>1982</c:v>
                      </c:pt>
                      <c:pt idx="13">
                        <c:v>1983</c:v>
                      </c:pt>
                      <c:pt idx="14">
                        <c:v>1984</c:v>
                      </c:pt>
                      <c:pt idx="15">
                        <c:v>1985</c:v>
                      </c:pt>
                      <c:pt idx="16">
                        <c:v>1986</c:v>
                      </c:pt>
                      <c:pt idx="17">
                        <c:v>1987</c:v>
                      </c:pt>
                      <c:pt idx="18">
                        <c:v>1988</c:v>
                      </c:pt>
                      <c:pt idx="19">
                        <c:v>1989</c:v>
                      </c:pt>
                      <c:pt idx="20">
                        <c:v>1990</c:v>
                      </c:pt>
                      <c:pt idx="21">
                        <c:v>1991</c:v>
                      </c:pt>
                      <c:pt idx="22">
                        <c:v>1992</c:v>
                      </c:pt>
                      <c:pt idx="23">
                        <c:v>1993</c:v>
                      </c:pt>
                      <c:pt idx="24">
                        <c:v>1994</c:v>
                      </c:pt>
                      <c:pt idx="25">
                        <c:v>1995</c:v>
                      </c:pt>
                      <c:pt idx="26">
                        <c:v>1996</c:v>
                      </c:pt>
                      <c:pt idx="27">
                        <c:v>1997</c:v>
                      </c:pt>
                      <c:pt idx="28">
                        <c:v>1998</c:v>
                      </c:pt>
                      <c:pt idx="29">
                        <c:v>1999</c:v>
                      </c:pt>
                      <c:pt idx="30">
                        <c:v>2000</c:v>
                      </c:pt>
                      <c:pt idx="31">
                        <c:v>2001</c:v>
                      </c:pt>
                      <c:pt idx="32">
                        <c:v>2002</c:v>
                      </c:pt>
                      <c:pt idx="33">
                        <c:v>2003</c:v>
                      </c:pt>
                      <c:pt idx="34">
                        <c:v>2004</c:v>
                      </c:pt>
                      <c:pt idx="35">
                        <c:v>2005</c:v>
                      </c:pt>
                      <c:pt idx="36">
                        <c:v>2006</c:v>
                      </c:pt>
                      <c:pt idx="37">
                        <c:v>2007</c:v>
                      </c:pt>
                      <c:pt idx="38">
                        <c:v>2008</c:v>
                      </c:pt>
                      <c:pt idx="39">
                        <c:v>2009</c:v>
                      </c:pt>
                      <c:pt idx="40">
                        <c:v>2010</c:v>
                      </c:pt>
                      <c:pt idx="41">
                        <c:v>2011</c:v>
                      </c:pt>
                      <c:pt idx="42">
                        <c:v>2012</c:v>
                      </c:pt>
                      <c:pt idx="43">
                        <c:v>2013</c:v>
                      </c:pt>
                      <c:pt idx="44">
                        <c:v>2014</c:v>
                      </c:pt>
                      <c:pt idx="45">
                        <c:v>2015</c:v>
                      </c:pt>
                      <c:pt idx="46">
                        <c:v>2016</c:v>
                      </c:pt>
                      <c:pt idx="47">
                        <c:v>2017</c:v>
                      </c:pt>
                      <c:pt idx="48">
                        <c:v>2018</c:v>
                      </c:pt>
                      <c:pt idx="49">
                        <c:v>2019</c:v>
                      </c:pt>
                      <c:pt idx="50">
                        <c:v>2020</c:v>
                      </c:pt>
                      <c:pt idx="51">
                        <c:v>2021</c:v>
                      </c:pt>
                      <c:pt idx="52">
                        <c:v>2022</c:v>
                      </c:pt>
                    </c:strCache>
                  </c:strRef>
                </c:cat>
                <c:val>
                  <c:numRef>
                    <c:extLst>
                      <c:ext uri="{02D57815-91ED-43cb-92C2-25804820EDAC}">
                        <c15:formulaRef>
                          <c15:sqref>Exportaciones_componentes!$F$5:$F$57</c15:sqref>
                        </c15:formulaRef>
                      </c:ext>
                    </c:extLst>
                    <c:numCache>
                      <c:formatCode>0.0</c:formatCode>
                      <c:ptCount val="53"/>
                      <c:pt idx="0">
                        <c:v>63.436183226858766</c:v>
                      </c:pt>
                      <c:pt idx="1">
                        <c:v>57.305178335917908</c:v>
                      </c:pt>
                      <c:pt idx="2">
                        <c:v>49.611955467270292</c:v>
                      </c:pt>
                      <c:pt idx="3">
                        <c:v>50.69989467604389</c:v>
                      </c:pt>
                      <c:pt idx="4">
                        <c:v>43.920669089882487</c:v>
                      </c:pt>
                      <c:pt idx="5">
                        <c:v>45.734687487236734</c:v>
                      </c:pt>
                      <c:pt idx="6">
                        <c:v>55.423820111398904</c:v>
                      </c:pt>
                      <c:pt idx="7">
                        <c:v>61.522220442231777</c:v>
                      </c:pt>
                      <c:pt idx="8">
                        <c:v>65.557911476278832</c:v>
                      </c:pt>
                      <c:pt idx="9">
                        <c:v>61.993599950531021</c:v>
                      </c:pt>
                      <c:pt idx="10">
                        <c:v>60.270905144899785</c:v>
                      </c:pt>
                      <c:pt idx="11">
                        <c:v>48.657306270918149</c:v>
                      </c:pt>
                      <c:pt idx="12">
                        <c:v>50.906299104785127</c:v>
                      </c:pt>
                      <c:pt idx="13">
                        <c:v>49.659745072567929</c:v>
                      </c:pt>
                      <c:pt idx="14">
                        <c:v>51.842765558617685</c:v>
                      </c:pt>
                      <c:pt idx="15">
                        <c:v>49.922064699169724</c:v>
                      </c:pt>
                      <c:pt idx="16">
                        <c:v>59.054358759512837</c:v>
                      </c:pt>
                      <c:pt idx="17">
                        <c:v>33.587003410302536</c:v>
                      </c:pt>
                      <c:pt idx="18">
                        <c:v>33.045110586093195</c:v>
                      </c:pt>
                      <c:pt idx="19">
                        <c:v>26.685799535628107</c:v>
                      </c:pt>
                      <c:pt idx="20">
                        <c:v>21.050618917032832</c:v>
                      </c:pt>
                      <c:pt idx="21">
                        <c:v>18.78649606819441</c:v>
                      </c:pt>
                      <c:pt idx="22">
                        <c:v>18.245454361001851</c:v>
                      </c:pt>
                      <c:pt idx="23">
                        <c:v>16.016779443074267</c:v>
                      </c:pt>
                      <c:pt idx="24">
                        <c:v>23.286178842131829</c:v>
                      </c:pt>
                      <c:pt idx="25">
                        <c:v>17.957899218878069</c:v>
                      </c:pt>
                      <c:pt idx="26">
                        <c:v>14.815644715824682</c:v>
                      </c:pt>
                      <c:pt idx="27">
                        <c:v>19.566940276326058</c:v>
                      </c:pt>
                      <c:pt idx="28">
                        <c:v>17.383256013414915</c:v>
                      </c:pt>
                      <c:pt idx="29">
                        <c:v>11.596780033113744</c:v>
                      </c:pt>
                      <c:pt idx="30">
                        <c:v>8.1115573344411906</c:v>
                      </c:pt>
                      <c:pt idx="31">
                        <c:v>6.1949664475193504</c:v>
                      </c:pt>
                      <c:pt idx="32">
                        <c:v>6.4482188519093473</c:v>
                      </c:pt>
                      <c:pt idx="33">
                        <c:v>6.1646770957689254</c:v>
                      </c:pt>
                      <c:pt idx="34">
                        <c:v>5.6748848517920969</c:v>
                      </c:pt>
                      <c:pt idx="35">
                        <c:v>6.9402062944821736</c:v>
                      </c:pt>
                      <c:pt idx="36">
                        <c:v>5.9908849386166905</c:v>
                      </c:pt>
                      <c:pt idx="37">
                        <c:v>5.7161292233521763</c:v>
                      </c:pt>
                      <c:pt idx="38">
                        <c:v>5.0051220336633309</c:v>
                      </c:pt>
                      <c:pt idx="39">
                        <c:v>4.6967123980454266</c:v>
                      </c:pt>
                      <c:pt idx="40">
                        <c:v>4.7428826488603244</c:v>
                      </c:pt>
                      <c:pt idx="41">
                        <c:v>4.5829183027205014</c:v>
                      </c:pt>
                      <c:pt idx="42">
                        <c:v>3.1767015652765407</c:v>
                      </c:pt>
                      <c:pt idx="43">
                        <c:v>3.2026331145376008</c:v>
                      </c:pt>
                      <c:pt idx="44">
                        <c:v>4.5085563634954955</c:v>
                      </c:pt>
                      <c:pt idx="45">
                        <c:v>7.0241584398630179</c:v>
                      </c:pt>
                      <c:pt idx="46">
                        <c:v>7.6103821795562565</c:v>
                      </c:pt>
                      <c:pt idx="47">
                        <c:v>6.6114080903691992</c:v>
                      </c:pt>
                      <c:pt idx="48">
                        <c:v>5.4111034016125439</c:v>
                      </c:pt>
                      <c:pt idx="49">
                        <c:v>5.7556899080820152</c:v>
                      </c:pt>
                      <c:pt idx="50">
                        <c:v>7.8780689403018851</c:v>
                      </c:pt>
                      <c:pt idx="51">
                        <c:v>7.4700146225333981</c:v>
                      </c:pt>
                      <c:pt idx="52">
                        <c:v>6.9203234177145685</c:v>
                      </c:pt>
                    </c:numCache>
                  </c:numRef>
                </c:val>
                <c:smooth val="1"/>
                <c:extLst>
                  <c:ext xmlns:c16="http://schemas.microsoft.com/office/drawing/2014/chart" uri="{C3380CC4-5D6E-409C-BE32-E72D297353CC}">
                    <c16:uniqueId val="{0000000D-4D91-43B3-92E7-277CE230AB64}"/>
                  </c:ext>
                </c:extLst>
              </c15:ser>
            </c15:filteredLineSeries>
          </c:ext>
        </c:extLst>
      </c:lineChart>
      <c:lineChart>
        <c:grouping val="standard"/>
        <c:varyColors val="0"/>
        <c:ser>
          <c:idx val="2"/>
          <c:order val="2"/>
          <c:tx>
            <c:strRef>
              <c:f>Exportaciones_componentes!$G$4</c:f>
              <c:strCache>
                <c:ptCount val="1"/>
                <c:pt idx="0">
                  <c:v> Precio WIT</c:v>
                </c:pt>
              </c:strCache>
            </c:strRef>
          </c:tx>
          <c:spPr>
            <a:ln w="19050" cap="rnd">
              <a:solidFill>
                <a:srgbClr val="0000FF"/>
              </a:solidFill>
              <a:prstDash val="sysDot"/>
              <a:round/>
            </a:ln>
            <a:effectLst/>
          </c:spPr>
          <c:marker>
            <c:symbol val="none"/>
          </c:marker>
          <c:dLbls>
            <c:dLbl>
              <c:idx val="0"/>
              <c:layout>
                <c:manualLayout>
                  <c:x val="-4.148293650793651E-2"/>
                  <c:y val="-3.775992063492072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4D91-43B3-92E7-277CE230AB64}"/>
                </c:ext>
              </c:extLst>
            </c:dLbl>
            <c:dLbl>
              <c:idx val="10"/>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4D91-43B3-92E7-277CE230AB64}"/>
                </c:ext>
              </c:extLst>
            </c:dLbl>
            <c:dLbl>
              <c:idx val="28"/>
              <c:layout>
                <c:manualLayout>
                  <c:x val="-5.2267857142857234E-2"/>
                  <c:y val="4.791468253968244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4D91-43B3-92E7-277CE230AB64}"/>
                </c:ext>
              </c:extLst>
            </c:dLbl>
            <c:dLbl>
              <c:idx val="38"/>
              <c:layout>
                <c:manualLayout>
                  <c:x val="-6.7386904761904759E-2"/>
                  <c:y val="1.263690476190476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4D91-43B3-92E7-277CE230AB64}"/>
                </c:ext>
              </c:extLst>
            </c:dLbl>
            <c:dLbl>
              <c:idx val="39"/>
              <c:layout>
                <c:manualLayout>
                  <c:x val="-3.7148809523809521E-2"/>
                  <c:y val="3.783531746031745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4D91-43B3-92E7-277CE230AB64}"/>
                </c:ext>
              </c:extLst>
            </c:dLbl>
            <c:dLbl>
              <c:idx val="43"/>
              <c:layout>
                <c:manualLayout>
                  <c:x val="-4.9748015873015965E-2"/>
                  <c:y val="4.791468253968254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4D91-43B3-92E7-277CE230AB64}"/>
                </c:ext>
              </c:extLst>
            </c:dLbl>
            <c:dLbl>
              <c:idx val="50"/>
              <c:layout>
                <c:manualLayout>
                  <c:x val="-4.7228174603174605E-2"/>
                  <c:y val="4.791468253968244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4D91-43B3-92E7-277CE230AB64}"/>
                </c:ext>
              </c:extLst>
            </c:dLbl>
            <c:dLbl>
              <c:idx val="52"/>
              <c:layout>
                <c:manualLayout>
                  <c:x val="-4.1867261904761907E-2"/>
                  <c:y val="-3.468571428571428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4D91-43B3-92E7-277CE230AB64}"/>
                </c:ext>
              </c:extLst>
            </c:dLbl>
            <c:numFmt formatCode="#,##0.0"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rgbClr val="0000FF"/>
                    </a:solidFill>
                    <a:latin typeface="+mn-lt"/>
                    <a:ea typeface="+mn-ea"/>
                    <a:cs typeface="+mn-cs"/>
                  </a:defRPr>
                </a:pPr>
                <a:endParaRPr lang="es-CO"/>
              </a:p>
            </c:txPr>
            <c:dLblPos val="t"/>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Exportaciones_componentes!$G$5:$G$57</c:f>
              <c:numCache>
                <c:formatCode>General</c:formatCode>
                <c:ptCount val="53"/>
                <c:pt idx="0">
                  <c:v>1.21</c:v>
                </c:pt>
                <c:pt idx="1">
                  <c:v>1.69</c:v>
                </c:pt>
                <c:pt idx="2">
                  <c:v>1.82</c:v>
                </c:pt>
                <c:pt idx="3">
                  <c:v>2.81</c:v>
                </c:pt>
                <c:pt idx="4">
                  <c:v>10.97</c:v>
                </c:pt>
                <c:pt idx="5">
                  <c:v>10.43</c:v>
                </c:pt>
                <c:pt idx="6">
                  <c:v>11.63</c:v>
                </c:pt>
                <c:pt idx="7">
                  <c:v>12.57</c:v>
                </c:pt>
                <c:pt idx="8">
                  <c:v>12.92</c:v>
                </c:pt>
                <c:pt idx="9">
                  <c:v>30.96</c:v>
                </c:pt>
                <c:pt idx="10">
                  <c:v>36.869999999999997</c:v>
                </c:pt>
                <c:pt idx="11">
                  <c:v>35.479999999999997</c:v>
                </c:pt>
                <c:pt idx="12">
                  <c:v>32.770000000000003</c:v>
                </c:pt>
                <c:pt idx="13">
                  <c:v>30.41</c:v>
                </c:pt>
                <c:pt idx="14">
                  <c:v>29.38</c:v>
                </c:pt>
                <c:pt idx="15">
                  <c:v>27.76</c:v>
                </c:pt>
                <c:pt idx="16">
                  <c:v>15.08</c:v>
                </c:pt>
                <c:pt idx="17">
                  <c:v>19.16</c:v>
                </c:pt>
                <c:pt idx="18">
                  <c:v>15.97</c:v>
                </c:pt>
                <c:pt idx="19">
                  <c:v>19.600000000000001</c:v>
                </c:pt>
                <c:pt idx="20">
                  <c:v>24.49</c:v>
                </c:pt>
                <c:pt idx="21">
                  <c:v>21.48</c:v>
                </c:pt>
                <c:pt idx="22">
                  <c:v>20.56</c:v>
                </c:pt>
                <c:pt idx="23">
                  <c:v>18.559999999999999</c:v>
                </c:pt>
                <c:pt idx="24">
                  <c:v>17.16</c:v>
                </c:pt>
                <c:pt idx="25">
                  <c:v>18.37</c:v>
                </c:pt>
                <c:pt idx="26">
                  <c:v>22.07</c:v>
                </c:pt>
                <c:pt idx="27">
                  <c:v>20.329999999999998</c:v>
                </c:pt>
                <c:pt idx="28">
                  <c:v>14.35</c:v>
                </c:pt>
                <c:pt idx="29">
                  <c:v>19.239999999999998</c:v>
                </c:pt>
                <c:pt idx="30">
                  <c:v>30.33</c:v>
                </c:pt>
                <c:pt idx="31">
                  <c:v>25.92</c:v>
                </c:pt>
                <c:pt idx="32">
                  <c:v>26.09</c:v>
                </c:pt>
                <c:pt idx="33">
                  <c:v>31.11</c:v>
                </c:pt>
                <c:pt idx="34">
                  <c:v>41.44</c:v>
                </c:pt>
                <c:pt idx="35">
                  <c:v>56.44</c:v>
                </c:pt>
                <c:pt idx="36">
                  <c:v>66.040000000000006</c:v>
                </c:pt>
                <c:pt idx="37">
                  <c:v>72.28</c:v>
                </c:pt>
                <c:pt idx="38">
                  <c:v>99.56</c:v>
                </c:pt>
                <c:pt idx="39">
                  <c:v>61.65</c:v>
                </c:pt>
                <c:pt idx="40">
                  <c:v>79.430000000000007</c:v>
                </c:pt>
                <c:pt idx="41">
                  <c:v>95.05</c:v>
                </c:pt>
                <c:pt idx="42">
                  <c:v>94.16</c:v>
                </c:pt>
                <c:pt idx="43">
                  <c:v>97.94</c:v>
                </c:pt>
                <c:pt idx="44">
                  <c:v>93.11</c:v>
                </c:pt>
                <c:pt idx="45">
                  <c:v>48.71</c:v>
                </c:pt>
                <c:pt idx="46">
                  <c:v>43.19</c:v>
                </c:pt>
                <c:pt idx="47">
                  <c:v>50.91</c:v>
                </c:pt>
                <c:pt idx="48">
                  <c:v>64.819999999999993</c:v>
                </c:pt>
                <c:pt idx="49">
                  <c:v>57.01</c:v>
                </c:pt>
                <c:pt idx="50">
                  <c:v>39.31</c:v>
                </c:pt>
                <c:pt idx="51">
                  <c:v>67.959999999999994</c:v>
                </c:pt>
                <c:pt idx="52">
                  <c:v>97.186999999999998</c:v>
                </c:pt>
              </c:numCache>
            </c:numRef>
          </c:val>
          <c:smooth val="1"/>
          <c:extLst>
            <c:ext xmlns:c16="http://schemas.microsoft.com/office/drawing/2014/chart" uri="{C3380CC4-5D6E-409C-BE32-E72D297353CC}">
              <c16:uniqueId val="{00000016-4D91-43B3-92E7-277CE230AB64}"/>
            </c:ext>
          </c:extLst>
        </c:ser>
        <c:dLbls>
          <c:showLegendKey val="0"/>
          <c:showVal val="0"/>
          <c:showCatName val="0"/>
          <c:showSerName val="0"/>
          <c:showPercent val="0"/>
          <c:showBubbleSize val="0"/>
        </c:dLbls>
        <c:marker val="1"/>
        <c:smooth val="0"/>
        <c:axId val="1111806335"/>
        <c:axId val="1111800511"/>
      </c:lineChart>
      <c:catAx>
        <c:axId val="11032754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103271743"/>
        <c:crosses val="autoZero"/>
        <c:auto val="1"/>
        <c:lblAlgn val="ctr"/>
        <c:lblOffset val="100"/>
        <c:noMultiLvlLbl val="0"/>
      </c:catAx>
      <c:valAx>
        <c:axId val="1103271743"/>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CO" b="1">
                    <a:solidFill>
                      <a:srgbClr val="E53BC1"/>
                    </a:solidFill>
                  </a:rPr>
                  <a: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O"/>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E53BC1"/>
                </a:solidFill>
                <a:latin typeface="+mn-lt"/>
                <a:ea typeface="+mn-ea"/>
                <a:cs typeface="+mn-cs"/>
              </a:defRPr>
            </a:pPr>
            <a:endParaRPr lang="es-CO"/>
          </a:p>
        </c:txPr>
        <c:crossAx val="1103275487"/>
        <c:crosses val="autoZero"/>
        <c:crossBetween val="between"/>
      </c:valAx>
      <c:valAx>
        <c:axId val="1111800511"/>
        <c:scaling>
          <c:orientation val="minMax"/>
        </c:scaling>
        <c:delete val="0"/>
        <c:axPos val="r"/>
        <c:title>
          <c:tx>
            <c:rich>
              <a:bodyPr rot="-5400000" spcFirstLastPara="1" vertOverflow="ellipsis" vert="horz" wrap="square" anchor="ctr" anchorCtr="1"/>
              <a:lstStyle/>
              <a:p>
                <a:pPr>
                  <a:defRPr sz="1000" b="1" i="0" u="none" strike="noStrike" kern="1200" baseline="0">
                    <a:solidFill>
                      <a:srgbClr val="0000FF"/>
                    </a:solidFill>
                    <a:latin typeface="+mn-lt"/>
                    <a:ea typeface="+mn-ea"/>
                    <a:cs typeface="+mn-cs"/>
                  </a:defRPr>
                </a:pPr>
                <a:r>
                  <a:rPr lang="es-CO" b="1">
                    <a:solidFill>
                      <a:srgbClr val="0000FF"/>
                    </a:solidFill>
                  </a:rPr>
                  <a:t>USD/bbl</a:t>
                </a:r>
              </a:p>
            </c:rich>
          </c:tx>
          <c:overlay val="0"/>
          <c:spPr>
            <a:noFill/>
            <a:ln>
              <a:noFill/>
            </a:ln>
            <a:effectLst/>
          </c:spPr>
          <c:txPr>
            <a:bodyPr rot="-5400000" spcFirstLastPara="1" vertOverflow="ellipsis" vert="horz" wrap="square" anchor="ctr" anchorCtr="1"/>
            <a:lstStyle/>
            <a:p>
              <a:pPr>
                <a:defRPr sz="1000" b="1" i="0" u="none" strike="noStrike" kern="1200" baseline="0">
                  <a:solidFill>
                    <a:srgbClr val="0000FF"/>
                  </a:solidFill>
                  <a:latin typeface="+mn-lt"/>
                  <a:ea typeface="+mn-ea"/>
                  <a:cs typeface="+mn-cs"/>
                </a:defRPr>
              </a:pPr>
              <a:endParaRPr lang="es-CO"/>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0000FF"/>
                </a:solidFill>
                <a:latin typeface="+mn-lt"/>
                <a:ea typeface="+mn-ea"/>
                <a:cs typeface="+mn-cs"/>
              </a:defRPr>
            </a:pPr>
            <a:endParaRPr lang="es-CO"/>
          </a:p>
        </c:txPr>
        <c:crossAx val="1111806335"/>
        <c:crosses val="max"/>
        <c:crossBetween val="between"/>
      </c:valAx>
      <c:catAx>
        <c:axId val="1111806335"/>
        <c:scaling>
          <c:orientation val="minMax"/>
        </c:scaling>
        <c:delete val="1"/>
        <c:axPos val="b"/>
        <c:majorTickMark val="out"/>
        <c:minorTickMark val="none"/>
        <c:tickLblPos val="nextTo"/>
        <c:crossAx val="1111800511"/>
        <c:crosses val="autoZero"/>
        <c:auto val="1"/>
        <c:lblAlgn val="ctr"/>
        <c:lblOffset val="100"/>
        <c:noMultiLvlLbl val="0"/>
      </c:catAx>
      <c:spPr>
        <a:noFill/>
        <a:ln>
          <a:noFill/>
        </a:ln>
        <a:effectLst/>
      </c:spPr>
    </c:plotArea>
    <c:legend>
      <c:legendPos val="b"/>
      <c:layout>
        <c:manualLayout>
          <c:xMode val="edge"/>
          <c:yMode val="edge"/>
          <c:x val="0.12124146825396825"/>
          <c:y val="0.11364523809523809"/>
          <c:w val="0.30142579365079369"/>
          <c:h val="0.1908785714285713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noFill/>
      <a:round/>
    </a:ln>
    <a:effectLst/>
  </c:spPr>
  <c:txPr>
    <a:bodyPr/>
    <a:lstStyle/>
    <a:p>
      <a:pPr>
        <a:defRPr/>
      </a:pPr>
      <a:endParaRPr lang="es-CO"/>
    </a:p>
  </c:txPr>
  <c:printSettings>
    <c:headerFooter/>
    <c:pageMargins b="0.75" l="0.7" r="0.7" t="0.75" header="0.3" footer="0.3"/>
    <c:pageSetup/>
  </c:printSettings>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sz="1000" b="1"/>
              <a:t>Participación en</a:t>
            </a:r>
            <a:r>
              <a:rPr lang="es-CO" sz="1000" b="1" baseline="0"/>
              <a:t> las exportaciones totales y precio del petróleo</a:t>
            </a:r>
            <a:endParaRPr lang="es-CO" sz="1000" b="1"/>
          </a:p>
        </c:rich>
      </c:tx>
      <c:layout>
        <c:manualLayout>
          <c:xMode val="edge"/>
          <c:yMode val="edge"/>
          <c:x val="0.17840079365079364"/>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manualLayout>
          <c:layoutTarget val="inner"/>
          <c:xMode val="edge"/>
          <c:yMode val="edge"/>
          <c:x val="9.2853968253968258E-2"/>
          <c:y val="9.6787301587301602E-2"/>
          <c:w val="0.8251777777777779"/>
          <c:h val="0.75540714285714272"/>
        </c:manualLayout>
      </c:layout>
      <c:lineChart>
        <c:grouping val="standard"/>
        <c:varyColors val="0"/>
        <c:ser>
          <c:idx val="0"/>
          <c:order val="0"/>
          <c:tx>
            <c:strRef>
              <c:f>Exportaciones_componentes!$E$4</c:f>
              <c:strCache>
                <c:ptCount val="1"/>
                <c:pt idx="0">
                  <c:v>% Hidrocarburos</c:v>
                </c:pt>
              </c:strCache>
            </c:strRef>
          </c:tx>
          <c:spPr>
            <a:ln w="22225" cap="rnd">
              <a:solidFill>
                <a:srgbClr val="E53BC1">
                  <a:alpha val="80000"/>
                </a:srgbClr>
              </a:solidFill>
              <a:round/>
            </a:ln>
            <a:effectLst/>
          </c:spPr>
          <c:marker>
            <c:symbol val="none"/>
          </c:marker>
          <c:cat>
            <c:strRef>
              <c:f>Exportaciones_componentes!$A$5:$A$57</c:f>
              <c:strCache>
                <c:ptCount val="53"/>
                <c:pt idx="0">
                  <c:v>1970</c:v>
                </c:pt>
                <c:pt idx="1">
                  <c:v>1971</c:v>
                </c:pt>
                <c:pt idx="2">
                  <c:v>1972</c:v>
                </c:pt>
                <c:pt idx="3">
                  <c:v>1973</c:v>
                </c:pt>
                <c:pt idx="4">
                  <c:v>1974</c:v>
                </c:pt>
                <c:pt idx="5">
                  <c:v>1975</c:v>
                </c:pt>
                <c:pt idx="6">
                  <c:v>1976</c:v>
                </c:pt>
                <c:pt idx="7">
                  <c:v>1977</c:v>
                </c:pt>
                <c:pt idx="8">
                  <c:v>1978</c:v>
                </c:pt>
                <c:pt idx="9">
                  <c:v>1979</c:v>
                </c:pt>
                <c:pt idx="10">
                  <c:v>1980</c:v>
                </c:pt>
                <c:pt idx="11">
                  <c:v>1981</c:v>
                </c:pt>
                <c:pt idx="12">
                  <c:v>1982</c:v>
                </c:pt>
                <c:pt idx="13">
                  <c:v>1983</c:v>
                </c:pt>
                <c:pt idx="14">
                  <c:v>1984</c:v>
                </c:pt>
                <c:pt idx="15">
                  <c:v>1985</c:v>
                </c:pt>
                <c:pt idx="16">
                  <c:v>1986</c:v>
                </c:pt>
                <c:pt idx="17">
                  <c:v>1987</c:v>
                </c:pt>
                <c:pt idx="18">
                  <c:v>1988</c:v>
                </c:pt>
                <c:pt idx="19">
                  <c:v>1989</c:v>
                </c:pt>
                <c:pt idx="20">
                  <c:v>1990</c:v>
                </c:pt>
                <c:pt idx="21">
                  <c:v>1991</c:v>
                </c:pt>
                <c:pt idx="22">
                  <c:v>1992</c:v>
                </c:pt>
                <c:pt idx="23">
                  <c:v>1993</c:v>
                </c:pt>
                <c:pt idx="24">
                  <c:v>1994</c:v>
                </c:pt>
                <c:pt idx="25">
                  <c:v>1995</c:v>
                </c:pt>
                <c:pt idx="26">
                  <c:v>1996</c:v>
                </c:pt>
                <c:pt idx="27">
                  <c:v>1997</c:v>
                </c:pt>
                <c:pt idx="28">
                  <c:v>1998</c:v>
                </c:pt>
                <c:pt idx="29">
                  <c:v>1999</c:v>
                </c:pt>
                <c:pt idx="30">
                  <c:v>2000</c:v>
                </c:pt>
                <c:pt idx="31">
                  <c:v>2001</c:v>
                </c:pt>
                <c:pt idx="32">
                  <c:v>2002</c:v>
                </c:pt>
                <c:pt idx="33">
                  <c:v>2003</c:v>
                </c:pt>
                <c:pt idx="34">
                  <c:v>2004</c:v>
                </c:pt>
                <c:pt idx="35">
                  <c:v>2005</c:v>
                </c:pt>
                <c:pt idx="36">
                  <c:v>2006</c:v>
                </c:pt>
                <c:pt idx="37">
                  <c:v>2007</c:v>
                </c:pt>
                <c:pt idx="38">
                  <c:v>2008</c:v>
                </c:pt>
                <c:pt idx="39">
                  <c:v>2009</c:v>
                </c:pt>
                <c:pt idx="40">
                  <c:v>2010</c:v>
                </c:pt>
                <c:pt idx="41">
                  <c:v>2011</c:v>
                </c:pt>
                <c:pt idx="42">
                  <c:v>2012</c:v>
                </c:pt>
                <c:pt idx="43">
                  <c:v>2013</c:v>
                </c:pt>
                <c:pt idx="44">
                  <c:v>2014</c:v>
                </c:pt>
                <c:pt idx="45">
                  <c:v>2015</c:v>
                </c:pt>
                <c:pt idx="46">
                  <c:v>2016</c:v>
                </c:pt>
                <c:pt idx="47">
                  <c:v>2017</c:v>
                </c:pt>
                <c:pt idx="48">
                  <c:v>2018</c:v>
                </c:pt>
                <c:pt idx="49">
                  <c:v>2019</c:v>
                </c:pt>
                <c:pt idx="50">
                  <c:v>2020</c:v>
                </c:pt>
                <c:pt idx="51">
                  <c:v>2021</c:v>
                </c:pt>
                <c:pt idx="52">
                  <c:v>2022</c:v>
                </c:pt>
              </c:strCache>
            </c:strRef>
          </c:cat>
          <c:val>
            <c:numRef>
              <c:f>Exportaciones_componentes!$E$5:$E$57</c:f>
              <c:numCache>
                <c:formatCode>0.0</c:formatCode>
                <c:ptCount val="53"/>
                <c:pt idx="0">
                  <c:v>9.9225227674323762</c:v>
                </c:pt>
                <c:pt idx="1">
                  <c:v>10.087102711633502</c:v>
                </c:pt>
                <c:pt idx="2">
                  <c:v>7.492955143899847</c:v>
                </c:pt>
                <c:pt idx="3">
                  <c:v>5.2390174294159602</c:v>
                </c:pt>
                <c:pt idx="4">
                  <c:v>9.0545929350319376</c:v>
                </c:pt>
                <c:pt idx="5">
                  <c:v>7.1685295358937031</c:v>
                </c:pt>
                <c:pt idx="6">
                  <c:v>4.0485249959887222</c:v>
                </c:pt>
                <c:pt idx="7">
                  <c:v>3.9289865966719657</c:v>
                </c:pt>
                <c:pt idx="8">
                  <c:v>4.330108666843361</c:v>
                </c:pt>
                <c:pt idx="9">
                  <c:v>4.0694420826441178</c:v>
                </c:pt>
                <c:pt idx="10">
                  <c:v>2.8510149368058215</c:v>
                </c:pt>
                <c:pt idx="11">
                  <c:v>1.5616613505909214</c:v>
                </c:pt>
                <c:pt idx="12">
                  <c:v>7.460341263993846</c:v>
                </c:pt>
                <c:pt idx="13">
                  <c:v>14.871646082122769</c:v>
                </c:pt>
                <c:pt idx="14">
                  <c:v>15.205460133153913</c:v>
                </c:pt>
                <c:pt idx="15">
                  <c:v>16.519423764975731</c:v>
                </c:pt>
                <c:pt idx="16">
                  <c:v>13.122224703424914</c:v>
                </c:pt>
                <c:pt idx="17">
                  <c:v>33.21199221897561</c:v>
                </c:pt>
                <c:pt idx="18">
                  <c:v>26.039142703493113</c:v>
                </c:pt>
                <c:pt idx="19">
                  <c:v>32.518639663522997</c:v>
                </c:pt>
                <c:pt idx="20">
                  <c:v>37.128326148965634</c:v>
                </c:pt>
                <c:pt idx="21">
                  <c:v>29.389438526353086</c:v>
                </c:pt>
                <c:pt idx="22">
                  <c:v>28.279628174990794</c:v>
                </c:pt>
                <c:pt idx="23">
                  <c:v>26.559581778705287</c:v>
                </c:pt>
                <c:pt idx="24">
                  <c:v>21.79341723429523</c:v>
                </c:pt>
                <c:pt idx="25">
                  <c:v>27.224831467743716</c:v>
                </c:pt>
                <c:pt idx="26">
                  <c:v>35.608318236228328</c:v>
                </c:pt>
                <c:pt idx="27">
                  <c:v>31.109998593522846</c:v>
                </c:pt>
                <c:pt idx="28">
                  <c:v>29.976441958972238</c:v>
                </c:pt>
                <c:pt idx="29">
                  <c:v>39.694254136928272</c:v>
                </c:pt>
                <c:pt idx="30">
                  <c:v>43.077952753600286</c:v>
                </c:pt>
                <c:pt idx="31">
                  <c:v>36.350889911906904</c:v>
                </c:pt>
                <c:pt idx="32">
                  <c:v>35.620617436762714</c:v>
                </c:pt>
                <c:pt idx="33">
                  <c:v>36.601719934340402</c:v>
                </c:pt>
                <c:pt idx="34">
                  <c:v>36.346601477608537</c:v>
                </c:pt>
                <c:pt idx="35">
                  <c:v>38.494466619296006</c:v>
                </c:pt>
                <c:pt idx="36">
                  <c:v>37.887892180961792</c:v>
                </c:pt>
                <c:pt idx="37">
                  <c:v>36.051747337626885</c:v>
                </c:pt>
                <c:pt idx="38">
                  <c:v>45.861805148989077</c:v>
                </c:pt>
                <c:pt idx="39">
                  <c:v>47.749288444891306</c:v>
                </c:pt>
                <c:pt idx="40">
                  <c:v>56.698357583626581</c:v>
                </c:pt>
                <c:pt idx="41">
                  <c:v>64.688693452052192</c:v>
                </c:pt>
                <c:pt idx="42">
                  <c:v>65.470294346798937</c:v>
                </c:pt>
                <c:pt idx="43">
                  <c:v>66.590622629095009</c:v>
                </c:pt>
                <c:pt idx="44">
                  <c:v>65.257667090716893</c:v>
                </c:pt>
                <c:pt idx="45">
                  <c:v>53.039322953685911</c:v>
                </c:pt>
                <c:pt idx="46">
                  <c:v>48.584408201029454</c:v>
                </c:pt>
                <c:pt idx="47">
                  <c:v>54.437135642687053</c:v>
                </c:pt>
                <c:pt idx="48">
                  <c:v>57.966183042858923</c:v>
                </c:pt>
                <c:pt idx="49">
                  <c:v>54.77522971852882</c:v>
                </c:pt>
                <c:pt idx="50">
                  <c:v>41.604558002573086</c:v>
                </c:pt>
                <c:pt idx="51">
                  <c:v>46.307498858208064</c:v>
                </c:pt>
                <c:pt idx="52">
                  <c:v>55.386850243234434</c:v>
                </c:pt>
              </c:numCache>
            </c:numRef>
          </c:val>
          <c:smooth val="1"/>
          <c:extLst>
            <c:ext xmlns:c16="http://schemas.microsoft.com/office/drawing/2014/chart" uri="{C3380CC4-5D6E-409C-BE32-E72D297353CC}">
              <c16:uniqueId val="{00000007-ACC6-4BD9-875C-6555887824DE}"/>
            </c:ext>
          </c:extLst>
        </c:ser>
        <c:ser>
          <c:idx val="1"/>
          <c:order val="1"/>
          <c:tx>
            <c:strRef>
              <c:f>Exportaciones_componentes!$F$4</c:f>
              <c:strCache>
                <c:ptCount val="1"/>
                <c:pt idx="0">
                  <c:v>% Café</c:v>
                </c:pt>
              </c:strCache>
              <c:extLst xmlns:c15="http://schemas.microsoft.com/office/drawing/2012/chart"/>
            </c:strRef>
          </c:tx>
          <c:spPr>
            <a:ln w="22225" cap="rnd">
              <a:solidFill>
                <a:srgbClr val="996633"/>
              </a:solidFill>
              <a:round/>
            </a:ln>
            <a:effectLst/>
          </c:spPr>
          <c:marker>
            <c:symbol val="none"/>
          </c:marker>
          <c:cat>
            <c:strRef>
              <c:f>Exportaciones_componentes!$A$5:$A$57</c:f>
              <c:strCache>
                <c:ptCount val="53"/>
                <c:pt idx="0">
                  <c:v>1970</c:v>
                </c:pt>
                <c:pt idx="1">
                  <c:v>1971</c:v>
                </c:pt>
                <c:pt idx="2">
                  <c:v>1972</c:v>
                </c:pt>
                <c:pt idx="3">
                  <c:v>1973</c:v>
                </c:pt>
                <c:pt idx="4">
                  <c:v>1974</c:v>
                </c:pt>
                <c:pt idx="5">
                  <c:v>1975</c:v>
                </c:pt>
                <c:pt idx="6">
                  <c:v>1976</c:v>
                </c:pt>
                <c:pt idx="7">
                  <c:v>1977</c:v>
                </c:pt>
                <c:pt idx="8">
                  <c:v>1978</c:v>
                </c:pt>
                <c:pt idx="9">
                  <c:v>1979</c:v>
                </c:pt>
                <c:pt idx="10">
                  <c:v>1980</c:v>
                </c:pt>
                <c:pt idx="11">
                  <c:v>1981</c:v>
                </c:pt>
                <c:pt idx="12">
                  <c:v>1982</c:v>
                </c:pt>
                <c:pt idx="13">
                  <c:v>1983</c:v>
                </c:pt>
                <c:pt idx="14">
                  <c:v>1984</c:v>
                </c:pt>
                <c:pt idx="15">
                  <c:v>1985</c:v>
                </c:pt>
                <c:pt idx="16">
                  <c:v>1986</c:v>
                </c:pt>
                <c:pt idx="17">
                  <c:v>1987</c:v>
                </c:pt>
                <c:pt idx="18">
                  <c:v>1988</c:v>
                </c:pt>
                <c:pt idx="19">
                  <c:v>1989</c:v>
                </c:pt>
                <c:pt idx="20">
                  <c:v>1990</c:v>
                </c:pt>
                <c:pt idx="21">
                  <c:v>1991</c:v>
                </c:pt>
                <c:pt idx="22">
                  <c:v>1992</c:v>
                </c:pt>
                <c:pt idx="23">
                  <c:v>1993</c:v>
                </c:pt>
                <c:pt idx="24">
                  <c:v>1994</c:v>
                </c:pt>
                <c:pt idx="25">
                  <c:v>1995</c:v>
                </c:pt>
                <c:pt idx="26">
                  <c:v>1996</c:v>
                </c:pt>
                <c:pt idx="27">
                  <c:v>1997</c:v>
                </c:pt>
                <c:pt idx="28">
                  <c:v>1998</c:v>
                </c:pt>
                <c:pt idx="29">
                  <c:v>1999</c:v>
                </c:pt>
                <c:pt idx="30">
                  <c:v>2000</c:v>
                </c:pt>
                <c:pt idx="31">
                  <c:v>2001</c:v>
                </c:pt>
                <c:pt idx="32">
                  <c:v>2002</c:v>
                </c:pt>
                <c:pt idx="33">
                  <c:v>2003</c:v>
                </c:pt>
                <c:pt idx="34">
                  <c:v>2004</c:v>
                </c:pt>
                <c:pt idx="35">
                  <c:v>2005</c:v>
                </c:pt>
                <c:pt idx="36">
                  <c:v>2006</c:v>
                </c:pt>
                <c:pt idx="37">
                  <c:v>2007</c:v>
                </c:pt>
                <c:pt idx="38">
                  <c:v>2008</c:v>
                </c:pt>
                <c:pt idx="39">
                  <c:v>2009</c:v>
                </c:pt>
                <c:pt idx="40">
                  <c:v>2010</c:v>
                </c:pt>
                <c:pt idx="41">
                  <c:v>2011</c:v>
                </c:pt>
                <c:pt idx="42">
                  <c:v>2012</c:v>
                </c:pt>
                <c:pt idx="43">
                  <c:v>2013</c:v>
                </c:pt>
                <c:pt idx="44">
                  <c:v>2014</c:v>
                </c:pt>
                <c:pt idx="45">
                  <c:v>2015</c:v>
                </c:pt>
                <c:pt idx="46">
                  <c:v>2016</c:v>
                </c:pt>
                <c:pt idx="47">
                  <c:v>2017</c:v>
                </c:pt>
                <c:pt idx="48">
                  <c:v>2018</c:v>
                </c:pt>
                <c:pt idx="49">
                  <c:v>2019</c:v>
                </c:pt>
                <c:pt idx="50">
                  <c:v>2020</c:v>
                </c:pt>
                <c:pt idx="51">
                  <c:v>2021</c:v>
                </c:pt>
                <c:pt idx="52">
                  <c:v>2022</c:v>
                </c:pt>
              </c:strCache>
              <c:extLst xmlns:c15="http://schemas.microsoft.com/office/drawing/2012/chart"/>
            </c:strRef>
          </c:cat>
          <c:val>
            <c:numRef>
              <c:f>Exportaciones_componentes!$F$5:$F$57</c:f>
              <c:numCache>
                <c:formatCode>0.0</c:formatCode>
                <c:ptCount val="53"/>
                <c:pt idx="0">
                  <c:v>63.436183226858766</c:v>
                </c:pt>
                <c:pt idx="1">
                  <c:v>57.305178335917908</c:v>
                </c:pt>
                <c:pt idx="2">
                  <c:v>49.611955467270292</c:v>
                </c:pt>
                <c:pt idx="3">
                  <c:v>50.69989467604389</c:v>
                </c:pt>
                <c:pt idx="4">
                  <c:v>43.920669089882487</c:v>
                </c:pt>
                <c:pt idx="5">
                  <c:v>45.734687487236734</c:v>
                </c:pt>
                <c:pt idx="6">
                  <c:v>55.423820111398904</c:v>
                </c:pt>
                <c:pt idx="7">
                  <c:v>61.522220442231777</c:v>
                </c:pt>
                <c:pt idx="8">
                  <c:v>65.557911476278832</c:v>
                </c:pt>
                <c:pt idx="9">
                  <c:v>61.993599950531021</c:v>
                </c:pt>
                <c:pt idx="10">
                  <c:v>60.270905144899785</c:v>
                </c:pt>
                <c:pt idx="11">
                  <c:v>48.657306270918149</c:v>
                </c:pt>
                <c:pt idx="12">
                  <c:v>50.906299104785127</c:v>
                </c:pt>
                <c:pt idx="13">
                  <c:v>49.659745072567929</c:v>
                </c:pt>
                <c:pt idx="14">
                  <c:v>51.842765558617685</c:v>
                </c:pt>
                <c:pt idx="15">
                  <c:v>49.922064699169724</c:v>
                </c:pt>
                <c:pt idx="16">
                  <c:v>59.054358759512837</c:v>
                </c:pt>
                <c:pt idx="17">
                  <c:v>33.587003410302536</c:v>
                </c:pt>
                <c:pt idx="18">
                  <c:v>33.045110586093195</c:v>
                </c:pt>
                <c:pt idx="19">
                  <c:v>26.685799535628107</c:v>
                </c:pt>
                <c:pt idx="20">
                  <c:v>21.050618917032832</c:v>
                </c:pt>
                <c:pt idx="21">
                  <c:v>18.78649606819441</c:v>
                </c:pt>
                <c:pt idx="22">
                  <c:v>18.245454361001851</c:v>
                </c:pt>
                <c:pt idx="23">
                  <c:v>16.016779443074267</c:v>
                </c:pt>
                <c:pt idx="24">
                  <c:v>23.286178842131829</c:v>
                </c:pt>
                <c:pt idx="25">
                  <c:v>17.957899218878069</c:v>
                </c:pt>
                <c:pt idx="26">
                  <c:v>14.815644715824682</c:v>
                </c:pt>
                <c:pt idx="27">
                  <c:v>19.566940276326058</c:v>
                </c:pt>
                <c:pt idx="28">
                  <c:v>17.383256013414915</c:v>
                </c:pt>
                <c:pt idx="29">
                  <c:v>11.596780033113744</c:v>
                </c:pt>
                <c:pt idx="30">
                  <c:v>8.1115573344411906</c:v>
                </c:pt>
                <c:pt idx="31">
                  <c:v>6.1949664475193504</c:v>
                </c:pt>
                <c:pt idx="32">
                  <c:v>6.4482188519093473</c:v>
                </c:pt>
                <c:pt idx="33">
                  <c:v>6.1646770957689254</c:v>
                </c:pt>
                <c:pt idx="34">
                  <c:v>5.6748848517920969</c:v>
                </c:pt>
                <c:pt idx="35">
                  <c:v>6.9402062944821736</c:v>
                </c:pt>
                <c:pt idx="36">
                  <c:v>5.9908849386166905</c:v>
                </c:pt>
                <c:pt idx="37">
                  <c:v>5.7161292233521763</c:v>
                </c:pt>
                <c:pt idx="38">
                  <c:v>5.0051220336633309</c:v>
                </c:pt>
                <c:pt idx="39">
                  <c:v>4.6967123980454266</c:v>
                </c:pt>
                <c:pt idx="40">
                  <c:v>4.7428826488603244</c:v>
                </c:pt>
                <c:pt idx="41">
                  <c:v>4.5829183027205014</c:v>
                </c:pt>
                <c:pt idx="42">
                  <c:v>3.1767015652765407</c:v>
                </c:pt>
                <c:pt idx="43">
                  <c:v>3.2026331145376008</c:v>
                </c:pt>
                <c:pt idx="44">
                  <c:v>4.5085563634954955</c:v>
                </c:pt>
                <c:pt idx="45">
                  <c:v>7.0241584398630179</c:v>
                </c:pt>
                <c:pt idx="46">
                  <c:v>7.6103821795562565</c:v>
                </c:pt>
                <c:pt idx="47">
                  <c:v>6.6114080903691992</c:v>
                </c:pt>
                <c:pt idx="48">
                  <c:v>5.4111034016125439</c:v>
                </c:pt>
                <c:pt idx="49">
                  <c:v>5.7556899080820152</c:v>
                </c:pt>
                <c:pt idx="50">
                  <c:v>7.8780689403018851</c:v>
                </c:pt>
                <c:pt idx="51">
                  <c:v>7.4700146225333981</c:v>
                </c:pt>
                <c:pt idx="52">
                  <c:v>6.9203234177145685</c:v>
                </c:pt>
              </c:numCache>
              <c:extLst xmlns:c15="http://schemas.microsoft.com/office/drawing/2012/chart"/>
            </c:numRef>
          </c:val>
          <c:smooth val="1"/>
          <c:extLst>
            <c:ext xmlns:c16="http://schemas.microsoft.com/office/drawing/2014/chart" uri="{C3380CC4-5D6E-409C-BE32-E72D297353CC}">
              <c16:uniqueId val="{00000016-ACC6-4BD9-875C-6555887824DE}"/>
            </c:ext>
          </c:extLst>
        </c:ser>
        <c:dLbls>
          <c:showLegendKey val="0"/>
          <c:showVal val="0"/>
          <c:showCatName val="0"/>
          <c:showSerName val="0"/>
          <c:showPercent val="0"/>
          <c:showBubbleSize val="0"/>
        </c:dLbls>
        <c:marker val="1"/>
        <c:smooth val="0"/>
        <c:axId val="1103275487"/>
        <c:axId val="1103271743"/>
        <c:extLst/>
      </c:lineChart>
      <c:lineChart>
        <c:grouping val="standard"/>
        <c:varyColors val="0"/>
        <c:ser>
          <c:idx val="2"/>
          <c:order val="2"/>
          <c:tx>
            <c:strRef>
              <c:f>Exportaciones_componentes!$G$4</c:f>
              <c:strCache>
                <c:ptCount val="1"/>
                <c:pt idx="0">
                  <c:v> Precio WIT</c:v>
                </c:pt>
              </c:strCache>
            </c:strRef>
          </c:tx>
          <c:spPr>
            <a:ln w="19050" cap="rnd">
              <a:solidFill>
                <a:srgbClr val="0000FF"/>
              </a:solidFill>
              <a:prstDash val="sysDot"/>
              <a:round/>
            </a:ln>
            <a:effectLst/>
          </c:spPr>
          <c:marker>
            <c:symbol val="none"/>
          </c:marker>
          <c:val>
            <c:numRef>
              <c:f>Exportaciones_componentes!$G$5:$G$57</c:f>
              <c:numCache>
                <c:formatCode>General</c:formatCode>
                <c:ptCount val="53"/>
                <c:pt idx="0">
                  <c:v>1.21</c:v>
                </c:pt>
                <c:pt idx="1">
                  <c:v>1.69</c:v>
                </c:pt>
                <c:pt idx="2">
                  <c:v>1.82</c:v>
                </c:pt>
                <c:pt idx="3">
                  <c:v>2.81</c:v>
                </c:pt>
                <c:pt idx="4">
                  <c:v>10.97</c:v>
                </c:pt>
                <c:pt idx="5">
                  <c:v>10.43</c:v>
                </c:pt>
                <c:pt idx="6">
                  <c:v>11.63</c:v>
                </c:pt>
                <c:pt idx="7">
                  <c:v>12.57</c:v>
                </c:pt>
                <c:pt idx="8">
                  <c:v>12.92</c:v>
                </c:pt>
                <c:pt idx="9">
                  <c:v>30.96</c:v>
                </c:pt>
                <c:pt idx="10">
                  <c:v>36.869999999999997</c:v>
                </c:pt>
                <c:pt idx="11">
                  <c:v>35.479999999999997</c:v>
                </c:pt>
                <c:pt idx="12">
                  <c:v>32.770000000000003</c:v>
                </c:pt>
                <c:pt idx="13">
                  <c:v>30.41</c:v>
                </c:pt>
                <c:pt idx="14">
                  <c:v>29.38</c:v>
                </c:pt>
                <c:pt idx="15">
                  <c:v>27.76</c:v>
                </c:pt>
                <c:pt idx="16">
                  <c:v>15.08</c:v>
                </c:pt>
                <c:pt idx="17">
                  <c:v>19.16</c:v>
                </c:pt>
                <c:pt idx="18">
                  <c:v>15.97</c:v>
                </c:pt>
                <c:pt idx="19">
                  <c:v>19.600000000000001</c:v>
                </c:pt>
                <c:pt idx="20">
                  <c:v>24.49</c:v>
                </c:pt>
                <c:pt idx="21">
                  <c:v>21.48</c:v>
                </c:pt>
                <c:pt idx="22">
                  <c:v>20.56</c:v>
                </c:pt>
                <c:pt idx="23">
                  <c:v>18.559999999999999</c:v>
                </c:pt>
                <c:pt idx="24">
                  <c:v>17.16</c:v>
                </c:pt>
                <c:pt idx="25">
                  <c:v>18.37</c:v>
                </c:pt>
                <c:pt idx="26">
                  <c:v>22.07</c:v>
                </c:pt>
                <c:pt idx="27">
                  <c:v>20.329999999999998</c:v>
                </c:pt>
                <c:pt idx="28">
                  <c:v>14.35</c:v>
                </c:pt>
                <c:pt idx="29">
                  <c:v>19.239999999999998</c:v>
                </c:pt>
                <c:pt idx="30">
                  <c:v>30.33</c:v>
                </c:pt>
                <c:pt idx="31">
                  <c:v>25.92</c:v>
                </c:pt>
                <c:pt idx="32">
                  <c:v>26.09</c:v>
                </c:pt>
                <c:pt idx="33">
                  <c:v>31.11</c:v>
                </c:pt>
                <c:pt idx="34">
                  <c:v>41.44</c:v>
                </c:pt>
                <c:pt idx="35">
                  <c:v>56.44</c:v>
                </c:pt>
                <c:pt idx="36">
                  <c:v>66.040000000000006</c:v>
                </c:pt>
                <c:pt idx="37">
                  <c:v>72.28</c:v>
                </c:pt>
                <c:pt idx="38">
                  <c:v>99.56</c:v>
                </c:pt>
                <c:pt idx="39">
                  <c:v>61.65</c:v>
                </c:pt>
                <c:pt idx="40">
                  <c:v>79.430000000000007</c:v>
                </c:pt>
                <c:pt idx="41">
                  <c:v>95.05</c:v>
                </c:pt>
                <c:pt idx="42">
                  <c:v>94.16</c:v>
                </c:pt>
                <c:pt idx="43">
                  <c:v>97.94</c:v>
                </c:pt>
                <c:pt idx="44">
                  <c:v>93.11</c:v>
                </c:pt>
                <c:pt idx="45">
                  <c:v>48.71</c:v>
                </c:pt>
                <c:pt idx="46">
                  <c:v>43.19</c:v>
                </c:pt>
                <c:pt idx="47">
                  <c:v>50.91</c:v>
                </c:pt>
                <c:pt idx="48">
                  <c:v>64.819999999999993</c:v>
                </c:pt>
                <c:pt idx="49">
                  <c:v>57.01</c:v>
                </c:pt>
                <c:pt idx="50">
                  <c:v>39.31</c:v>
                </c:pt>
                <c:pt idx="51">
                  <c:v>67.959999999999994</c:v>
                </c:pt>
                <c:pt idx="52">
                  <c:v>97.186999999999998</c:v>
                </c:pt>
              </c:numCache>
            </c:numRef>
          </c:val>
          <c:smooth val="1"/>
          <c:extLst>
            <c:ext xmlns:c16="http://schemas.microsoft.com/office/drawing/2014/chart" uri="{C3380CC4-5D6E-409C-BE32-E72D297353CC}">
              <c16:uniqueId val="{00000010-ACC6-4BD9-875C-6555887824DE}"/>
            </c:ext>
          </c:extLst>
        </c:ser>
        <c:dLbls>
          <c:showLegendKey val="0"/>
          <c:showVal val="0"/>
          <c:showCatName val="0"/>
          <c:showSerName val="0"/>
          <c:showPercent val="0"/>
          <c:showBubbleSize val="0"/>
        </c:dLbls>
        <c:marker val="1"/>
        <c:smooth val="0"/>
        <c:axId val="1111806335"/>
        <c:axId val="1111800511"/>
      </c:lineChart>
      <c:catAx>
        <c:axId val="11032754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103271743"/>
        <c:crosses val="autoZero"/>
        <c:auto val="1"/>
        <c:lblAlgn val="ctr"/>
        <c:lblOffset val="100"/>
        <c:noMultiLvlLbl val="0"/>
      </c:catAx>
      <c:valAx>
        <c:axId val="1103271743"/>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CO" b="1">
                    <a:solidFill>
                      <a:srgbClr val="E53BC1"/>
                    </a:solidFill>
                  </a:rPr>
                  <a: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O"/>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E53BC1"/>
                </a:solidFill>
                <a:latin typeface="+mn-lt"/>
                <a:ea typeface="+mn-ea"/>
                <a:cs typeface="+mn-cs"/>
              </a:defRPr>
            </a:pPr>
            <a:endParaRPr lang="es-CO"/>
          </a:p>
        </c:txPr>
        <c:crossAx val="1103275487"/>
        <c:crosses val="autoZero"/>
        <c:crossBetween val="between"/>
      </c:valAx>
      <c:valAx>
        <c:axId val="1111800511"/>
        <c:scaling>
          <c:orientation val="minMax"/>
        </c:scaling>
        <c:delete val="0"/>
        <c:axPos val="r"/>
        <c:title>
          <c:tx>
            <c:rich>
              <a:bodyPr rot="-5400000" spcFirstLastPara="1" vertOverflow="ellipsis" vert="horz" wrap="square" anchor="ctr" anchorCtr="1"/>
              <a:lstStyle/>
              <a:p>
                <a:pPr>
                  <a:defRPr sz="1000" b="1" i="0" u="none" strike="noStrike" kern="1200" baseline="0">
                    <a:solidFill>
                      <a:srgbClr val="0000FF"/>
                    </a:solidFill>
                    <a:latin typeface="+mn-lt"/>
                    <a:ea typeface="+mn-ea"/>
                    <a:cs typeface="+mn-cs"/>
                  </a:defRPr>
                </a:pPr>
                <a:r>
                  <a:rPr lang="es-CO" b="1">
                    <a:solidFill>
                      <a:srgbClr val="0000FF"/>
                    </a:solidFill>
                  </a:rPr>
                  <a:t>USD/bbl</a:t>
                </a:r>
              </a:p>
            </c:rich>
          </c:tx>
          <c:overlay val="0"/>
          <c:spPr>
            <a:noFill/>
            <a:ln>
              <a:noFill/>
            </a:ln>
            <a:effectLst/>
          </c:spPr>
          <c:txPr>
            <a:bodyPr rot="-5400000" spcFirstLastPara="1" vertOverflow="ellipsis" vert="horz" wrap="square" anchor="ctr" anchorCtr="1"/>
            <a:lstStyle/>
            <a:p>
              <a:pPr>
                <a:defRPr sz="1000" b="1" i="0" u="none" strike="noStrike" kern="1200" baseline="0">
                  <a:solidFill>
                    <a:srgbClr val="0000FF"/>
                  </a:solidFill>
                  <a:latin typeface="+mn-lt"/>
                  <a:ea typeface="+mn-ea"/>
                  <a:cs typeface="+mn-cs"/>
                </a:defRPr>
              </a:pPr>
              <a:endParaRPr lang="es-CO"/>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0000FF"/>
                </a:solidFill>
                <a:latin typeface="+mn-lt"/>
                <a:ea typeface="+mn-ea"/>
                <a:cs typeface="+mn-cs"/>
              </a:defRPr>
            </a:pPr>
            <a:endParaRPr lang="es-CO"/>
          </a:p>
        </c:txPr>
        <c:crossAx val="1111806335"/>
        <c:crosses val="max"/>
        <c:crossBetween val="between"/>
      </c:valAx>
      <c:catAx>
        <c:axId val="1111806335"/>
        <c:scaling>
          <c:orientation val="minMax"/>
        </c:scaling>
        <c:delete val="1"/>
        <c:axPos val="b"/>
        <c:majorTickMark val="out"/>
        <c:minorTickMark val="none"/>
        <c:tickLblPos val="nextTo"/>
        <c:crossAx val="1111800511"/>
        <c:crosses val="autoZero"/>
        <c:auto val="1"/>
        <c:lblAlgn val="ctr"/>
        <c:lblOffset val="100"/>
        <c:noMultiLvlLbl val="0"/>
      </c:catAx>
      <c:spPr>
        <a:noFill/>
        <a:ln>
          <a:noFill/>
        </a:ln>
        <a:effectLst/>
      </c:spPr>
    </c:plotArea>
    <c:legend>
      <c:legendPos val="b"/>
      <c:layout>
        <c:manualLayout>
          <c:xMode val="edge"/>
          <c:yMode val="edge"/>
          <c:x val="0.36314623015873015"/>
          <c:y val="0.10356587301587301"/>
          <c:w val="0.30142579365079369"/>
          <c:h val="0.1908785714285713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noFill/>
      <a:round/>
    </a:ln>
    <a:effectLst/>
  </c:spPr>
  <c:txPr>
    <a:bodyPr/>
    <a:lstStyle/>
    <a:p>
      <a:pPr>
        <a:defRPr/>
      </a:pPr>
      <a:endParaRPr lang="es-CO"/>
    </a:p>
  </c:txPr>
  <c:printSettings>
    <c:headerFooter/>
    <c:pageMargins b="0.75" l="0.7" r="0.7" t="0.75" header="0.3" footer="0.3"/>
    <c:pageSetup/>
  </c:printSettings>
</c:chartSpace>
</file>

<file path=xl/charts/chart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8.5483814523184598E-2"/>
          <c:y val="5.0925925925925923E-2"/>
          <c:w val="0.8857373140857393"/>
          <c:h val="0.77417468649752119"/>
        </c:manualLayout>
      </c:layout>
      <c:lineChart>
        <c:grouping val="standard"/>
        <c:varyColors val="0"/>
        <c:ser>
          <c:idx val="0"/>
          <c:order val="0"/>
          <c:tx>
            <c:strRef>
              <c:f>'IPC vs TPM'!$E$4</c:f>
              <c:strCache>
                <c:ptCount val="1"/>
                <c:pt idx="0">
                  <c:v>TPM - Promedio mensual</c:v>
                </c:pt>
              </c:strCache>
            </c:strRef>
          </c:tx>
          <c:spPr>
            <a:ln w="28575" cap="rnd">
              <a:solidFill>
                <a:schemeClr val="bg2">
                  <a:lumMod val="50000"/>
                </a:schemeClr>
              </a:solidFill>
              <a:round/>
            </a:ln>
            <a:effectLst/>
          </c:spPr>
          <c:marker>
            <c:symbol val="none"/>
          </c:marker>
          <c:dLbls>
            <c:dLbl>
              <c:idx val="0"/>
              <c:layout>
                <c:manualLayout>
                  <c:x val="-1.9444444444444459E-2"/>
                  <c:y val="-1.007936507936507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F39-42E2-AD2A-087590959E02}"/>
                </c:ext>
              </c:extLst>
            </c:dLbl>
            <c:dLbl>
              <c:idx val="20"/>
              <c:layout>
                <c:manualLayout>
                  <c:x val="-2.2222222222222223E-2"/>
                  <c:y val="-2.015873015873025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F39-42E2-AD2A-087590959E02}"/>
                </c:ext>
              </c:extLst>
            </c:dLbl>
            <c:dLbl>
              <c:idx val="37"/>
              <c:layout>
                <c:manualLayout>
                  <c:x val="-2.7777777777777804E-2"/>
                  <c:y val="2.015873015873015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F39-42E2-AD2A-087590959E02}"/>
                </c:ext>
              </c:extLst>
            </c:dLbl>
            <c:dLbl>
              <c:idx val="108"/>
              <c:layout>
                <c:manualLayout>
                  <c:x val="-2.7777777777777776E-2"/>
                  <c:y val="-2.519841269841269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F39-42E2-AD2A-087590959E02}"/>
                </c:ext>
              </c:extLst>
            </c:dLbl>
            <c:dLbl>
              <c:idx val="151"/>
              <c:layout>
                <c:manualLayout>
                  <c:x val="-3.3333333333333437E-2"/>
                  <c:y val="-3.527777777777787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F39-42E2-AD2A-087590959E02}"/>
                </c:ext>
              </c:extLst>
            </c:dLbl>
            <c:dLbl>
              <c:idx val="209"/>
              <c:layout>
                <c:manualLayout>
                  <c:x val="-1.9444444444444344E-2"/>
                  <c:y val="-3.023809523809523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F39-42E2-AD2A-087590959E02}"/>
                </c:ext>
              </c:extLst>
            </c:dLbl>
            <c:dLbl>
              <c:idx val="268"/>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9F39-42E2-AD2A-087590959E02}"/>
                </c:ext>
              </c:extLst>
            </c:dLbl>
            <c:dLbl>
              <c:idx val="276"/>
              <c:layout>
                <c:manualLayout>
                  <c:x val="0"/>
                  <c:y val="-4.031746031746031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9F39-42E2-AD2A-087590959E02}"/>
                </c:ext>
              </c:extLst>
            </c:dLbl>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2">
                        <a:lumMod val="50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'IPC vs TPM'!$D$15:$D$291</c:f>
              <c:numCache>
                <c:formatCode>mmm\-yy</c:formatCode>
                <c:ptCount val="277"/>
                <c:pt idx="0">
                  <c:v>36465</c:v>
                </c:pt>
                <c:pt idx="1">
                  <c:v>36495</c:v>
                </c:pt>
                <c:pt idx="2">
                  <c:v>36526</c:v>
                </c:pt>
                <c:pt idx="3">
                  <c:v>36557</c:v>
                </c:pt>
                <c:pt idx="4">
                  <c:v>36586</c:v>
                </c:pt>
                <c:pt idx="5">
                  <c:v>36617</c:v>
                </c:pt>
                <c:pt idx="6">
                  <c:v>36647</c:v>
                </c:pt>
                <c:pt idx="7">
                  <c:v>36678</c:v>
                </c:pt>
                <c:pt idx="8">
                  <c:v>36708</c:v>
                </c:pt>
                <c:pt idx="9">
                  <c:v>36739</c:v>
                </c:pt>
                <c:pt idx="10">
                  <c:v>36770</c:v>
                </c:pt>
                <c:pt idx="11">
                  <c:v>36800</c:v>
                </c:pt>
                <c:pt idx="12">
                  <c:v>36831</c:v>
                </c:pt>
                <c:pt idx="13">
                  <c:v>36861</c:v>
                </c:pt>
                <c:pt idx="14">
                  <c:v>36892</c:v>
                </c:pt>
                <c:pt idx="15">
                  <c:v>36923</c:v>
                </c:pt>
                <c:pt idx="16">
                  <c:v>36951</c:v>
                </c:pt>
                <c:pt idx="17">
                  <c:v>36982</c:v>
                </c:pt>
                <c:pt idx="18">
                  <c:v>37012</c:v>
                </c:pt>
                <c:pt idx="19">
                  <c:v>37043</c:v>
                </c:pt>
                <c:pt idx="20">
                  <c:v>37073</c:v>
                </c:pt>
                <c:pt idx="21">
                  <c:v>37104</c:v>
                </c:pt>
                <c:pt idx="22">
                  <c:v>37135</c:v>
                </c:pt>
                <c:pt idx="23">
                  <c:v>37165</c:v>
                </c:pt>
                <c:pt idx="24">
                  <c:v>37196</c:v>
                </c:pt>
                <c:pt idx="25">
                  <c:v>37226</c:v>
                </c:pt>
                <c:pt idx="26">
                  <c:v>37257</c:v>
                </c:pt>
                <c:pt idx="27">
                  <c:v>37288</c:v>
                </c:pt>
                <c:pt idx="28">
                  <c:v>37316</c:v>
                </c:pt>
                <c:pt idx="29">
                  <c:v>37347</c:v>
                </c:pt>
                <c:pt idx="30">
                  <c:v>37377</c:v>
                </c:pt>
                <c:pt idx="31">
                  <c:v>37408</c:v>
                </c:pt>
                <c:pt idx="32">
                  <c:v>37438</c:v>
                </c:pt>
                <c:pt idx="33">
                  <c:v>37469</c:v>
                </c:pt>
                <c:pt idx="34">
                  <c:v>37500</c:v>
                </c:pt>
                <c:pt idx="35">
                  <c:v>37530</c:v>
                </c:pt>
                <c:pt idx="36">
                  <c:v>37561</c:v>
                </c:pt>
                <c:pt idx="37">
                  <c:v>37591</c:v>
                </c:pt>
                <c:pt idx="38">
                  <c:v>37622</c:v>
                </c:pt>
                <c:pt idx="39">
                  <c:v>37653</c:v>
                </c:pt>
                <c:pt idx="40">
                  <c:v>37681</c:v>
                </c:pt>
                <c:pt idx="41">
                  <c:v>37712</c:v>
                </c:pt>
                <c:pt idx="42">
                  <c:v>37742</c:v>
                </c:pt>
                <c:pt idx="43">
                  <c:v>37773</c:v>
                </c:pt>
                <c:pt idx="44">
                  <c:v>37803</c:v>
                </c:pt>
                <c:pt idx="45">
                  <c:v>37834</c:v>
                </c:pt>
                <c:pt idx="46">
                  <c:v>37865</c:v>
                </c:pt>
                <c:pt idx="47">
                  <c:v>37895</c:v>
                </c:pt>
                <c:pt idx="48">
                  <c:v>37926</c:v>
                </c:pt>
                <c:pt idx="49">
                  <c:v>37956</c:v>
                </c:pt>
                <c:pt idx="50">
                  <c:v>37987</c:v>
                </c:pt>
                <c:pt idx="51">
                  <c:v>38018</c:v>
                </c:pt>
                <c:pt idx="52">
                  <c:v>38047</c:v>
                </c:pt>
                <c:pt idx="53">
                  <c:v>38078</c:v>
                </c:pt>
                <c:pt idx="54">
                  <c:v>38108</c:v>
                </c:pt>
                <c:pt idx="55">
                  <c:v>38139</c:v>
                </c:pt>
                <c:pt idx="56">
                  <c:v>38169</c:v>
                </c:pt>
                <c:pt idx="57">
                  <c:v>38200</c:v>
                </c:pt>
                <c:pt idx="58">
                  <c:v>38231</c:v>
                </c:pt>
                <c:pt idx="59">
                  <c:v>38261</c:v>
                </c:pt>
                <c:pt idx="60">
                  <c:v>38292</c:v>
                </c:pt>
                <c:pt idx="61">
                  <c:v>38322</c:v>
                </c:pt>
                <c:pt idx="62">
                  <c:v>38353</c:v>
                </c:pt>
                <c:pt idx="63">
                  <c:v>38384</c:v>
                </c:pt>
                <c:pt idx="64">
                  <c:v>38412</c:v>
                </c:pt>
                <c:pt idx="65">
                  <c:v>38443</c:v>
                </c:pt>
                <c:pt idx="66">
                  <c:v>38473</c:v>
                </c:pt>
                <c:pt idx="67">
                  <c:v>38504</c:v>
                </c:pt>
                <c:pt idx="68">
                  <c:v>38534</c:v>
                </c:pt>
                <c:pt idx="69">
                  <c:v>38565</c:v>
                </c:pt>
                <c:pt idx="70">
                  <c:v>38596</c:v>
                </c:pt>
                <c:pt idx="71">
                  <c:v>38626</c:v>
                </c:pt>
                <c:pt idx="72">
                  <c:v>38657</c:v>
                </c:pt>
                <c:pt idx="73">
                  <c:v>38687</c:v>
                </c:pt>
                <c:pt idx="74">
                  <c:v>38718</c:v>
                </c:pt>
                <c:pt idx="75">
                  <c:v>38749</c:v>
                </c:pt>
                <c:pt idx="76">
                  <c:v>38777</c:v>
                </c:pt>
                <c:pt idx="77">
                  <c:v>38808</c:v>
                </c:pt>
                <c:pt idx="78">
                  <c:v>38838</c:v>
                </c:pt>
                <c:pt idx="79">
                  <c:v>38869</c:v>
                </c:pt>
                <c:pt idx="80">
                  <c:v>38899</c:v>
                </c:pt>
                <c:pt idx="81">
                  <c:v>38930</c:v>
                </c:pt>
                <c:pt idx="82">
                  <c:v>38961</c:v>
                </c:pt>
                <c:pt idx="83">
                  <c:v>38991</c:v>
                </c:pt>
                <c:pt idx="84">
                  <c:v>39022</c:v>
                </c:pt>
                <c:pt idx="85">
                  <c:v>39052</c:v>
                </c:pt>
                <c:pt idx="86">
                  <c:v>39083</c:v>
                </c:pt>
                <c:pt idx="87">
                  <c:v>39114</c:v>
                </c:pt>
                <c:pt idx="88">
                  <c:v>39142</c:v>
                </c:pt>
                <c:pt idx="89">
                  <c:v>39173</c:v>
                </c:pt>
                <c:pt idx="90">
                  <c:v>39203</c:v>
                </c:pt>
                <c:pt idx="91">
                  <c:v>39234</c:v>
                </c:pt>
                <c:pt idx="92">
                  <c:v>39264</c:v>
                </c:pt>
                <c:pt idx="93">
                  <c:v>39295</c:v>
                </c:pt>
                <c:pt idx="94">
                  <c:v>39326</c:v>
                </c:pt>
                <c:pt idx="95">
                  <c:v>39356</c:v>
                </c:pt>
                <c:pt idx="96">
                  <c:v>39387</c:v>
                </c:pt>
                <c:pt idx="97">
                  <c:v>39417</c:v>
                </c:pt>
                <c:pt idx="98">
                  <c:v>39448</c:v>
                </c:pt>
                <c:pt idx="99">
                  <c:v>39479</c:v>
                </c:pt>
                <c:pt idx="100">
                  <c:v>39508</c:v>
                </c:pt>
                <c:pt idx="101">
                  <c:v>39539</c:v>
                </c:pt>
                <c:pt idx="102">
                  <c:v>39569</c:v>
                </c:pt>
                <c:pt idx="103">
                  <c:v>39600</c:v>
                </c:pt>
                <c:pt idx="104">
                  <c:v>39630</c:v>
                </c:pt>
                <c:pt idx="105">
                  <c:v>39661</c:v>
                </c:pt>
                <c:pt idx="106">
                  <c:v>39692</c:v>
                </c:pt>
                <c:pt idx="107">
                  <c:v>39722</c:v>
                </c:pt>
                <c:pt idx="108">
                  <c:v>39753</c:v>
                </c:pt>
                <c:pt idx="109">
                  <c:v>39783</c:v>
                </c:pt>
                <c:pt idx="110">
                  <c:v>39814</c:v>
                </c:pt>
                <c:pt idx="111">
                  <c:v>39845</c:v>
                </c:pt>
                <c:pt idx="112">
                  <c:v>39873</c:v>
                </c:pt>
                <c:pt idx="113">
                  <c:v>39904</c:v>
                </c:pt>
                <c:pt idx="114">
                  <c:v>39934</c:v>
                </c:pt>
                <c:pt idx="115">
                  <c:v>39965</c:v>
                </c:pt>
                <c:pt idx="116">
                  <c:v>39995</c:v>
                </c:pt>
                <c:pt idx="117">
                  <c:v>40026</c:v>
                </c:pt>
                <c:pt idx="118">
                  <c:v>40057</c:v>
                </c:pt>
                <c:pt idx="119">
                  <c:v>40087</c:v>
                </c:pt>
                <c:pt idx="120">
                  <c:v>40118</c:v>
                </c:pt>
                <c:pt idx="121">
                  <c:v>40148</c:v>
                </c:pt>
                <c:pt idx="122">
                  <c:v>40179</c:v>
                </c:pt>
                <c:pt idx="123">
                  <c:v>40210</c:v>
                </c:pt>
                <c:pt idx="124">
                  <c:v>40238</c:v>
                </c:pt>
                <c:pt idx="125">
                  <c:v>40269</c:v>
                </c:pt>
                <c:pt idx="126">
                  <c:v>40299</c:v>
                </c:pt>
                <c:pt idx="127">
                  <c:v>40330</c:v>
                </c:pt>
                <c:pt idx="128">
                  <c:v>40360</c:v>
                </c:pt>
                <c:pt idx="129">
                  <c:v>40391</c:v>
                </c:pt>
                <c:pt idx="130">
                  <c:v>40422</c:v>
                </c:pt>
                <c:pt idx="131">
                  <c:v>40452</c:v>
                </c:pt>
                <c:pt idx="132">
                  <c:v>40483</c:v>
                </c:pt>
                <c:pt idx="133">
                  <c:v>40513</c:v>
                </c:pt>
                <c:pt idx="134">
                  <c:v>40544</c:v>
                </c:pt>
                <c:pt idx="135">
                  <c:v>40575</c:v>
                </c:pt>
                <c:pt idx="136">
                  <c:v>40603</c:v>
                </c:pt>
                <c:pt idx="137">
                  <c:v>40634</c:v>
                </c:pt>
                <c:pt idx="138">
                  <c:v>40664</c:v>
                </c:pt>
                <c:pt idx="139">
                  <c:v>40695</c:v>
                </c:pt>
                <c:pt idx="140">
                  <c:v>40725</c:v>
                </c:pt>
                <c:pt idx="141">
                  <c:v>40756</c:v>
                </c:pt>
                <c:pt idx="142">
                  <c:v>40787</c:v>
                </c:pt>
                <c:pt idx="143">
                  <c:v>40817</c:v>
                </c:pt>
                <c:pt idx="144">
                  <c:v>40848</c:v>
                </c:pt>
                <c:pt idx="145">
                  <c:v>40878</c:v>
                </c:pt>
                <c:pt idx="146">
                  <c:v>40909</c:v>
                </c:pt>
                <c:pt idx="147">
                  <c:v>40940</c:v>
                </c:pt>
                <c:pt idx="148">
                  <c:v>40969</c:v>
                </c:pt>
                <c:pt idx="149">
                  <c:v>41000</c:v>
                </c:pt>
                <c:pt idx="150">
                  <c:v>41030</c:v>
                </c:pt>
                <c:pt idx="151">
                  <c:v>41061</c:v>
                </c:pt>
                <c:pt idx="152">
                  <c:v>41091</c:v>
                </c:pt>
                <c:pt idx="153">
                  <c:v>41122</c:v>
                </c:pt>
                <c:pt idx="154">
                  <c:v>41153</c:v>
                </c:pt>
                <c:pt idx="155">
                  <c:v>41183</c:v>
                </c:pt>
                <c:pt idx="156">
                  <c:v>41214</c:v>
                </c:pt>
                <c:pt idx="157">
                  <c:v>41244</c:v>
                </c:pt>
                <c:pt idx="158">
                  <c:v>41275</c:v>
                </c:pt>
                <c:pt idx="159">
                  <c:v>41306</c:v>
                </c:pt>
                <c:pt idx="160">
                  <c:v>41334</c:v>
                </c:pt>
                <c:pt idx="161">
                  <c:v>41365</c:v>
                </c:pt>
                <c:pt idx="162">
                  <c:v>41395</c:v>
                </c:pt>
                <c:pt idx="163">
                  <c:v>41426</c:v>
                </c:pt>
                <c:pt idx="164">
                  <c:v>41456</c:v>
                </c:pt>
                <c:pt idx="165">
                  <c:v>41487</c:v>
                </c:pt>
                <c:pt idx="166">
                  <c:v>41518</c:v>
                </c:pt>
                <c:pt idx="167">
                  <c:v>41548</c:v>
                </c:pt>
                <c:pt idx="168">
                  <c:v>41579</c:v>
                </c:pt>
                <c:pt idx="169">
                  <c:v>41609</c:v>
                </c:pt>
                <c:pt idx="170">
                  <c:v>41640</c:v>
                </c:pt>
                <c:pt idx="171">
                  <c:v>41671</c:v>
                </c:pt>
                <c:pt idx="172">
                  <c:v>41699</c:v>
                </c:pt>
                <c:pt idx="173">
                  <c:v>41730</c:v>
                </c:pt>
                <c:pt idx="174">
                  <c:v>41760</c:v>
                </c:pt>
                <c:pt idx="175">
                  <c:v>41791</c:v>
                </c:pt>
                <c:pt idx="176">
                  <c:v>41821</c:v>
                </c:pt>
                <c:pt idx="177">
                  <c:v>41852</c:v>
                </c:pt>
                <c:pt idx="178">
                  <c:v>41883</c:v>
                </c:pt>
                <c:pt idx="179">
                  <c:v>41913</c:v>
                </c:pt>
                <c:pt idx="180">
                  <c:v>41944</c:v>
                </c:pt>
                <c:pt idx="181">
                  <c:v>41974</c:v>
                </c:pt>
                <c:pt idx="182">
                  <c:v>42005</c:v>
                </c:pt>
                <c:pt idx="183">
                  <c:v>42036</c:v>
                </c:pt>
                <c:pt idx="184">
                  <c:v>42064</c:v>
                </c:pt>
                <c:pt idx="185">
                  <c:v>42095</c:v>
                </c:pt>
                <c:pt idx="186">
                  <c:v>42125</c:v>
                </c:pt>
                <c:pt idx="187">
                  <c:v>42156</c:v>
                </c:pt>
                <c:pt idx="188">
                  <c:v>42186</c:v>
                </c:pt>
                <c:pt idx="189">
                  <c:v>42217</c:v>
                </c:pt>
                <c:pt idx="190">
                  <c:v>42248</c:v>
                </c:pt>
                <c:pt idx="191">
                  <c:v>42278</c:v>
                </c:pt>
                <c:pt idx="192">
                  <c:v>42309</c:v>
                </c:pt>
                <c:pt idx="193">
                  <c:v>42339</c:v>
                </c:pt>
                <c:pt idx="194">
                  <c:v>42370</c:v>
                </c:pt>
                <c:pt idx="195">
                  <c:v>42401</c:v>
                </c:pt>
                <c:pt idx="196">
                  <c:v>42430</c:v>
                </c:pt>
                <c:pt idx="197">
                  <c:v>42461</c:v>
                </c:pt>
                <c:pt idx="198">
                  <c:v>42491</c:v>
                </c:pt>
                <c:pt idx="199">
                  <c:v>42522</c:v>
                </c:pt>
                <c:pt idx="200">
                  <c:v>42552</c:v>
                </c:pt>
                <c:pt idx="201">
                  <c:v>42583</c:v>
                </c:pt>
                <c:pt idx="202">
                  <c:v>42614</c:v>
                </c:pt>
                <c:pt idx="203">
                  <c:v>42644</c:v>
                </c:pt>
                <c:pt idx="204">
                  <c:v>42675</c:v>
                </c:pt>
                <c:pt idx="205">
                  <c:v>42705</c:v>
                </c:pt>
                <c:pt idx="206">
                  <c:v>42736</c:v>
                </c:pt>
                <c:pt idx="207">
                  <c:v>42767</c:v>
                </c:pt>
                <c:pt idx="208">
                  <c:v>42795</c:v>
                </c:pt>
                <c:pt idx="209">
                  <c:v>42826</c:v>
                </c:pt>
                <c:pt idx="210">
                  <c:v>42856</c:v>
                </c:pt>
                <c:pt idx="211">
                  <c:v>42887</c:v>
                </c:pt>
                <c:pt idx="212">
                  <c:v>42917</c:v>
                </c:pt>
                <c:pt idx="213">
                  <c:v>42948</c:v>
                </c:pt>
                <c:pt idx="214">
                  <c:v>42979</c:v>
                </c:pt>
                <c:pt idx="215">
                  <c:v>43009</c:v>
                </c:pt>
                <c:pt idx="216">
                  <c:v>43040</c:v>
                </c:pt>
                <c:pt idx="217">
                  <c:v>43070</c:v>
                </c:pt>
                <c:pt idx="218">
                  <c:v>43101</c:v>
                </c:pt>
                <c:pt idx="219">
                  <c:v>43132</c:v>
                </c:pt>
                <c:pt idx="220">
                  <c:v>43160</c:v>
                </c:pt>
                <c:pt idx="221">
                  <c:v>43191</c:v>
                </c:pt>
                <c:pt idx="222">
                  <c:v>43221</c:v>
                </c:pt>
                <c:pt idx="223">
                  <c:v>43252</c:v>
                </c:pt>
                <c:pt idx="224">
                  <c:v>43282</c:v>
                </c:pt>
                <c:pt idx="225">
                  <c:v>43313</c:v>
                </c:pt>
                <c:pt idx="226">
                  <c:v>43344</c:v>
                </c:pt>
                <c:pt idx="227">
                  <c:v>43374</c:v>
                </c:pt>
                <c:pt idx="228">
                  <c:v>43405</c:v>
                </c:pt>
                <c:pt idx="229">
                  <c:v>43435</c:v>
                </c:pt>
                <c:pt idx="230">
                  <c:v>43466</c:v>
                </c:pt>
                <c:pt idx="231">
                  <c:v>43497</c:v>
                </c:pt>
                <c:pt idx="232">
                  <c:v>43525</c:v>
                </c:pt>
                <c:pt idx="233">
                  <c:v>43556</c:v>
                </c:pt>
                <c:pt idx="234">
                  <c:v>43586</c:v>
                </c:pt>
                <c:pt idx="235">
                  <c:v>43617</c:v>
                </c:pt>
                <c:pt idx="236">
                  <c:v>43647</c:v>
                </c:pt>
                <c:pt idx="237">
                  <c:v>43678</c:v>
                </c:pt>
                <c:pt idx="238">
                  <c:v>43709</c:v>
                </c:pt>
                <c:pt idx="239">
                  <c:v>43739</c:v>
                </c:pt>
                <c:pt idx="240">
                  <c:v>43770</c:v>
                </c:pt>
                <c:pt idx="241">
                  <c:v>43800</c:v>
                </c:pt>
                <c:pt idx="242">
                  <c:v>43831</c:v>
                </c:pt>
                <c:pt idx="243">
                  <c:v>43862</c:v>
                </c:pt>
                <c:pt idx="244">
                  <c:v>43891</c:v>
                </c:pt>
                <c:pt idx="245">
                  <c:v>43922</c:v>
                </c:pt>
                <c:pt idx="246">
                  <c:v>43952</c:v>
                </c:pt>
                <c:pt idx="247">
                  <c:v>43983</c:v>
                </c:pt>
                <c:pt idx="248">
                  <c:v>44013</c:v>
                </c:pt>
                <c:pt idx="249">
                  <c:v>44044</c:v>
                </c:pt>
                <c:pt idx="250">
                  <c:v>44075</c:v>
                </c:pt>
                <c:pt idx="251">
                  <c:v>44105</c:v>
                </c:pt>
                <c:pt idx="252">
                  <c:v>44136</c:v>
                </c:pt>
                <c:pt idx="253">
                  <c:v>44166</c:v>
                </c:pt>
                <c:pt idx="254">
                  <c:v>44197</c:v>
                </c:pt>
                <c:pt idx="255">
                  <c:v>44228</c:v>
                </c:pt>
                <c:pt idx="256">
                  <c:v>44256</c:v>
                </c:pt>
                <c:pt idx="257">
                  <c:v>44287</c:v>
                </c:pt>
                <c:pt idx="258">
                  <c:v>44317</c:v>
                </c:pt>
                <c:pt idx="259">
                  <c:v>44348</c:v>
                </c:pt>
                <c:pt idx="260">
                  <c:v>44378</c:v>
                </c:pt>
                <c:pt idx="261">
                  <c:v>44409</c:v>
                </c:pt>
                <c:pt idx="262">
                  <c:v>44440</c:v>
                </c:pt>
                <c:pt idx="263">
                  <c:v>44470</c:v>
                </c:pt>
                <c:pt idx="264">
                  <c:v>44501</c:v>
                </c:pt>
                <c:pt idx="265">
                  <c:v>44531</c:v>
                </c:pt>
                <c:pt idx="266">
                  <c:v>44562</c:v>
                </c:pt>
                <c:pt idx="267">
                  <c:v>44593</c:v>
                </c:pt>
                <c:pt idx="268">
                  <c:v>44621</c:v>
                </c:pt>
                <c:pt idx="269">
                  <c:v>44652</c:v>
                </c:pt>
                <c:pt idx="270">
                  <c:v>44682</c:v>
                </c:pt>
                <c:pt idx="271">
                  <c:v>44713</c:v>
                </c:pt>
                <c:pt idx="272">
                  <c:v>44743</c:v>
                </c:pt>
                <c:pt idx="273">
                  <c:v>44774</c:v>
                </c:pt>
                <c:pt idx="274">
                  <c:v>44805</c:v>
                </c:pt>
                <c:pt idx="275">
                  <c:v>44835</c:v>
                </c:pt>
                <c:pt idx="276">
                  <c:v>44866</c:v>
                </c:pt>
              </c:numCache>
            </c:numRef>
          </c:cat>
          <c:val>
            <c:numRef>
              <c:f>'IPC vs TPM'!$E$15:$E$291</c:f>
              <c:numCache>
                <c:formatCode>0.0</c:formatCode>
                <c:ptCount val="277"/>
                <c:pt idx="0">
                  <c:v>14</c:v>
                </c:pt>
                <c:pt idx="1">
                  <c:v>12.387096774193548</c:v>
                </c:pt>
                <c:pt idx="2">
                  <c:v>12</c:v>
                </c:pt>
                <c:pt idx="3">
                  <c:v>12</c:v>
                </c:pt>
                <c:pt idx="4">
                  <c:v>12</c:v>
                </c:pt>
                <c:pt idx="5">
                  <c:v>12</c:v>
                </c:pt>
                <c:pt idx="6">
                  <c:v>12</c:v>
                </c:pt>
                <c:pt idx="7">
                  <c:v>12</c:v>
                </c:pt>
                <c:pt idx="8">
                  <c:v>12</c:v>
                </c:pt>
                <c:pt idx="9">
                  <c:v>12</c:v>
                </c:pt>
                <c:pt idx="10">
                  <c:v>12</c:v>
                </c:pt>
                <c:pt idx="11">
                  <c:v>12</c:v>
                </c:pt>
                <c:pt idx="12">
                  <c:v>12</c:v>
                </c:pt>
                <c:pt idx="13">
                  <c:v>12</c:v>
                </c:pt>
                <c:pt idx="14">
                  <c:v>12</c:v>
                </c:pt>
                <c:pt idx="15">
                  <c:v>12</c:v>
                </c:pt>
                <c:pt idx="16">
                  <c:v>11.67741935483871</c:v>
                </c:pt>
                <c:pt idx="17">
                  <c:v>11.5</c:v>
                </c:pt>
                <c:pt idx="18">
                  <c:v>11.5</c:v>
                </c:pt>
                <c:pt idx="19">
                  <c:v>11.5</c:v>
                </c:pt>
                <c:pt idx="20">
                  <c:v>11.46774193548387</c:v>
                </c:pt>
                <c:pt idx="21">
                  <c:v>10.516129032258064</c:v>
                </c:pt>
                <c:pt idx="22">
                  <c:v>9.7666666666666675</c:v>
                </c:pt>
                <c:pt idx="23">
                  <c:v>9.370967741935484</c:v>
                </c:pt>
                <c:pt idx="24">
                  <c:v>8.9499999999999993</c:v>
                </c:pt>
                <c:pt idx="25">
                  <c:v>8.629032258064516</c:v>
                </c:pt>
                <c:pt idx="26">
                  <c:v>8.32258064516129</c:v>
                </c:pt>
                <c:pt idx="27">
                  <c:v>8</c:v>
                </c:pt>
                <c:pt idx="28">
                  <c:v>7.661290322580645</c:v>
                </c:pt>
                <c:pt idx="29">
                  <c:v>6.7166666666666668</c:v>
                </c:pt>
                <c:pt idx="30">
                  <c:v>6.056451612903226</c:v>
                </c:pt>
                <c:pt idx="31">
                  <c:v>5.5166666666666666</c:v>
                </c:pt>
                <c:pt idx="32">
                  <c:v>5.25</c:v>
                </c:pt>
                <c:pt idx="33">
                  <c:v>5.25</c:v>
                </c:pt>
                <c:pt idx="34">
                  <c:v>5.25</c:v>
                </c:pt>
                <c:pt idx="35">
                  <c:v>5.25</c:v>
                </c:pt>
                <c:pt idx="36">
                  <c:v>5.25</c:v>
                </c:pt>
                <c:pt idx="37">
                  <c:v>5.25</c:v>
                </c:pt>
                <c:pt idx="38">
                  <c:v>5.637096774193548</c:v>
                </c:pt>
                <c:pt idx="39">
                  <c:v>6.25</c:v>
                </c:pt>
                <c:pt idx="40">
                  <c:v>6.25</c:v>
                </c:pt>
                <c:pt idx="41">
                  <c:v>6.3166666666666664</c:v>
                </c:pt>
                <c:pt idx="42">
                  <c:v>7.25</c:v>
                </c:pt>
                <c:pt idx="43">
                  <c:v>7.25</c:v>
                </c:pt>
                <c:pt idx="44">
                  <c:v>7.25</c:v>
                </c:pt>
                <c:pt idx="45">
                  <c:v>7.25</c:v>
                </c:pt>
                <c:pt idx="46">
                  <c:v>7.25</c:v>
                </c:pt>
                <c:pt idx="47">
                  <c:v>7.25</c:v>
                </c:pt>
                <c:pt idx="48">
                  <c:v>7.25</c:v>
                </c:pt>
                <c:pt idx="49">
                  <c:v>7.25</c:v>
                </c:pt>
                <c:pt idx="50">
                  <c:v>7.25</c:v>
                </c:pt>
                <c:pt idx="51">
                  <c:v>7.1896551724137927</c:v>
                </c:pt>
                <c:pt idx="52">
                  <c:v>6.92741935483871</c:v>
                </c:pt>
                <c:pt idx="53">
                  <c:v>6.75</c:v>
                </c:pt>
                <c:pt idx="54">
                  <c:v>6.75</c:v>
                </c:pt>
                <c:pt idx="55">
                  <c:v>6.75</c:v>
                </c:pt>
                <c:pt idx="56">
                  <c:v>6.75</c:v>
                </c:pt>
                <c:pt idx="57">
                  <c:v>6.75</c:v>
                </c:pt>
                <c:pt idx="58">
                  <c:v>6.75</c:v>
                </c:pt>
                <c:pt idx="59">
                  <c:v>6.75</c:v>
                </c:pt>
                <c:pt idx="60">
                  <c:v>6.75</c:v>
                </c:pt>
                <c:pt idx="61">
                  <c:v>6.653225806451613</c:v>
                </c:pt>
                <c:pt idx="62">
                  <c:v>6.5</c:v>
                </c:pt>
                <c:pt idx="63">
                  <c:v>6.5</c:v>
                </c:pt>
                <c:pt idx="64">
                  <c:v>6.5</c:v>
                </c:pt>
                <c:pt idx="65">
                  <c:v>6.5</c:v>
                </c:pt>
                <c:pt idx="66">
                  <c:v>6.5</c:v>
                </c:pt>
                <c:pt idx="67">
                  <c:v>6.5</c:v>
                </c:pt>
                <c:pt idx="68">
                  <c:v>6.5</c:v>
                </c:pt>
                <c:pt idx="69">
                  <c:v>6.5</c:v>
                </c:pt>
                <c:pt idx="70">
                  <c:v>6.3</c:v>
                </c:pt>
                <c:pt idx="71">
                  <c:v>6</c:v>
                </c:pt>
                <c:pt idx="72">
                  <c:v>6</c:v>
                </c:pt>
                <c:pt idx="73">
                  <c:v>6</c:v>
                </c:pt>
                <c:pt idx="74">
                  <c:v>6</c:v>
                </c:pt>
                <c:pt idx="75">
                  <c:v>6</c:v>
                </c:pt>
                <c:pt idx="76">
                  <c:v>6</c:v>
                </c:pt>
                <c:pt idx="77">
                  <c:v>6</c:v>
                </c:pt>
                <c:pt idx="78">
                  <c:v>6.241935483870968</c:v>
                </c:pt>
                <c:pt idx="79">
                  <c:v>6.333333333333333</c:v>
                </c:pt>
                <c:pt idx="80">
                  <c:v>6.5</c:v>
                </c:pt>
                <c:pt idx="81">
                  <c:v>6.580645161290323</c:v>
                </c:pt>
                <c:pt idx="82">
                  <c:v>6.75</c:v>
                </c:pt>
                <c:pt idx="83">
                  <c:v>7.008064516129032</c:v>
                </c:pt>
                <c:pt idx="84">
                  <c:v>7.25</c:v>
                </c:pt>
                <c:pt idx="85">
                  <c:v>7.362903225806452</c:v>
                </c:pt>
                <c:pt idx="86">
                  <c:v>7.524193548387097</c:v>
                </c:pt>
                <c:pt idx="87">
                  <c:v>7.7767857142857144</c:v>
                </c:pt>
                <c:pt idx="88">
                  <c:v>8.0483870967741939</c:v>
                </c:pt>
                <c:pt idx="89">
                  <c:v>8.25</c:v>
                </c:pt>
                <c:pt idx="90">
                  <c:v>8.57258064516129</c:v>
                </c:pt>
                <c:pt idx="91">
                  <c:v>8.85</c:v>
                </c:pt>
                <c:pt idx="92">
                  <c:v>9.0161290322580641</c:v>
                </c:pt>
                <c:pt idx="93">
                  <c:v>9.25</c:v>
                </c:pt>
                <c:pt idx="94">
                  <c:v>9.25</c:v>
                </c:pt>
                <c:pt idx="95">
                  <c:v>9.25</c:v>
                </c:pt>
                <c:pt idx="96">
                  <c:v>9.2916666666666661</c:v>
                </c:pt>
                <c:pt idx="97">
                  <c:v>9.5</c:v>
                </c:pt>
                <c:pt idx="98">
                  <c:v>9.5</c:v>
                </c:pt>
                <c:pt idx="99">
                  <c:v>9.5431034482758612</c:v>
                </c:pt>
                <c:pt idx="100">
                  <c:v>9.75</c:v>
                </c:pt>
                <c:pt idx="101">
                  <c:v>9.75</c:v>
                </c:pt>
                <c:pt idx="102">
                  <c:v>9.75</c:v>
                </c:pt>
                <c:pt idx="103">
                  <c:v>9.75</c:v>
                </c:pt>
                <c:pt idx="104">
                  <c:v>9.7822580645161299</c:v>
                </c:pt>
                <c:pt idx="105">
                  <c:v>10</c:v>
                </c:pt>
                <c:pt idx="106">
                  <c:v>10</c:v>
                </c:pt>
                <c:pt idx="107">
                  <c:v>10</c:v>
                </c:pt>
                <c:pt idx="108">
                  <c:v>10</c:v>
                </c:pt>
                <c:pt idx="109">
                  <c:v>9.8387096774193541</c:v>
                </c:pt>
                <c:pt idx="110">
                  <c:v>9.5</c:v>
                </c:pt>
                <c:pt idx="111">
                  <c:v>9.0178571428571423</c:v>
                </c:pt>
                <c:pt idx="112">
                  <c:v>7.774193548387097</c:v>
                </c:pt>
                <c:pt idx="113">
                  <c:v>7</c:v>
                </c:pt>
                <c:pt idx="114">
                  <c:v>6.096774193548387</c:v>
                </c:pt>
                <c:pt idx="115">
                  <c:v>4.8666666666666663</c:v>
                </c:pt>
                <c:pt idx="116">
                  <c:v>4.5</c:v>
                </c:pt>
                <c:pt idx="117">
                  <c:v>4.5</c:v>
                </c:pt>
                <c:pt idx="118">
                  <c:v>4.45</c:v>
                </c:pt>
                <c:pt idx="119">
                  <c:v>4</c:v>
                </c:pt>
                <c:pt idx="120">
                  <c:v>3.8833333333333333</c:v>
                </c:pt>
                <c:pt idx="121">
                  <c:v>3.5</c:v>
                </c:pt>
                <c:pt idx="122">
                  <c:v>3.5</c:v>
                </c:pt>
                <c:pt idx="123">
                  <c:v>3.5</c:v>
                </c:pt>
                <c:pt idx="124">
                  <c:v>3.5</c:v>
                </c:pt>
                <c:pt idx="125">
                  <c:v>3.5</c:v>
                </c:pt>
                <c:pt idx="126">
                  <c:v>3.032258064516129</c:v>
                </c:pt>
                <c:pt idx="127">
                  <c:v>3</c:v>
                </c:pt>
                <c:pt idx="128">
                  <c:v>3</c:v>
                </c:pt>
                <c:pt idx="129">
                  <c:v>3</c:v>
                </c:pt>
                <c:pt idx="130">
                  <c:v>3</c:v>
                </c:pt>
                <c:pt idx="131">
                  <c:v>3</c:v>
                </c:pt>
                <c:pt idx="132">
                  <c:v>3</c:v>
                </c:pt>
                <c:pt idx="133">
                  <c:v>3</c:v>
                </c:pt>
                <c:pt idx="134">
                  <c:v>3</c:v>
                </c:pt>
                <c:pt idx="135">
                  <c:v>3.0089285714285716</c:v>
                </c:pt>
                <c:pt idx="136">
                  <c:v>3.3306451612903225</c:v>
                </c:pt>
                <c:pt idx="137">
                  <c:v>3.5</c:v>
                </c:pt>
                <c:pt idx="138">
                  <c:v>3.75</c:v>
                </c:pt>
                <c:pt idx="139">
                  <c:v>4.0916666666666668</c:v>
                </c:pt>
                <c:pt idx="140">
                  <c:v>4.25</c:v>
                </c:pt>
                <c:pt idx="141">
                  <c:v>4.5</c:v>
                </c:pt>
                <c:pt idx="142">
                  <c:v>4.5</c:v>
                </c:pt>
                <c:pt idx="143">
                  <c:v>4.5</c:v>
                </c:pt>
                <c:pt idx="144">
                  <c:v>4.5250000000000004</c:v>
                </c:pt>
                <c:pt idx="145">
                  <c:v>4.75</c:v>
                </c:pt>
                <c:pt idx="146">
                  <c:v>4.758064516129032</c:v>
                </c:pt>
                <c:pt idx="147">
                  <c:v>5.0258620689655169</c:v>
                </c:pt>
                <c:pt idx="148">
                  <c:v>5.25</c:v>
                </c:pt>
                <c:pt idx="149">
                  <c:v>5.25</c:v>
                </c:pt>
                <c:pt idx="150">
                  <c:v>5.25</c:v>
                </c:pt>
                <c:pt idx="151">
                  <c:v>5.25</c:v>
                </c:pt>
                <c:pt idx="152">
                  <c:v>5.2338709677419351</c:v>
                </c:pt>
                <c:pt idx="153">
                  <c:v>4.959677419354839</c:v>
                </c:pt>
                <c:pt idx="154">
                  <c:v>4.75</c:v>
                </c:pt>
                <c:pt idx="155">
                  <c:v>4.75</c:v>
                </c:pt>
                <c:pt idx="156">
                  <c:v>4.708333333333333</c:v>
                </c:pt>
                <c:pt idx="157">
                  <c:v>4.435483870967742</c:v>
                </c:pt>
                <c:pt idx="158">
                  <c:v>4.225806451612903</c:v>
                </c:pt>
                <c:pt idx="159">
                  <c:v>3.9642857142857144</c:v>
                </c:pt>
                <c:pt idx="160">
                  <c:v>3.653225806451613</c:v>
                </c:pt>
                <c:pt idx="161">
                  <c:v>3.25</c:v>
                </c:pt>
                <c:pt idx="162">
                  <c:v>3.25</c:v>
                </c:pt>
                <c:pt idx="163">
                  <c:v>3.25</c:v>
                </c:pt>
                <c:pt idx="164">
                  <c:v>3.25</c:v>
                </c:pt>
                <c:pt idx="165">
                  <c:v>3.25</c:v>
                </c:pt>
                <c:pt idx="166">
                  <c:v>3.25</c:v>
                </c:pt>
                <c:pt idx="167">
                  <c:v>3.25</c:v>
                </c:pt>
                <c:pt idx="168">
                  <c:v>3.25</c:v>
                </c:pt>
                <c:pt idx="169">
                  <c:v>3.25</c:v>
                </c:pt>
                <c:pt idx="170">
                  <c:v>3.25</c:v>
                </c:pt>
                <c:pt idx="171">
                  <c:v>3.25</c:v>
                </c:pt>
                <c:pt idx="172">
                  <c:v>3.25</c:v>
                </c:pt>
                <c:pt idx="173">
                  <c:v>3.2749999999999999</c:v>
                </c:pt>
                <c:pt idx="174">
                  <c:v>3.5</c:v>
                </c:pt>
                <c:pt idx="175">
                  <c:v>3.7916666666666665</c:v>
                </c:pt>
                <c:pt idx="176">
                  <c:v>4</c:v>
                </c:pt>
                <c:pt idx="177">
                  <c:v>4.25</c:v>
                </c:pt>
                <c:pt idx="178">
                  <c:v>4.5</c:v>
                </c:pt>
                <c:pt idx="179">
                  <c:v>4.5</c:v>
                </c:pt>
                <c:pt idx="180">
                  <c:v>4.5</c:v>
                </c:pt>
                <c:pt idx="181">
                  <c:v>4.5</c:v>
                </c:pt>
                <c:pt idx="182">
                  <c:v>4.5</c:v>
                </c:pt>
                <c:pt idx="183">
                  <c:v>4.5</c:v>
                </c:pt>
                <c:pt idx="184">
                  <c:v>4.5</c:v>
                </c:pt>
                <c:pt idx="185">
                  <c:v>4.5</c:v>
                </c:pt>
                <c:pt idx="186">
                  <c:v>4.5</c:v>
                </c:pt>
                <c:pt idx="187">
                  <c:v>4.5</c:v>
                </c:pt>
                <c:pt idx="188">
                  <c:v>4.5</c:v>
                </c:pt>
                <c:pt idx="189">
                  <c:v>4.5</c:v>
                </c:pt>
                <c:pt idx="190">
                  <c:v>4.5250000000000004</c:v>
                </c:pt>
                <c:pt idx="191">
                  <c:v>4.75</c:v>
                </c:pt>
                <c:pt idx="192">
                  <c:v>5.2249999999999996</c:v>
                </c:pt>
                <c:pt idx="193">
                  <c:v>5.588709677419355</c:v>
                </c:pt>
                <c:pt idx="194">
                  <c:v>5.75</c:v>
                </c:pt>
                <c:pt idx="195">
                  <c:v>6.068965517241379</c:v>
                </c:pt>
                <c:pt idx="196">
                  <c:v>6.330645161290323</c:v>
                </c:pt>
                <c:pt idx="197">
                  <c:v>6.5</c:v>
                </c:pt>
                <c:pt idx="198">
                  <c:v>6.991935483870968</c:v>
                </c:pt>
                <c:pt idx="199">
                  <c:v>7.3166666666666664</c:v>
                </c:pt>
                <c:pt idx="200">
                  <c:v>7.5</c:v>
                </c:pt>
                <c:pt idx="201">
                  <c:v>7.75</c:v>
                </c:pt>
                <c:pt idx="202">
                  <c:v>7.75</c:v>
                </c:pt>
                <c:pt idx="203">
                  <c:v>7.75</c:v>
                </c:pt>
                <c:pt idx="204">
                  <c:v>7.75</c:v>
                </c:pt>
                <c:pt idx="205">
                  <c:v>7.645161290322581</c:v>
                </c:pt>
                <c:pt idx="206">
                  <c:v>7.5</c:v>
                </c:pt>
                <c:pt idx="207">
                  <c:v>7.4821428571428568</c:v>
                </c:pt>
                <c:pt idx="208">
                  <c:v>7.209677419354839</c:v>
                </c:pt>
                <c:pt idx="209">
                  <c:v>7</c:v>
                </c:pt>
                <c:pt idx="210">
                  <c:v>6.5</c:v>
                </c:pt>
                <c:pt idx="211">
                  <c:v>6.25</c:v>
                </c:pt>
                <c:pt idx="212">
                  <c:v>5.7661290322580649</c:v>
                </c:pt>
                <c:pt idx="213">
                  <c:v>5.5</c:v>
                </c:pt>
                <c:pt idx="214">
                  <c:v>5.25</c:v>
                </c:pt>
                <c:pt idx="215">
                  <c:v>5.2338709677419351</c:v>
                </c:pt>
                <c:pt idx="216">
                  <c:v>4.9666666666666668</c:v>
                </c:pt>
                <c:pt idx="217">
                  <c:v>4.75</c:v>
                </c:pt>
                <c:pt idx="218">
                  <c:v>4.7338709677419351</c:v>
                </c:pt>
                <c:pt idx="219">
                  <c:v>4.5</c:v>
                </c:pt>
                <c:pt idx="220">
                  <c:v>4.5</c:v>
                </c:pt>
                <c:pt idx="221">
                  <c:v>4.4916666666666663</c:v>
                </c:pt>
                <c:pt idx="222">
                  <c:v>4.25</c:v>
                </c:pt>
                <c:pt idx="223">
                  <c:v>4.25</c:v>
                </c:pt>
                <c:pt idx="224">
                  <c:v>4.25</c:v>
                </c:pt>
                <c:pt idx="225">
                  <c:v>4.25</c:v>
                </c:pt>
                <c:pt idx="226">
                  <c:v>4.25</c:v>
                </c:pt>
                <c:pt idx="227">
                  <c:v>4.25</c:v>
                </c:pt>
                <c:pt idx="228">
                  <c:v>4.25</c:v>
                </c:pt>
                <c:pt idx="229">
                  <c:v>4.25</c:v>
                </c:pt>
                <c:pt idx="230">
                  <c:v>4.25</c:v>
                </c:pt>
                <c:pt idx="231">
                  <c:v>4.25</c:v>
                </c:pt>
                <c:pt idx="232">
                  <c:v>4.25</c:v>
                </c:pt>
                <c:pt idx="233">
                  <c:v>4.25</c:v>
                </c:pt>
                <c:pt idx="234">
                  <c:v>4.25</c:v>
                </c:pt>
                <c:pt idx="235">
                  <c:v>4.25</c:v>
                </c:pt>
                <c:pt idx="236">
                  <c:v>4.25</c:v>
                </c:pt>
                <c:pt idx="237">
                  <c:v>4.25</c:v>
                </c:pt>
                <c:pt idx="238">
                  <c:v>4.25</c:v>
                </c:pt>
                <c:pt idx="239">
                  <c:v>4.25</c:v>
                </c:pt>
                <c:pt idx="240">
                  <c:v>4.25</c:v>
                </c:pt>
                <c:pt idx="241">
                  <c:v>4.25</c:v>
                </c:pt>
                <c:pt idx="242">
                  <c:v>4.25</c:v>
                </c:pt>
                <c:pt idx="243">
                  <c:v>4.25</c:v>
                </c:pt>
                <c:pt idx="244">
                  <c:v>4.217741935483871</c:v>
                </c:pt>
                <c:pt idx="245">
                  <c:v>3.75</c:v>
                </c:pt>
                <c:pt idx="246">
                  <c:v>3.2983870967741935</c:v>
                </c:pt>
                <c:pt idx="247">
                  <c:v>2.75</c:v>
                </c:pt>
                <c:pt idx="248">
                  <c:v>2.5</c:v>
                </c:pt>
                <c:pt idx="249">
                  <c:v>2.2661290322580645</c:v>
                </c:pt>
                <c:pt idx="250">
                  <c:v>1.9750000000000001</c:v>
                </c:pt>
                <c:pt idx="251">
                  <c:v>1.75</c:v>
                </c:pt>
                <c:pt idx="252">
                  <c:v>1.75</c:v>
                </c:pt>
                <c:pt idx="253">
                  <c:v>1.75</c:v>
                </c:pt>
                <c:pt idx="254">
                  <c:v>1.75</c:v>
                </c:pt>
                <c:pt idx="255">
                  <c:v>1.75</c:v>
                </c:pt>
                <c:pt idx="256">
                  <c:v>1.75</c:v>
                </c:pt>
                <c:pt idx="257">
                  <c:v>1.75</c:v>
                </c:pt>
                <c:pt idx="258">
                  <c:v>1.75</c:v>
                </c:pt>
                <c:pt idx="259">
                  <c:v>1.75</c:v>
                </c:pt>
                <c:pt idx="260">
                  <c:v>1.75</c:v>
                </c:pt>
                <c:pt idx="261">
                  <c:v>1.75</c:v>
                </c:pt>
                <c:pt idx="262">
                  <c:v>1.75</c:v>
                </c:pt>
                <c:pt idx="263">
                  <c:v>2</c:v>
                </c:pt>
                <c:pt idx="264">
                  <c:v>2.4833333333333334</c:v>
                </c:pt>
                <c:pt idx="265">
                  <c:v>2.693548387096774</c:v>
                </c:pt>
                <c:pt idx="266">
                  <c:v>3.032258064516129</c:v>
                </c:pt>
                <c:pt idx="267">
                  <c:v>4</c:v>
                </c:pt>
                <c:pt idx="268">
                  <c:v>4</c:v>
                </c:pt>
                <c:pt idx="269">
                  <c:v>5</c:v>
                </c:pt>
                <c:pt idx="270">
                  <c:v>5.967741935483871</c:v>
                </c:pt>
                <c:pt idx="271">
                  <c:v>6</c:v>
                </c:pt>
                <c:pt idx="272">
                  <c:v>7.5</c:v>
                </c:pt>
                <c:pt idx="273">
                  <c:v>9</c:v>
                </c:pt>
                <c:pt idx="274">
                  <c:v>9.0333333333333332</c:v>
                </c:pt>
                <c:pt idx="275">
                  <c:v>10.03225806451613</c:v>
                </c:pt>
                <c:pt idx="276">
                  <c:v>11</c:v>
                </c:pt>
              </c:numCache>
            </c:numRef>
          </c:val>
          <c:smooth val="0"/>
          <c:extLst>
            <c:ext xmlns:c16="http://schemas.microsoft.com/office/drawing/2014/chart" uri="{C3380CC4-5D6E-409C-BE32-E72D297353CC}">
              <c16:uniqueId val="{00000008-0596-40E5-9285-EFAF0E70D5FC}"/>
            </c:ext>
          </c:extLst>
        </c:ser>
        <c:ser>
          <c:idx val="1"/>
          <c:order val="1"/>
          <c:tx>
            <c:strRef>
              <c:f>'IPC vs TPM'!$F$4</c:f>
              <c:strCache>
                <c:ptCount val="1"/>
                <c:pt idx="0">
                  <c:v>Inflación anual</c:v>
                </c:pt>
              </c:strCache>
            </c:strRef>
          </c:tx>
          <c:spPr>
            <a:ln w="28575" cap="rnd">
              <a:solidFill>
                <a:srgbClr val="C00000"/>
              </a:solidFill>
              <a:round/>
            </a:ln>
            <a:effectLst/>
          </c:spPr>
          <c:marker>
            <c:symbol val="none"/>
          </c:marker>
          <c:dLbls>
            <c:dLbl>
              <c:idx val="2"/>
              <c:layout>
                <c:manualLayout>
                  <c:x val="-3.3333333333333347E-2"/>
                  <c:y val="3.527777777777777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9F39-42E2-AD2A-087590959E02}"/>
                </c:ext>
              </c:extLst>
            </c:dLbl>
            <c:dLbl>
              <c:idx val="18"/>
              <c:layout>
                <c:manualLayout>
                  <c:x val="-4.0317460317460328E-2"/>
                  <c:y val="3.023809523809523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0596-40E5-9285-EFAF0E70D5FC}"/>
                </c:ext>
              </c:extLst>
            </c:dLbl>
            <c:dLbl>
              <c:idx val="79"/>
              <c:layout>
                <c:manualLayout>
                  <c:x val="-0.05"/>
                  <c:y val="2.015873015873006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9F39-42E2-AD2A-087590959E02}"/>
                </c:ext>
              </c:extLst>
            </c:dLbl>
            <c:dLbl>
              <c:idx val="124"/>
              <c:layout>
                <c:manualLayout>
                  <c:x val="-1.3888888888888888E-2"/>
                  <c:y val="2.015873015873006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9F39-42E2-AD2A-087590959E02}"/>
                </c:ext>
              </c:extLst>
            </c:dLbl>
            <c:dLbl>
              <c:idx val="200"/>
              <c:layout>
                <c:manualLayout>
                  <c:x val="-4.4444444444444543E-2"/>
                  <c:y val="-3.527777777777777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9F39-42E2-AD2A-087590959E02}"/>
                </c:ext>
              </c:extLst>
            </c:dLbl>
            <c:dLbl>
              <c:idx val="212"/>
              <c:layout>
                <c:manualLayout>
                  <c:x val="-4.4444444444444543E-2"/>
                  <c:y val="3.527777777777777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9F39-42E2-AD2A-087590959E02}"/>
                </c:ext>
              </c:extLst>
            </c:dLbl>
            <c:dLbl>
              <c:idx val="256"/>
              <c:layout>
                <c:manualLayout>
                  <c:x val="-1.9444444444444545E-2"/>
                  <c:y val="1.511904761904752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9F39-42E2-AD2A-087590959E02}"/>
                </c:ext>
              </c:extLst>
            </c:dLbl>
            <c:dLbl>
              <c:idx val="274"/>
              <c:layout>
                <c:manualLayout>
                  <c:x val="-4.8968253968253966E-2"/>
                  <c:y val="-2.5793650793651257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9F39-42E2-AD2A-087590959E02}"/>
                </c:ext>
              </c:extLst>
            </c:dLbl>
            <c:numFmt formatCode="#,##0.0"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rgbClr val="C00000"/>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'IPC vs TPM'!$D$15:$D$291</c:f>
              <c:numCache>
                <c:formatCode>mmm\-yy</c:formatCode>
                <c:ptCount val="277"/>
                <c:pt idx="0">
                  <c:v>36465</c:v>
                </c:pt>
                <c:pt idx="1">
                  <c:v>36495</c:v>
                </c:pt>
                <c:pt idx="2">
                  <c:v>36526</c:v>
                </c:pt>
                <c:pt idx="3">
                  <c:v>36557</c:v>
                </c:pt>
                <c:pt idx="4">
                  <c:v>36586</c:v>
                </c:pt>
                <c:pt idx="5">
                  <c:v>36617</c:v>
                </c:pt>
                <c:pt idx="6">
                  <c:v>36647</c:v>
                </c:pt>
                <c:pt idx="7">
                  <c:v>36678</c:v>
                </c:pt>
                <c:pt idx="8">
                  <c:v>36708</c:v>
                </c:pt>
                <c:pt idx="9">
                  <c:v>36739</c:v>
                </c:pt>
                <c:pt idx="10">
                  <c:v>36770</c:v>
                </c:pt>
                <c:pt idx="11">
                  <c:v>36800</c:v>
                </c:pt>
                <c:pt idx="12">
                  <c:v>36831</c:v>
                </c:pt>
                <c:pt idx="13">
                  <c:v>36861</c:v>
                </c:pt>
                <c:pt idx="14">
                  <c:v>36892</c:v>
                </c:pt>
                <c:pt idx="15">
                  <c:v>36923</c:v>
                </c:pt>
                <c:pt idx="16">
                  <c:v>36951</c:v>
                </c:pt>
                <c:pt idx="17">
                  <c:v>36982</c:v>
                </c:pt>
                <c:pt idx="18">
                  <c:v>37012</c:v>
                </c:pt>
                <c:pt idx="19">
                  <c:v>37043</c:v>
                </c:pt>
                <c:pt idx="20">
                  <c:v>37073</c:v>
                </c:pt>
                <c:pt idx="21">
                  <c:v>37104</c:v>
                </c:pt>
                <c:pt idx="22">
                  <c:v>37135</c:v>
                </c:pt>
                <c:pt idx="23">
                  <c:v>37165</c:v>
                </c:pt>
                <c:pt idx="24">
                  <c:v>37196</c:v>
                </c:pt>
                <c:pt idx="25">
                  <c:v>37226</c:v>
                </c:pt>
                <c:pt idx="26">
                  <c:v>37257</c:v>
                </c:pt>
                <c:pt idx="27">
                  <c:v>37288</c:v>
                </c:pt>
                <c:pt idx="28">
                  <c:v>37316</c:v>
                </c:pt>
                <c:pt idx="29">
                  <c:v>37347</c:v>
                </c:pt>
                <c:pt idx="30">
                  <c:v>37377</c:v>
                </c:pt>
                <c:pt idx="31">
                  <c:v>37408</c:v>
                </c:pt>
                <c:pt idx="32">
                  <c:v>37438</c:v>
                </c:pt>
                <c:pt idx="33">
                  <c:v>37469</c:v>
                </c:pt>
                <c:pt idx="34">
                  <c:v>37500</c:v>
                </c:pt>
                <c:pt idx="35">
                  <c:v>37530</c:v>
                </c:pt>
                <c:pt idx="36">
                  <c:v>37561</c:v>
                </c:pt>
                <c:pt idx="37">
                  <c:v>37591</c:v>
                </c:pt>
                <c:pt idx="38">
                  <c:v>37622</c:v>
                </c:pt>
                <c:pt idx="39">
                  <c:v>37653</c:v>
                </c:pt>
                <c:pt idx="40">
                  <c:v>37681</c:v>
                </c:pt>
                <c:pt idx="41">
                  <c:v>37712</c:v>
                </c:pt>
                <c:pt idx="42">
                  <c:v>37742</c:v>
                </c:pt>
                <c:pt idx="43">
                  <c:v>37773</c:v>
                </c:pt>
                <c:pt idx="44">
                  <c:v>37803</c:v>
                </c:pt>
                <c:pt idx="45">
                  <c:v>37834</c:v>
                </c:pt>
                <c:pt idx="46">
                  <c:v>37865</c:v>
                </c:pt>
                <c:pt idx="47">
                  <c:v>37895</c:v>
                </c:pt>
                <c:pt idx="48">
                  <c:v>37926</c:v>
                </c:pt>
                <c:pt idx="49">
                  <c:v>37956</c:v>
                </c:pt>
                <c:pt idx="50">
                  <c:v>37987</c:v>
                </c:pt>
                <c:pt idx="51">
                  <c:v>38018</c:v>
                </c:pt>
                <c:pt idx="52">
                  <c:v>38047</c:v>
                </c:pt>
                <c:pt idx="53">
                  <c:v>38078</c:v>
                </c:pt>
                <c:pt idx="54">
                  <c:v>38108</c:v>
                </c:pt>
                <c:pt idx="55">
                  <c:v>38139</c:v>
                </c:pt>
                <c:pt idx="56">
                  <c:v>38169</c:v>
                </c:pt>
                <c:pt idx="57">
                  <c:v>38200</c:v>
                </c:pt>
                <c:pt idx="58">
                  <c:v>38231</c:v>
                </c:pt>
                <c:pt idx="59">
                  <c:v>38261</c:v>
                </c:pt>
                <c:pt idx="60">
                  <c:v>38292</c:v>
                </c:pt>
                <c:pt idx="61">
                  <c:v>38322</c:v>
                </c:pt>
                <c:pt idx="62">
                  <c:v>38353</c:v>
                </c:pt>
                <c:pt idx="63">
                  <c:v>38384</c:v>
                </c:pt>
                <c:pt idx="64">
                  <c:v>38412</c:v>
                </c:pt>
                <c:pt idx="65">
                  <c:v>38443</c:v>
                </c:pt>
                <c:pt idx="66">
                  <c:v>38473</c:v>
                </c:pt>
                <c:pt idx="67">
                  <c:v>38504</c:v>
                </c:pt>
                <c:pt idx="68">
                  <c:v>38534</c:v>
                </c:pt>
                <c:pt idx="69">
                  <c:v>38565</c:v>
                </c:pt>
                <c:pt idx="70">
                  <c:v>38596</c:v>
                </c:pt>
                <c:pt idx="71">
                  <c:v>38626</c:v>
                </c:pt>
                <c:pt idx="72">
                  <c:v>38657</c:v>
                </c:pt>
                <c:pt idx="73">
                  <c:v>38687</c:v>
                </c:pt>
                <c:pt idx="74">
                  <c:v>38718</c:v>
                </c:pt>
                <c:pt idx="75">
                  <c:v>38749</c:v>
                </c:pt>
                <c:pt idx="76">
                  <c:v>38777</c:v>
                </c:pt>
                <c:pt idx="77">
                  <c:v>38808</c:v>
                </c:pt>
                <c:pt idx="78">
                  <c:v>38838</c:v>
                </c:pt>
                <c:pt idx="79">
                  <c:v>38869</c:v>
                </c:pt>
                <c:pt idx="80">
                  <c:v>38899</c:v>
                </c:pt>
                <c:pt idx="81">
                  <c:v>38930</c:v>
                </c:pt>
                <c:pt idx="82">
                  <c:v>38961</c:v>
                </c:pt>
                <c:pt idx="83">
                  <c:v>38991</c:v>
                </c:pt>
                <c:pt idx="84">
                  <c:v>39022</c:v>
                </c:pt>
                <c:pt idx="85">
                  <c:v>39052</c:v>
                </c:pt>
                <c:pt idx="86">
                  <c:v>39083</c:v>
                </c:pt>
                <c:pt idx="87">
                  <c:v>39114</c:v>
                </c:pt>
                <c:pt idx="88">
                  <c:v>39142</c:v>
                </c:pt>
                <c:pt idx="89">
                  <c:v>39173</c:v>
                </c:pt>
                <c:pt idx="90">
                  <c:v>39203</c:v>
                </c:pt>
                <c:pt idx="91">
                  <c:v>39234</c:v>
                </c:pt>
                <c:pt idx="92">
                  <c:v>39264</c:v>
                </c:pt>
                <c:pt idx="93">
                  <c:v>39295</c:v>
                </c:pt>
                <c:pt idx="94">
                  <c:v>39326</c:v>
                </c:pt>
                <c:pt idx="95">
                  <c:v>39356</c:v>
                </c:pt>
                <c:pt idx="96">
                  <c:v>39387</c:v>
                </c:pt>
                <c:pt idx="97">
                  <c:v>39417</c:v>
                </c:pt>
                <c:pt idx="98">
                  <c:v>39448</c:v>
                </c:pt>
                <c:pt idx="99">
                  <c:v>39479</c:v>
                </c:pt>
                <c:pt idx="100">
                  <c:v>39508</c:v>
                </c:pt>
                <c:pt idx="101">
                  <c:v>39539</c:v>
                </c:pt>
                <c:pt idx="102">
                  <c:v>39569</c:v>
                </c:pt>
                <c:pt idx="103">
                  <c:v>39600</c:v>
                </c:pt>
                <c:pt idx="104">
                  <c:v>39630</c:v>
                </c:pt>
                <c:pt idx="105">
                  <c:v>39661</c:v>
                </c:pt>
                <c:pt idx="106">
                  <c:v>39692</c:v>
                </c:pt>
                <c:pt idx="107">
                  <c:v>39722</c:v>
                </c:pt>
                <c:pt idx="108">
                  <c:v>39753</c:v>
                </c:pt>
                <c:pt idx="109">
                  <c:v>39783</c:v>
                </c:pt>
                <c:pt idx="110">
                  <c:v>39814</c:v>
                </c:pt>
                <c:pt idx="111">
                  <c:v>39845</c:v>
                </c:pt>
                <c:pt idx="112">
                  <c:v>39873</c:v>
                </c:pt>
                <c:pt idx="113">
                  <c:v>39904</c:v>
                </c:pt>
                <c:pt idx="114">
                  <c:v>39934</c:v>
                </c:pt>
                <c:pt idx="115">
                  <c:v>39965</c:v>
                </c:pt>
                <c:pt idx="116">
                  <c:v>39995</c:v>
                </c:pt>
                <c:pt idx="117">
                  <c:v>40026</c:v>
                </c:pt>
                <c:pt idx="118">
                  <c:v>40057</c:v>
                </c:pt>
                <c:pt idx="119">
                  <c:v>40087</c:v>
                </c:pt>
                <c:pt idx="120">
                  <c:v>40118</c:v>
                </c:pt>
                <c:pt idx="121">
                  <c:v>40148</c:v>
                </c:pt>
                <c:pt idx="122">
                  <c:v>40179</c:v>
                </c:pt>
                <c:pt idx="123">
                  <c:v>40210</c:v>
                </c:pt>
                <c:pt idx="124">
                  <c:v>40238</c:v>
                </c:pt>
                <c:pt idx="125">
                  <c:v>40269</c:v>
                </c:pt>
                <c:pt idx="126">
                  <c:v>40299</c:v>
                </c:pt>
                <c:pt idx="127">
                  <c:v>40330</c:v>
                </c:pt>
                <c:pt idx="128">
                  <c:v>40360</c:v>
                </c:pt>
                <c:pt idx="129">
                  <c:v>40391</c:v>
                </c:pt>
                <c:pt idx="130">
                  <c:v>40422</c:v>
                </c:pt>
                <c:pt idx="131">
                  <c:v>40452</c:v>
                </c:pt>
                <c:pt idx="132">
                  <c:v>40483</c:v>
                </c:pt>
                <c:pt idx="133">
                  <c:v>40513</c:v>
                </c:pt>
                <c:pt idx="134">
                  <c:v>40544</c:v>
                </c:pt>
                <c:pt idx="135">
                  <c:v>40575</c:v>
                </c:pt>
                <c:pt idx="136">
                  <c:v>40603</c:v>
                </c:pt>
                <c:pt idx="137">
                  <c:v>40634</c:v>
                </c:pt>
                <c:pt idx="138">
                  <c:v>40664</c:v>
                </c:pt>
                <c:pt idx="139">
                  <c:v>40695</c:v>
                </c:pt>
                <c:pt idx="140">
                  <c:v>40725</c:v>
                </c:pt>
                <c:pt idx="141">
                  <c:v>40756</c:v>
                </c:pt>
                <c:pt idx="142">
                  <c:v>40787</c:v>
                </c:pt>
                <c:pt idx="143">
                  <c:v>40817</c:v>
                </c:pt>
                <c:pt idx="144">
                  <c:v>40848</c:v>
                </c:pt>
                <c:pt idx="145">
                  <c:v>40878</c:v>
                </c:pt>
                <c:pt idx="146">
                  <c:v>40909</c:v>
                </c:pt>
                <c:pt idx="147">
                  <c:v>40940</c:v>
                </c:pt>
                <c:pt idx="148">
                  <c:v>40969</c:v>
                </c:pt>
                <c:pt idx="149">
                  <c:v>41000</c:v>
                </c:pt>
                <c:pt idx="150">
                  <c:v>41030</c:v>
                </c:pt>
                <c:pt idx="151">
                  <c:v>41061</c:v>
                </c:pt>
                <c:pt idx="152">
                  <c:v>41091</c:v>
                </c:pt>
                <c:pt idx="153">
                  <c:v>41122</c:v>
                </c:pt>
                <c:pt idx="154">
                  <c:v>41153</c:v>
                </c:pt>
                <c:pt idx="155">
                  <c:v>41183</c:v>
                </c:pt>
                <c:pt idx="156">
                  <c:v>41214</c:v>
                </c:pt>
                <c:pt idx="157">
                  <c:v>41244</c:v>
                </c:pt>
                <c:pt idx="158">
                  <c:v>41275</c:v>
                </c:pt>
                <c:pt idx="159">
                  <c:v>41306</c:v>
                </c:pt>
                <c:pt idx="160">
                  <c:v>41334</c:v>
                </c:pt>
                <c:pt idx="161">
                  <c:v>41365</c:v>
                </c:pt>
                <c:pt idx="162">
                  <c:v>41395</c:v>
                </c:pt>
                <c:pt idx="163">
                  <c:v>41426</c:v>
                </c:pt>
                <c:pt idx="164">
                  <c:v>41456</c:v>
                </c:pt>
                <c:pt idx="165">
                  <c:v>41487</c:v>
                </c:pt>
                <c:pt idx="166">
                  <c:v>41518</c:v>
                </c:pt>
                <c:pt idx="167">
                  <c:v>41548</c:v>
                </c:pt>
                <c:pt idx="168">
                  <c:v>41579</c:v>
                </c:pt>
                <c:pt idx="169">
                  <c:v>41609</c:v>
                </c:pt>
                <c:pt idx="170">
                  <c:v>41640</c:v>
                </c:pt>
                <c:pt idx="171">
                  <c:v>41671</c:v>
                </c:pt>
                <c:pt idx="172">
                  <c:v>41699</c:v>
                </c:pt>
                <c:pt idx="173">
                  <c:v>41730</c:v>
                </c:pt>
                <c:pt idx="174">
                  <c:v>41760</c:v>
                </c:pt>
                <c:pt idx="175">
                  <c:v>41791</c:v>
                </c:pt>
                <c:pt idx="176">
                  <c:v>41821</c:v>
                </c:pt>
                <c:pt idx="177">
                  <c:v>41852</c:v>
                </c:pt>
                <c:pt idx="178">
                  <c:v>41883</c:v>
                </c:pt>
                <c:pt idx="179">
                  <c:v>41913</c:v>
                </c:pt>
                <c:pt idx="180">
                  <c:v>41944</c:v>
                </c:pt>
                <c:pt idx="181">
                  <c:v>41974</c:v>
                </c:pt>
                <c:pt idx="182">
                  <c:v>42005</c:v>
                </c:pt>
                <c:pt idx="183">
                  <c:v>42036</c:v>
                </c:pt>
                <c:pt idx="184">
                  <c:v>42064</c:v>
                </c:pt>
                <c:pt idx="185">
                  <c:v>42095</c:v>
                </c:pt>
                <c:pt idx="186">
                  <c:v>42125</c:v>
                </c:pt>
                <c:pt idx="187">
                  <c:v>42156</c:v>
                </c:pt>
                <c:pt idx="188">
                  <c:v>42186</c:v>
                </c:pt>
                <c:pt idx="189">
                  <c:v>42217</c:v>
                </c:pt>
                <c:pt idx="190">
                  <c:v>42248</c:v>
                </c:pt>
                <c:pt idx="191">
                  <c:v>42278</c:v>
                </c:pt>
                <c:pt idx="192">
                  <c:v>42309</c:v>
                </c:pt>
                <c:pt idx="193">
                  <c:v>42339</c:v>
                </c:pt>
                <c:pt idx="194">
                  <c:v>42370</c:v>
                </c:pt>
                <c:pt idx="195">
                  <c:v>42401</c:v>
                </c:pt>
                <c:pt idx="196">
                  <c:v>42430</c:v>
                </c:pt>
                <c:pt idx="197">
                  <c:v>42461</c:v>
                </c:pt>
                <c:pt idx="198">
                  <c:v>42491</c:v>
                </c:pt>
                <c:pt idx="199">
                  <c:v>42522</c:v>
                </c:pt>
                <c:pt idx="200">
                  <c:v>42552</c:v>
                </c:pt>
                <c:pt idx="201">
                  <c:v>42583</c:v>
                </c:pt>
                <c:pt idx="202">
                  <c:v>42614</c:v>
                </c:pt>
                <c:pt idx="203">
                  <c:v>42644</c:v>
                </c:pt>
                <c:pt idx="204">
                  <c:v>42675</c:v>
                </c:pt>
                <c:pt idx="205">
                  <c:v>42705</c:v>
                </c:pt>
                <c:pt idx="206">
                  <c:v>42736</c:v>
                </c:pt>
                <c:pt idx="207">
                  <c:v>42767</c:v>
                </c:pt>
                <c:pt idx="208">
                  <c:v>42795</c:v>
                </c:pt>
                <c:pt idx="209">
                  <c:v>42826</c:v>
                </c:pt>
                <c:pt idx="210">
                  <c:v>42856</c:v>
                </c:pt>
                <c:pt idx="211">
                  <c:v>42887</c:v>
                </c:pt>
                <c:pt idx="212">
                  <c:v>42917</c:v>
                </c:pt>
                <c:pt idx="213">
                  <c:v>42948</c:v>
                </c:pt>
                <c:pt idx="214">
                  <c:v>42979</c:v>
                </c:pt>
                <c:pt idx="215">
                  <c:v>43009</c:v>
                </c:pt>
                <c:pt idx="216">
                  <c:v>43040</c:v>
                </c:pt>
                <c:pt idx="217">
                  <c:v>43070</c:v>
                </c:pt>
                <c:pt idx="218">
                  <c:v>43101</c:v>
                </c:pt>
                <c:pt idx="219">
                  <c:v>43132</c:v>
                </c:pt>
                <c:pt idx="220">
                  <c:v>43160</c:v>
                </c:pt>
                <c:pt idx="221">
                  <c:v>43191</c:v>
                </c:pt>
                <c:pt idx="222">
                  <c:v>43221</c:v>
                </c:pt>
                <c:pt idx="223">
                  <c:v>43252</c:v>
                </c:pt>
                <c:pt idx="224">
                  <c:v>43282</c:v>
                </c:pt>
                <c:pt idx="225">
                  <c:v>43313</c:v>
                </c:pt>
                <c:pt idx="226">
                  <c:v>43344</c:v>
                </c:pt>
                <c:pt idx="227">
                  <c:v>43374</c:v>
                </c:pt>
                <c:pt idx="228">
                  <c:v>43405</c:v>
                </c:pt>
                <c:pt idx="229">
                  <c:v>43435</c:v>
                </c:pt>
                <c:pt idx="230">
                  <c:v>43466</c:v>
                </c:pt>
                <c:pt idx="231">
                  <c:v>43497</c:v>
                </c:pt>
                <c:pt idx="232">
                  <c:v>43525</c:v>
                </c:pt>
                <c:pt idx="233">
                  <c:v>43556</c:v>
                </c:pt>
                <c:pt idx="234">
                  <c:v>43586</c:v>
                </c:pt>
                <c:pt idx="235">
                  <c:v>43617</c:v>
                </c:pt>
                <c:pt idx="236">
                  <c:v>43647</c:v>
                </c:pt>
                <c:pt idx="237">
                  <c:v>43678</c:v>
                </c:pt>
                <c:pt idx="238">
                  <c:v>43709</c:v>
                </c:pt>
                <c:pt idx="239">
                  <c:v>43739</c:v>
                </c:pt>
                <c:pt idx="240">
                  <c:v>43770</c:v>
                </c:pt>
                <c:pt idx="241">
                  <c:v>43800</c:v>
                </c:pt>
                <c:pt idx="242">
                  <c:v>43831</c:v>
                </c:pt>
                <c:pt idx="243">
                  <c:v>43862</c:v>
                </c:pt>
                <c:pt idx="244">
                  <c:v>43891</c:v>
                </c:pt>
                <c:pt idx="245">
                  <c:v>43922</c:v>
                </c:pt>
                <c:pt idx="246">
                  <c:v>43952</c:v>
                </c:pt>
                <c:pt idx="247">
                  <c:v>43983</c:v>
                </c:pt>
                <c:pt idx="248">
                  <c:v>44013</c:v>
                </c:pt>
                <c:pt idx="249">
                  <c:v>44044</c:v>
                </c:pt>
                <c:pt idx="250">
                  <c:v>44075</c:v>
                </c:pt>
                <c:pt idx="251">
                  <c:v>44105</c:v>
                </c:pt>
                <c:pt idx="252">
                  <c:v>44136</c:v>
                </c:pt>
                <c:pt idx="253">
                  <c:v>44166</c:v>
                </c:pt>
                <c:pt idx="254">
                  <c:v>44197</c:v>
                </c:pt>
                <c:pt idx="255">
                  <c:v>44228</c:v>
                </c:pt>
                <c:pt idx="256">
                  <c:v>44256</c:v>
                </c:pt>
                <c:pt idx="257">
                  <c:v>44287</c:v>
                </c:pt>
                <c:pt idx="258">
                  <c:v>44317</c:v>
                </c:pt>
                <c:pt idx="259">
                  <c:v>44348</c:v>
                </c:pt>
                <c:pt idx="260">
                  <c:v>44378</c:v>
                </c:pt>
                <c:pt idx="261">
                  <c:v>44409</c:v>
                </c:pt>
                <c:pt idx="262">
                  <c:v>44440</c:v>
                </c:pt>
                <c:pt idx="263">
                  <c:v>44470</c:v>
                </c:pt>
                <c:pt idx="264">
                  <c:v>44501</c:v>
                </c:pt>
                <c:pt idx="265">
                  <c:v>44531</c:v>
                </c:pt>
                <c:pt idx="266">
                  <c:v>44562</c:v>
                </c:pt>
                <c:pt idx="267">
                  <c:v>44593</c:v>
                </c:pt>
                <c:pt idx="268">
                  <c:v>44621</c:v>
                </c:pt>
                <c:pt idx="269">
                  <c:v>44652</c:v>
                </c:pt>
                <c:pt idx="270">
                  <c:v>44682</c:v>
                </c:pt>
                <c:pt idx="271">
                  <c:v>44713</c:v>
                </c:pt>
                <c:pt idx="272">
                  <c:v>44743</c:v>
                </c:pt>
                <c:pt idx="273">
                  <c:v>44774</c:v>
                </c:pt>
                <c:pt idx="274">
                  <c:v>44805</c:v>
                </c:pt>
                <c:pt idx="275">
                  <c:v>44835</c:v>
                </c:pt>
                <c:pt idx="276">
                  <c:v>44866</c:v>
                </c:pt>
              </c:numCache>
            </c:numRef>
          </c:cat>
          <c:val>
            <c:numRef>
              <c:f>'IPC vs TPM'!$F$15:$F$291</c:f>
              <c:numCache>
                <c:formatCode>General</c:formatCode>
                <c:ptCount val="277"/>
                <c:pt idx="0">
                  <c:v>9.65</c:v>
                </c:pt>
                <c:pt idx="1">
                  <c:v>9.23</c:v>
                </c:pt>
                <c:pt idx="2">
                  <c:v>8.25</c:v>
                </c:pt>
                <c:pt idx="3">
                  <c:v>8.89</c:v>
                </c:pt>
                <c:pt idx="4">
                  <c:v>9.73</c:v>
                </c:pt>
                <c:pt idx="5">
                  <c:v>9.9600000000000009</c:v>
                </c:pt>
                <c:pt idx="6">
                  <c:v>10</c:v>
                </c:pt>
                <c:pt idx="7">
                  <c:v>9.68</c:v>
                </c:pt>
                <c:pt idx="8">
                  <c:v>9.2899999999999991</c:v>
                </c:pt>
                <c:pt idx="9">
                  <c:v>9.1</c:v>
                </c:pt>
                <c:pt idx="10">
                  <c:v>9.1999999999999993</c:v>
                </c:pt>
                <c:pt idx="11">
                  <c:v>8.99</c:v>
                </c:pt>
                <c:pt idx="12">
                  <c:v>8.82</c:v>
                </c:pt>
                <c:pt idx="13">
                  <c:v>8.75</c:v>
                </c:pt>
                <c:pt idx="14">
                  <c:v>8.49</c:v>
                </c:pt>
                <c:pt idx="15">
                  <c:v>8.06</c:v>
                </c:pt>
                <c:pt idx="16">
                  <c:v>7.81</c:v>
                </c:pt>
                <c:pt idx="17">
                  <c:v>7.98</c:v>
                </c:pt>
                <c:pt idx="18">
                  <c:v>7.87</c:v>
                </c:pt>
                <c:pt idx="19">
                  <c:v>7.93</c:v>
                </c:pt>
                <c:pt idx="20">
                  <c:v>8.09</c:v>
                </c:pt>
                <c:pt idx="21">
                  <c:v>8.0299999999999994</c:v>
                </c:pt>
                <c:pt idx="22">
                  <c:v>7.97</c:v>
                </c:pt>
                <c:pt idx="23">
                  <c:v>8.01</c:v>
                </c:pt>
                <c:pt idx="24">
                  <c:v>7.78</c:v>
                </c:pt>
                <c:pt idx="25">
                  <c:v>7.65</c:v>
                </c:pt>
                <c:pt idx="26">
                  <c:v>7.37</c:v>
                </c:pt>
                <c:pt idx="27">
                  <c:v>6.7</c:v>
                </c:pt>
                <c:pt idx="28">
                  <c:v>5.89</c:v>
                </c:pt>
                <c:pt idx="29">
                  <c:v>5.65</c:v>
                </c:pt>
                <c:pt idx="30">
                  <c:v>5.84</c:v>
                </c:pt>
                <c:pt idx="31">
                  <c:v>6.25</c:v>
                </c:pt>
                <c:pt idx="32">
                  <c:v>6.16</c:v>
                </c:pt>
                <c:pt idx="33">
                  <c:v>5.98</c:v>
                </c:pt>
                <c:pt idx="34">
                  <c:v>5.97</c:v>
                </c:pt>
                <c:pt idx="35">
                  <c:v>6.37</c:v>
                </c:pt>
                <c:pt idx="36">
                  <c:v>7.07</c:v>
                </c:pt>
                <c:pt idx="37">
                  <c:v>6.99</c:v>
                </c:pt>
                <c:pt idx="38">
                  <c:v>7.39</c:v>
                </c:pt>
                <c:pt idx="39">
                  <c:v>7.24</c:v>
                </c:pt>
                <c:pt idx="40">
                  <c:v>7.6</c:v>
                </c:pt>
                <c:pt idx="41">
                  <c:v>7.85</c:v>
                </c:pt>
                <c:pt idx="42">
                  <c:v>7.73</c:v>
                </c:pt>
                <c:pt idx="43">
                  <c:v>7.21</c:v>
                </c:pt>
                <c:pt idx="44">
                  <c:v>7.04</c:v>
                </c:pt>
                <c:pt idx="45">
                  <c:v>7.26</c:v>
                </c:pt>
                <c:pt idx="46">
                  <c:v>7.11</c:v>
                </c:pt>
                <c:pt idx="47">
                  <c:v>6.58</c:v>
                </c:pt>
                <c:pt idx="48">
                  <c:v>6.13</c:v>
                </c:pt>
                <c:pt idx="49">
                  <c:v>6.49</c:v>
                </c:pt>
                <c:pt idx="50">
                  <c:v>6.19</c:v>
                </c:pt>
                <c:pt idx="51">
                  <c:v>6.28</c:v>
                </c:pt>
                <c:pt idx="52">
                  <c:v>6.21</c:v>
                </c:pt>
                <c:pt idx="53">
                  <c:v>5.49</c:v>
                </c:pt>
                <c:pt idx="54">
                  <c:v>5.37</c:v>
                </c:pt>
                <c:pt idx="55">
                  <c:v>6.07</c:v>
                </c:pt>
                <c:pt idx="56">
                  <c:v>6.19</c:v>
                </c:pt>
                <c:pt idx="57">
                  <c:v>5.89</c:v>
                </c:pt>
                <c:pt idx="58">
                  <c:v>5.97</c:v>
                </c:pt>
                <c:pt idx="59">
                  <c:v>5.9</c:v>
                </c:pt>
                <c:pt idx="60">
                  <c:v>5.82</c:v>
                </c:pt>
                <c:pt idx="61">
                  <c:v>5.5</c:v>
                </c:pt>
                <c:pt idx="62">
                  <c:v>5.43</c:v>
                </c:pt>
                <c:pt idx="63">
                  <c:v>5.25</c:v>
                </c:pt>
                <c:pt idx="64">
                  <c:v>5.03</c:v>
                </c:pt>
                <c:pt idx="65">
                  <c:v>5.01</c:v>
                </c:pt>
                <c:pt idx="66">
                  <c:v>5.04</c:v>
                </c:pt>
                <c:pt idx="67">
                  <c:v>4.83</c:v>
                </c:pt>
                <c:pt idx="68">
                  <c:v>4.91</c:v>
                </c:pt>
                <c:pt idx="69">
                  <c:v>4.88</c:v>
                </c:pt>
                <c:pt idx="70">
                  <c:v>5.0199999999999996</c:v>
                </c:pt>
                <c:pt idx="71">
                  <c:v>5.27</c:v>
                </c:pt>
                <c:pt idx="72">
                  <c:v>5.0999999999999996</c:v>
                </c:pt>
                <c:pt idx="73">
                  <c:v>4.8499999999999996</c:v>
                </c:pt>
                <c:pt idx="74">
                  <c:v>4.5599999999999996</c:v>
                </c:pt>
                <c:pt idx="75">
                  <c:v>4.1900000000000004</c:v>
                </c:pt>
                <c:pt idx="76">
                  <c:v>4.1100000000000003</c:v>
                </c:pt>
                <c:pt idx="77">
                  <c:v>4.12</c:v>
                </c:pt>
                <c:pt idx="78">
                  <c:v>4.04</c:v>
                </c:pt>
                <c:pt idx="79">
                  <c:v>3.94</c:v>
                </c:pt>
                <c:pt idx="80">
                  <c:v>4.32</c:v>
                </c:pt>
                <c:pt idx="81">
                  <c:v>4.72</c:v>
                </c:pt>
                <c:pt idx="82">
                  <c:v>4.58</c:v>
                </c:pt>
                <c:pt idx="83">
                  <c:v>4.1900000000000004</c:v>
                </c:pt>
                <c:pt idx="84">
                  <c:v>4.3099999999999996</c:v>
                </c:pt>
                <c:pt idx="85">
                  <c:v>4.4800000000000004</c:v>
                </c:pt>
                <c:pt idx="86">
                  <c:v>4.71</c:v>
                </c:pt>
                <c:pt idx="87">
                  <c:v>5.25</c:v>
                </c:pt>
                <c:pt idx="88">
                  <c:v>5.78</c:v>
                </c:pt>
                <c:pt idx="89">
                  <c:v>6.26</c:v>
                </c:pt>
                <c:pt idx="90">
                  <c:v>6.23</c:v>
                </c:pt>
                <c:pt idx="91">
                  <c:v>6.03</c:v>
                </c:pt>
                <c:pt idx="92">
                  <c:v>5.77</c:v>
                </c:pt>
                <c:pt idx="93">
                  <c:v>5.22</c:v>
                </c:pt>
                <c:pt idx="94">
                  <c:v>5.01</c:v>
                </c:pt>
                <c:pt idx="95">
                  <c:v>5.16</c:v>
                </c:pt>
                <c:pt idx="96">
                  <c:v>5.41</c:v>
                </c:pt>
                <c:pt idx="97">
                  <c:v>5.69</c:v>
                </c:pt>
                <c:pt idx="98">
                  <c:v>6</c:v>
                </c:pt>
                <c:pt idx="99">
                  <c:v>6.35</c:v>
                </c:pt>
                <c:pt idx="100">
                  <c:v>5.93</c:v>
                </c:pt>
                <c:pt idx="101">
                  <c:v>5.73</c:v>
                </c:pt>
                <c:pt idx="102">
                  <c:v>6.39</c:v>
                </c:pt>
                <c:pt idx="103">
                  <c:v>7.18</c:v>
                </c:pt>
                <c:pt idx="104">
                  <c:v>7.52</c:v>
                </c:pt>
                <c:pt idx="105">
                  <c:v>7.87</c:v>
                </c:pt>
                <c:pt idx="106">
                  <c:v>7.57</c:v>
                </c:pt>
                <c:pt idx="107">
                  <c:v>7.94</c:v>
                </c:pt>
                <c:pt idx="108">
                  <c:v>7.73</c:v>
                </c:pt>
                <c:pt idx="109">
                  <c:v>7.67</c:v>
                </c:pt>
                <c:pt idx="110">
                  <c:v>7.18</c:v>
                </c:pt>
                <c:pt idx="111">
                  <c:v>6.47</c:v>
                </c:pt>
                <c:pt idx="112">
                  <c:v>6.14</c:v>
                </c:pt>
                <c:pt idx="113">
                  <c:v>5.73</c:v>
                </c:pt>
                <c:pt idx="114">
                  <c:v>4.7699999999999996</c:v>
                </c:pt>
                <c:pt idx="115">
                  <c:v>3.81</c:v>
                </c:pt>
                <c:pt idx="116">
                  <c:v>3.28</c:v>
                </c:pt>
                <c:pt idx="117">
                  <c:v>3.13</c:v>
                </c:pt>
                <c:pt idx="118">
                  <c:v>3.21</c:v>
                </c:pt>
                <c:pt idx="119">
                  <c:v>2.72</c:v>
                </c:pt>
                <c:pt idx="120">
                  <c:v>2.37</c:v>
                </c:pt>
                <c:pt idx="121">
                  <c:v>2</c:v>
                </c:pt>
                <c:pt idx="122">
                  <c:v>2.1</c:v>
                </c:pt>
                <c:pt idx="123">
                  <c:v>2.09</c:v>
                </c:pt>
                <c:pt idx="124">
                  <c:v>1.84</c:v>
                </c:pt>
                <c:pt idx="125">
                  <c:v>1.98</c:v>
                </c:pt>
                <c:pt idx="126">
                  <c:v>2.0699999999999998</c:v>
                </c:pt>
                <c:pt idx="127">
                  <c:v>2.25</c:v>
                </c:pt>
                <c:pt idx="128">
                  <c:v>2.2400000000000002</c:v>
                </c:pt>
                <c:pt idx="129">
                  <c:v>2.31</c:v>
                </c:pt>
                <c:pt idx="130">
                  <c:v>2.2799999999999998</c:v>
                </c:pt>
                <c:pt idx="131">
                  <c:v>2.33</c:v>
                </c:pt>
                <c:pt idx="132">
                  <c:v>2.59</c:v>
                </c:pt>
                <c:pt idx="133">
                  <c:v>3.17</c:v>
                </c:pt>
                <c:pt idx="134">
                  <c:v>3.4</c:v>
                </c:pt>
                <c:pt idx="135">
                  <c:v>3.17</c:v>
                </c:pt>
                <c:pt idx="136">
                  <c:v>3.19</c:v>
                </c:pt>
                <c:pt idx="137">
                  <c:v>2.84</c:v>
                </c:pt>
                <c:pt idx="138">
                  <c:v>3.02</c:v>
                </c:pt>
                <c:pt idx="139">
                  <c:v>3.23</c:v>
                </c:pt>
                <c:pt idx="140">
                  <c:v>3.42</c:v>
                </c:pt>
                <c:pt idx="141">
                  <c:v>3.27</c:v>
                </c:pt>
                <c:pt idx="142">
                  <c:v>3.73</c:v>
                </c:pt>
                <c:pt idx="143">
                  <c:v>4.0199999999999996</c:v>
                </c:pt>
                <c:pt idx="144">
                  <c:v>3.96</c:v>
                </c:pt>
                <c:pt idx="145">
                  <c:v>3.73</c:v>
                </c:pt>
                <c:pt idx="146">
                  <c:v>3.54</c:v>
                </c:pt>
                <c:pt idx="147">
                  <c:v>3.55</c:v>
                </c:pt>
                <c:pt idx="148">
                  <c:v>3.4</c:v>
                </c:pt>
                <c:pt idx="149">
                  <c:v>3.43</c:v>
                </c:pt>
                <c:pt idx="150">
                  <c:v>3.44</c:v>
                </c:pt>
                <c:pt idx="151">
                  <c:v>3.2</c:v>
                </c:pt>
                <c:pt idx="152">
                  <c:v>3.03</c:v>
                </c:pt>
                <c:pt idx="153">
                  <c:v>3.11</c:v>
                </c:pt>
                <c:pt idx="154">
                  <c:v>3.08</c:v>
                </c:pt>
                <c:pt idx="155">
                  <c:v>3.06</c:v>
                </c:pt>
                <c:pt idx="156">
                  <c:v>2.77</c:v>
                </c:pt>
                <c:pt idx="157">
                  <c:v>2.44</c:v>
                </c:pt>
                <c:pt idx="158">
                  <c:v>2</c:v>
                </c:pt>
                <c:pt idx="159">
                  <c:v>1.83</c:v>
                </c:pt>
                <c:pt idx="160">
                  <c:v>1.91</c:v>
                </c:pt>
                <c:pt idx="161">
                  <c:v>2.02</c:v>
                </c:pt>
                <c:pt idx="162">
                  <c:v>2</c:v>
                </c:pt>
                <c:pt idx="163">
                  <c:v>2.16</c:v>
                </c:pt>
                <c:pt idx="164">
                  <c:v>2.2200000000000002</c:v>
                </c:pt>
                <c:pt idx="165">
                  <c:v>2.27</c:v>
                </c:pt>
                <c:pt idx="166">
                  <c:v>2.27</c:v>
                </c:pt>
                <c:pt idx="167">
                  <c:v>1.84</c:v>
                </c:pt>
                <c:pt idx="168">
                  <c:v>1.76</c:v>
                </c:pt>
                <c:pt idx="169">
                  <c:v>1.94</c:v>
                </c:pt>
                <c:pt idx="170">
                  <c:v>2.13</c:v>
                </c:pt>
                <c:pt idx="171">
                  <c:v>2.3199999999999998</c:v>
                </c:pt>
                <c:pt idx="172">
                  <c:v>2.5099999999999998</c:v>
                </c:pt>
                <c:pt idx="173">
                  <c:v>2.72</c:v>
                </c:pt>
                <c:pt idx="174">
                  <c:v>2.93</c:v>
                </c:pt>
                <c:pt idx="175">
                  <c:v>2.79</c:v>
                </c:pt>
                <c:pt idx="176">
                  <c:v>2.89</c:v>
                </c:pt>
                <c:pt idx="177">
                  <c:v>3.02</c:v>
                </c:pt>
                <c:pt idx="178">
                  <c:v>2.86</c:v>
                </c:pt>
                <c:pt idx="179">
                  <c:v>3.29</c:v>
                </c:pt>
                <c:pt idx="180">
                  <c:v>3.65</c:v>
                </c:pt>
                <c:pt idx="181">
                  <c:v>3.66</c:v>
                </c:pt>
                <c:pt idx="182">
                  <c:v>3.82</c:v>
                </c:pt>
                <c:pt idx="183">
                  <c:v>4.3600000000000003</c:v>
                </c:pt>
                <c:pt idx="184">
                  <c:v>4.5599999999999996</c:v>
                </c:pt>
                <c:pt idx="185">
                  <c:v>4.6399999999999997</c:v>
                </c:pt>
                <c:pt idx="186">
                  <c:v>4.41</c:v>
                </c:pt>
                <c:pt idx="187">
                  <c:v>4.42</c:v>
                </c:pt>
                <c:pt idx="188">
                  <c:v>4.46</c:v>
                </c:pt>
                <c:pt idx="189">
                  <c:v>4.74</c:v>
                </c:pt>
                <c:pt idx="190">
                  <c:v>5.35</c:v>
                </c:pt>
                <c:pt idx="191">
                  <c:v>5.89</c:v>
                </c:pt>
                <c:pt idx="192">
                  <c:v>6.39</c:v>
                </c:pt>
                <c:pt idx="193">
                  <c:v>6.77</c:v>
                </c:pt>
                <c:pt idx="194">
                  <c:v>7.45</c:v>
                </c:pt>
                <c:pt idx="195">
                  <c:v>7.59</c:v>
                </c:pt>
                <c:pt idx="196">
                  <c:v>7.98</c:v>
                </c:pt>
                <c:pt idx="197">
                  <c:v>7.93</c:v>
                </c:pt>
                <c:pt idx="198">
                  <c:v>8.1999999999999993</c:v>
                </c:pt>
                <c:pt idx="199">
                  <c:v>8.6</c:v>
                </c:pt>
                <c:pt idx="200">
                  <c:v>8.9700000000000006</c:v>
                </c:pt>
                <c:pt idx="201">
                  <c:v>8.1</c:v>
                </c:pt>
                <c:pt idx="202">
                  <c:v>7.27</c:v>
                </c:pt>
                <c:pt idx="203">
                  <c:v>6.48</c:v>
                </c:pt>
                <c:pt idx="204">
                  <c:v>5.96</c:v>
                </c:pt>
                <c:pt idx="205">
                  <c:v>5.75</c:v>
                </c:pt>
                <c:pt idx="206">
                  <c:v>5.47</c:v>
                </c:pt>
                <c:pt idx="207">
                  <c:v>5.18</c:v>
                </c:pt>
                <c:pt idx="208">
                  <c:v>4.6900000000000004</c:v>
                </c:pt>
                <c:pt idx="209">
                  <c:v>4.66</c:v>
                </c:pt>
                <c:pt idx="210">
                  <c:v>4.37</c:v>
                </c:pt>
                <c:pt idx="211">
                  <c:v>3.99</c:v>
                </c:pt>
                <c:pt idx="212">
                  <c:v>3.4</c:v>
                </c:pt>
                <c:pt idx="213">
                  <c:v>3.87</c:v>
                </c:pt>
                <c:pt idx="214">
                  <c:v>3.97</c:v>
                </c:pt>
                <c:pt idx="215">
                  <c:v>4.05</c:v>
                </c:pt>
                <c:pt idx="216">
                  <c:v>4.12</c:v>
                </c:pt>
                <c:pt idx="217">
                  <c:v>4.09</c:v>
                </c:pt>
                <c:pt idx="218">
                  <c:v>3.68</c:v>
                </c:pt>
                <c:pt idx="219">
                  <c:v>3.37</c:v>
                </c:pt>
                <c:pt idx="220">
                  <c:v>3.14</c:v>
                </c:pt>
                <c:pt idx="221">
                  <c:v>3.13</c:v>
                </c:pt>
                <c:pt idx="222">
                  <c:v>3.16</c:v>
                </c:pt>
                <c:pt idx="223">
                  <c:v>3.2</c:v>
                </c:pt>
                <c:pt idx="224">
                  <c:v>3.12</c:v>
                </c:pt>
                <c:pt idx="225">
                  <c:v>3.1</c:v>
                </c:pt>
                <c:pt idx="226">
                  <c:v>3.23</c:v>
                </c:pt>
                <c:pt idx="227">
                  <c:v>3.33</c:v>
                </c:pt>
                <c:pt idx="228">
                  <c:v>3.27</c:v>
                </c:pt>
                <c:pt idx="229">
                  <c:v>3.18</c:v>
                </c:pt>
                <c:pt idx="230">
                  <c:v>3.15</c:v>
                </c:pt>
                <c:pt idx="231">
                  <c:v>3.01</c:v>
                </c:pt>
                <c:pt idx="232">
                  <c:v>3.21</c:v>
                </c:pt>
                <c:pt idx="233">
                  <c:v>3.25</c:v>
                </c:pt>
                <c:pt idx="234">
                  <c:v>3.31</c:v>
                </c:pt>
                <c:pt idx="235">
                  <c:v>3.43</c:v>
                </c:pt>
                <c:pt idx="236">
                  <c:v>3.79</c:v>
                </c:pt>
                <c:pt idx="237">
                  <c:v>3.75</c:v>
                </c:pt>
                <c:pt idx="238">
                  <c:v>3.82</c:v>
                </c:pt>
                <c:pt idx="239">
                  <c:v>3.86</c:v>
                </c:pt>
                <c:pt idx="240">
                  <c:v>3.84</c:v>
                </c:pt>
                <c:pt idx="241">
                  <c:v>3.8</c:v>
                </c:pt>
                <c:pt idx="242">
                  <c:v>3.62</c:v>
                </c:pt>
                <c:pt idx="243">
                  <c:v>3.72</c:v>
                </c:pt>
                <c:pt idx="244">
                  <c:v>3.86</c:v>
                </c:pt>
                <c:pt idx="245">
                  <c:v>3.51</c:v>
                </c:pt>
                <c:pt idx="246">
                  <c:v>2.85</c:v>
                </c:pt>
                <c:pt idx="247">
                  <c:v>2.19</c:v>
                </c:pt>
                <c:pt idx="248">
                  <c:v>1.97</c:v>
                </c:pt>
                <c:pt idx="249">
                  <c:v>1.88</c:v>
                </c:pt>
                <c:pt idx="250">
                  <c:v>1.97</c:v>
                </c:pt>
                <c:pt idx="251">
                  <c:v>1.75</c:v>
                </c:pt>
                <c:pt idx="252">
                  <c:v>1.49</c:v>
                </c:pt>
                <c:pt idx="253">
                  <c:v>1.61</c:v>
                </c:pt>
                <c:pt idx="254">
                  <c:v>1.6</c:v>
                </c:pt>
                <c:pt idx="255">
                  <c:v>1.56</c:v>
                </c:pt>
                <c:pt idx="256">
                  <c:v>1.51</c:v>
                </c:pt>
                <c:pt idx="257">
                  <c:v>1.95</c:v>
                </c:pt>
                <c:pt idx="258">
                  <c:v>3.3</c:v>
                </c:pt>
                <c:pt idx="259">
                  <c:v>3.63</c:v>
                </c:pt>
                <c:pt idx="260">
                  <c:v>3.97</c:v>
                </c:pt>
                <c:pt idx="261">
                  <c:v>4.4400000000000004</c:v>
                </c:pt>
                <c:pt idx="262">
                  <c:v>4.51</c:v>
                </c:pt>
                <c:pt idx="263">
                  <c:v>4.58</c:v>
                </c:pt>
                <c:pt idx="264">
                  <c:v>5.26</c:v>
                </c:pt>
                <c:pt idx="265">
                  <c:v>5.62</c:v>
                </c:pt>
                <c:pt idx="266">
                  <c:v>6.94</c:v>
                </c:pt>
                <c:pt idx="267">
                  <c:v>8.01</c:v>
                </c:pt>
                <c:pt idx="268">
                  <c:v>8.5299999999999994</c:v>
                </c:pt>
                <c:pt idx="269">
                  <c:v>9.23</c:v>
                </c:pt>
                <c:pt idx="270">
                  <c:v>9.07</c:v>
                </c:pt>
                <c:pt idx="271">
                  <c:v>9.67</c:v>
                </c:pt>
                <c:pt idx="272">
                  <c:v>10.210000000000001</c:v>
                </c:pt>
                <c:pt idx="273">
                  <c:v>10.84</c:v>
                </c:pt>
                <c:pt idx="274">
                  <c:v>11.44</c:v>
                </c:pt>
              </c:numCache>
            </c:numRef>
          </c:val>
          <c:smooth val="0"/>
          <c:extLst>
            <c:ext xmlns:c16="http://schemas.microsoft.com/office/drawing/2014/chart" uri="{C3380CC4-5D6E-409C-BE32-E72D297353CC}">
              <c16:uniqueId val="{00000010-0596-40E5-9285-EFAF0E70D5FC}"/>
            </c:ext>
          </c:extLst>
        </c:ser>
        <c:dLbls>
          <c:showLegendKey val="0"/>
          <c:showVal val="0"/>
          <c:showCatName val="0"/>
          <c:showSerName val="0"/>
          <c:showPercent val="0"/>
          <c:showBubbleSize val="0"/>
        </c:dLbls>
        <c:smooth val="0"/>
        <c:axId val="1111739775"/>
        <c:axId val="1111746847"/>
      </c:lineChart>
      <c:dateAx>
        <c:axId val="1111739775"/>
        <c:scaling>
          <c:orientation val="minMax"/>
          <c:max val="44866"/>
          <c:min val="36465"/>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111746847"/>
        <c:crosses val="autoZero"/>
        <c:auto val="1"/>
        <c:lblOffset val="100"/>
        <c:baseTimeUnit val="months"/>
        <c:majorUnit val="12"/>
        <c:majorTimeUnit val="months"/>
      </c:dateAx>
      <c:valAx>
        <c:axId val="1111746847"/>
        <c:scaling>
          <c:orientation val="minMax"/>
          <c:max val="16"/>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111739775"/>
        <c:crosses val="autoZero"/>
        <c:crossBetween val="between"/>
      </c:valAx>
      <c:spPr>
        <a:noFill/>
        <a:ln>
          <a:noFill/>
        </a:ln>
        <a:effectLst/>
      </c:spPr>
    </c:plotArea>
    <c:legend>
      <c:legendPos val="r"/>
      <c:layout>
        <c:manualLayout>
          <c:xMode val="edge"/>
          <c:yMode val="edge"/>
          <c:x val="0.23788779527559056"/>
          <c:y val="6.7681349206349203E-2"/>
          <c:w val="0.30832876984126983"/>
          <c:h val="0.1700904761904762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noFill/>
      <a:round/>
    </a:ln>
    <a:effectLst/>
  </c:spPr>
  <c:txPr>
    <a:bodyPr/>
    <a:lstStyle/>
    <a:p>
      <a:pPr>
        <a:defRPr/>
      </a:pPr>
      <a:endParaRPr lang="es-CO"/>
    </a:p>
  </c:txPr>
  <c:printSettings>
    <c:headerFooter/>
    <c:pageMargins b="0.75" l="0.7" r="0.7" t="0.75" header="0.3" footer="0.3"/>
    <c:pageSetup/>
  </c:printSettings>
</c:chartSpace>
</file>

<file path=xl/charts/chart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sz="1000" b="1">
                <a:solidFill>
                  <a:schemeClr val="accent3">
                    <a:lumMod val="50000"/>
                  </a:schemeClr>
                </a:solidFill>
              </a:rPr>
              <a:t>Resevas internacionales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manualLayout>
          <c:layoutTarget val="inner"/>
          <c:xMode val="edge"/>
          <c:yMode val="edge"/>
          <c:x val="0.104580927384077"/>
          <c:y val="9.1078174603174578E-2"/>
          <c:w val="0.86311309523809521"/>
          <c:h val="0.74204126984126972"/>
        </c:manualLayout>
      </c:layout>
      <c:barChart>
        <c:barDir val="col"/>
        <c:grouping val="clustered"/>
        <c:varyColors val="0"/>
        <c:ser>
          <c:idx val="0"/>
          <c:order val="0"/>
          <c:tx>
            <c:v>RI Millones USD</c:v>
          </c:tx>
          <c:spPr>
            <a:solidFill>
              <a:srgbClr val="7030A0">
                <a:alpha val="60000"/>
              </a:srgbClr>
            </a:solidFill>
            <a:ln>
              <a:noFill/>
            </a:ln>
            <a:effectLst/>
          </c:spPr>
          <c:invertIfNegative val="0"/>
          <c:cat>
            <c:strRef>
              <c:f>'Componentes B y M'!$A$105:$A$127</c:f>
              <c:strCach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strCache>
            </c:strRef>
          </c:cat>
          <c:val>
            <c:numRef>
              <c:f>'Componentes B y M'!$C$105:$C$127</c:f>
              <c:numCache>
                <c:formatCode>0</c:formatCode>
                <c:ptCount val="23"/>
                <c:pt idx="0">
                  <c:v>9006.0922265299996</c:v>
                </c:pt>
                <c:pt idx="1">
                  <c:v>10245.113801990001</c:v>
                </c:pt>
                <c:pt idx="2">
                  <c:v>10844.12978329</c:v>
                </c:pt>
                <c:pt idx="3">
                  <c:v>10921.351914000001</c:v>
                </c:pt>
                <c:pt idx="4">
                  <c:v>13539.87094295</c:v>
                </c:pt>
                <c:pt idx="5">
                  <c:v>14956.625302169999</c:v>
                </c:pt>
                <c:pt idx="6">
                  <c:v>15440.431451029999</c:v>
                </c:pt>
                <c:pt idx="7">
                  <c:v>20955.07422051</c:v>
                </c:pt>
                <c:pt idx="8">
                  <c:v>24041.024874309998</c:v>
                </c:pt>
                <c:pt idx="9">
                  <c:v>25364.95345374</c:v>
                </c:pt>
                <c:pt idx="10">
                  <c:v>28463.549923819999</c:v>
                </c:pt>
                <c:pt idx="11">
                  <c:v>32302.92492139</c:v>
                </c:pt>
                <c:pt idx="12">
                  <c:v>37474.093807719997</c:v>
                </c:pt>
                <c:pt idx="13">
                  <c:v>43639.304799340003</c:v>
                </c:pt>
                <c:pt idx="14">
                  <c:v>47328.067465679997</c:v>
                </c:pt>
                <c:pt idx="15">
                  <c:v>46740.369784260001</c:v>
                </c:pt>
                <c:pt idx="16">
                  <c:v>46682.796310379999</c:v>
                </c:pt>
                <c:pt idx="17">
                  <c:v>47637.231756109999</c:v>
                </c:pt>
                <c:pt idx="18">
                  <c:v>48401.497156799996</c:v>
                </c:pt>
                <c:pt idx="19">
                  <c:v>53174.230788259898</c:v>
                </c:pt>
                <c:pt idx="20">
                  <c:v>59039.33662555</c:v>
                </c:pt>
                <c:pt idx="21">
                  <c:v>58587.801652119997</c:v>
                </c:pt>
                <c:pt idx="22">
                  <c:v>56339.9</c:v>
                </c:pt>
              </c:numCache>
            </c:numRef>
          </c:val>
          <c:extLst>
            <c:ext xmlns:c16="http://schemas.microsoft.com/office/drawing/2014/chart" uri="{C3380CC4-5D6E-409C-BE32-E72D297353CC}">
              <c16:uniqueId val="{00000000-ED35-4274-BA88-56AC11DBC0BC}"/>
            </c:ext>
          </c:extLst>
        </c:ser>
        <c:dLbls>
          <c:showLegendKey val="0"/>
          <c:showVal val="0"/>
          <c:showCatName val="0"/>
          <c:showSerName val="0"/>
          <c:showPercent val="0"/>
          <c:showBubbleSize val="0"/>
        </c:dLbls>
        <c:gapWidth val="150"/>
        <c:axId val="1094233487"/>
        <c:axId val="1094236399"/>
      </c:barChart>
      <c:catAx>
        <c:axId val="10942334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094236399"/>
        <c:crosses val="autoZero"/>
        <c:auto val="1"/>
        <c:lblAlgn val="ctr"/>
        <c:lblOffset val="100"/>
        <c:noMultiLvlLbl val="0"/>
      </c:catAx>
      <c:valAx>
        <c:axId val="1094236399"/>
        <c:scaling>
          <c:orientation val="minMax"/>
          <c:max val="60000"/>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7030A0"/>
                </a:solidFill>
                <a:latin typeface="+mn-lt"/>
                <a:ea typeface="+mn-ea"/>
                <a:cs typeface="+mn-cs"/>
              </a:defRPr>
            </a:pPr>
            <a:endParaRPr lang="es-CO"/>
          </a:p>
        </c:txPr>
        <c:crossAx val="1094233487"/>
        <c:crosses val="autoZero"/>
        <c:crossBetween val="between"/>
      </c:valAx>
      <c:spPr>
        <a:noFill/>
        <a:ln>
          <a:noFill/>
        </a:ln>
        <a:effectLst/>
      </c:spPr>
    </c:plotArea>
    <c:legend>
      <c:legendPos val="r"/>
      <c:layout>
        <c:manualLayout>
          <c:xMode val="edge"/>
          <c:yMode val="edge"/>
          <c:x val="0.11495756780402455"/>
          <c:y val="0.14893445610965292"/>
          <c:w val="0.186271626984127"/>
          <c:h val="8.5045238095238104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5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8.5483814523184598E-2"/>
          <c:y val="5.0925925925925923E-2"/>
          <c:w val="0.8857373140857393"/>
          <c:h val="0.77417468649752119"/>
        </c:manualLayout>
      </c:layout>
      <c:lineChart>
        <c:grouping val="standard"/>
        <c:varyColors val="0"/>
        <c:ser>
          <c:idx val="0"/>
          <c:order val="0"/>
          <c:tx>
            <c:strRef>
              <c:f>'IPC vs TPM'!$E$4</c:f>
              <c:strCache>
                <c:ptCount val="1"/>
                <c:pt idx="0">
                  <c:v>TPM - Promedio mensual</c:v>
                </c:pt>
              </c:strCache>
            </c:strRef>
          </c:tx>
          <c:spPr>
            <a:ln w="28575" cap="rnd">
              <a:solidFill>
                <a:schemeClr val="bg2">
                  <a:lumMod val="50000"/>
                </a:schemeClr>
              </a:solidFill>
              <a:round/>
            </a:ln>
            <a:effectLst/>
          </c:spPr>
          <c:marker>
            <c:symbol val="none"/>
          </c:marker>
          <c:dLbls>
            <c:dLbl>
              <c:idx val="0"/>
              <c:layout>
                <c:manualLayout>
                  <c:x val="-1.9444444444444459E-2"/>
                  <c:y val="-1.007936507936507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4DB-420C-AE2C-1152931C6E8B}"/>
                </c:ext>
              </c:extLst>
            </c:dLbl>
            <c:dLbl>
              <c:idx val="20"/>
              <c:layout>
                <c:manualLayout>
                  <c:x val="-2.2222222222222223E-2"/>
                  <c:y val="-2.015873015873025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4DB-420C-AE2C-1152931C6E8B}"/>
                </c:ext>
              </c:extLst>
            </c:dLbl>
            <c:dLbl>
              <c:idx val="37"/>
              <c:layout>
                <c:manualLayout>
                  <c:x val="-2.7777777777777804E-2"/>
                  <c:y val="2.015873015873015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4DB-420C-AE2C-1152931C6E8B}"/>
                </c:ext>
              </c:extLst>
            </c:dLbl>
            <c:dLbl>
              <c:idx val="108"/>
              <c:layout>
                <c:manualLayout>
                  <c:x val="-2.7777777777777776E-2"/>
                  <c:y val="-2.519841269841269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4DB-420C-AE2C-1152931C6E8B}"/>
                </c:ext>
              </c:extLst>
            </c:dLbl>
            <c:dLbl>
              <c:idx val="151"/>
              <c:layout>
                <c:manualLayout>
                  <c:x val="-3.3333333333333437E-2"/>
                  <c:y val="-3.527777777777787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4DB-420C-AE2C-1152931C6E8B}"/>
                </c:ext>
              </c:extLst>
            </c:dLbl>
            <c:dLbl>
              <c:idx val="209"/>
              <c:layout>
                <c:manualLayout>
                  <c:x val="-1.9444444444444344E-2"/>
                  <c:y val="-3.023809523809523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4DB-420C-AE2C-1152931C6E8B}"/>
                </c:ext>
              </c:extLst>
            </c:dLbl>
            <c:dLbl>
              <c:idx val="268"/>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44DB-420C-AE2C-1152931C6E8B}"/>
                </c:ext>
              </c:extLst>
            </c:dLbl>
            <c:dLbl>
              <c:idx val="276"/>
              <c:layout>
                <c:manualLayout>
                  <c:x val="0"/>
                  <c:y val="-4.031746031746031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44DB-420C-AE2C-1152931C6E8B}"/>
                </c:ext>
              </c:extLst>
            </c:dLbl>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2">
                        <a:lumMod val="50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'IPC vs TPM'!$D$15:$D$291</c:f>
              <c:numCache>
                <c:formatCode>mmm\-yy</c:formatCode>
                <c:ptCount val="277"/>
                <c:pt idx="0">
                  <c:v>36465</c:v>
                </c:pt>
                <c:pt idx="1">
                  <c:v>36495</c:v>
                </c:pt>
                <c:pt idx="2">
                  <c:v>36526</c:v>
                </c:pt>
                <c:pt idx="3">
                  <c:v>36557</c:v>
                </c:pt>
                <c:pt idx="4">
                  <c:v>36586</c:v>
                </c:pt>
                <c:pt idx="5">
                  <c:v>36617</c:v>
                </c:pt>
                <c:pt idx="6">
                  <c:v>36647</c:v>
                </c:pt>
                <c:pt idx="7">
                  <c:v>36678</c:v>
                </c:pt>
                <c:pt idx="8">
                  <c:v>36708</c:v>
                </c:pt>
                <c:pt idx="9">
                  <c:v>36739</c:v>
                </c:pt>
                <c:pt idx="10">
                  <c:v>36770</c:v>
                </c:pt>
                <c:pt idx="11">
                  <c:v>36800</c:v>
                </c:pt>
                <c:pt idx="12">
                  <c:v>36831</c:v>
                </c:pt>
                <c:pt idx="13">
                  <c:v>36861</c:v>
                </c:pt>
                <c:pt idx="14">
                  <c:v>36892</c:v>
                </c:pt>
                <c:pt idx="15">
                  <c:v>36923</c:v>
                </c:pt>
                <c:pt idx="16">
                  <c:v>36951</c:v>
                </c:pt>
                <c:pt idx="17">
                  <c:v>36982</c:v>
                </c:pt>
                <c:pt idx="18">
                  <c:v>37012</c:v>
                </c:pt>
                <c:pt idx="19">
                  <c:v>37043</c:v>
                </c:pt>
                <c:pt idx="20">
                  <c:v>37073</c:v>
                </c:pt>
                <c:pt idx="21">
                  <c:v>37104</c:v>
                </c:pt>
                <c:pt idx="22">
                  <c:v>37135</c:v>
                </c:pt>
                <c:pt idx="23">
                  <c:v>37165</c:v>
                </c:pt>
                <c:pt idx="24">
                  <c:v>37196</c:v>
                </c:pt>
                <c:pt idx="25">
                  <c:v>37226</c:v>
                </c:pt>
                <c:pt idx="26">
                  <c:v>37257</c:v>
                </c:pt>
                <c:pt idx="27">
                  <c:v>37288</c:v>
                </c:pt>
                <c:pt idx="28">
                  <c:v>37316</c:v>
                </c:pt>
                <c:pt idx="29">
                  <c:v>37347</c:v>
                </c:pt>
                <c:pt idx="30">
                  <c:v>37377</c:v>
                </c:pt>
                <c:pt idx="31">
                  <c:v>37408</c:v>
                </c:pt>
                <c:pt idx="32">
                  <c:v>37438</c:v>
                </c:pt>
                <c:pt idx="33">
                  <c:v>37469</c:v>
                </c:pt>
                <c:pt idx="34">
                  <c:v>37500</c:v>
                </c:pt>
                <c:pt idx="35">
                  <c:v>37530</c:v>
                </c:pt>
                <c:pt idx="36">
                  <c:v>37561</c:v>
                </c:pt>
                <c:pt idx="37">
                  <c:v>37591</c:v>
                </c:pt>
                <c:pt idx="38">
                  <c:v>37622</c:v>
                </c:pt>
                <c:pt idx="39">
                  <c:v>37653</c:v>
                </c:pt>
                <c:pt idx="40">
                  <c:v>37681</c:v>
                </c:pt>
                <c:pt idx="41">
                  <c:v>37712</c:v>
                </c:pt>
                <c:pt idx="42">
                  <c:v>37742</c:v>
                </c:pt>
                <c:pt idx="43">
                  <c:v>37773</c:v>
                </c:pt>
                <c:pt idx="44">
                  <c:v>37803</c:v>
                </c:pt>
                <c:pt idx="45">
                  <c:v>37834</c:v>
                </c:pt>
                <c:pt idx="46">
                  <c:v>37865</c:v>
                </c:pt>
                <c:pt idx="47">
                  <c:v>37895</c:v>
                </c:pt>
                <c:pt idx="48">
                  <c:v>37926</c:v>
                </c:pt>
                <c:pt idx="49">
                  <c:v>37956</c:v>
                </c:pt>
                <c:pt idx="50">
                  <c:v>37987</c:v>
                </c:pt>
                <c:pt idx="51">
                  <c:v>38018</c:v>
                </c:pt>
                <c:pt idx="52">
                  <c:v>38047</c:v>
                </c:pt>
                <c:pt idx="53">
                  <c:v>38078</c:v>
                </c:pt>
                <c:pt idx="54">
                  <c:v>38108</c:v>
                </c:pt>
                <c:pt idx="55">
                  <c:v>38139</c:v>
                </c:pt>
                <c:pt idx="56">
                  <c:v>38169</c:v>
                </c:pt>
                <c:pt idx="57">
                  <c:v>38200</c:v>
                </c:pt>
                <c:pt idx="58">
                  <c:v>38231</c:v>
                </c:pt>
                <c:pt idx="59">
                  <c:v>38261</c:v>
                </c:pt>
                <c:pt idx="60">
                  <c:v>38292</c:v>
                </c:pt>
                <c:pt idx="61">
                  <c:v>38322</c:v>
                </c:pt>
                <c:pt idx="62">
                  <c:v>38353</c:v>
                </c:pt>
                <c:pt idx="63">
                  <c:v>38384</c:v>
                </c:pt>
                <c:pt idx="64">
                  <c:v>38412</c:v>
                </c:pt>
                <c:pt idx="65">
                  <c:v>38443</c:v>
                </c:pt>
                <c:pt idx="66">
                  <c:v>38473</c:v>
                </c:pt>
                <c:pt idx="67">
                  <c:v>38504</c:v>
                </c:pt>
                <c:pt idx="68">
                  <c:v>38534</c:v>
                </c:pt>
                <c:pt idx="69">
                  <c:v>38565</c:v>
                </c:pt>
                <c:pt idx="70">
                  <c:v>38596</c:v>
                </c:pt>
                <c:pt idx="71">
                  <c:v>38626</c:v>
                </c:pt>
                <c:pt idx="72">
                  <c:v>38657</c:v>
                </c:pt>
                <c:pt idx="73">
                  <c:v>38687</c:v>
                </c:pt>
                <c:pt idx="74">
                  <c:v>38718</c:v>
                </c:pt>
                <c:pt idx="75">
                  <c:v>38749</c:v>
                </c:pt>
                <c:pt idx="76">
                  <c:v>38777</c:v>
                </c:pt>
                <c:pt idx="77">
                  <c:v>38808</c:v>
                </c:pt>
                <c:pt idx="78">
                  <c:v>38838</c:v>
                </c:pt>
                <c:pt idx="79">
                  <c:v>38869</c:v>
                </c:pt>
                <c:pt idx="80">
                  <c:v>38899</c:v>
                </c:pt>
                <c:pt idx="81">
                  <c:v>38930</c:v>
                </c:pt>
                <c:pt idx="82">
                  <c:v>38961</c:v>
                </c:pt>
                <c:pt idx="83">
                  <c:v>38991</c:v>
                </c:pt>
                <c:pt idx="84">
                  <c:v>39022</c:v>
                </c:pt>
                <c:pt idx="85">
                  <c:v>39052</c:v>
                </c:pt>
                <c:pt idx="86">
                  <c:v>39083</c:v>
                </c:pt>
                <c:pt idx="87">
                  <c:v>39114</c:v>
                </c:pt>
                <c:pt idx="88">
                  <c:v>39142</c:v>
                </c:pt>
                <c:pt idx="89">
                  <c:v>39173</c:v>
                </c:pt>
                <c:pt idx="90">
                  <c:v>39203</c:v>
                </c:pt>
                <c:pt idx="91">
                  <c:v>39234</c:v>
                </c:pt>
                <c:pt idx="92">
                  <c:v>39264</c:v>
                </c:pt>
                <c:pt idx="93">
                  <c:v>39295</c:v>
                </c:pt>
                <c:pt idx="94">
                  <c:v>39326</c:v>
                </c:pt>
                <c:pt idx="95">
                  <c:v>39356</c:v>
                </c:pt>
                <c:pt idx="96">
                  <c:v>39387</c:v>
                </c:pt>
                <c:pt idx="97">
                  <c:v>39417</c:v>
                </c:pt>
                <c:pt idx="98">
                  <c:v>39448</c:v>
                </c:pt>
                <c:pt idx="99">
                  <c:v>39479</c:v>
                </c:pt>
                <c:pt idx="100">
                  <c:v>39508</c:v>
                </c:pt>
                <c:pt idx="101">
                  <c:v>39539</c:v>
                </c:pt>
                <c:pt idx="102">
                  <c:v>39569</c:v>
                </c:pt>
                <c:pt idx="103">
                  <c:v>39600</c:v>
                </c:pt>
                <c:pt idx="104">
                  <c:v>39630</c:v>
                </c:pt>
                <c:pt idx="105">
                  <c:v>39661</c:v>
                </c:pt>
                <c:pt idx="106">
                  <c:v>39692</c:v>
                </c:pt>
                <c:pt idx="107">
                  <c:v>39722</c:v>
                </c:pt>
                <c:pt idx="108">
                  <c:v>39753</c:v>
                </c:pt>
                <c:pt idx="109">
                  <c:v>39783</c:v>
                </c:pt>
                <c:pt idx="110">
                  <c:v>39814</c:v>
                </c:pt>
                <c:pt idx="111">
                  <c:v>39845</c:v>
                </c:pt>
                <c:pt idx="112">
                  <c:v>39873</c:v>
                </c:pt>
                <c:pt idx="113">
                  <c:v>39904</c:v>
                </c:pt>
                <c:pt idx="114">
                  <c:v>39934</c:v>
                </c:pt>
                <c:pt idx="115">
                  <c:v>39965</c:v>
                </c:pt>
                <c:pt idx="116">
                  <c:v>39995</c:v>
                </c:pt>
                <c:pt idx="117">
                  <c:v>40026</c:v>
                </c:pt>
                <c:pt idx="118">
                  <c:v>40057</c:v>
                </c:pt>
                <c:pt idx="119">
                  <c:v>40087</c:v>
                </c:pt>
                <c:pt idx="120">
                  <c:v>40118</c:v>
                </c:pt>
                <c:pt idx="121">
                  <c:v>40148</c:v>
                </c:pt>
                <c:pt idx="122">
                  <c:v>40179</c:v>
                </c:pt>
                <c:pt idx="123">
                  <c:v>40210</c:v>
                </c:pt>
                <c:pt idx="124">
                  <c:v>40238</c:v>
                </c:pt>
                <c:pt idx="125">
                  <c:v>40269</c:v>
                </c:pt>
                <c:pt idx="126">
                  <c:v>40299</c:v>
                </c:pt>
                <c:pt idx="127">
                  <c:v>40330</c:v>
                </c:pt>
                <c:pt idx="128">
                  <c:v>40360</c:v>
                </c:pt>
                <c:pt idx="129">
                  <c:v>40391</c:v>
                </c:pt>
                <c:pt idx="130">
                  <c:v>40422</c:v>
                </c:pt>
                <c:pt idx="131">
                  <c:v>40452</c:v>
                </c:pt>
                <c:pt idx="132">
                  <c:v>40483</c:v>
                </c:pt>
                <c:pt idx="133">
                  <c:v>40513</c:v>
                </c:pt>
                <c:pt idx="134">
                  <c:v>40544</c:v>
                </c:pt>
                <c:pt idx="135">
                  <c:v>40575</c:v>
                </c:pt>
                <c:pt idx="136">
                  <c:v>40603</c:v>
                </c:pt>
                <c:pt idx="137">
                  <c:v>40634</c:v>
                </c:pt>
                <c:pt idx="138">
                  <c:v>40664</c:v>
                </c:pt>
                <c:pt idx="139">
                  <c:v>40695</c:v>
                </c:pt>
                <c:pt idx="140">
                  <c:v>40725</c:v>
                </c:pt>
                <c:pt idx="141">
                  <c:v>40756</c:v>
                </c:pt>
                <c:pt idx="142">
                  <c:v>40787</c:v>
                </c:pt>
                <c:pt idx="143">
                  <c:v>40817</c:v>
                </c:pt>
                <c:pt idx="144">
                  <c:v>40848</c:v>
                </c:pt>
                <c:pt idx="145">
                  <c:v>40878</c:v>
                </c:pt>
                <c:pt idx="146">
                  <c:v>40909</c:v>
                </c:pt>
                <c:pt idx="147">
                  <c:v>40940</c:v>
                </c:pt>
                <c:pt idx="148">
                  <c:v>40969</c:v>
                </c:pt>
                <c:pt idx="149">
                  <c:v>41000</c:v>
                </c:pt>
                <c:pt idx="150">
                  <c:v>41030</c:v>
                </c:pt>
                <c:pt idx="151">
                  <c:v>41061</c:v>
                </c:pt>
                <c:pt idx="152">
                  <c:v>41091</c:v>
                </c:pt>
                <c:pt idx="153">
                  <c:v>41122</c:v>
                </c:pt>
                <c:pt idx="154">
                  <c:v>41153</c:v>
                </c:pt>
                <c:pt idx="155">
                  <c:v>41183</c:v>
                </c:pt>
                <c:pt idx="156">
                  <c:v>41214</c:v>
                </c:pt>
                <c:pt idx="157">
                  <c:v>41244</c:v>
                </c:pt>
                <c:pt idx="158">
                  <c:v>41275</c:v>
                </c:pt>
                <c:pt idx="159">
                  <c:v>41306</c:v>
                </c:pt>
                <c:pt idx="160">
                  <c:v>41334</c:v>
                </c:pt>
                <c:pt idx="161">
                  <c:v>41365</c:v>
                </c:pt>
                <c:pt idx="162">
                  <c:v>41395</c:v>
                </c:pt>
                <c:pt idx="163">
                  <c:v>41426</c:v>
                </c:pt>
                <c:pt idx="164">
                  <c:v>41456</c:v>
                </c:pt>
                <c:pt idx="165">
                  <c:v>41487</c:v>
                </c:pt>
                <c:pt idx="166">
                  <c:v>41518</c:v>
                </c:pt>
                <c:pt idx="167">
                  <c:v>41548</c:v>
                </c:pt>
                <c:pt idx="168">
                  <c:v>41579</c:v>
                </c:pt>
                <c:pt idx="169">
                  <c:v>41609</c:v>
                </c:pt>
                <c:pt idx="170">
                  <c:v>41640</c:v>
                </c:pt>
                <c:pt idx="171">
                  <c:v>41671</c:v>
                </c:pt>
                <c:pt idx="172">
                  <c:v>41699</c:v>
                </c:pt>
                <c:pt idx="173">
                  <c:v>41730</c:v>
                </c:pt>
                <c:pt idx="174">
                  <c:v>41760</c:v>
                </c:pt>
                <c:pt idx="175">
                  <c:v>41791</c:v>
                </c:pt>
                <c:pt idx="176">
                  <c:v>41821</c:v>
                </c:pt>
                <c:pt idx="177">
                  <c:v>41852</c:v>
                </c:pt>
                <c:pt idx="178">
                  <c:v>41883</c:v>
                </c:pt>
                <c:pt idx="179">
                  <c:v>41913</c:v>
                </c:pt>
                <c:pt idx="180">
                  <c:v>41944</c:v>
                </c:pt>
                <c:pt idx="181">
                  <c:v>41974</c:v>
                </c:pt>
                <c:pt idx="182">
                  <c:v>42005</c:v>
                </c:pt>
                <c:pt idx="183">
                  <c:v>42036</c:v>
                </c:pt>
                <c:pt idx="184">
                  <c:v>42064</c:v>
                </c:pt>
                <c:pt idx="185">
                  <c:v>42095</c:v>
                </c:pt>
                <c:pt idx="186">
                  <c:v>42125</c:v>
                </c:pt>
                <c:pt idx="187">
                  <c:v>42156</c:v>
                </c:pt>
                <c:pt idx="188">
                  <c:v>42186</c:v>
                </c:pt>
                <c:pt idx="189">
                  <c:v>42217</c:v>
                </c:pt>
                <c:pt idx="190">
                  <c:v>42248</c:v>
                </c:pt>
                <c:pt idx="191">
                  <c:v>42278</c:v>
                </c:pt>
                <c:pt idx="192">
                  <c:v>42309</c:v>
                </c:pt>
                <c:pt idx="193">
                  <c:v>42339</c:v>
                </c:pt>
                <c:pt idx="194">
                  <c:v>42370</c:v>
                </c:pt>
                <c:pt idx="195">
                  <c:v>42401</c:v>
                </c:pt>
                <c:pt idx="196">
                  <c:v>42430</c:v>
                </c:pt>
                <c:pt idx="197">
                  <c:v>42461</c:v>
                </c:pt>
                <c:pt idx="198">
                  <c:v>42491</c:v>
                </c:pt>
                <c:pt idx="199">
                  <c:v>42522</c:v>
                </c:pt>
                <c:pt idx="200">
                  <c:v>42552</c:v>
                </c:pt>
                <c:pt idx="201">
                  <c:v>42583</c:v>
                </c:pt>
                <c:pt idx="202">
                  <c:v>42614</c:v>
                </c:pt>
                <c:pt idx="203">
                  <c:v>42644</c:v>
                </c:pt>
                <c:pt idx="204">
                  <c:v>42675</c:v>
                </c:pt>
                <c:pt idx="205">
                  <c:v>42705</c:v>
                </c:pt>
                <c:pt idx="206">
                  <c:v>42736</c:v>
                </c:pt>
                <c:pt idx="207">
                  <c:v>42767</c:v>
                </c:pt>
                <c:pt idx="208">
                  <c:v>42795</c:v>
                </c:pt>
                <c:pt idx="209">
                  <c:v>42826</c:v>
                </c:pt>
                <c:pt idx="210">
                  <c:v>42856</c:v>
                </c:pt>
                <c:pt idx="211">
                  <c:v>42887</c:v>
                </c:pt>
                <c:pt idx="212">
                  <c:v>42917</c:v>
                </c:pt>
                <c:pt idx="213">
                  <c:v>42948</c:v>
                </c:pt>
                <c:pt idx="214">
                  <c:v>42979</c:v>
                </c:pt>
                <c:pt idx="215">
                  <c:v>43009</c:v>
                </c:pt>
                <c:pt idx="216">
                  <c:v>43040</c:v>
                </c:pt>
                <c:pt idx="217">
                  <c:v>43070</c:v>
                </c:pt>
                <c:pt idx="218">
                  <c:v>43101</c:v>
                </c:pt>
                <c:pt idx="219">
                  <c:v>43132</c:v>
                </c:pt>
                <c:pt idx="220">
                  <c:v>43160</c:v>
                </c:pt>
                <c:pt idx="221">
                  <c:v>43191</c:v>
                </c:pt>
                <c:pt idx="222">
                  <c:v>43221</c:v>
                </c:pt>
                <c:pt idx="223">
                  <c:v>43252</c:v>
                </c:pt>
                <c:pt idx="224">
                  <c:v>43282</c:v>
                </c:pt>
                <c:pt idx="225">
                  <c:v>43313</c:v>
                </c:pt>
                <c:pt idx="226">
                  <c:v>43344</c:v>
                </c:pt>
                <c:pt idx="227">
                  <c:v>43374</c:v>
                </c:pt>
                <c:pt idx="228">
                  <c:v>43405</c:v>
                </c:pt>
                <c:pt idx="229">
                  <c:v>43435</c:v>
                </c:pt>
                <c:pt idx="230">
                  <c:v>43466</c:v>
                </c:pt>
                <c:pt idx="231">
                  <c:v>43497</c:v>
                </c:pt>
                <c:pt idx="232">
                  <c:v>43525</c:v>
                </c:pt>
                <c:pt idx="233">
                  <c:v>43556</c:v>
                </c:pt>
                <c:pt idx="234">
                  <c:v>43586</c:v>
                </c:pt>
                <c:pt idx="235">
                  <c:v>43617</c:v>
                </c:pt>
                <c:pt idx="236">
                  <c:v>43647</c:v>
                </c:pt>
                <c:pt idx="237">
                  <c:v>43678</c:v>
                </c:pt>
                <c:pt idx="238">
                  <c:v>43709</c:v>
                </c:pt>
                <c:pt idx="239">
                  <c:v>43739</c:v>
                </c:pt>
                <c:pt idx="240">
                  <c:v>43770</c:v>
                </c:pt>
                <c:pt idx="241">
                  <c:v>43800</c:v>
                </c:pt>
                <c:pt idx="242">
                  <c:v>43831</c:v>
                </c:pt>
                <c:pt idx="243">
                  <c:v>43862</c:v>
                </c:pt>
                <c:pt idx="244">
                  <c:v>43891</c:v>
                </c:pt>
                <c:pt idx="245">
                  <c:v>43922</c:v>
                </c:pt>
                <c:pt idx="246">
                  <c:v>43952</c:v>
                </c:pt>
                <c:pt idx="247">
                  <c:v>43983</c:v>
                </c:pt>
                <c:pt idx="248">
                  <c:v>44013</c:v>
                </c:pt>
                <c:pt idx="249">
                  <c:v>44044</c:v>
                </c:pt>
                <c:pt idx="250">
                  <c:v>44075</c:v>
                </c:pt>
                <c:pt idx="251">
                  <c:v>44105</c:v>
                </c:pt>
                <c:pt idx="252">
                  <c:v>44136</c:v>
                </c:pt>
                <c:pt idx="253">
                  <c:v>44166</c:v>
                </c:pt>
                <c:pt idx="254">
                  <c:v>44197</c:v>
                </c:pt>
                <c:pt idx="255">
                  <c:v>44228</c:v>
                </c:pt>
                <c:pt idx="256">
                  <c:v>44256</c:v>
                </c:pt>
                <c:pt idx="257">
                  <c:v>44287</c:v>
                </c:pt>
                <c:pt idx="258">
                  <c:v>44317</c:v>
                </c:pt>
                <c:pt idx="259">
                  <c:v>44348</c:v>
                </c:pt>
                <c:pt idx="260">
                  <c:v>44378</c:v>
                </c:pt>
                <c:pt idx="261">
                  <c:v>44409</c:v>
                </c:pt>
                <c:pt idx="262">
                  <c:v>44440</c:v>
                </c:pt>
                <c:pt idx="263">
                  <c:v>44470</c:v>
                </c:pt>
                <c:pt idx="264">
                  <c:v>44501</c:v>
                </c:pt>
                <c:pt idx="265">
                  <c:v>44531</c:v>
                </c:pt>
                <c:pt idx="266">
                  <c:v>44562</c:v>
                </c:pt>
                <c:pt idx="267">
                  <c:v>44593</c:v>
                </c:pt>
                <c:pt idx="268">
                  <c:v>44621</c:v>
                </c:pt>
                <c:pt idx="269">
                  <c:v>44652</c:v>
                </c:pt>
                <c:pt idx="270">
                  <c:v>44682</c:v>
                </c:pt>
                <c:pt idx="271">
                  <c:v>44713</c:v>
                </c:pt>
                <c:pt idx="272">
                  <c:v>44743</c:v>
                </c:pt>
                <c:pt idx="273">
                  <c:v>44774</c:v>
                </c:pt>
                <c:pt idx="274">
                  <c:v>44805</c:v>
                </c:pt>
                <c:pt idx="275">
                  <c:v>44835</c:v>
                </c:pt>
                <c:pt idx="276">
                  <c:v>44866</c:v>
                </c:pt>
              </c:numCache>
            </c:numRef>
          </c:cat>
          <c:val>
            <c:numRef>
              <c:f>'IPC vs TPM'!$E$15:$E$291</c:f>
              <c:numCache>
                <c:formatCode>0.0</c:formatCode>
                <c:ptCount val="277"/>
                <c:pt idx="0">
                  <c:v>14</c:v>
                </c:pt>
                <c:pt idx="1">
                  <c:v>12.387096774193548</c:v>
                </c:pt>
                <c:pt idx="2">
                  <c:v>12</c:v>
                </c:pt>
                <c:pt idx="3">
                  <c:v>12</c:v>
                </c:pt>
                <c:pt idx="4">
                  <c:v>12</c:v>
                </c:pt>
                <c:pt idx="5">
                  <c:v>12</c:v>
                </c:pt>
                <c:pt idx="6">
                  <c:v>12</c:v>
                </c:pt>
                <c:pt idx="7">
                  <c:v>12</c:v>
                </c:pt>
                <c:pt idx="8">
                  <c:v>12</c:v>
                </c:pt>
                <c:pt idx="9">
                  <c:v>12</c:v>
                </c:pt>
                <c:pt idx="10">
                  <c:v>12</c:v>
                </c:pt>
                <c:pt idx="11">
                  <c:v>12</c:v>
                </c:pt>
                <c:pt idx="12">
                  <c:v>12</c:v>
                </c:pt>
                <c:pt idx="13">
                  <c:v>12</c:v>
                </c:pt>
                <c:pt idx="14">
                  <c:v>12</c:v>
                </c:pt>
                <c:pt idx="15">
                  <c:v>12</c:v>
                </c:pt>
                <c:pt idx="16">
                  <c:v>11.67741935483871</c:v>
                </c:pt>
                <c:pt idx="17">
                  <c:v>11.5</c:v>
                </c:pt>
                <c:pt idx="18">
                  <c:v>11.5</c:v>
                </c:pt>
                <c:pt idx="19">
                  <c:v>11.5</c:v>
                </c:pt>
                <c:pt idx="20">
                  <c:v>11.46774193548387</c:v>
                </c:pt>
                <c:pt idx="21">
                  <c:v>10.516129032258064</c:v>
                </c:pt>
                <c:pt idx="22">
                  <c:v>9.7666666666666675</c:v>
                </c:pt>
                <c:pt idx="23">
                  <c:v>9.370967741935484</c:v>
                </c:pt>
                <c:pt idx="24">
                  <c:v>8.9499999999999993</c:v>
                </c:pt>
                <c:pt idx="25">
                  <c:v>8.629032258064516</c:v>
                </c:pt>
                <c:pt idx="26">
                  <c:v>8.32258064516129</c:v>
                </c:pt>
                <c:pt idx="27">
                  <c:v>8</c:v>
                </c:pt>
                <c:pt idx="28">
                  <c:v>7.661290322580645</c:v>
                </c:pt>
                <c:pt idx="29">
                  <c:v>6.7166666666666668</c:v>
                </c:pt>
                <c:pt idx="30">
                  <c:v>6.056451612903226</c:v>
                </c:pt>
                <c:pt idx="31">
                  <c:v>5.5166666666666666</c:v>
                </c:pt>
                <c:pt idx="32">
                  <c:v>5.25</c:v>
                </c:pt>
                <c:pt idx="33">
                  <c:v>5.25</c:v>
                </c:pt>
                <c:pt idx="34">
                  <c:v>5.25</c:v>
                </c:pt>
                <c:pt idx="35">
                  <c:v>5.25</c:v>
                </c:pt>
                <c:pt idx="36">
                  <c:v>5.25</c:v>
                </c:pt>
                <c:pt idx="37">
                  <c:v>5.25</c:v>
                </c:pt>
                <c:pt idx="38">
                  <c:v>5.637096774193548</c:v>
                </c:pt>
                <c:pt idx="39">
                  <c:v>6.25</c:v>
                </c:pt>
                <c:pt idx="40">
                  <c:v>6.25</c:v>
                </c:pt>
                <c:pt idx="41">
                  <c:v>6.3166666666666664</c:v>
                </c:pt>
                <c:pt idx="42">
                  <c:v>7.25</c:v>
                </c:pt>
                <c:pt idx="43">
                  <c:v>7.25</c:v>
                </c:pt>
                <c:pt idx="44">
                  <c:v>7.25</c:v>
                </c:pt>
                <c:pt idx="45">
                  <c:v>7.25</c:v>
                </c:pt>
                <c:pt idx="46">
                  <c:v>7.25</c:v>
                </c:pt>
                <c:pt idx="47">
                  <c:v>7.25</c:v>
                </c:pt>
                <c:pt idx="48">
                  <c:v>7.25</c:v>
                </c:pt>
                <c:pt idx="49">
                  <c:v>7.25</c:v>
                </c:pt>
                <c:pt idx="50">
                  <c:v>7.25</c:v>
                </c:pt>
                <c:pt idx="51">
                  <c:v>7.1896551724137927</c:v>
                </c:pt>
                <c:pt idx="52">
                  <c:v>6.92741935483871</c:v>
                </c:pt>
                <c:pt idx="53">
                  <c:v>6.75</c:v>
                </c:pt>
                <c:pt idx="54">
                  <c:v>6.75</c:v>
                </c:pt>
                <c:pt idx="55">
                  <c:v>6.75</c:v>
                </c:pt>
                <c:pt idx="56">
                  <c:v>6.75</c:v>
                </c:pt>
                <c:pt idx="57">
                  <c:v>6.75</c:v>
                </c:pt>
                <c:pt idx="58">
                  <c:v>6.75</c:v>
                </c:pt>
                <c:pt idx="59">
                  <c:v>6.75</c:v>
                </c:pt>
                <c:pt idx="60">
                  <c:v>6.75</c:v>
                </c:pt>
                <c:pt idx="61">
                  <c:v>6.653225806451613</c:v>
                </c:pt>
                <c:pt idx="62">
                  <c:v>6.5</c:v>
                </c:pt>
                <c:pt idx="63">
                  <c:v>6.5</c:v>
                </c:pt>
                <c:pt idx="64">
                  <c:v>6.5</c:v>
                </c:pt>
                <c:pt idx="65">
                  <c:v>6.5</c:v>
                </c:pt>
                <c:pt idx="66">
                  <c:v>6.5</c:v>
                </c:pt>
                <c:pt idx="67">
                  <c:v>6.5</c:v>
                </c:pt>
                <c:pt idx="68">
                  <c:v>6.5</c:v>
                </c:pt>
                <c:pt idx="69">
                  <c:v>6.5</c:v>
                </c:pt>
                <c:pt idx="70">
                  <c:v>6.3</c:v>
                </c:pt>
                <c:pt idx="71">
                  <c:v>6</c:v>
                </c:pt>
                <c:pt idx="72">
                  <c:v>6</c:v>
                </c:pt>
                <c:pt idx="73">
                  <c:v>6</c:v>
                </c:pt>
                <c:pt idx="74">
                  <c:v>6</c:v>
                </c:pt>
                <c:pt idx="75">
                  <c:v>6</c:v>
                </c:pt>
                <c:pt idx="76">
                  <c:v>6</c:v>
                </c:pt>
                <c:pt idx="77">
                  <c:v>6</c:v>
                </c:pt>
                <c:pt idx="78">
                  <c:v>6.241935483870968</c:v>
                </c:pt>
                <c:pt idx="79">
                  <c:v>6.333333333333333</c:v>
                </c:pt>
                <c:pt idx="80">
                  <c:v>6.5</c:v>
                </c:pt>
                <c:pt idx="81">
                  <c:v>6.580645161290323</c:v>
                </c:pt>
                <c:pt idx="82">
                  <c:v>6.75</c:v>
                </c:pt>
                <c:pt idx="83">
                  <c:v>7.008064516129032</c:v>
                </c:pt>
                <c:pt idx="84">
                  <c:v>7.25</c:v>
                </c:pt>
                <c:pt idx="85">
                  <c:v>7.362903225806452</c:v>
                </c:pt>
                <c:pt idx="86">
                  <c:v>7.524193548387097</c:v>
                </c:pt>
                <c:pt idx="87">
                  <c:v>7.7767857142857144</c:v>
                </c:pt>
                <c:pt idx="88">
                  <c:v>8.0483870967741939</c:v>
                </c:pt>
                <c:pt idx="89">
                  <c:v>8.25</c:v>
                </c:pt>
                <c:pt idx="90">
                  <c:v>8.57258064516129</c:v>
                </c:pt>
                <c:pt idx="91">
                  <c:v>8.85</c:v>
                </c:pt>
                <c:pt idx="92">
                  <c:v>9.0161290322580641</c:v>
                </c:pt>
                <c:pt idx="93">
                  <c:v>9.25</c:v>
                </c:pt>
                <c:pt idx="94">
                  <c:v>9.25</c:v>
                </c:pt>
                <c:pt idx="95">
                  <c:v>9.25</c:v>
                </c:pt>
                <c:pt idx="96">
                  <c:v>9.2916666666666661</c:v>
                </c:pt>
                <c:pt idx="97">
                  <c:v>9.5</c:v>
                </c:pt>
                <c:pt idx="98">
                  <c:v>9.5</c:v>
                </c:pt>
                <c:pt idx="99">
                  <c:v>9.5431034482758612</c:v>
                </c:pt>
                <c:pt idx="100">
                  <c:v>9.75</c:v>
                </c:pt>
                <c:pt idx="101">
                  <c:v>9.75</c:v>
                </c:pt>
                <c:pt idx="102">
                  <c:v>9.75</c:v>
                </c:pt>
                <c:pt idx="103">
                  <c:v>9.75</c:v>
                </c:pt>
                <c:pt idx="104">
                  <c:v>9.7822580645161299</c:v>
                </c:pt>
                <c:pt idx="105">
                  <c:v>10</c:v>
                </c:pt>
                <c:pt idx="106">
                  <c:v>10</c:v>
                </c:pt>
                <c:pt idx="107">
                  <c:v>10</c:v>
                </c:pt>
                <c:pt idx="108">
                  <c:v>10</c:v>
                </c:pt>
                <c:pt idx="109">
                  <c:v>9.8387096774193541</c:v>
                </c:pt>
                <c:pt idx="110">
                  <c:v>9.5</c:v>
                </c:pt>
                <c:pt idx="111">
                  <c:v>9.0178571428571423</c:v>
                </c:pt>
                <c:pt idx="112">
                  <c:v>7.774193548387097</c:v>
                </c:pt>
                <c:pt idx="113">
                  <c:v>7</c:v>
                </c:pt>
                <c:pt idx="114">
                  <c:v>6.096774193548387</c:v>
                </c:pt>
                <c:pt idx="115">
                  <c:v>4.8666666666666663</c:v>
                </c:pt>
                <c:pt idx="116">
                  <c:v>4.5</c:v>
                </c:pt>
                <c:pt idx="117">
                  <c:v>4.5</c:v>
                </c:pt>
                <c:pt idx="118">
                  <c:v>4.45</c:v>
                </c:pt>
                <c:pt idx="119">
                  <c:v>4</c:v>
                </c:pt>
                <c:pt idx="120">
                  <c:v>3.8833333333333333</c:v>
                </c:pt>
                <c:pt idx="121">
                  <c:v>3.5</c:v>
                </c:pt>
                <c:pt idx="122">
                  <c:v>3.5</c:v>
                </c:pt>
                <c:pt idx="123">
                  <c:v>3.5</c:v>
                </c:pt>
                <c:pt idx="124">
                  <c:v>3.5</c:v>
                </c:pt>
                <c:pt idx="125">
                  <c:v>3.5</c:v>
                </c:pt>
                <c:pt idx="126">
                  <c:v>3.032258064516129</c:v>
                </c:pt>
                <c:pt idx="127">
                  <c:v>3</c:v>
                </c:pt>
                <c:pt idx="128">
                  <c:v>3</c:v>
                </c:pt>
                <c:pt idx="129">
                  <c:v>3</c:v>
                </c:pt>
                <c:pt idx="130">
                  <c:v>3</c:v>
                </c:pt>
                <c:pt idx="131">
                  <c:v>3</c:v>
                </c:pt>
                <c:pt idx="132">
                  <c:v>3</c:v>
                </c:pt>
                <c:pt idx="133">
                  <c:v>3</c:v>
                </c:pt>
                <c:pt idx="134">
                  <c:v>3</c:v>
                </c:pt>
                <c:pt idx="135">
                  <c:v>3.0089285714285716</c:v>
                </c:pt>
                <c:pt idx="136">
                  <c:v>3.3306451612903225</c:v>
                </c:pt>
                <c:pt idx="137">
                  <c:v>3.5</c:v>
                </c:pt>
                <c:pt idx="138">
                  <c:v>3.75</c:v>
                </c:pt>
                <c:pt idx="139">
                  <c:v>4.0916666666666668</c:v>
                </c:pt>
                <c:pt idx="140">
                  <c:v>4.25</c:v>
                </c:pt>
                <c:pt idx="141">
                  <c:v>4.5</c:v>
                </c:pt>
                <c:pt idx="142">
                  <c:v>4.5</c:v>
                </c:pt>
                <c:pt idx="143">
                  <c:v>4.5</c:v>
                </c:pt>
                <c:pt idx="144">
                  <c:v>4.5250000000000004</c:v>
                </c:pt>
                <c:pt idx="145">
                  <c:v>4.75</c:v>
                </c:pt>
                <c:pt idx="146">
                  <c:v>4.758064516129032</c:v>
                </c:pt>
                <c:pt idx="147">
                  <c:v>5.0258620689655169</c:v>
                </c:pt>
                <c:pt idx="148">
                  <c:v>5.25</c:v>
                </c:pt>
                <c:pt idx="149">
                  <c:v>5.25</c:v>
                </c:pt>
                <c:pt idx="150">
                  <c:v>5.25</c:v>
                </c:pt>
                <c:pt idx="151">
                  <c:v>5.25</c:v>
                </c:pt>
                <c:pt idx="152">
                  <c:v>5.2338709677419351</c:v>
                </c:pt>
                <c:pt idx="153">
                  <c:v>4.959677419354839</c:v>
                </c:pt>
                <c:pt idx="154">
                  <c:v>4.75</c:v>
                </c:pt>
                <c:pt idx="155">
                  <c:v>4.75</c:v>
                </c:pt>
                <c:pt idx="156">
                  <c:v>4.708333333333333</c:v>
                </c:pt>
                <c:pt idx="157">
                  <c:v>4.435483870967742</c:v>
                </c:pt>
                <c:pt idx="158">
                  <c:v>4.225806451612903</c:v>
                </c:pt>
                <c:pt idx="159">
                  <c:v>3.9642857142857144</c:v>
                </c:pt>
                <c:pt idx="160">
                  <c:v>3.653225806451613</c:v>
                </c:pt>
                <c:pt idx="161">
                  <c:v>3.25</c:v>
                </c:pt>
                <c:pt idx="162">
                  <c:v>3.25</c:v>
                </c:pt>
                <c:pt idx="163">
                  <c:v>3.25</c:v>
                </c:pt>
                <c:pt idx="164">
                  <c:v>3.25</c:v>
                </c:pt>
                <c:pt idx="165">
                  <c:v>3.25</c:v>
                </c:pt>
                <c:pt idx="166">
                  <c:v>3.25</c:v>
                </c:pt>
                <c:pt idx="167">
                  <c:v>3.25</c:v>
                </c:pt>
                <c:pt idx="168">
                  <c:v>3.25</c:v>
                </c:pt>
                <c:pt idx="169">
                  <c:v>3.25</c:v>
                </c:pt>
                <c:pt idx="170">
                  <c:v>3.25</c:v>
                </c:pt>
                <c:pt idx="171">
                  <c:v>3.25</c:v>
                </c:pt>
                <c:pt idx="172">
                  <c:v>3.25</c:v>
                </c:pt>
                <c:pt idx="173">
                  <c:v>3.2749999999999999</c:v>
                </c:pt>
                <c:pt idx="174">
                  <c:v>3.5</c:v>
                </c:pt>
                <c:pt idx="175">
                  <c:v>3.7916666666666665</c:v>
                </c:pt>
                <c:pt idx="176">
                  <c:v>4</c:v>
                </c:pt>
                <c:pt idx="177">
                  <c:v>4.25</c:v>
                </c:pt>
                <c:pt idx="178">
                  <c:v>4.5</c:v>
                </c:pt>
                <c:pt idx="179">
                  <c:v>4.5</c:v>
                </c:pt>
                <c:pt idx="180">
                  <c:v>4.5</c:v>
                </c:pt>
                <c:pt idx="181">
                  <c:v>4.5</c:v>
                </c:pt>
                <c:pt idx="182">
                  <c:v>4.5</c:v>
                </c:pt>
                <c:pt idx="183">
                  <c:v>4.5</c:v>
                </c:pt>
                <c:pt idx="184">
                  <c:v>4.5</c:v>
                </c:pt>
                <c:pt idx="185">
                  <c:v>4.5</c:v>
                </c:pt>
                <c:pt idx="186">
                  <c:v>4.5</c:v>
                </c:pt>
                <c:pt idx="187">
                  <c:v>4.5</c:v>
                </c:pt>
                <c:pt idx="188">
                  <c:v>4.5</c:v>
                </c:pt>
                <c:pt idx="189">
                  <c:v>4.5</c:v>
                </c:pt>
                <c:pt idx="190">
                  <c:v>4.5250000000000004</c:v>
                </c:pt>
                <c:pt idx="191">
                  <c:v>4.75</c:v>
                </c:pt>
                <c:pt idx="192">
                  <c:v>5.2249999999999996</c:v>
                </c:pt>
                <c:pt idx="193">
                  <c:v>5.588709677419355</c:v>
                </c:pt>
                <c:pt idx="194">
                  <c:v>5.75</c:v>
                </c:pt>
                <c:pt idx="195">
                  <c:v>6.068965517241379</c:v>
                </c:pt>
                <c:pt idx="196">
                  <c:v>6.330645161290323</c:v>
                </c:pt>
                <c:pt idx="197">
                  <c:v>6.5</c:v>
                </c:pt>
                <c:pt idx="198">
                  <c:v>6.991935483870968</c:v>
                </c:pt>
                <c:pt idx="199">
                  <c:v>7.3166666666666664</c:v>
                </c:pt>
                <c:pt idx="200">
                  <c:v>7.5</c:v>
                </c:pt>
                <c:pt idx="201">
                  <c:v>7.75</c:v>
                </c:pt>
                <c:pt idx="202">
                  <c:v>7.75</c:v>
                </c:pt>
                <c:pt idx="203">
                  <c:v>7.75</c:v>
                </c:pt>
                <c:pt idx="204">
                  <c:v>7.75</c:v>
                </c:pt>
                <c:pt idx="205">
                  <c:v>7.645161290322581</c:v>
                </c:pt>
                <c:pt idx="206">
                  <c:v>7.5</c:v>
                </c:pt>
                <c:pt idx="207">
                  <c:v>7.4821428571428568</c:v>
                </c:pt>
                <c:pt idx="208">
                  <c:v>7.209677419354839</c:v>
                </c:pt>
                <c:pt idx="209">
                  <c:v>7</c:v>
                </c:pt>
                <c:pt idx="210">
                  <c:v>6.5</c:v>
                </c:pt>
                <c:pt idx="211">
                  <c:v>6.25</c:v>
                </c:pt>
                <c:pt idx="212">
                  <c:v>5.7661290322580649</c:v>
                </c:pt>
                <c:pt idx="213">
                  <c:v>5.5</c:v>
                </c:pt>
                <c:pt idx="214">
                  <c:v>5.25</c:v>
                </c:pt>
                <c:pt idx="215">
                  <c:v>5.2338709677419351</c:v>
                </c:pt>
                <c:pt idx="216">
                  <c:v>4.9666666666666668</c:v>
                </c:pt>
                <c:pt idx="217">
                  <c:v>4.75</c:v>
                </c:pt>
                <c:pt idx="218">
                  <c:v>4.7338709677419351</c:v>
                </c:pt>
                <c:pt idx="219">
                  <c:v>4.5</c:v>
                </c:pt>
                <c:pt idx="220">
                  <c:v>4.5</c:v>
                </c:pt>
                <c:pt idx="221">
                  <c:v>4.4916666666666663</c:v>
                </c:pt>
                <c:pt idx="222">
                  <c:v>4.25</c:v>
                </c:pt>
                <c:pt idx="223">
                  <c:v>4.25</c:v>
                </c:pt>
                <c:pt idx="224">
                  <c:v>4.25</c:v>
                </c:pt>
                <c:pt idx="225">
                  <c:v>4.25</c:v>
                </c:pt>
                <c:pt idx="226">
                  <c:v>4.25</c:v>
                </c:pt>
                <c:pt idx="227">
                  <c:v>4.25</c:v>
                </c:pt>
                <c:pt idx="228">
                  <c:v>4.25</c:v>
                </c:pt>
                <c:pt idx="229">
                  <c:v>4.25</c:v>
                </c:pt>
                <c:pt idx="230">
                  <c:v>4.25</c:v>
                </c:pt>
                <c:pt idx="231">
                  <c:v>4.25</c:v>
                </c:pt>
                <c:pt idx="232">
                  <c:v>4.25</c:v>
                </c:pt>
                <c:pt idx="233">
                  <c:v>4.25</c:v>
                </c:pt>
                <c:pt idx="234">
                  <c:v>4.25</c:v>
                </c:pt>
                <c:pt idx="235">
                  <c:v>4.25</c:v>
                </c:pt>
                <c:pt idx="236">
                  <c:v>4.25</c:v>
                </c:pt>
                <c:pt idx="237">
                  <c:v>4.25</c:v>
                </c:pt>
                <c:pt idx="238">
                  <c:v>4.25</c:v>
                </c:pt>
                <c:pt idx="239">
                  <c:v>4.25</c:v>
                </c:pt>
                <c:pt idx="240">
                  <c:v>4.25</c:v>
                </c:pt>
                <c:pt idx="241">
                  <c:v>4.25</c:v>
                </c:pt>
                <c:pt idx="242">
                  <c:v>4.25</c:v>
                </c:pt>
                <c:pt idx="243">
                  <c:v>4.25</c:v>
                </c:pt>
                <c:pt idx="244">
                  <c:v>4.217741935483871</c:v>
                </c:pt>
                <c:pt idx="245">
                  <c:v>3.75</c:v>
                </c:pt>
                <c:pt idx="246">
                  <c:v>3.2983870967741935</c:v>
                </c:pt>
                <c:pt idx="247">
                  <c:v>2.75</c:v>
                </c:pt>
                <c:pt idx="248">
                  <c:v>2.5</c:v>
                </c:pt>
                <c:pt idx="249">
                  <c:v>2.2661290322580645</c:v>
                </c:pt>
                <c:pt idx="250">
                  <c:v>1.9750000000000001</c:v>
                </c:pt>
                <c:pt idx="251">
                  <c:v>1.75</c:v>
                </c:pt>
                <c:pt idx="252">
                  <c:v>1.75</c:v>
                </c:pt>
                <c:pt idx="253">
                  <c:v>1.75</c:v>
                </c:pt>
                <c:pt idx="254">
                  <c:v>1.75</c:v>
                </c:pt>
                <c:pt idx="255">
                  <c:v>1.75</c:v>
                </c:pt>
                <c:pt idx="256">
                  <c:v>1.75</c:v>
                </c:pt>
                <c:pt idx="257">
                  <c:v>1.75</c:v>
                </c:pt>
                <c:pt idx="258">
                  <c:v>1.75</c:v>
                </c:pt>
                <c:pt idx="259">
                  <c:v>1.75</c:v>
                </c:pt>
                <c:pt idx="260">
                  <c:v>1.75</c:v>
                </c:pt>
                <c:pt idx="261">
                  <c:v>1.75</c:v>
                </c:pt>
                <c:pt idx="262">
                  <c:v>1.75</c:v>
                </c:pt>
                <c:pt idx="263">
                  <c:v>2</c:v>
                </c:pt>
                <c:pt idx="264">
                  <c:v>2.4833333333333334</c:v>
                </c:pt>
                <c:pt idx="265">
                  <c:v>2.693548387096774</c:v>
                </c:pt>
                <c:pt idx="266">
                  <c:v>3.032258064516129</c:v>
                </c:pt>
                <c:pt idx="267">
                  <c:v>4</c:v>
                </c:pt>
                <c:pt idx="268">
                  <c:v>4</c:v>
                </c:pt>
                <c:pt idx="269">
                  <c:v>5</c:v>
                </c:pt>
                <c:pt idx="270">
                  <c:v>5.967741935483871</c:v>
                </c:pt>
                <c:pt idx="271">
                  <c:v>6</c:v>
                </c:pt>
                <c:pt idx="272">
                  <c:v>7.5</c:v>
                </c:pt>
                <c:pt idx="273">
                  <c:v>9</c:v>
                </c:pt>
                <c:pt idx="274">
                  <c:v>9.0333333333333332</c:v>
                </c:pt>
                <c:pt idx="275">
                  <c:v>10.03225806451613</c:v>
                </c:pt>
                <c:pt idx="276">
                  <c:v>11</c:v>
                </c:pt>
              </c:numCache>
            </c:numRef>
          </c:val>
          <c:smooth val="0"/>
          <c:extLst>
            <c:ext xmlns:c16="http://schemas.microsoft.com/office/drawing/2014/chart" uri="{C3380CC4-5D6E-409C-BE32-E72D297353CC}">
              <c16:uniqueId val="{00000008-44DB-420C-AE2C-1152931C6E8B}"/>
            </c:ext>
          </c:extLst>
        </c:ser>
        <c:ser>
          <c:idx val="2"/>
          <c:order val="2"/>
          <c:tx>
            <c:strRef>
              <c:f>'IPC vs TPM'!$G$4</c:f>
              <c:strCache>
                <c:ptCount val="1"/>
                <c:pt idx="0">
                  <c:v>TIB - Promedio mensual</c:v>
                </c:pt>
              </c:strCache>
            </c:strRef>
          </c:tx>
          <c:spPr>
            <a:ln w="19050" cap="rnd">
              <a:solidFill>
                <a:schemeClr val="accent2"/>
              </a:solidFill>
              <a:prstDash val="sysDash"/>
              <a:round/>
            </a:ln>
            <a:effectLst/>
          </c:spPr>
          <c:marker>
            <c:symbol val="none"/>
          </c:marker>
          <c:dLbls>
            <c:dLbl>
              <c:idx val="2"/>
              <c:layout>
                <c:manualLayout>
                  <c:x val="-3.0238095238095248E-2"/>
                  <c:y val="3.5277777777777776E-2"/>
                </c:manualLayout>
              </c:layout>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accent2"/>
                      </a:solidFill>
                      <a:latin typeface="+mn-lt"/>
                      <a:ea typeface="+mn-ea"/>
                      <a:cs typeface="+mn-cs"/>
                    </a:defRPr>
                  </a:pPr>
                  <a:endParaRPr lang="es-CO"/>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44DB-420C-AE2C-1152931C6E8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'IPC vs TPM'!$G$15:$G$291</c:f>
              <c:numCache>
                <c:formatCode>0.0</c:formatCode>
                <c:ptCount val="277"/>
                <c:pt idx="0">
                  <c:v>13.581627095940544</c:v>
                </c:pt>
                <c:pt idx="1">
                  <c:v>8.90681651815596</c:v>
                </c:pt>
                <c:pt idx="2">
                  <c:v>7.4596255332862258</c:v>
                </c:pt>
                <c:pt idx="3">
                  <c:v>9.6318697193745884</c:v>
                </c:pt>
                <c:pt idx="4">
                  <c:v>10.10090893316606</c:v>
                </c:pt>
                <c:pt idx="5">
                  <c:v>10.193606591271626</c:v>
                </c:pt>
                <c:pt idx="6">
                  <c:v>10.11723004186495</c:v>
                </c:pt>
                <c:pt idx="7">
                  <c:v>11.045185912153752</c:v>
                </c:pt>
                <c:pt idx="8">
                  <c:v>12.20960291237588</c:v>
                </c:pt>
                <c:pt idx="9">
                  <c:v>12.397676798214428</c:v>
                </c:pt>
                <c:pt idx="10">
                  <c:v>12.431714129524851</c:v>
                </c:pt>
                <c:pt idx="11">
                  <c:v>11.27531604058098</c:v>
                </c:pt>
                <c:pt idx="12">
                  <c:v>11.342289180455944</c:v>
                </c:pt>
                <c:pt idx="13">
                  <c:v>12.26363387970485</c:v>
                </c:pt>
                <c:pt idx="14">
                  <c:v>11.697525990906652</c:v>
                </c:pt>
                <c:pt idx="15">
                  <c:v>11.389091894837374</c:v>
                </c:pt>
                <c:pt idx="16">
                  <c:v>10.794541045477709</c:v>
                </c:pt>
                <c:pt idx="17">
                  <c:v>10.918922822685273</c:v>
                </c:pt>
                <c:pt idx="18">
                  <c:v>11.098626456418106</c:v>
                </c:pt>
                <c:pt idx="19">
                  <c:v>11.366177492540684</c:v>
                </c:pt>
                <c:pt idx="20">
                  <c:v>11.201870808732652</c:v>
                </c:pt>
                <c:pt idx="21">
                  <c:v>10.480963942782296</c:v>
                </c:pt>
                <c:pt idx="22">
                  <c:v>9.4590775401935474</c:v>
                </c:pt>
                <c:pt idx="23">
                  <c:v>9.3306028196220456</c:v>
                </c:pt>
                <c:pt idx="24">
                  <c:v>9.015003325498844</c:v>
                </c:pt>
                <c:pt idx="25">
                  <c:v>8.6267577693256623</c:v>
                </c:pt>
                <c:pt idx="26">
                  <c:v>8.1529177507834056</c:v>
                </c:pt>
                <c:pt idx="27">
                  <c:v>7.8043008631614397</c:v>
                </c:pt>
                <c:pt idx="28">
                  <c:v>7.6023738474801457</c:v>
                </c:pt>
                <c:pt idx="29">
                  <c:v>6.6968885645690541</c:v>
                </c:pt>
                <c:pt idx="30">
                  <c:v>5.8941798947619048</c:v>
                </c:pt>
                <c:pt idx="31">
                  <c:v>5.3910825355555554</c:v>
                </c:pt>
                <c:pt idx="32">
                  <c:v>5.2615510154545451</c:v>
                </c:pt>
                <c:pt idx="33">
                  <c:v>5.3160341249999998</c:v>
                </c:pt>
                <c:pt idx="34">
                  <c:v>5.2698719900000004</c:v>
                </c:pt>
                <c:pt idx="35">
                  <c:v>5.2699212790909096</c:v>
                </c:pt>
                <c:pt idx="36">
                  <c:v>5.1966284626315797</c:v>
                </c:pt>
                <c:pt idx="37">
                  <c:v>5.0777305310000003</c:v>
                </c:pt>
                <c:pt idx="38">
                  <c:v>5.5375313399999992</c:v>
                </c:pt>
                <c:pt idx="39">
                  <c:v>6.1174617110000007</c:v>
                </c:pt>
                <c:pt idx="40">
                  <c:v>6.1843828509999996</c:v>
                </c:pt>
                <c:pt idx="41">
                  <c:v>6.3239285470000004</c:v>
                </c:pt>
                <c:pt idx="42">
                  <c:v>7.3247625471428561</c:v>
                </c:pt>
                <c:pt idx="43">
                  <c:v>7.3635406600000017</c:v>
                </c:pt>
                <c:pt idx="44">
                  <c:v>7.4039212973913022</c:v>
                </c:pt>
                <c:pt idx="45">
                  <c:v>7.4060740599999999</c:v>
                </c:pt>
                <c:pt idx="46">
                  <c:v>7.3800415540909095</c:v>
                </c:pt>
                <c:pt idx="47">
                  <c:v>7.4163055545454544</c:v>
                </c:pt>
                <c:pt idx="48">
                  <c:v>7.4296086238888881</c:v>
                </c:pt>
                <c:pt idx="49">
                  <c:v>7.497266509000001</c:v>
                </c:pt>
                <c:pt idx="50">
                  <c:v>7.4437759205000003</c:v>
                </c:pt>
                <c:pt idx="51">
                  <c:v>7.3471099910000017</c:v>
                </c:pt>
                <c:pt idx="52">
                  <c:v>7.099138437727273</c:v>
                </c:pt>
                <c:pt idx="53">
                  <c:v>6.9537762374999996</c:v>
                </c:pt>
                <c:pt idx="54">
                  <c:v>6.9643018334999995</c:v>
                </c:pt>
                <c:pt idx="55">
                  <c:v>6.8774910025000011</c:v>
                </c:pt>
                <c:pt idx="56">
                  <c:v>6.8820463465000019</c:v>
                </c:pt>
                <c:pt idx="57">
                  <c:v>6.9005875833333334</c:v>
                </c:pt>
                <c:pt idx="58">
                  <c:v>6.882253026363637</c:v>
                </c:pt>
                <c:pt idx="59">
                  <c:v>6.9929895645000002</c:v>
                </c:pt>
                <c:pt idx="60">
                  <c:v>6.9964595700000016</c:v>
                </c:pt>
                <c:pt idx="61">
                  <c:v>6.7501084871428558</c:v>
                </c:pt>
                <c:pt idx="62">
                  <c:v>6.4292830195000006</c:v>
                </c:pt>
                <c:pt idx="63">
                  <c:v>6.4351070359999998</c:v>
                </c:pt>
                <c:pt idx="64">
                  <c:v>6.3508303144999996</c:v>
                </c:pt>
                <c:pt idx="65">
                  <c:v>6.3258801204761896</c:v>
                </c:pt>
                <c:pt idx="66">
                  <c:v>6.4022187435000006</c:v>
                </c:pt>
                <c:pt idx="67">
                  <c:v>6.3890885023809521</c:v>
                </c:pt>
                <c:pt idx="68">
                  <c:v>6.3990331521052637</c:v>
                </c:pt>
                <c:pt idx="69">
                  <c:v>6.3913542649999986</c:v>
                </c:pt>
                <c:pt idx="70">
                  <c:v>6.0072704322727279</c:v>
                </c:pt>
                <c:pt idx="71">
                  <c:v>5.7129216895000017</c:v>
                </c:pt>
                <c:pt idx="72">
                  <c:v>5.5987365865000003</c:v>
                </c:pt>
                <c:pt idx="73">
                  <c:v>5.794419854</c:v>
                </c:pt>
                <c:pt idx="74">
                  <c:v>5.8621244819047611</c:v>
                </c:pt>
                <c:pt idx="75">
                  <c:v>5.9566572390000001</c:v>
                </c:pt>
                <c:pt idx="76">
                  <c:v>5.9478042577272712</c:v>
                </c:pt>
                <c:pt idx="77">
                  <c:v>5.9068048461111111</c:v>
                </c:pt>
                <c:pt idx="78">
                  <c:v>6.2151533580952369</c:v>
                </c:pt>
                <c:pt idx="79">
                  <c:v>6.3762063135000009</c:v>
                </c:pt>
                <c:pt idx="80">
                  <c:v>6.6229173636842118</c:v>
                </c:pt>
                <c:pt idx="81">
                  <c:v>6.6206423652380959</c:v>
                </c:pt>
                <c:pt idx="82">
                  <c:v>6.7350897504761917</c:v>
                </c:pt>
                <c:pt idx="83">
                  <c:v>7.0287920019047627</c:v>
                </c:pt>
                <c:pt idx="84">
                  <c:v>7.2475947804999992</c:v>
                </c:pt>
                <c:pt idx="85">
                  <c:v>7.3756986677777769</c:v>
                </c:pt>
                <c:pt idx="86">
                  <c:v>7.5498774176190455</c:v>
                </c:pt>
                <c:pt idx="87">
                  <c:v>7.7753194844999998</c:v>
                </c:pt>
                <c:pt idx="88">
                  <c:v>7.9671531452380959</c:v>
                </c:pt>
                <c:pt idx="89">
                  <c:v>8.0312634557894711</c:v>
                </c:pt>
                <c:pt idx="90">
                  <c:v>8.4850208376190484</c:v>
                </c:pt>
                <c:pt idx="91">
                  <c:v>8.850825364736842</c:v>
                </c:pt>
                <c:pt idx="92">
                  <c:v>9.021615842500001</c:v>
                </c:pt>
                <c:pt idx="93">
                  <c:v>9.2515460276190478</c:v>
                </c:pt>
                <c:pt idx="94">
                  <c:v>9.2514049390000004</c:v>
                </c:pt>
                <c:pt idx="95">
                  <c:v>9.2343099790909093</c:v>
                </c:pt>
                <c:pt idx="96">
                  <c:v>9.2033000095000013</c:v>
                </c:pt>
                <c:pt idx="97">
                  <c:v>9.3727791768421067</c:v>
                </c:pt>
                <c:pt idx="98">
                  <c:v>9.4058382990476197</c:v>
                </c:pt>
                <c:pt idx="99">
                  <c:v>9.4778350376190481</c:v>
                </c:pt>
                <c:pt idx="100">
                  <c:v>9.6673262083333302</c:v>
                </c:pt>
                <c:pt idx="101">
                  <c:v>9.6498157890909084</c:v>
                </c:pt>
                <c:pt idx="102">
                  <c:v>9.667576284210524</c:v>
                </c:pt>
                <c:pt idx="103">
                  <c:v>9.6757041268421045</c:v>
                </c:pt>
                <c:pt idx="104">
                  <c:v>9.8141876252173912</c:v>
                </c:pt>
                <c:pt idx="105">
                  <c:v>10.018241536315786</c:v>
                </c:pt>
                <c:pt idx="106">
                  <c:v>10.004745469090908</c:v>
                </c:pt>
                <c:pt idx="107">
                  <c:v>10.019653775000002</c:v>
                </c:pt>
                <c:pt idx="108">
                  <c:v>9.9384885061111117</c:v>
                </c:pt>
                <c:pt idx="109">
                  <c:v>9.3594257165000005</c:v>
                </c:pt>
                <c:pt idx="110">
                  <c:v>9.0324177494999986</c:v>
                </c:pt>
                <c:pt idx="111">
                  <c:v>8.9849436574999988</c:v>
                </c:pt>
                <c:pt idx="112">
                  <c:v>7.6981918009523804</c:v>
                </c:pt>
                <c:pt idx="113">
                  <c:v>7.0223023875000008</c:v>
                </c:pt>
                <c:pt idx="114">
                  <c:v>6.0403431389473692</c:v>
                </c:pt>
                <c:pt idx="115">
                  <c:v>4.8700108810526324</c:v>
                </c:pt>
                <c:pt idx="116">
                  <c:v>4.4734330350000002</c:v>
                </c:pt>
                <c:pt idx="117">
                  <c:v>4.2152750489473689</c:v>
                </c:pt>
                <c:pt idx="118">
                  <c:v>4.3339501913636358</c:v>
                </c:pt>
                <c:pt idx="119">
                  <c:v>3.9763705271428571</c:v>
                </c:pt>
                <c:pt idx="120">
                  <c:v>3.8290197963157899</c:v>
                </c:pt>
                <c:pt idx="121">
                  <c:v>3.2935238414999999</c:v>
                </c:pt>
                <c:pt idx="122">
                  <c:v>3.3135606515789475</c:v>
                </c:pt>
                <c:pt idx="123">
                  <c:v>3.3548837520000001</c:v>
                </c:pt>
                <c:pt idx="124">
                  <c:v>3.3747581495454537</c:v>
                </c:pt>
                <c:pt idx="125">
                  <c:v>3.4942907320000005</c:v>
                </c:pt>
                <c:pt idx="126">
                  <c:v>3.0214621414999994</c:v>
                </c:pt>
                <c:pt idx="127">
                  <c:v>3.028365795</c:v>
                </c:pt>
                <c:pt idx="128">
                  <c:v>3.0328147384999999</c:v>
                </c:pt>
                <c:pt idx="129">
                  <c:v>3.0297036723809527</c:v>
                </c:pt>
                <c:pt idx="130">
                  <c:v>3.0476049836363632</c:v>
                </c:pt>
                <c:pt idx="131">
                  <c:v>3.0228533445000001</c:v>
                </c:pt>
                <c:pt idx="132">
                  <c:v>3.02473926</c:v>
                </c:pt>
                <c:pt idx="133">
                  <c:v>3.0297578440000001</c:v>
                </c:pt>
                <c:pt idx="134">
                  <c:v>3.0202438890000001</c:v>
                </c:pt>
                <c:pt idx="135">
                  <c:v>3.0465843939999999</c:v>
                </c:pt>
                <c:pt idx="136">
                  <c:v>3.3680446113636364</c:v>
                </c:pt>
                <c:pt idx="137">
                  <c:v>3.5664051157894736</c:v>
                </c:pt>
                <c:pt idx="138">
                  <c:v>3.829420741363637</c:v>
                </c:pt>
                <c:pt idx="139">
                  <c:v>4.1130975200000002</c:v>
                </c:pt>
                <c:pt idx="140">
                  <c:v>4.2991776568421054</c:v>
                </c:pt>
                <c:pt idx="141">
                  <c:v>4.5833578013636362</c:v>
                </c:pt>
                <c:pt idx="142">
                  <c:v>4.5629430131818172</c:v>
                </c:pt>
                <c:pt idx="143">
                  <c:v>4.6122817655000015</c:v>
                </c:pt>
                <c:pt idx="144">
                  <c:v>4.6031554760000004</c:v>
                </c:pt>
                <c:pt idx="145">
                  <c:v>4.803162021052632</c:v>
                </c:pt>
                <c:pt idx="146">
                  <c:v>4.7757499580952389</c:v>
                </c:pt>
                <c:pt idx="147">
                  <c:v>5.0433281004761907</c:v>
                </c:pt>
                <c:pt idx="148">
                  <c:v>5.2480323661904764</c:v>
                </c:pt>
                <c:pt idx="149">
                  <c:v>5.2514623036842112</c:v>
                </c:pt>
                <c:pt idx="150">
                  <c:v>5.2660616461904759</c:v>
                </c:pt>
                <c:pt idx="151">
                  <c:v>5.3004793163157897</c:v>
                </c:pt>
                <c:pt idx="152">
                  <c:v>5.3512395110000002</c:v>
                </c:pt>
                <c:pt idx="153">
                  <c:v>5.1263189695238101</c:v>
                </c:pt>
                <c:pt idx="154">
                  <c:v>4.782161501</c:v>
                </c:pt>
                <c:pt idx="155">
                  <c:v>4.7750057327272737</c:v>
                </c:pt>
                <c:pt idx="156">
                  <c:v>4.6859880839999999</c:v>
                </c:pt>
                <c:pt idx="157">
                  <c:v>4.4901407833333336</c:v>
                </c:pt>
                <c:pt idx="158">
                  <c:v>4.1946410666666658</c:v>
                </c:pt>
                <c:pt idx="159">
                  <c:v>3.9632588465000005</c:v>
                </c:pt>
                <c:pt idx="160">
                  <c:v>3.688330889444444</c:v>
                </c:pt>
                <c:pt idx="161">
                  <c:v>3.1524497145454542</c:v>
                </c:pt>
                <c:pt idx="162">
                  <c:v>3.1958924495238095</c:v>
                </c:pt>
                <c:pt idx="163">
                  <c:v>3.1669031133333334</c:v>
                </c:pt>
                <c:pt idx="164">
                  <c:v>3.2076298813636357</c:v>
                </c:pt>
                <c:pt idx="165">
                  <c:v>3.2684292840000007</c:v>
                </c:pt>
                <c:pt idx="166">
                  <c:v>3.2784923904761896</c:v>
                </c:pt>
                <c:pt idx="167">
                  <c:v>3.2767864449999995</c:v>
                </c:pt>
                <c:pt idx="168">
                  <c:v>3.2579235126315793</c:v>
                </c:pt>
                <c:pt idx="169">
                  <c:v>3.2377196010526315</c:v>
                </c:pt>
                <c:pt idx="170">
                  <c:v>3.2383144928571426</c:v>
                </c:pt>
                <c:pt idx="171">
                  <c:v>3.2532046244999995</c:v>
                </c:pt>
                <c:pt idx="172">
                  <c:v>3.1592283709999998</c:v>
                </c:pt>
                <c:pt idx="173">
                  <c:v>3.2522453955000001</c:v>
                </c:pt>
                <c:pt idx="174">
                  <c:v>3.4644575257142867</c:v>
                </c:pt>
                <c:pt idx="175">
                  <c:v>3.7962231277777772</c:v>
                </c:pt>
                <c:pt idx="176">
                  <c:v>3.9246214943478259</c:v>
                </c:pt>
                <c:pt idx="177">
                  <c:v>4.1256881657894739</c:v>
                </c:pt>
                <c:pt idx="178">
                  <c:v>4.4197097845454545</c:v>
                </c:pt>
                <c:pt idx="179">
                  <c:v>4.4985872431818175</c:v>
                </c:pt>
                <c:pt idx="180">
                  <c:v>4.5037897955555541</c:v>
                </c:pt>
                <c:pt idx="181">
                  <c:v>4.5095138136842108</c:v>
                </c:pt>
                <c:pt idx="182">
                  <c:v>4.5268753045000008</c:v>
                </c:pt>
                <c:pt idx="183">
                  <c:v>4.5178920525000006</c:v>
                </c:pt>
                <c:pt idx="184">
                  <c:v>4.5005593747619059</c:v>
                </c:pt>
                <c:pt idx="185">
                  <c:v>4.5198741074999997</c:v>
                </c:pt>
                <c:pt idx="186">
                  <c:v>4.5175288557894726</c:v>
                </c:pt>
                <c:pt idx="187">
                  <c:v>4.5209782815789481</c:v>
                </c:pt>
                <c:pt idx="188">
                  <c:v>4.5357943709090911</c:v>
                </c:pt>
                <c:pt idx="189">
                  <c:v>4.5235972810526315</c:v>
                </c:pt>
                <c:pt idx="190">
                  <c:v>4.5651124799999998</c:v>
                </c:pt>
                <c:pt idx="191">
                  <c:v>4.8504492785714302</c:v>
                </c:pt>
                <c:pt idx="192">
                  <c:v>5.1558099889473699</c:v>
                </c:pt>
                <c:pt idx="193">
                  <c:v>5.5852656184210527</c:v>
                </c:pt>
                <c:pt idx="194">
                  <c:v>5.7826736594736845</c:v>
                </c:pt>
                <c:pt idx="195">
                  <c:v>6.0810231080952386</c:v>
                </c:pt>
                <c:pt idx="196">
                  <c:v>6.3255768485000008</c:v>
                </c:pt>
                <c:pt idx="197">
                  <c:v>6.5005406942857151</c:v>
                </c:pt>
                <c:pt idx="198">
                  <c:v>7.0252411334999989</c:v>
                </c:pt>
                <c:pt idx="199">
                  <c:v>7.3353719914285724</c:v>
                </c:pt>
                <c:pt idx="200">
                  <c:v>7.4665522799999993</c:v>
                </c:pt>
                <c:pt idx="201">
                  <c:v>7.7713175640909107</c:v>
                </c:pt>
                <c:pt idx="202">
                  <c:v>7.7612219704545451</c:v>
                </c:pt>
                <c:pt idx="203">
                  <c:v>7.7564794769999992</c:v>
                </c:pt>
                <c:pt idx="204">
                  <c:v>7.7523384480000006</c:v>
                </c:pt>
                <c:pt idx="205">
                  <c:v>7.6514211468421038</c:v>
                </c:pt>
                <c:pt idx="206">
                  <c:v>7.5080248738095259</c:v>
                </c:pt>
                <c:pt idx="207">
                  <c:v>7.476342966999999</c:v>
                </c:pt>
                <c:pt idx="208">
                  <c:v>7.1949182759090897</c:v>
                </c:pt>
                <c:pt idx="209">
                  <c:v>6.994861695</c:v>
                </c:pt>
                <c:pt idx="210">
                  <c:v>6.4857662228571424</c:v>
                </c:pt>
                <c:pt idx="211">
                  <c:v>6.2564859480000008</c:v>
                </c:pt>
                <c:pt idx="212">
                  <c:v>5.728692016842106</c:v>
                </c:pt>
                <c:pt idx="213">
                  <c:v>5.5317001009523805</c:v>
                </c:pt>
                <c:pt idx="214">
                  <c:v>5.2618067495238092</c:v>
                </c:pt>
                <c:pt idx="215">
                  <c:v>5.2478470138095235</c:v>
                </c:pt>
                <c:pt idx="216">
                  <c:v>4.9724348050000007</c:v>
                </c:pt>
                <c:pt idx="217">
                  <c:v>4.741982554117647</c:v>
                </c:pt>
                <c:pt idx="218">
                  <c:v>4.7121432942857142</c:v>
                </c:pt>
                <c:pt idx="219">
                  <c:v>4.5071061729999986</c:v>
                </c:pt>
                <c:pt idx="220">
                  <c:v>4.485130652105263</c:v>
                </c:pt>
                <c:pt idx="221">
                  <c:v>4.4347633528571428</c:v>
                </c:pt>
                <c:pt idx="222">
                  <c:v>4.2344392652380947</c:v>
                </c:pt>
                <c:pt idx="223">
                  <c:v>4.2574939163157897</c:v>
                </c:pt>
                <c:pt idx="224">
                  <c:v>4.2582336390000002</c:v>
                </c:pt>
                <c:pt idx="225">
                  <c:v>4.2557319804761917</c:v>
                </c:pt>
                <c:pt idx="226">
                  <c:v>4.2532114394999994</c:v>
                </c:pt>
                <c:pt idx="227">
                  <c:v>4.2591296922727286</c:v>
                </c:pt>
                <c:pt idx="228">
                  <c:v>4.2548464025000001</c:v>
                </c:pt>
                <c:pt idx="229">
                  <c:v>4.2463847777777781</c:v>
                </c:pt>
                <c:pt idx="230">
                  <c:v>4.2540816523809521</c:v>
                </c:pt>
                <c:pt idx="231">
                  <c:v>4.2569606709999999</c:v>
                </c:pt>
                <c:pt idx="232">
                  <c:v>4.2557770995000004</c:v>
                </c:pt>
                <c:pt idx="233">
                  <c:v>4.2557140115000003</c:v>
                </c:pt>
                <c:pt idx="234">
                  <c:v>4.2619446149999982</c:v>
                </c:pt>
                <c:pt idx="235">
                  <c:v>4.2645175333333336</c:v>
                </c:pt>
                <c:pt idx="236">
                  <c:v>4.2608738968181816</c:v>
                </c:pt>
                <c:pt idx="237">
                  <c:v>4.2712147744999989</c:v>
                </c:pt>
                <c:pt idx="238">
                  <c:v>4.2579329714285716</c:v>
                </c:pt>
                <c:pt idx="239">
                  <c:v>4.2583516090909086</c:v>
                </c:pt>
                <c:pt idx="240">
                  <c:v>4.256430463684211</c:v>
                </c:pt>
                <c:pt idx="241">
                  <c:v>4.2586360305263158</c:v>
                </c:pt>
                <c:pt idx="242">
                  <c:v>4.2559466161904762</c:v>
                </c:pt>
                <c:pt idx="243">
                  <c:v>4.2565558674999995</c:v>
                </c:pt>
                <c:pt idx="244">
                  <c:v>4.1592944976190482</c:v>
                </c:pt>
                <c:pt idx="245">
                  <c:v>3.6752200480000008</c:v>
                </c:pt>
                <c:pt idx="246">
                  <c:v>3.2288671063157897</c:v>
                </c:pt>
                <c:pt idx="247">
                  <c:v>2.7522037521052631</c:v>
                </c:pt>
                <c:pt idx="248">
                  <c:v>2.4898831440909088</c:v>
                </c:pt>
                <c:pt idx="249">
                  <c:v>2.2242900994736843</c:v>
                </c:pt>
                <c:pt idx="250">
                  <c:v>1.9640426836363636</c:v>
                </c:pt>
                <c:pt idx="251">
                  <c:v>1.7516701657142857</c:v>
                </c:pt>
                <c:pt idx="252">
                  <c:v>1.7519585673684208</c:v>
                </c:pt>
                <c:pt idx="253">
                  <c:v>1.7566219042105264</c:v>
                </c:pt>
                <c:pt idx="254">
                  <c:v>1.7381341899999996</c:v>
                </c:pt>
                <c:pt idx="255">
                  <c:v>1.7518909785000001</c:v>
                </c:pt>
                <c:pt idx="256">
                  <c:v>1.7143766100000002</c:v>
                </c:pt>
                <c:pt idx="257">
                  <c:v>1.7385344709999999</c:v>
                </c:pt>
                <c:pt idx="258">
                  <c:v>1.7585916065000002</c:v>
                </c:pt>
                <c:pt idx="259">
                  <c:v>1.7550800975</c:v>
                </c:pt>
                <c:pt idx="260">
                  <c:v>1.7596025044999997</c:v>
                </c:pt>
                <c:pt idx="261">
                  <c:v>1.7578455147619045</c:v>
                </c:pt>
                <c:pt idx="262">
                  <c:v>1.785705704090909</c:v>
                </c:pt>
                <c:pt idx="263">
                  <c:v>2.0436054740000005</c:v>
                </c:pt>
                <c:pt idx="264">
                  <c:v>2.5535212080000003</c:v>
                </c:pt>
                <c:pt idx="265">
                  <c:v>2.7325499300000002</c:v>
                </c:pt>
                <c:pt idx="266">
                  <c:v>3.0947562544999991</c:v>
                </c:pt>
                <c:pt idx="267">
                  <c:v>4.0885434555</c:v>
                </c:pt>
                <c:pt idx="268">
                  <c:v>4.0584663736363629</c:v>
                </c:pt>
                <c:pt idx="269">
                  <c:v>5.0982597089473689</c:v>
                </c:pt>
                <c:pt idx="270">
                  <c:v>6.0656803323809516</c:v>
                </c:pt>
                <c:pt idx="271">
                  <c:v>6.0594366114999998</c:v>
                </c:pt>
                <c:pt idx="272">
                  <c:v>7.4960683426315793</c:v>
                </c:pt>
                <c:pt idx="273">
                  <c:v>9.0192441195454514</c:v>
                </c:pt>
                <c:pt idx="274">
                  <c:v>9.0682813690909096</c:v>
                </c:pt>
                <c:pt idx="275">
                  <c:v>10.09564058</c:v>
                </c:pt>
                <c:pt idx="276">
                  <c:v>10.999324735</c:v>
                </c:pt>
              </c:numCache>
            </c:numRef>
          </c:val>
          <c:smooth val="0"/>
          <c:extLst>
            <c:ext xmlns:c16="http://schemas.microsoft.com/office/drawing/2014/chart" uri="{C3380CC4-5D6E-409C-BE32-E72D297353CC}">
              <c16:uniqueId val="{0000000A-44DB-420C-AE2C-1152931C6E8B}"/>
            </c:ext>
          </c:extLst>
        </c:ser>
        <c:dLbls>
          <c:showLegendKey val="0"/>
          <c:showVal val="0"/>
          <c:showCatName val="0"/>
          <c:showSerName val="0"/>
          <c:showPercent val="0"/>
          <c:showBubbleSize val="0"/>
        </c:dLbls>
        <c:smooth val="0"/>
        <c:axId val="1111739775"/>
        <c:axId val="1111746847"/>
        <c:extLst>
          <c:ext xmlns:c15="http://schemas.microsoft.com/office/drawing/2012/chart" uri="{02D57815-91ED-43cb-92C2-25804820EDAC}">
            <c15:filteredLineSeries>
              <c15:ser>
                <c:idx val="1"/>
                <c:order val="1"/>
                <c:tx>
                  <c:strRef>
                    <c:extLst>
                      <c:ext uri="{02D57815-91ED-43cb-92C2-25804820EDAC}">
                        <c15:formulaRef>
                          <c15:sqref>'IPC vs TPM'!$F$4</c15:sqref>
                        </c15:formulaRef>
                      </c:ext>
                    </c:extLst>
                    <c:strCache>
                      <c:ptCount val="1"/>
                      <c:pt idx="0">
                        <c:v>Inflación anual</c:v>
                      </c:pt>
                    </c:strCache>
                  </c:strRef>
                </c:tx>
                <c:spPr>
                  <a:ln w="28575" cap="rnd">
                    <a:solidFill>
                      <a:srgbClr val="C00000"/>
                    </a:solidFill>
                    <a:round/>
                  </a:ln>
                  <a:effectLst/>
                </c:spPr>
                <c:marker>
                  <c:symbol val="none"/>
                </c:marker>
                <c:dLbls>
                  <c:dLbl>
                    <c:idx val="2"/>
                    <c:layout>
                      <c:manualLayout>
                        <c:x val="-3.3333333333333347E-2"/>
                        <c:y val="3.5277777777777776E-2"/>
                      </c:manualLayout>
                    </c:layout>
                    <c:showLegendKey val="0"/>
                    <c:showVal val="1"/>
                    <c:showCatName val="0"/>
                    <c:showSerName val="0"/>
                    <c:showPercent val="0"/>
                    <c:showBubbleSize val="0"/>
                    <c:extLst>
                      <c:ext uri="{CE6537A1-D6FC-4f65-9D91-7224C49458BB}"/>
                      <c:ext xmlns:c16="http://schemas.microsoft.com/office/drawing/2014/chart" uri="{C3380CC4-5D6E-409C-BE32-E72D297353CC}">
                        <c16:uniqueId val="{0000000B-44DB-420C-AE2C-1152931C6E8B}"/>
                      </c:ext>
                    </c:extLst>
                  </c:dLbl>
                  <c:dLbl>
                    <c:idx val="79"/>
                    <c:layout>
                      <c:manualLayout>
                        <c:x val="-0.05"/>
                        <c:y val="2.0158730158730067E-2"/>
                      </c:manualLayout>
                    </c:layout>
                    <c:showLegendKey val="0"/>
                    <c:showVal val="1"/>
                    <c:showCatName val="0"/>
                    <c:showSerName val="0"/>
                    <c:showPercent val="0"/>
                    <c:showBubbleSize val="0"/>
                    <c:extLst>
                      <c:ext uri="{CE6537A1-D6FC-4f65-9D91-7224C49458BB}"/>
                      <c:ext xmlns:c16="http://schemas.microsoft.com/office/drawing/2014/chart" uri="{C3380CC4-5D6E-409C-BE32-E72D297353CC}">
                        <c16:uniqueId val="{0000000C-44DB-420C-AE2C-1152931C6E8B}"/>
                      </c:ext>
                    </c:extLst>
                  </c:dLbl>
                  <c:dLbl>
                    <c:idx val="124"/>
                    <c:layout>
                      <c:manualLayout>
                        <c:x val="-1.3888888888888888E-2"/>
                        <c:y val="2.0158730158730067E-2"/>
                      </c:manualLayout>
                    </c:layout>
                    <c:showLegendKey val="0"/>
                    <c:showVal val="1"/>
                    <c:showCatName val="0"/>
                    <c:showSerName val="0"/>
                    <c:showPercent val="0"/>
                    <c:showBubbleSize val="0"/>
                    <c:extLst>
                      <c:ext uri="{CE6537A1-D6FC-4f65-9D91-7224C49458BB}"/>
                      <c:ext xmlns:c16="http://schemas.microsoft.com/office/drawing/2014/chart" uri="{C3380CC4-5D6E-409C-BE32-E72D297353CC}">
                        <c16:uniqueId val="{0000000D-44DB-420C-AE2C-1152931C6E8B}"/>
                      </c:ext>
                    </c:extLst>
                  </c:dLbl>
                  <c:dLbl>
                    <c:idx val="200"/>
                    <c:layout>
                      <c:manualLayout>
                        <c:x val="-4.4444444444444543E-2"/>
                        <c:y val="-3.5277777777777776E-2"/>
                      </c:manualLayout>
                    </c:layout>
                    <c:showLegendKey val="0"/>
                    <c:showVal val="1"/>
                    <c:showCatName val="0"/>
                    <c:showSerName val="0"/>
                    <c:showPercent val="0"/>
                    <c:showBubbleSize val="0"/>
                    <c:extLst>
                      <c:ext uri="{CE6537A1-D6FC-4f65-9D91-7224C49458BB}"/>
                      <c:ext xmlns:c16="http://schemas.microsoft.com/office/drawing/2014/chart" uri="{C3380CC4-5D6E-409C-BE32-E72D297353CC}">
                        <c16:uniqueId val="{0000000E-44DB-420C-AE2C-1152931C6E8B}"/>
                      </c:ext>
                    </c:extLst>
                  </c:dLbl>
                  <c:dLbl>
                    <c:idx val="212"/>
                    <c:layout>
                      <c:manualLayout>
                        <c:x val="-4.4444444444444543E-2"/>
                        <c:y val="3.5277777777777776E-2"/>
                      </c:manualLayout>
                    </c:layout>
                    <c:showLegendKey val="0"/>
                    <c:showVal val="1"/>
                    <c:showCatName val="0"/>
                    <c:showSerName val="0"/>
                    <c:showPercent val="0"/>
                    <c:showBubbleSize val="0"/>
                    <c:extLst>
                      <c:ext uri="{CE6537A1-D6FC-4f65-9D91-7224C49458BB}"/>
                      <c:ext xmlns:c16="http://schemas.microsoft.com/office/drawing/2014/chart" uri="{C3380CC4-5D6E-409C-BE32-E72D297353CC}">
                        <c16:uniqueId val="{0000000F-44DB-420C-AE2C-1152931C6E8B}"/>
                      </c:ext>
                    </c:extLst>
                  </c:dLbl>
                  <c:dLbl>
                    <c:idx val="256"/>
                    <c:layout>
                      <c:manualLayout>
                        <c:x val="-1.9444444444444545E-2"/>
                        <c:y val="1.5119047619047527E-2"/>
                      </c:manualLayout>
                    </c:layout>
                    <c:showLegendKey val="0"/>
                    <c:showVal val="1"/>
                    <c:showCatName val="0"/>
                    <c:showSerName val="0"/>
                    <c:showPercent val="0"/>
                    <c:showBubbleSize val="0"/>
                    <c:extLst>
                      <c:ext uri="{CE6537A1-D6FC-4f65-9D91-7224C49458BB}"/>
                      <c:ext xmlns:c16="http://schemas.microsoft.com/office/drawing/2014/chart" uri="{C3380CC4-5D6E-409C-BE32-E72D297353CC}">
                        <c16:uniqueId val="{00000010-44DB-420C-AE2C-1152931C6E8B}"/>
                      </c:ext>
                    </c:extLst>
                  </c:dLbl>
                  <c:dLbl>
                    <c:idx val="274"/>
                    <c:layout>
                      <c:manualLayout>
                        <c:x val="-3.888888888888889E-2"/>
                        <c:y val="-2.5793650793651257E-3"/>
                      </c:manualLayout>
                    </c:layout>
                    <c:showLegendKey val="0"/>
                    <c:showVal val="1"/>
                    <c:showCatName val="0"/>
                    <c:showSerName val="0"/>
                    <c:showPercent val="0"/>
                    <c:showBubbleSize val="0"/>
                    <c:extLst>
                      <c:ext uri="{CE6537A1-D6FC-4f65-9D91-7224C49458BB}"/>
                      <c:ext xmlns:c16="http://schemas.microsoft.com/office/drawing/2014/chart" uri="{C3380CC4-5D6E-409C-BE32-E72D297353CC}">
                        <c16:uniqueId val="{00000011-44DB-420C-AE2C-1152931C6E8B}"/>
                      </c:ext>
                    </c:extLst>
                  </c:dLbl>
                  <c:numFmt formatCode="#,##0.0"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rgbClr val="C00000"/>
                          </a:solidFill>
                          <a:latin typeface="+mn-lt"/>
                          <a:ea typeface="+mn-ea"/>
                          <a:cs typeface="+mn-cs"/>
                        </a:defRPr>
                      </a:pPr>
                      <a:endParaRPr lang="es-CO"/>
                    </a:p>
                  </c:txPr>
                  <c:showLegendKey val="0"/>
                  <c:showVal val="0"/>
                  <c:showCatName val="0"/>
                  <c:showSerName val="0"/>
                  <c:showPercent val="0"/>
                  <c:showBubbleSize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uri="{02D57815-91ED-43cb-92C2-25804820EDAC}">
                        <c15:formulaRef>
                          <c15:sqref>'IPC vs TPM'!$D$15:$D$291</c15:sqref>
                        </c15:formulaRef>
                      </c:ext>
                    </c:extLst>
                    <c:numCache>
                      <c:formatCode>mmm\-yy</c:formatCode>
                      <c:ptCount val="277"/>
                      <c:pt idx="0">
                        <c:v>36465</c:v>
                      </c:pt>
                      <c:pt idx="1">
                        <c:v>36495</c:v>
                      </c:pt>
                      <c:pt idx="2">
                        <c:v>36526</c:v>
                      </c:pt>
                      <c:pt idx="3">
                        <c:v>36557</c:v>
                      </c:pt>
                      <c:pt idx="4">
                        <c:v>36586</c:v>
                      </c:pt>
                      <c:pt idx="5">
                        <c:v>36617</c:v>
                      </c:pt>
                      <c:pt idx="6">
                        <c:v>36647</c:v>
                      </c:pt>
                      <c:pt idx="7">
                        <c:v>36678</c:v>
                      </c:pt>
                      <c:pt idx="8">
                        <c:v>36708</c:v>
                      </c:pt>
                      <c:pt idx="9">
                        <c:v>36739</c:v>
                      </c:pt>
                      <c:pt idx="10">
                        <c:v>36770</c:v>
                      </c:pt>
                      <c:pt idx="11">
                        <c:v>36800</c:v>
                      </c:pt>
                      <c:pt idx="12">
                        <c:v>36831</c:v>
                      </c:pt>
                      <c:pt idx="13">
                        <c:v>36861</c:v>
                      </c:pt>
                      <c:pt idx="14">
                        <c:v>36892</c:v>
                      </c:pt>
                      <c:pt idx="15">
                        <c:v>36923</c:v>
                      </c:pt>
                      <c:pt idx="16">
                        <c:v>36951</c:v>
                      </c:pt>
                      <c:pt idx="17">
                        <c:v>36982</c:v>
                      </c:pt>
                      <c:pt idx="18">
                        <c:v>37012</c:v>
                      </c:pt>
                      <c:pt idx="19">
                        <c:v>37043</c:v>
                      </c:pt>
                      <c:pt idx="20">
                        <c:v>37073</c:v>
                      </c:pt>
                      <c:pt idx="21">
                        <c:v>37104</c:v>
                      </c:pt>
                      <c:pt idx="22">
                        <c:v>37135</c:v>
                      </c:pt>
                      <c:pt idx="23">
                        <c:v>37165</c:v>
                      </c:pt>
                      <c:pt idx="24">
                        <c:v>37196</c:v>
                      </c:pt>
                      <c:pt idx="25">
                        <c:v>37226</c:v>
                      </c:pt>
                      <c:pt idx="26">
                        <c:v>37257</c:v>
                      </c:pt>
                      <c:pt idx="27">
                        <c:v>37288</c:v>
                      </c:pt>
                      <c:pt idx="28">
                        <c:v>37316</c:v>
                      </c:pt>
                      <c:pt idx="29">
                        <c:v>37347</c:v>
                      </c:pt>
                      <c:pt idx="30">
                        <c:v>37377</c:v>
                      </c:pt>
                      <c:pt idx="31">
                        <c:v>37408</c:v>
                      </c:pt>
                      <c:pt idx="32">
                        <c:v>37438</c:v>
                      </c:pt>
                      <c:pt idx="33">
                        <c:v>37469</c:v>
                      </c:pt>
                      <c:pt idx="34">
                        <c:v>37500</c:v>
                      </c:pt>
                      <c:pt idx="35">
                        <c:v>37530</c:v>
                      </c:pt>
                      <c:pt idx="36">
                        <c:v>37561</c:v>
                      </c:pt>
                      <c:pt idx="37">
                        <c:v>37591</c:v>
                      </c:pt>
                      <c:pt idx="38">
                        <c:v>37622</c:v>
                      </c:pt>
                      <c:pt idx="39">
                        <c:v>37653</c:v>
                      </c:pt>
                      <c:pt idx="40">
                        <c:v>37681</c:v>
                      </c:pt>
                      <c:pt idx="41">
                        <c:v>37712</c:v>
                      </c:pt>
                      <c:pt idx="42">
                        <c:v>37742</c:v>
                      </c:pt>
                      <c:pt idx="43">
                        <c:v>37773</c:v>
                      </c:pt>
                      <c:pt idx="44">
                        <c:v>37803</c:v>
                      </c:pt>
                      <c:pt idx="45">
                        <c:v>37834</c:v>
                      </c:pt>
                      <c:pt idx="46">
                        <c:v>37865</c:v>
                      </c:pt>
                      <c:pt idx="47">
                        <c:v>37895</c:v>
                      </c:pt>
                      <c:pt idx="48">
                        <c:v>37926</c:v>
                      </c:pt>
                      <c:pt idx="49">
                        <c:v>37956</c:v>
                      </c:pt>
                      <c:pt idx="50">
                        <c:v>37987</c:v>
                      </c:pt>
                      <c:pt idx="51">
                        <c:v>38018</c:v>
                      </c:pt>
                      <c:pt idx="52">
                        <c:v>38047</c:v>
                      </c:pt>
                      <c:pt idx="53">
                        <c:v>38078</c:v>
                      </c:pt>
                      <c:pt idx="54">
                        <c:v>38108</c:v>
                      </c:pt>
                      <c:pt idx="55">
                        <c:v>38139</c:v>
                      </c:pt>
                      <c:pt idx="56">
                        <c:v>38169</c:v>
                      </c:pt>
                      <c:pt idx="57">
                        <c:v>38200</c:v>
                      </c:pt>
                      <c:pt idx="58">
                        <c:v>38231</c:v>
                      </c:pt>
                      <c:pt idx="59">
                        <c:v>38261</c:v>
                      </c:pt>
                      <c:pt idx="60">
                        <c:v>38292</c:v>
                      </c:pt>
                      <c:pt idx="61">
                        <c:v>38322</c:v>
                      </c:pt>
                      <c:pt idx="62">
                        <c:v>38353</c:v>
                      </c:pt>
                      <c:pt idx="63">
                        <c:v>38384</c:v>
                      </c:pt>
                      <c:pt idx="64">
                        <c:v>38412</c:v>
                      </c:pt>
                      <c:pt idx="65">
                        <c:v>38443</c:v>
                      </c:pt>
                      <c:pt idx="66">
                        <c:v>38473</c:v>
                      </c:pt>
                      <c:pt idx="67">
                        <c:v>38504</c:v>
                      </c:pt>
                      <c:pt idx="68">
                        <c:v>38534</c:v>
                      </c:pt>
                      <c:pt idx="69">
                        <c:v>38565</c:v>
                      </c:pt>
                      <c:pt idx="70">
                        <c:v>38596</c:v>
                      </c:pt>
                      <c:pt idx="71">
                        <c:v>38626</c:v>
                      </c:pt>
                      <c:pt idx="72">
                        <c:v>38657</c:v>
                      </c:pt>
                      <c:pt idx="73">
                        <c:v>38687</c:v>
                      </c:pt>
                      <c:pt idx="74">
                        <c:v>38718</c:v>
                      </c:pt>
                      <c:pt idx="75">
                        <c:v>38749</c:v>
                      </c:pt>
                      <c:pt idx="76">
                        <c:v>38777</c:v>
                      </c:pt>
                      <c:pt idx="77">
                        <c:v>38808</c:v>
                      </c:pt>
                      <c:pt idx="78">
                        <c:v>38838</c:v>
                      </c:pt>
                      <c:pt idx="79">
                        <c:v>38869</c:v>
                      </c:pt>
                      <c:pt idx="80">
                        <c:v>38899</c:v>
                      </c:pt>
                      <c:pt idx="81">
                        <c:v>38930</c:v>
                      </c:pt>
                      <c:pt idx="82">
                        <c:v>38961</c:v>
                      </c:pt>
                      <c:pt idx="83">
                        <c:v>38991</c:v>
                      </c:pt>
                      <c:pt idx="84">
                        <c:v>39022</c:v>
                      </c:pt>
                      <c:pt idx="85">
                        <c:v>39052</c:v>
                      </c:pt>
                      <c:pt idx="86">
                        <c:v>39083</c:v>
                      </c:pt>
                      <c:pt idx="87">
                        <c:v>39114</c:v>
                      </c:pt>
                      <c:pt idx="88">
                        <c:v>39142</c:v>
                      </c:pt>
                      <c:pt idx="89">
                        <c:v>39173</c:v>
                      </c:pt>
                      <c:pt idx="90">
                        <c:v>39203</c:v>
                      </c:pt>
                      <c:pt idx="91">
                        <c:v>39234</c:v>
                      </c:pt>
                      <c:pt idx="92">
                        <c:v>39264</c:v>
                      </c:pt>
                      <c:pt idx="93">
                        <c:v>39295</c:v>
                      </c:pt>
                      <c:pt idx="94">
                        <c:v>39326</c:v>
                      </c:pt>
                      <c:pt idx="95">
                        <c:v>39356</c:v>
                      </c:pt>
                      <c:pt idx="96">
                        <c:v>39387</c:v>
                      </c:pt>
                      <c:pt idx="97">
                        <c:v>39417</c:v>
                      </c:pt>
                      <c:pt idx="98">
                        <c:v>39448</c:v>
                      </c:pt>
                      <c:pt idx="99">
                        <c:v>39479</c:v>
                      </c:pt>
                      <c:pt idx="100">
                        <c:v>39508</c:v>
                      </c:pt>
                      <c:pt idx="101">
                        <c:v>39539</c:v>
                      </c:pt>
                      <c:pt idx="102">
                        <c:v>39569</c:v>
                      </c:pt>
                      <c:pt idx="103">
                        <c:v>39600</c:v>
                      </c:pt>
                      <c:pt idx="104">
                        <c:v>39630</c:v>
                      </c:pt>
                      <c:pt idx="105">
                        <c:v>39661</c:v>
                      </c:pt>
                      <c:pt idx="106">
                        <c:v>39692</c:v>
                      </c:pt>
                      <c:pt idx="107">
                        <c:v>39722</c:v>
                      </c:pt>
                      <c:pt idx="108">
                        <c:v>39753</c:v>
                      </c:pt>
                      <c:pt idx="109">
                        <c:v>39783</c:v>
                      </c:pt>
                      <c:pt idx="110">
                        <c:v>39814</c:v>
                      </c:pt>
                      <c:pt idx="111">
                        <c:v>39845</c:v>
                      </c:pt>
                      <c:pt idx="112">
                        <c:v>39873</c:v>
                      </c:pt>
                      <c:pt idx="113">
                        <c:v>39904</c:v>
                      </c:pt>
                      <c:pt idx="114">
                        <c:v>39934</c:v>
                      </c:pt>
                      <c:pt idx="115">
                        <c:v>39965</c:v>
                      </c:pt>
                      <c:pt idx="116">
                        <c:v>39995</c:v>
                      </c:pt>
                      <c:pt idx="117">
                        <c:v>40026</c:v>
                      </c:pt>
                      <c:pt idx="118">
                        <c:v>40057</c:v>
                      </c:pt>
                      <c:pt idx="119">
                        <c:v>40087</c:v>
                      </c:pt>
                      <c:pt idx="120">
                        <c:v>40118</c:v>
                      </c:pt>
                      <c:pt idx="121">
                        <c:v>40148</c:v>
                      </c:pt>
                      <c:pt idx="122">
                        <c:v>40179</c:v>
                      </c:pt>
                      <c:pt idx="123">
                        <c:v>40210</c:v>
                      </c:pt>
                      <c:pt idx="124">
                        <c:v>40238</c:v>
                      </c:pt>
                      <c:pt idx="125">
                        <c:v>40269</c:v>
                      </c:pt>
                      <c:pt idx="126">
                        <c:v>40299</c:v>
                      </c:pt>
                      <c:pt idx="127">
                        <c:v>40330</c:v>
                      </c:pt>
                      <c:pt idx="128">
                        <c:v>40360</c:v>
                      </c:pt>
                      <c:pt idx="129">
                        <c:v>40391</c:v>
                      </c:pt>
                      <c:pt idx="130">
                        <c:v>40422</c:v>
                      </c:pt>
                      <c:pt idx="131">
                        <c:v>40452</c:v>
                      </c:pt>
                      <c:pt idx="132">
                        <c:v>40483</c:v>
                      </c:pt>
                      <c:pt idx="133">
                        <c:v>40513</c:v>
                      </c:pt>
                      <c:pt idx="134">
                        <c:v>40544</c:v>
                      </c:pt>
                      <c:pt idx="135">
                        <c:v>40575</c:v>
                      </c:pt>
                      <c:pt idx="136">
                        <c:v>40603</c:v>
                      </c:pt>
                      <c:pt idx="137">
                        <c:v>40634</c:v>
                      </c:pt>
                      <c:pt idx="138">
                        <c:v>40664</c:v>
                      </c:pt>
                      <c:pt idx="139">
                        <c:v>40695</c:v>
                      </c:pt>
                      <c:pt idx="140">
                        <c:v>40725</c:v>
                      </c:pt>
                      <c:pt idx="141">
                        <c:v>40756</c:v>
                      </c:pt>
                      <c:pt idx="142">
                        <c:v>40787</c:v>
                      </c:pt>
                      <c:pt idx="143">
                        <c:v>40817</c:v>
                      </c:pt>
                      <c:pt idx="144">
                        <c:v>40848</c:v>
                      </c:pt>
                      <c:pt idx="145">
                        <c:v>40878</c:v>
                      </c:pt>
                      <c:pt idx="146">
                        <c:v>40909</c:v>
                      </c:pt>
                      <c:pt idx="147">
                        <c:v>40940</c:v>
                      </c:pt>
                      <c:pt idx="148">
                        <c:v>40969</c:v>
                      </c:pt>
                      <c:pt idx="149">
                        <c:v>41000</c:v>
                      </c:pt>
                      <c:pt idx="150">
                        <c:v>41030</c:v>
                      </c:pt>
                      <c:pt idx="151">
                        <c:v>41061</c:v>
                      </c:pt>
                      <c:pt idx="152">
                        <c:v>41091</c:v>
                      </c:pt>
                      <c:pt idx="153">
                        <c:v>41122</c:v>
                      </c:pt>
                      <c:pt idx="154">
                        <c:v>41153</c:v>
                      </c:pt>
                      <c:pt idx="155">
                        <c:v>41183</c:v>
                      </c:pt>
                      <c:pt idx="156">
                        <c:v>41214</c:v>
                      </c:pt>
                      <c:pt idx="157">
                        <c:v>41244</c:v>
                      </c:pt>
                      <c:pt idx="158">
                        <c:v>41275</c:v>
                      </c:pt>
                      <c:pt idx="159">
                        <c:v>41306</c:v>
                      </c:pt>
                      <c:pt idx="160">
                        <c:v>41334</c:v>
                      </c:pt>
                      <c:pt idx="161">
                        <c:v>41365</c:v>
                      </c:pt>
                      <c:pt idx="162">
                        <c:v>41395</c:v>
                      </c:pt>
                      <c:pt idx="163">
                        <c:v>41426</c:v>
                      </c:pt>
                      <c:pt idx="164">
                        <c:v>41456</c:v>
                      </c:pt>
                      <c:pt idx="165">
                        <c:v>41487</c:v>
                      </c:pt>
                      <c:pt idx="166">
                        <c:v>41518</c:v>
                      </c:pt>
                      <c:pt idx="167">
                        <c:v>41548</c:v>
                      </c:pt>
                      <c:pt idx="168">
                        <c:v>41579</c:v>
                      </c:pt>
                      <c:pt idx="169">
                        <c:v>41609</c:v>
                      </c:pt>
                      <c:pt idx="170">
                        <c:v>41640</c:v>
                      </c:pt>
                      <c:pt idx="171">
                        <c:v>41671</c:v>
                      </c:pt>
                      <c:pt idx="172">
                        <c:v>41699</c:v>
                      </c:pt>
                      <c:pt idx="173">
                        <c:v>41730</c:v>
                      </c:pt>
                      <c:pt idx="174">
                        <c:v>41760</c:v>
                      </c:pt>
                      <c:pt idx="175">
                        <c:v>41791</c:v>
                      </c:pt>
                      <c:pt idx="176">
                        <c:v>41821</c:v>
                      </c:pt>
                      <c:pt idx="177">
                        <c:v>41852</c:v>
                      </c:pt>
                      <c:pt idx="178">
                        <c:v>41883</c:v>
                      </c:pt>
                      <c:pt idx="179">
                        <c:v>41913</c:v>
                      </c:pt>
                      <c:pt idx="180">
                        <c:v>41944</c:v>
                      </c:pt>
                      <c:pt idx="181">
                        <c:v>41974</c:v>
                      </c:pt>
                      <c:pt idx="182">
                        <c:v>42005</c:v>
                      </c:pt>
                      <c:pt idx="183">
                        <c:v>42036</c:v>
                      </c:pt>
                      <c:pt idx="184">
                        <c:v>42064</c:v>
                      </c:pt>
                      <c:pt idx="185">
                        <c:v>42095</c:v>
                      </c:pt>
                      <c:pt idx="186">
                        <c:v>42125</c:v>
                      </c:pt>
                      <c:pt idx="187">
                        <c:v>42156</c:v>
                      </c:pt>
                      <c:pt idx="188">
                        <c:v>42186</c:v>
                      </c:pt>
                      <c:pt idx="189">
                        <c:v>42217</c:v>
                      </c:pt>
                      <c:pt idx="190">
                        <c:v>42248</c:v>
                      </c:pt>
                      <c:pt idx="191">
                        <c:v>42278</c:v>
                      </c:pt>
                      <c:pt idx="192">
                        <c:v>42309</c:v>
                      </c:pt>
                      <c:pt idx="193">
                        <c:v>42339</c:v>
                      </c:pt>
                      <c:pt idx="194">
                        <c:v>42370</c:v>
                      </c:pt>
                      <c:pt idx="195">
                        <c:v>42401</c:v>
                      </c:pt>
                      <c:pt idx="196">
                        <c:v>42430</c:v>
                      </c:pt>
                      <c:pt idx="197">
                        <c:v>42461</c:v>
                      </c:pt>
                      <c:pt idx="198">
                        <c:v>42491</c:v>
                      </c:pt>
                      <c:pt idx="199">
                        <c:v>42522</c:v>
                      </c:pt>
                      <c:pt idx="200">
                        <c:v>42552</c:v>
                      </c:pt>
                      <c:pt idx="201">
                        <c:v>42583</c:v>
                      </c:pt>
                      <c:pt idx="202">
                        <c:v>42614</c:v>
                      </c:pt>
                      <c:pt idx="203">
                        <c:v>42644</c:v>
                      </c:pt>
                      <c:pt idx="204">
                        <c:v>42675</c:v>
                      </c:pt>
                      <c:pt idx="205">
                        <c:v>42705</c:v>
                      </c:pt>
                      <c:pt idx="206">
                        <c:v>42736</c:v>
                      </c:pt>
                      <c:pt idx="207">
                        <c:v>42767</c:v>
                      </c:pt>
                      <c:pt idx="208">
                        <c:v>42795</c:v>
                      </c:pt>
                      <c:pt idx="209">
                        <c:v>42826</c:v>
                      </c:pt>
                      <c:pt idx="210">
                        <c:v>42856</c:v>
                      </c:pt>
                      <c:pt idx="211">
                        <c:v>42887</c:v>
                      </c:pt>
                      <c:pt idx="212">
                        <c:v>42917</c:v>
                      </c:pt>
                      <c:pt idx="213">
                        <c:v>42948</c:v>
                      </c:pt>
                      <c:pt idx="214">
                        <c:v>42979</c:v>
                      </c:pt>
                      <c:pt idx="215">
                        <c:v>43009</c:v>
                      </c:pt>
                      <c:pt idx="216">
                        <c:v>43040</c:v>
                      </c:pt>
                      <c:pt idx="217">
                        <c:v>43070</c:v>
                      </c:pt>
                      <c:pt idx="218">
                        <c:v>43101</c:v>
                      </c:pt>
                      <c:pt idx="219">
                        <c:v>43132</c:v>
                      </c:pt>
                      <c:pt idx="220">
                        <c:v>43160</c:v>
                      </c:pt>
                      <c:pt idx="221">
                        <c:v>43191</c:v>
                      </c:pt>
                      <c:pt idx="222">
                        <c:v>43221</c:v>
                      </c:pt>
                      <c:pt idx="223">
                        <c:v>43252</c:v>
                      </c:pt>
                      <c:pt idx="224">
                        <c:v>43282</c:v>
                      </c:pt>
                      <c:pt idx="225">
                        <c:v>43313</c:v>
                      </c:pt>
                      <c:pt idx="226">
                        <c:v>43344</c:v>
                      </c:pt>
                      <c:pt idx="227">
                        <c:v>43374</c:v>
                      </c:pt>
                      <c:pt idx="228">
                        <c:v>43405</c:v>
                      </c:pt>
                      <c:pt idx="229">
                        <c:v>43435</c:v>
                      </c:pt>
                      <c:pt idx="230">
                        <c:v>43466</c:v>
                      </c:pt>
                      <c:pt idx="231">
                        <c:v>43497</c:v>
                      </c:pt>
                      <c:pt idx="232">
                        <c:v>43525</c:v>
                      </c:pt>
                      <c:pt idx="233">
                        <c:v>43556</c:v>
                      </c:pt>
                      <c:pt idx="234">
                        <c:v>43586</c:v>
                      </c:pt>
                      <c:pt idx="235">
                        <c:v>43617</c:v>
                      </c:pt>
                      <c:pt idx="236">
                        <c:v>43647</c:v>
                      </c:pt>
                      <c:pt idx="237">
                        <c:v>43678</c:v>
                      </c:pt>
                      <c:pt idx="238">
                        <c:v>43709</c:v>
                      </c:pt>
                      <c:pt idx="239">
                        <c:v>43739</c:v>
                      </c:pt>
                      <c:pt idx="240">
                        <c:v>43770</c:v>
                      </c:pt>
                      <c:pt idx="241">
                        <c:v>43800</c:v>
                      </c:pt>
                      <c:pt idx="242">
                        <c:v>43831</c:v>
                      </c:pt>
                      <c:pt idx="243">
                        <c:v>43862</c:v>
                      </c:pt>
                      <c:pt idx="244">
                        <c:v>43891</c:v>
                      </c:pt>
                      <c:pt idx="245">
                        <c:v>43922</c:v>
                      </c:pt>
                      <c:pt idx="246">
                        <c:v>43952</c:v>
                      </c:pt>
                      <c:pt idx="247">
                        <c:v>43983</c:v>
                      </c:pt>
                      <c:pt idx="248">
                        <c:v>44013</c:v>
                      </c:pt>
                      <c:pt idx="249">
                        <c:v>44044</c:v>
                      </c:pt>
                      <c:pt idx="250">
                        <c:v>44075</c:v>
                      </c:pt>
                      <c:pt idx="251">
                        <c:v>44105</c:v>
                      </c:pt>
                      <c:pt idx="252">
                        <c:v>44136</c:v>
                      </c:pt>
                      <c:pt idx="253">
                        <c:v>44166</c:v>
                      </c:pt>
                      <c:pt idx="254">
                        <c:v>44197</c:v>
                      </c:pt>
                      <c:pt idx="255">
                        <c:v>44228</c:v>
                      </c:pt>
                      <c:pt idx="256">
                        <c:v>44256</c:v>
                      </c:pt>
                      <c:pt idx="257">
                        <c:v>44287</c:v>
                      </c:pt>
                      <c:pt idx="258">
                        <c:v>44317</c:v>
                      </c:pt>
                      <c:pt idx="259">
                        <c:v>44348</c:v>
                      </c:pt>
                      <c:pt idx="260">
                        <c:v>44378</c:v>
                      </c:pt>
                      <c:pt idx="261">
                        <c:v>44409</c:v>
                      </c:pt>
                      <c:pt idx="262">
                        <c:v>44440</c:v>
                      </c:pt>
                      <c:pt idx="263">
                        <c:v>44470</c:v>
                      </c:pt>
                      <c:pt idx="264">
                        <c:v>44501</c:v>
                      </c:pt>
                      <c:pt idx="265">
                        <c:v>44531</c:v>
                      </c:pt>
                      <c:pt idx="266">
                        <c:v>44562</c:v>
                      </c:pt>
                      <c:pt idx="267">
                        <c:v>44593</c:v>
                      </c:pt>
                      <c:pt idx="268">
                        <c:v>44621</c:v>
                      </c:pt>
                      <c:pt idx="269">
                        <c:v>44652</c:v>
                      </c:pt>
                      <c:pt idx="270">
                        <c:v>44682</c:v>
                      </c:pt>
                      <c:pt idx="271">
                        <c:v>44713</c:v>
                      </c:pt>
                      <c:pt idx="272">
                        <c:v>44743</c:v>
                      </c:pt>
                      <c:pt idx="273">
                        <c:v>44774</c:v>
                      </c:pt>
                      <c:pt idx="274">
                        <c:v>44805</c:v>
                      </c:pt>
                      <c:pt idx="275">
                        <c:v>44835</c:v>
                      </c:pt>
                      <c:pt idx="276">
                        <c:v>44866</c:v>
                      </c:pt>
                    </c:numCache>
                  </c:numRef>
                </c:cat>
                <c:val>
                  <c:numRef>
                    <c:extLst>
                      <c:ext uri="{02D57815-91ED-43cb-92C2-25804820EDAC}">
                        <c15:formulaRef>
                          <c15:sqref>'IPC vs TPM'!$F$15:$F$291</c15:sqref>
                        </c15:formulaRef>
                      </c:ext>
                    </c:extLst>
                    <c:numCache>
                      <c:formatCode>General</c:formatCode>
                      <c:ptCount val="277"/>
                      <c:pt idx="0">
                        <c:v>9.65</c:v>
                      </c:pt>
                      <c:pt idx="1">
                        <c:v>9.23</c:v>
                      </c:pt>
                      <c:pt idx="2">
                        <c:v>8.25</c:v>
                      </c:pt>
                      <c:pt idx="3">
                        <c:v>8.89</c:v>
                      </c:pt>
                      <c:pt idx="4">
                        <c:v>9.73</c:v>
                      </c:pt>
                      <c:pt idx="5">
                        <c:v>9.9600000000000009</c:v>
                      </c:pt>
                      <c:pt idx="6">
                        <c:v>10</c:v>
                      </c:pt>
                      <c:pt idx="7">
                        <c:v>9.68</c:v>
                      </c:pt>
                      <c:pt idx="8">
                        <c:v>9.2899999999999991</c:v>
                      </c:pt>
                      <c:pt idx="9">
                        <c:v>9.1</c:v>
                      </c:pt>
                      <c:pt idx="10">
                        <c:v>9.1999999999999993</c:v>
                      </c:pt>
                      <c:pt idx="11">
                        <c:v>8.99</c:v>
                      </c:pt>
                      <c:pt idx="12">
                        <c:v>8.82</c:v>
                      </c:pt>
                      <c:pt idx="13">
                        <c:v>8.75</c:v>
                      </c:pt>
                      <c:pt idx="14">
                        <c:v>8.49</c:v>
                      </c:pt>
                      <c:pt idx="15">
                        <c:v>8.06</c:v>
                      </c:pt>
                      <c:pt idx="16">
                        <c:v>7.81</c:v>
                      </c:pt>
                      <c:pt idx="17">
                        <c:v>7.98</c:v>
                      </c:pt>
                      <c:pt idx="18">
                        <c:v>7.87</c:v>
                      </c:pt>
                      <c:pt idx="19">
                        <c:v>7.93</c:v>
                      </c:pt>
                      <c:pt idx="20">
                        <c:v>8.09</c:v>
                      </c:pt>
                      <c:pt idx="21">
                        <c:v>8.0299999999999994</c:v>
                      </c:pt>
                      <c:pt idx="22">
                        <c:v>7.97</c:v>
                      </c:pt>
                      <c:pt idx="23">
                        <c:v>8.01</c:v>
                      </c:pt>
                      <c:pt idx="24">
                        <c:v>7.78</c:v>
                      </c:pt>
                      <c:pt idx="25">
                        <c:v>7.65</c:v>
                      </c:pt>
                      <c:pt idx="26">
                        <c:v>7.37</c:v>
                      </c:pt>
                      <c:pt idx="27">
                        <c:v>6.7</c:v>
                      </c:pt>
                      <c:pt idx="28">
                        <c:v>5.89</c:v>
                      </c:pt>
                      <c:pt idx="29">
                        <c:v>5.65</c:v>
                      </c:pt>
                      <c:pt idx="30">
                        <c:v>5.84</c:v>
                      </c:pt>
                      <c:pt idx="31">
                        <c:v>6.25</c:v>
                      </c:pt>
                      <c:pt idx="32">
                        <c:v>6.16</c:v>
                      </c:pt>
                      <c:pt idx="33">
                        <c:v>5.98</c:v>
                      </c:pt>
                      <c:pt idx="34">
                        <c:v>5.97</c:v>
                      </c:pt>
                      <c:pt idx="35">
                        <c:v>6.37</c:v>
                      </c:pt>
                      <c:pt idx="36">
                        <c:v>7.07</c:v>
                      </c:pt>
                      <c:pt idx="37">
                        <c:v>6.99</c:v>
                      </c:pt>
                      <c:pt idx="38">
                        <c:v>7.39</c:v>
                      </c:pt>
                      <c:pt idx="39">
                        <c:v>7.24</c:v>
                      </c:pt>
                      <c:pt idx="40">
                        <c:v>7.6</c:v>
                      </c:pt>
                      <c:pt idx="41">
                        <c:v>7.85</c:v>
                      </c:pt>
                      <c:pt idx="42">
                        <c:v>7.73</c:v>
                      </c:pt>
                      <c:pt idx="43">
                        <c:v>7.21</c:v>
                      </c:pt>
                      <c:pt idx="44">
                        <c:v>7.04</c:v>
                      </c:pt>
                      <c:pt idx="45">
                        <c:v>7.26</c:v>
                      </c:pt>
                      <c:pt idx="46">
                        <c:v>7.11</c:v>
                      </c:pt>
                      <c:pt idx="47">
                        <c:v>6.58</c:v>
                      </c:pt>
                      <c:pt idx="48">
                        <c:v>6.13</c:v>
                      </c:pt>
                      <c:pt idx="49">
                        <c:v>6.49</c:v>
                      </c:pt>
                      <c:pt idx="50">
                        <c:v>6.19</c:v>
                      </c:pt>
                      <c:pt idx="51">
                        <c:v>6.28</c:v>
                      </c:pt>
                      <c:pt idx="52">
                        <c:v>6.21</c:v>
                      </c:pt>
                      <c:pt idx="53">
                        <c:v>5.49</c:v>
                      </c:pt>
                      <c:pt idx="54">
                        <c:v>5.37</c:v>
                      </c:pt>
                      <c:pt idx="55">
                        <c:v>6.07</c:v>
                      </c:pt>
                      <c:pt idx="56">
                        <c:v>6.19</c:v>
                      </c:pt>
                      <c:pt idx="57">
                        <c:v>5.89</c:v>
                      </c:pt>
                      <c:pt idx="58">
                        <c:v>5.97</c:v>
                      </c:pt>
                      <c:pt idx="59">
                        <c:v>5.9</c:v>
                      </c:pt>
                      <c:pt idx="60">
                        <c:v>5.82</c:v>
                      </c:pt>
                      <c:pt idx="61">
                        <c:v>5.5</c:v>
                      </c:pt>
                      <c:pt idx="62">
                        <c:v>5.43</c:v>
                      </c:pt>
                      <c:pt idx="63">
                        <c:v>5.25</c:v>
                      </c:pt>
                      <c:pt idx="64">
                        <c:v>5.03</c:v>
                      </c:pt>
                      <c:pt idx="65">
                        <c:v>5.01</c:v>
                      </c:pt>
                      <c:pt idx="66">
                        <c:v>5.04</c:v>
                      </c:pt>
                      <c:pt idx="67">
                        <c:v>4.83</c:v>
                      </c:pt>
                      <c:pt idx="68">
                        <c:v>4.91</c:v>
                      </c:pt>
                      <c:pt idx="69">
                        <c:v>4.88</c:v>
                      </c:pt>
                      <c:pt idx="70">
                        <c:v>5.0199999999999996</c:v>
                      </c:pt>
                      <c:pt idx="71">
                        <c:v>5.27</c:v>
                      </c:pt>
                      <c:pt idx="72">
                        <c:v>5.0999999999999996</c:v>
                      </c:pt>
                      <c:pt idx="73">
                        <c:v>4.8499999999999996</c:v>
                      </c:pt>
                      <c:pt idx="74">
                        <c:v>4.5599999999999996</c:v>
                      </c:pt>
                      <c:pt idx="75">
                        <c:v>4.1900000000000004</c:v>
                      </c:pt>
                      <c:pt idx="76">
                        <c:v>4.1100000000000003</c:v>
                      </c:pt>
                      <c:pt idx="77">
                        <c:v>4.12</c:v>
                      </c:pt>
                      <c:pt idx="78">
                        <c:v>4.04</c:v>
                      </c:pt>
                      <c:pt idx="79">
                        <c:v>3.94</c:v>
                      </c:pt>
                      <c:pt idx="80">
                        <c:v>4.32</c:v>
                      </c:pt>
                      <c:pt idx="81">
                        <c:v>4.72</c:v>
                      </c:pt>
                      <c:pt idx="82">
                        <c:v>4.58</c:v>
                      </c:pt>
                      <c:pt idx="83">
                        <c:v>4.1900000000000004</c:v>
                      </c:pt>
                      <c:pt idx="84">
                        <c:v>4.3099999999999996</c:v>
                      </c:pt>
                      <c:pt idx="85">
                        <c:v>4.4800000000000004</c:v>
                      </c:pt>
                      <c:pt idx="86">
                        <c:v>4.71</c:v>
                      </c:pt>
                      <c:pt idx="87">
                        <c:v>5.25</c:v>
                      </c:pt>
                      <c:pt idx="88">
                        <c:v>5.78</c:v>
                      </c:pt>
                      <c:pt idx="89">
                        <c:v>6.26</c:v>
                      </c:pt>
                      <c:pt idx="90">
                        <c:v>6.23</c:v>
                      </c:pt>
                      <c:pt idx="91">
                        <c:v>6.03</c:v>
                      </c:pt>
                      <c:pt idx="92">
                        <c:v>5.77</c:v>
                      </c:pt>
                      <c:pt idx="93">
                        <c:v>5.22</c:v>
                      </c:pt>
                      <c:pt idx="94">
                        <c:v>5.01</c:v>
                      </c:pt>
                      <c:pt idx="95">
                        <c:v>5.16</c:v>
                      </c:pt>
                      <c:pt idx="96">
                        <c:v>5.41</c:v>
                      </c:pt>
                      <c:pt idx="97">
                        <c:v>5.69</c:v>
                      </c:pt>
                      <c:pt idx="98">
                        <c:v>6</c:v>
                      </c:pt>
                      <c:pt idx="99">
                        <c:v>6.35</c:v>
                      </c:pt>
                      <c:pt idx="100">
                        <c:v>5.93</c:v>
                      </c:pt>
                      <c:pt idx="101">
                        <c:v>5.73</c:v>
                      </c:pt>
                      <c:pt idx="102">
                        <c:v>6.39</c:v>
                      </c:pt>
                      <c:pt idx="103">
                        <c:v>7.18</c:v>
                      </c:pt>
                      <c:pt idx="104">
                        <c:v>7.52</c:v>
                      </c:pt>
                      <c:pt idx="105">
                        <c:v>7.87</c:v>
                      </c:pt>
                      <c:pt idx="106">
                        <c:v>7.57</c:v>
                      </c:pt>
                      <c:pt idx="107">
                        <c:v>7.94</c:v>
                      </c:pt>
                      <c:pt idx="108">
                        <c:v>7.73</c:v>
                      </c:pt>
                      <c:pt idx="109">
                        <c:v>7.67</c:v>
                      </c:pt>
                      <c:pt idx="110">
                        <c:v>7.18</c:v>
                      </c:pt>
                      <c:pt idx="111">
                        <c:v>6.47</c:v>
                      </c:pt>
                      <c:pt idx="112">
                        <c:v>6.14</c:v>
                      </c:pt>
                      <c:pt idx="113">
                        <c:v>5.73</c:v>
                      </c:pt>
                      <c:pt idx="114">
                        <c:v>4.7699999999999996</c:v>
                      </c:pt>
                      <c:pt idx="115">
                        <c:v>3.81</c:v>
                      </c:pt>
                      <c:pt idx="116">
                        <c:v>3.28</c:v>
                      </c:pt>
                      <c:pt idx="117">
                        <c:v>3.13</c:v>
                      </c:pt>
                      <c:pt idx="118">
                        <c:v>3.21</c:v>
                      </c:pt>
                      <c:pt idx="119">
                        <c:v>2.72</c:v>
                      </c:pt>
                      <c:pt idx="120">
                        <c:v>2.37</c:v>
                      </c:pt>
                      <c:pt idx="121">
                        <c:v>2</c:v>
                      </c:pt>
                      <c:pt idx="122">
                        <c:v>2.1</c:v>
                      </c:pt>
                      <c:pt idx="123">
                        <c:v>2.09</c:v>
                      </c:pt>
                      <c:pt idx="124">
                        <c:v>1.84</c:v>
                      </c:pt>
                      <c:pt idx="125">
                        <c:v>1.98</c:v>
                      </c:pt>
                      <c:pt idx="126">
                        <c:v>2.0699999999999998</c:v>
                      </c:pt>
                      <c:pt idx="127">
                        <c:v>2.25</c:v>
                      </c:pt>
                      <c:pt idx="128">
                        <c:v>2.2400000000000002</c:v>
                      </c:pt>
                      <c:pt idx="129">
                        <c:v>2.31</c:v>
                      </c:pt>
                      <c:pt idx="130">
                        <c:v>2.2799999999999998</c:v>
                      </c:pt>
                      <c:pt idx="131">
                        <c:v>2.33</c:v>
                      </c:pt>
                      <c:pt idx="132">
                        <c:v>2.59</c:v>
                      </c:pt>
                      <c:pt idx="133">
                        <c:v>3.17</c:v>
                      </c:pt>
                      <c:pt idx="134">
                        <c:v>3.4</c:v>
                      </c:pt>
                      <c:pt idx="135">
                        <c:v>3.17</c:v>
                      </c:pt>
                      <c:pt idx="136">
                        <c:v>3.19</c:v>
                      </c:pt>
                      <c:pt idx="137">
                        <c:v>2.84</c:v>
                      </c:pt>
                      <c:pt idx="138">
                        <c:v>3.02</c:v>
                      </c:pt>
                      <c:pt idx="139">
                        <c:v>3.23</c:v>
                      </c:pt>
                      <c:pt idx="140">
                        <c:v>3.42</c:v>
                      </c:pt>
                      <c:pt idx="141">
                        <c:v>3.27</c:v>
                      </c:pt>
                      <c:pt idx="142">
                        <c:v>3.73</c:v>
                      </c:pt>
                      <c:pt idx="143">
                        <c:v>4.0199999999999996</c:v>
                      </c:pt>
                      <c:pt idx="144">
                        <c:v>3.96</c:v>
                      </c:pt>
                      <c:pt idx="145">
                        <c:v>3.73</c:v>
                      </c:pt>
                      <c:pt idx="146">
                        <c:v>3.54</c:v>
                      </c:pt>
                      <c:pt idx="147">
                        <c:v>3.55</c:v>
                      </c:pt>
                      <c:pt idx="148">
                        <c:v>3.4</c:v>
                      </c:pt>
                      <c:pt idx="149">
                        <c:v>3.43</c:v>
                      </c:pt>
                      <c:pt idx="150">
                        <c:v>3.44</c:v>
                      </c:pt>
                      <c:pt idx="151">
                        <c:v>3.2</c:v>
                      </c:pt>
                      <c:pt idx="152">
                        <c:v>3.03</c:v>
                      </c:pt>
                      <c:pt idx="153">
                        <c:v>3.11</c:v>
                      </c:pt>
                      <c:pt idx="154">
                        <c:v>3.08</c:v>
                      </c:pt>
                      <c:pt idx="155">
                        <c:v>3.06</c:v>
                      </c:pt>
                      <c:pt idx="156">
                        <c:v>2.77</c:v>
                      </c:pt>
                      <c:pt idx="157">
                        <c:v>2.44</c:v>
                      </c:pt>
                      <c:pt idx="158">
                        <c:v>2</c:v>
                      </c:pt>
                      <c:pt idx="159">
                        <c:v>1.83</c:v>
                      </c:pt>
                      <c:pt idx="160">
                        <c:v>1.91</c:v>
                      </c:pt>
                      <c:pt idx="161">
                        <c:v>2.02</c:v>
                      </c:pt>
                      <c:pt idx="162">
                        <c:v>2</c:v>
                      </c:pt>
                      <c:pt idx="163">
                        <c:v>2.16</c:v>
                      </c:pt>
                      <c:pt idx="164">
                        <c:v>2.2200000000000002</c:v>
                      </c:pt>
                      <c:pt idx="165">
                        <c:v>2.27</c:v>
                      </c:pt>
                      <c:pt idx="166">
                        <c:v>2.27</c:v>
                      </c:pt>
                      <c:pt idx="167">
                        <c:v>1.84</c:v>
                      </c:pt>
                      <c:pt idx="168">
                        <c:v>1.76</c:v>
                      </c:pt>
                      <c:pt idx="169">
                        <c:v>1.94</c:v>
                      </c:pt>
                      <c:pt idx="170">
                        <c:v>2.13</c:v>
                      </c:pt>
                      <c:pt idx="171">
                        <c:v>2.3199999999999998</c:v>
                      </c:pt>
                      <c:pt idx="172">
                        <c:v>2.5099999999999998</c:v>
                      </c:pt>
                      <c:pt idx="173">
                        <c:v>2.72</c:v>
                      </c:pt>
                      <c:pt idx="174">
                        <c:v>2.93</c:v>
                      </c:pt>
                      <c:pt idx="175">
                        <c:v>2.79</c:v>
                      </c:pt>
                      <c:pt idx="176">
                        <c:v>2.89</c:v>
                      </c:pt>
                      <c:pt idx="177">
                        <c:v>3.02</c:v>
                      </c:pt>
                      <c:pt idx="178">
                        <c:v>2.86</c:v>
                      </c:pt>
                      <c:pt idx="179">
                        <c:v>3.29</c:v>
                      </c:pt>
                      <c:pt idx="180">
                        <c:v>3.65</c:v>
                      </c:pt>
                      <c:pt idx="181">
                        <c:v>3.66</c:v>
                      </c:pt>
                      <c:pt idx="182">
                        <c:v>3.82</c:v>
                      </c:pt>
                      <c:pt idx="183">
                        <c:v>4.3600000000000003</c:v>
                      </c:pt>
                      <c:pt idx="184">
                        <c:v>4.5599999999999996</c:v>
                      </c:pt>
                      <c:pt idx="185">
                        <c:v>4.6399999999999997</c:v>
                      </c:pt>
                      <c:pt idx="186">
                        <c:v>4.41</c:v>
                      </c:pt>
                      <c:pt idx="187">
                        <c:v>4.42</c:v>
                      </c:pt>
                      <c:pt idx="188">
                        <c:v>4.46</c:v>
                      </c:pt>
                      <c:pt idx="189">
                        <c:v>4.74</c:v>
                      </c:pt>
                      <c:pt idx="190">
                        <c:v>5.35</c:v>
                      </c:pt>
                      <c:pt idx="191">
                        <c:v>5.89</c:v>
                      </c:pt>
                      <c:pt idx="192">
                        <c:v>6.39</c:v>
                      </c:pt>
                      <c:pt idx="193">
                        <c:v>6.77</c:v>
                      </c:pt>
                      <c:pt idx="194">
                        <c:v>7.45</c:v>
                      </c:pt>
                      <c:pt idx="195">
                        <c:v>7.59</c:v>
                      </c:pt>
                      <c:pt idx="196">
                        <c:v>7.98</c:v>
                      </c:pt>
                      <c:pt idx="197">
                        <c:v>7.93</c:v>
                      </c:pt>
                      <c:pt idx="198">
                        <c:v>8.1999999999999993</c:v>
                      </c:pt>
                      <c:pt idx="199">
                        <c:v>8.6</c:v>
                      </c:pt>
                      <c:pt idx="200">
                        <c:v>8.9700000000000006</c:v>
                      </c:pt>
                      <c:pt idx="201">
                        <c:v>8.1</c:v>
                      </c:pt>
                      <c:pt idx="202">
                        <c:v>7.27</c:v>
                      </c:pt>
                      <c:pt idx="203">
                        <c:v>6.48</c:v>
                      </c:pt>
                      <c:pt idx="204">
                        <c:v>5.96</c:v>
                      </c:pt>
                      <c:pt idx="205">
                        <c:v>5.75</c:v>
                      </c:pt>
                      <c:pt idx="206">
                        <c:v>5.47</c:v>
                      </c:pt>
                      <c:pt idx="207">
                        <c:v>5.18</c:v>
                      </c:pt>
                      <c:pt idx="208">
                        <c:v>4.6900000000000004</c:v>
                      </c:pt>
                      <c:pt idx="209">
                        <c:v>4.66</c:v>
                      </c:pt>
                      <c:pt idx="210">
                        <c:v>4.37</c:v>
                      </c:pt>
                      <c:pt idx="211">
                        <c:v>3.99</c:v>
                      </c:pt>
                      <c:pt idx="212">
                        <c:v>3.4</c:v>
                      </c:pt>
                      <c:pt idx="213">
                        <c:v>3.87</c:v>
                      </c:pt>
                      <c:pt idx="214">
                        <c:v>3.97</c:v>
                      </c:pt>
                      <c:pt idx="215">
                        <c:v>4.05</c:v>
                      </c:pt>
                      <c:pt idx="216">
                        <c:v>4.12</c:v>
                      </c:pt>
                      <c:pt idx="217">
                        <c:v>4.09</c:v>
                      </c:pt>
                      <c:pt idx="218">
                        <c:v>3.68</c:v>
                      </c:pt>
                      <c:pt idx="219">
                        <c:v>3.37</c:v>
                      </c:pt>
                      <c:pt idx="220">
                        <c:v>3.14</c:v>
                      </c:pt>
                      <c:pt idx="221">
                        <c:v>3.13</c:v>
                      </c:pt>
                      <c:pt idx="222">
                        <c:v>3.16</c:v>
                      </c:pt>
                      <c:pt idx="223">
                        <c:v>3.2</c:v>
                      </c:pt>
                      <c:pt idx="224">
                        <c:v>3.12</c:v>
                      </c:pt>
                      <c:pt idx="225">
                        <c:v>3.1</c:v>
                      </c:pt>
                      <c:pt idx="226">
                        <c:v>3.23</c:v>
                      </c:pt>
                      <c:pt idx="227">
                        <c:v>3.33</c:v>
                      </c:pt>
                      <c:pt idx="228">
                        <c:v>3.27</c:v>
                      </c:pt>
                      <c:pt idx="229">
                        <c:v>3.18</c:v>
                      </c:pt>
                      <c:pt idx="230">
                        <c:v>3.15</c:v>
                      </c:pt>
                      <c:pt idx="231">
                        <c:v>3.01</c:v>
                      </c:pt>
                      <c:pt idx="232">
                        <c:v>3.21</c:v>
                      </c:pt>
                      <c:pt idx="233">
                        <c:v>3.25</c:v>
                      </c:pt>
                      <c:pt idx="234">
                        <c:v>3.31</c:v>
                      </c:pt>
                      <c:pt idx="235">
                        <c:v>3.43</c:v>
                      </c:pt>
                      <c:pt idx="236">
                        <c:v>3.79</c:v>
                      </c:pt>
                      <c:pt idx="237">
                        <c:v>3.75</c:v>
                      </c:pt>
                      <c:pt idx="238">
                        <c:v>3.82</c:v>
                      </c:pt>
                      <c:pt idx="239">
                        <c:v>3.86</c:v>
                      </c:pt>
                      <c:pt idx="240">
                        <c:v>3.84</c:v>
                      </c:pt>
                      <c:pt idx="241">
                        <c:v>3.8</c:v>
                      </c:pt>
                      <c:pt idx="242">
                        <c:v>3.62</c:v>
                      </c:pt>
                      <c:pt idx="243">
                        <c:v>3.72</c:v>
                      </c:pt>
                      <c:pt idx="244">
                        <c:v>3.86</c:v>
                      </c:pt>
                      <c:pt idx="245">
                        <c:v>3.51</c:v>
                      </c:pt>
                      <c:pt idx="246">
                        <c:v>2.85</c:v>
                      </c:pt>
                      <c:pt idx="247">
                        <c:v>2.19</c:v>
                      </c:pt>
                      <c:pt idx="248">
                        <c:v>1.97</c:v>
                      </c:pt>
                      <c:pt idx="249">
                        <c:v>1.88</c:v>
                      </c:pt>
                      <c:pt idx="250">
                        <c:v>1.97</c:v>
                      </c:pt>
                      <c:pt idx="251">
                        <c:v>1.75</c:v>
                      </c:pt>
                      <c:pt idx="252">
                        <c:v>1.49</c:v>
                      </c:pt>
                      <c:pt idx="253">
                        <c:v>1.61</c:v>
                      </c:pt>
                      <c:pt idx="254">
                        <c:v>1.6</c:v>
                      </c:pt>
                      <c:pt idx="255">
                        <c:v>1.56</c:v>
                      </c:pt>
                      <c:pt idx="256">
                        <c:v>1.51</c:v>
                      </c:pt>
                      <c:pt idx="257">
                        <c:v>1.95</c:v>
                      </c:pt>
                      <c:pt idx="258">
                        <c:v>3.3</c:v>
                      </c:pt>
                      <c:pt idx="259">
                        <c:v>3.63</c:v>
                      </c:pt>
                      <c:pt idx="260">
                        <c:v>3.97</c:v>
                      </c:pt>
                      <c:pt idx="261">
                        <c:v>4.4400000000000004</c:v>
                      </c:pt>
                      <c:pt idx="262">
                        <c:v>4.51</c:v>
                      </c:pt>
                      <c:pt idx="263">
                        <c:v>4.58</c:v>
                      </c:pt>
                      <c:pt idx="264">
                        <c:v>5.26</c:v>
                      </c:pt>
                      <c:pt idx="265">
                        <c:v>5.62</c:v>
                      </c:pt>
                      <c:pt idx="266">
                        <c:v>6.94</c:v>
                      </c:pt>
                      <c:pt idx="267">
                        <c:v>8.01</c:v>
                      </c:pt>
                      <c:pt idx="268">
                        <c:v>8.5299999999999994</c:v>
                      </c:pt>
                      <c:pt idx="269">
                        <c:v>9.23</c:v>
                      </c:pt>
                      <c:pt idx="270">
                        <c:v>9.07</c:v>
                      </c:pt>
                      <c:pt idx="271">
                        <c:v>9.67</c:v>
                      </c:pt>
                      <c:pt idx="272">
                        <c:v>10.210000000000001</c:v>
                      </c:pt>
                      <c:pt idx="273">
                        <c:v>10.84</c:v>
                      </c:pt>
                      <c:pt idx="274">
                        <c:v>11.44</c:v>
                      </c:pt>
                    </c:numCache>
                  </c:numRef>
                </c:val>
                <c:smooth val="0"/>
                <c:extLst>
                  <c:ext xmlns:c16="http://schemas.microsoft.com/office/drawing/2014/chart" uri="{C3380CC4-5D6E-409C-BE32-E72D297353CC}">
                    <c16:uniqueId val="{00000012-44DB-420C-AE2C-1152931C6E8B}"/>
                  </c:ext>
                </c:extLst>
              </c15:ser>
            </c15:filteredLineSeries>
          </c:ext>
        </c:extLst>
      </c:lineChart>
      <c:dateAx>
        <c:axId val="1111739775"/>
        <c:scaling>
          <c:orientation val="minMax"/>
          <c:min val="36465"/>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111746847"/>
        <c:crosses val="autoZero"/>
        <c:auto val="1"/>
        <c:lblOffset val="100"/>
        <c:baseTimeUnit val="months"/>
        <c:majorUnit val="12"/>
        <c:majorTimeUnit val="months"/>
      </c:dateAx>
      <c:valAx>
        <c:axId val="1111746847"/>
        <c:scaling>
          <c:orientation val="minMax"/>
          <c:max val="16"/>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111739775"/>
        <c:crosses val="autoZero"/>
        <c:crossBetween val="between"/>
      </c:valAx>
      <c:spPr>
        <a:noFill/>
        <a:ln>
          <a:noFill/>
        </a:ln>
        <a:effectLst/>
      </c:spPr>
    </c:plotArea>
    <c:legend>
      <c:legendPos val="r"/>
      <c:layout>
        <c:manualLayout>
          <c:xMode val="edge"/>
          <c:yMode val="edge"/>
          <c:x val="0.23788779527559056"/>
          <c:y val="6.7681349206349203E-2"/>
          <c:w val="0.32722757936507935"/>
          <c:h val="0.1700904761904762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noFill/>
      <a:round/>
    </a:ln>
    <a:effectLst/>
  </c:spPr>
  <c:txPr>
    <a:bodyPr/>
    <a:lstStyle/>
    <a:p>
      <a:pPr>
        <a:defRPr/>
      </a:pPr>
      <a:endParaRPr lang="es-CO"/>
    </a:p>
  </c:txPr>
  <c:printSettings>
    <c:headerFooter/>
    <c:pageMargins b="0.75" l="0.7" r="0.7" t="0.75" header="0.3" footer="0.3"/>
    <c:pageSetup/>
  </c:printSettings>
</c:chartSpace>
</file>

<file path=xl/charts/chart5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6900481189851275E-2"/>
          <c:y val="6.8607124714249443E-2"/>
          <c:w val="0.88254396325459317"/>
          <c:h val="0.78051974853949713"/>
        </c:manualLayout>
      </c:layout>
      <c:barChart>
        <c:barDir val="col"/>
        <c:grouping val="stacked"/>
        <c:varyColors val="0"/>
        <c:ser>
          <c:idx val="2"/>
          <c:order val="0"/>
          <c:tx>
            <c:strRef>
              <c:f>'RI y sus compentes'!$E$4</c:f>
              <c:strCache>
                <c:ptCount val="1"/>
                <c:pt idx="0">
                  <c:v>ΔEEPu</c:v>
                </c:pt>
              </c:strCache>
            </c:strRef>
          </c:tx>
          <c:spPr>
            <a:solidFill>
              <a:schemeClr val="accent2">
                <a:lumMod val="60000"/>
                <a:lumOff val="40000"/>
              </a:schemeClr>
            </a:solidFill>
            <a:ln>
              <a:noFill/>
            </a:ln>
            <a:effectLst/>
          </c:spPr>
          <c:invertIfNegative val="0"/>
          <c:cat>
            <c:numRef>
              <c:f>'RI y sus compentes'!$A$42:$A$68</c:f>
              <c:numCache>
                <c:formatCode>General</c:formatCode>
                <c:ptCount val="27"/>
                <c:pt idx="0">
                  <c:v>1973</c:v>
                </c:pt>
                <c:pt idx="1">
                  <c:v>1974</c:v>
                </c:pt>
                <c:pt idx="2">
                  <c:v>1975</c:v>
                </c:pt>
                <c:pt idx="3">
                  <c:v>1976</c:v>
                </c:pt>
                <c:pt idx="4">
                  <c:v>1977</c:v>
                </c:pt>
                <c:pt idx="5">
                  <c:v>1978</c:v>
                </c:pt>
                <c:pt idx="6">
                  <c:v>1979</c:v>
                </c:pt>
                <c:pt idx="7">
                  <c:v>1980</c:v>
                </c:pt>
                <c:pt idx="8">
                  <c:v>1981</c:v>
                </c:pt>
                <c:pt idx="9">
                  <c:v>1982</c:v>
                </c:pt>
                <c:pt idx="10">
                  <c:v>1983</c:v>
                </c:pt>
                <c:pt idx="11">
                  <c:v>1984</c:v>
                </c:pt>
                <c:pt idx="12">
                  <c:v>1985</c:v>
                </c:pt>
                <c:pt idx="13">
                  <c:v>1986</c:v>
                </c:pt>
                <c:pt idx="14">
                  <c:v>1987</c:v>
                </c:pt>
                <c:pt idx="15">
                  <c:v>1988</c:v>
                </c:pt>
                <c:pt idx="16">
                  <c:v>1989</c:v>
                </c:pt>
                <c:pt idx="17">
                  <c:v>1990</c:v>
                </c:pt>
                <c:pt idx="18">
                  <c:v>1991</c:v>
                </c:pt>
                <c:pt idx="19">
                  <c:v>1992</c:v>
                </c:pt>
                <c:pt idx="20">
                  <c:v>1993</c:v>
                </c:pt>
                <c:pt idx="21">
                  <c:v>1994</c:v>
                </c:pt>
                <c:pt idx="22">
                  <c:v>1995</c:v>
                </c:pt>
                <c:pt idx="23">
                  <c:v>1996</c:v>
                </c:pt>
                <c:pt idx="24">
                  <c:v>1997</c:v>
                </c:pt>
                <c:pt idx="25">
                  <c:v>1998</c:v>
                </c:pt>
                <c:pt idx="26">
                  <c:v>1999</c:v>
                </c:pt>
              </c:numCache>
            </c:numRef>
          </c:cat>
          <c:val>
            <c:numRef>
              <c:f>'RI y sus compentes'!$E$69:$E$91</c:f>
              <c:numCache>
                <c:formatCode>#,##0.0</c:formatCode>
                <c:ptCount val="23"/>
                <c:pt idx="0">
                  <c:v>2298</c:v>
                </c:pt>
                <c:pt idx="1">
                  <c:v>3862</c:v>
                </c:pt>
                <c:pt idx="2">
                  <c:v>2377.3200210529685</c:v>
                </c:pt>
                <c:pt idx="3">
                  <c:v>-822.14017743871955</c:v>
                </c:pt>
                <c:pt idx="4">
                  <c:v>573.09221280143902</c:v>
                </c:pt>
                <c:pt idx="5">
                  <c:v>205.36515881890955</c:v>
                </c:pt>
                <c:pt idx="6">
                  <c:v>1791.105047210378</c:v>
                </c:pt>
                <c:pt idx="7">
                  <c:v>615.542193974783</c:v>
                </c:pt>
                <c:pt idx="8">
                  <c:v>4836.6093012725105</c:v>
                </c:pt>
                <c:pt idx="9">
                  <c:v>-81.233396609110059</c:v>
                </c:pt>
                <c:pt idx="10">
                  <c:v>3564.7260048284588</c:v>
                </c:pt>
                <c:pt idx="11">
                  <c:v>3369.6411964879444</c:v>
                </c:pt>
                <c:pt idx="12">
                  <c:v>-1519.369437465597</c:v>
                </c:pt>
                <c:pt idx="13">
                  <c:v>3671.0994864952154</c:v>
                </c:pt>
                <c:pt idx="14">
                  <c:v>8098.4871853399163</c:v>
                </c:pt>
                <c:pt idx="15">
                  <c:v>2315.9589265557588</c:v>
                </c:pt>
                <c:pt idx="16">
                  <c:v>-3276.0613780202475</c:v>
                </c:pt>
                <c:pt idx="17">
                  <c:v>4395.7391924010299</c:v>
                </c:pt>
                <c:pt idx="18">
                  <c:v>7196.6850571356335</c:v>
                </c:pt>
                <c:pt idx="19">
                  <c:v>-3858.9274233838878</c:v>
                </c:pt>
                <c:pt idx="20">
                  <c:v>10598.642966602943</c:v>
                </c:pt>
                <c:pt idx="21">
                  <c:v>15792.261842661013</c:v>
                </c:pt>
                <c:pt idx="22">
                  <c:v>-4242.2272837253113</c:v>
                </c:pt>
              </c:numCache>
            </c:numRef>
          </c:val>
          <c:extLst>
            <c:ext xmlns:c16="http://schemas.microsoft.com/office/drawing/2014/chart" uri="{C3380CC4-5D6E-409C-BE32-E72D297353CC}">
              <c16:uniqueId val="{00000000-1B2F-4D8A-87A5-08848AD9A4EE}"/>
            </c:ext>
          </c:extLst>
        </c:ser>
        <c:ser>
          <c:idx val="1"/>
          <c:order val="1"/>
          <c:tx>
            <c:strRef>
              <c:f>'RI y sus compentes'!$F$4</c:f>
              <c:strCache>
                <c:ptCount val="1"/>
                <c:pt idx="0">
                  <c:v>BP. Ajustada</c:v>
                </c:pt>
              </c:strCache>
            </c:strRef>
          </c:tx>
          <c:spPr>
            <a:solidFill>
              <a:schemeClr val="accent6">
                <a:lumMod val="60000"/>
                <a:lumOff val="40000"/>
              </a:schemeClr>
            </a:solidFill>
            <a:ln>
              <a:noFill/>
            </a:ln>
            <a:effectLst/>
          </c:spPr>
          <c:invertIfNegative val="0"/>
          <c:cat>
            <c:numRef>
              <c:f>'RI y sus compentes'!$A$42:$A$68</c:f>
              <c:numCache>
                <c:formatCode>General</c:formatCode>
                <c:ptCount val="27"/>
                <c:pt idx="0">
                  <c:v>1973</c:v>
                </c:pt>
                <c:pt idx="1">
                  <c:v>1974</c:v>
                </c:pt>
                <c:pt idx="2">
                  <c:v>1975</c:v>
                </c:pt>
                <c:pt idx="3">
                  <c:v>1976</c:v>
                </c:pt>
                <c:pt idx="4">
                  <c:v>1977</c:v>
                </c:pt>
                <c:pt idx="5">
                  <c:v>1978</c:v>
                </c:pt>
                <c:pt idx="6">
                  <c:v>1979</c:v>
                </c:pt>
                <c:pt idx="7">
                  <c:v>1980</c:v>
                </c:pt>
                <c:pt idx="8">
                  <c:v>1981</c:v>
                </c:pt>
                <c:pt idx="9">
                  <c:v>1982</c:v>
                </c:pt>
                <c:pt idx="10">
                  <c:v>1983</c:v>
                </c:pt>
                <c:pt idx="11">
                  <c:v>1984</c:v>
                </c:pt>
                <c:pt idx="12">
                  <c:v>1985</c:v>
                </c:pt>
                <c:pt idx="13">
                  <c:v>1986</c:v>
                </c:pt>
                <c:pt idx="14">
                  <c:v>1987</c:v>
                </c:pt>
                <c:pt idx="15">
                  <c:v>1988</c:v>
                </c:pt>
                <c:pt idx="16">
                  <c:v>1989</c:v>
                </c:pt>
                <c:pt idx="17">
                  <c:v>1990</c:v>
                </c:pt>
                <c:pt idx="18">
                  <c:v>1991</c:v>
                </c:pt>
                <c:pt idx="19">
                  <c:v>1992</c:v>
                </c:pt>
                <c:pt idx="20">
                  <c:v>1993</c:v>
                </c:pt>
                <c:pt idx="21">
                  <c:v>1994</c:v>
                </c:pt>
                <c:pt idx="22">
                  <c:v>1995</c:v>
                </c:pt>
                <c:pt idx="23">
                  <c:v>1996</c:v>
                </c:pt>
                <c:pt idx="24">
                  <c:v>1997</c:v>
                </c:pt>
                <c:pt idx="25">
                  <c:v>1998</c:v>
                </c:pt>
                <c:pt idx="26">
                  <c:v>1999</c:v>
                </c:pt>
              </c:numCache>
            </c:numRef>
          </c:cat>
          <c:val>
            <c:numRef>
              <c:f>'RI y sus compentes'!$F$69:$F$91</c:f>
              <c:numCache>
                <c:formatCode>#,##0.0</c:formatCode>
                <c:ptCount val="23"/>
                <c:pt idx="0">
                  <c:v>-1395.30206963</c:v>
                </c:pt>
                <c:pt idx="1">
                  <c:v>-2622.9784245399987</c:v>
                </c:pt>
                <c:pt idx="2">
                  <c:v>-1778.3040397529694</c:v>
                </c:pt>
                <c:pt idx="3">
                  <c:v>899.36230814872033</c:v>
                </c:pt>
                <c:pt idx="4">
                  <c:v>2045.4268161485597</c:v>
                </c:pt>
                <c:pt idx="5">
                  <c:v>1211.3892004010904</c:v>
                </c:pt>
                <c:pt idx="6">
                  <c:v>-1307.2988983503783</c:v>
                </c:pt>
                <c:pt idx="7">
                  <c:v>4899.1005755052174</c:v>
                </c:pt>
                <c:pt idx="8">
                  <c:v>-1750.6586474725118</c:v>
                </c:pt>
                <c:pt idx="9">
                  <c:v>1405.1619760391113</c:v>
                </c:pt>
                <c:pt idx="10">
                  <c:v>-466.12953474845926</c:v>
                </c:pt>
                <c:pt idx="11">
                  <c:v>469.73380108205674</c:v>
                </c:pt>
                <c:pt idx="12">
                  <c:v>6690.5383237955939</c:v>
                </c:pt>
                <c:pt idx="13">
                  <c:v>2494.1115051247907</c:v>
                </c:pt>
                <c:pt idx="14">
                  <c:v>-4409.724518999923</c:v>
                </c:pt>
                <c:pt idx="15">
                  <c:v>-2903.656607975754</c:v>
                </c:pt>
                <c:pt idx="16">
                  <c:v>3218.4879041402455</c:v>
                </c:pt>
                <c:pt idx="17">
                  <c:v>-3441.3037466710302</c:v>
                </c:pt>
                <c:pt idx="18">
                  <c:v>-6432.4196564456361</c:v>
                </c:pt>
                <c:pt idx="19">
                  <c:v>8631.6610548437893</c:v>
                </c:pt>
                <c:pt idx="20">
                  <c:v>-4733.537129312841</c:v>
                </c:pt>
                <c:pt idx="21">
                  <c:v>-16243.796816091017</c:v>
                </c:pt>
                <c:pt idx="22">
                  <c:v>1994.3256316053157</c:v>
                </c:pt>
              </c:numCache>
            </c:numRef>
          </c:val>
          <c:extLst>
            <c:ext xmlns:c16="http://schemas.microsoft.com/office/drawing/2014/chart" uri="{C3380CC4-5D6E-409C-BE32-E72D297353CC}">
              <c16:uniqueId val="{00000001-1B2F-4D8A-87A5-08848AD9A4EE}"/>
            </c:ext>
          </c:extLst>
        </c:ser>
        <c:dLbls>
          <c:showLegendKey val="0"/>
          <c:showVal val="0"/>
          <c:showCatName val="0"/>
          <c:showSerName val="0"/>
          <c:showPercent val="0"/>
          <c:showBubbleSize val="0"/>
        </c:dLbls>
        <c:gapWidth val="150"/>
        <c:overlap val="100"/>
        <c:axId val="1729844080"/>
        <c:axId val="1729846576"/>
        <c:extLst/>
      </c:barChart>
      <c:lineChart>
        <c:grouping val="standard"/>
        <c:varyColors val="0"/>
        <c:ser>
          <c:idx val="0"/>
          <c:order val="2"/>
          <c:tx>
            <c:strRef>
              <c:f>'RI y sus compentes'!$I$4</c:f>
              <c:strCache>
                <c:ptCount val="1"/>
                <c:pt idx="0">
                  <c:v>ΔRI</c:v>
                </c:pt>
              </c:strCache>
            </c:strRef>
          </c:tx>
          <c:spPr>
            <a:ln w="22225" cap="rnd">
              <a:solidFill>
                <a:srgbClr val="7030A0"/>
              </a:solidFill>
              <a:round/>
            </a:ln>
            <a:effectLst/>
          </c:spPr>
          <c:marker>
            <c:symbol val="circle"/>
            <c:size val="3"/>
            <c:spPr>
              <a:solidFill>
                <a:schemeClr val="bg1"/>
              </a:solidFill>
              <a:ln w="9525">
                <a:solidFill>
                  <a:srgbClr val="7030A0"/>
                </a:solidFill>
              </a:ln>
              <a:effectLst/>
            </c:spPr>
          </c:marker>
          <c:cat>
            <c:strRef>
              <c:f>'RI y sus compentes'!$A$69:$A$91</c:f>
              <c:strCach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strCache>
            </c:strRef>
          </c:cat>
          <c:val>
            <c:numRef>
              <c:f>'RI y sus compentes'!$B$69:$B$91</c:f>
              <c:numCache>
                <c:formatCode>#,##0.0</c:formatCode>
                <c:ptCount val="23"/>
                <c:pt idx="0">
                  <c:v>902.69793036999999</c:v>
                </c:pt>
                <c:pt idx="1">
                  <c:v>1239.0215754600013</c:v>
                </c:pt>
                <c:pt idx="2">
                  <c:v>599.01598129999911</c:v>
                </c:pt>
                <c:pt idx="3">
                  <c:v>77.222130710000783</c:v>
                </c:pt>
                <c:pt idx="4">
                  <c:v>2618.5190289499988</c:v>
                </c:pt>
                <c:pt idx="5">
                  <c:v>1416.75435922</c:v>
                </c:pt>
                <c:pt idx="6">
                  <c:v>483.80614885999967</c:v>
                </c:pt>
                <c:pt idx="7">
                  <c:v>5514.6427694800004</c:v>
                </c:pt>
                <c:pt idx="8">
                  <c:v>3085.9506537999987</c:v>
                </c:pt>
                <c:pt idx="9">
                  <c:v>1323.9285794300013</c:v>
                </c:pt>
                <c:pt idx="10">
                  <c:v>3098.5964700799996</c:v>
                </c:pt>
                <c:pt idx="11">
                  <c:v>3839.3749975700011</c:v>
                </c:pt>
                <c:pt idx="12">
                  <c:v>5171.1688863299969</c:v>
                </c:pt>
                <c:pt idx="13">
                  <c:v>6165.2109916200061</c:v>
                </c:pt>
                <c:pt idx="14">
                  <c:v>3688.7626663399933</c:v>
                </c:pt>
                <c:pt idx="15">
                  <c:v>-587.69768141999521</c:v>
                </c:pt>
                <c:pt idx="16">
                  <c:v>-57.573473880001984</c:v>
                </c:pt>
                <c:pt idx="17">
                  <c:v>954.43544572999963</c:v>
                </c:pt>
                <c:pt idx="18">
                  <c:v>764.26540068999748</c:v>
                </c:pt>
                <c:pt idx="19">
                  <c:v>4772.7336314599015</c:v>
                </c:pt>
                <c:pt idx="20">
                  <c:v>5865.1058372901025</c:v>
                </c:pt>
                <c:pt idx="21">
                  <c:v>-451.53497343000345</c:v>
                </c:pt>
                <c:pt idx="22">
                  <c:v>-2247.9016521199956</c:v>
                </c:pt>
              </c:numCache>
            </c:numRef>
          </c:val>
          <c:smooth val="1"/>
          <c:extLst>
            <c:ext xmlns:c16="http://schemas.microsoft.com/office/drawing/2014/chart" uri="{C3380CC4-5D6E-409C-BE32-E72D297353CC}">
              <c16:uniqueId val="{00000002-1B2F-4D8A-87A5-08848AD9A4EE}"/>
            </c:ext>
          </c:extLst>
        </c:ser>
        <c:dLbls>
          <c:showLegendKey val="0"/>
          <c:showVal val="0"/>
          <c:showCatName val="0"/>
          <c:showSerName val="0"/>
          <c:showPercent val="0"/>
          <c:showBubbleSize val="0"/>
        </c:dLbls>
        <c:marker val="1"/>
        <c:smooth val="0"/>
        <c:axId val="1729844080"/>
        <c:axId val="1729846576"/>
      </c:lineChart>
      <c:catAx>
        <c:axId val="1729844080"/>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729846576"/>
        <c:crosses val="autoZero"/>
        <c:auto val="1"/>
        <c:lblAlgn val="ctr"/>
        <c:lblOffset val="100"/>
        <c:noMultiLvlLbl val="0"/>
      </c:catAx>
      <c:valAx>
        <c:axId val="1729846576"/>
        <c:scaling>
          <c:orientation val="minMax"/>
          <c:max val="16000"/>
          <c:min val="-16000"/>
        </c:scaling>
        <c:delete val="0"/>
        <c:axPos val="l"/>
        <c:majorGridlines>
          <c:spPr>
            <a:ln w="9525" cap="flat" cmpd="sng" algn="ctr">
              <a:solidFill>
                <a:schemeClr val="accent3">
                  <a:lumMod val="60000"/>
                  <a:lumOff val="40000"/>
                </a:schemeClr>
              </a:solidFill>
              <a:prstDash val="sysDash"/>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729844080"/>
        <c:crosses val="autoZero"/>
        <c:crossBetween val="between"/>
        <c:majorUnit val="4000"/>
        <c:dispUnits>
          <c:builtInUnit val="thousands"/>
          <c:dispUnitsLbl/>
        </c:dispUnits>
      </c:valAx>
    </c:plotArea>
    <c:legend>
      <c:legendPos val="t"/>
      <c:layout>
        <c:manualLayout>
          <c:xMode val="edge"/>
          <c:yMode val="edge"/>
          <c:x val="0.2053061507936508"/>
          <c:y val="0.72539007936507927"/>
          <c:w val="0.50863385826771657"/>
          <c:h val="0.1429403616214639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chart>
  <c:spPr>
    <a:solidFill>
      <a:schemeClr val="bg1"/>
    </a:solidFill>
    <a:ln w="9525" cap="flat" cmpd="sng" algn="ctr">
      <a:noFill/>
      <a:round/>
    </a:ln>
    <a:effectLst/>
  </c:spPr>
  <c:txPr>
    <a:bodyPr/>
    <a:lstStyle/>
    <a:p>
      <a:pPr>
        <a:defRPr/>
      </a:pPr>
      <a:endParaRPr lang="es-CO"/>
    </a:p>
  </c:txPr>
  <c:printSettings>
    <c:headerFooter/>
    <c:pageMargins b="0.75" l="0.7" r="0.7" t="0.75" header="0.3" footer="0.3"/>
    <c:pageSetup/>
  </c:printSettings>
</c:chartSpace>
</file>

<file path=xl/charts/chart5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b="1" i="0" baseline="0">
                <a:effectLst/>
              </a:rPr>
              <a:t>Evolución de la Balanza de Pagos Ajustada y sus determinantes</a:t>
            </a:r>
          </a:p>
          <a:p>
            <a:pPr>
              <a:defRPr sz="1400" b="0" i="0" u="none" strike="noStrike" kern="1200" spc="0" baseline="0">
                <a:solidFill>
                  <a:schemeClr val="tx1">
                    <a:lumMod val="65000"/>
                    <a:lumOff val="35000"/>
                  </a:schemeClr>
                </a:solidFill>
                <a:latin typeface="+mn-lt"/>
                <a:ea typeface="+mn-ea"/>
                <a:cs typeface="+mn-cs"/>
              </a:defRPr>
            </a:pPr>
            <a:r>
              <a:rPr lang="en-US" sz="1000" b="1" i="0" baseline="0">
                <a:effectLst/>
              </a:rPr>
              <a:t>1973-1999</a:t>
            </a:r>
            <a:endParaRPr lang="en-US" sz="900">
              <a:solidFill>
                <a:srgbClr val="002060"/>
              </a:solidFill>
              <a:effectLst/>
            </a:endParaRPr>
          </a:p>
        </c:rich>
      </c:tx>
      <c:layout>
        <c:manualLayout>
          <c:xMode val="edge"/>
          <c:yMode val="edge"/>
          <c:x val="0.18089566929133857"/>
          <c:y val="0"/>
        </c:manualLayout>
      </c:layout>
      <c:overlay val="0"/>
      <c:spPr>
        <a:noFill/>
        <a:ln>
          <a:noFill/>
        </a:ln>
        <a:effectLst/>
      </c:spPr>
    </c:title>
    <c:autoTitleDeleted val="0"/>
    <c:plotArea>
      <c:layout>
        <c:manualLayout>
          <c:layoutTarget val="inner"/>
          <c:xMode val="edge"/>
          <c:yMode val="edge"/>
          <c:x val="8.6900481189851275E-2"/>
          <c:y val="0.15467592592592591"/>
          <c:w val="0.85754396325459314"/>
          <c:h val="0.70491506270049575"/>
        </c:manualLayout>
      </c:layout>
      <c:barChart>
        <c:barDir val="col"/>
        <c:grouping val="stacked"/>
        <c:varyColors val="0"/>
        <c:ser>
          <c:idx val="2"/>
          <c:order val="0"/>
          <c:tx>
            <c:strRef>
              <c:f>'RI y sus compentes'!$D$4</c:f>
              <c:strCache>
                <c:ptCount val="1"/>
                <c:pt idx="0">
                  <c:v>ΔEEPr</c:v>
                </c:pt>
              </c:strCache>
            </c:strRef>
          </c:tx>
          <c:spPr>
            <a:solidFill>
              <a:srgbClr val="FF0000">
                <a:alpha val="50000"/>
              </a:srgbClr>
            </a:solidFill>
            <a:ln>
              <a:noFill/>
            </a:ln>
            <a:effectLst/>
          </c:spPr>
          <c:invertIfNegative val="0"/>
          <c:cat>
            <c:numRef>
              <c:f>'RI y sus compentes'!$A$42:$A$68</c:f>
              <c:numCache>
                <c:formatCode>General</c:formatCode>
                <c:ptCount val="27"/>
                <c:pt idx="0">
                  <c:v>1973</c:v>
                </c:pt>
                <c:pt idx="1">
                  <c:v>1974</c:v>
                </c:pt>
                <c:pt idx="2">
                  <c:v>1975</c:v>
                </c:pt>
                <c:pt idx="3">
                  <c:v>1976</c:v>
                </c:pt>
                <c:pt idx="4">
                  <c:v>1977</c:v>
                </c:pt>
                <c:pt idx="5">
                  <c:v>1978</c:v>
                </c:pt>
                <c:pt idx="6">
                  <c:v>1979</c:v>
                </c:pt>
                <c:pt idx="7">
                  <c:v>1980</c:v>
                </c:pt>
                <c:pt idx="8">
                  <c:v>1981</c:v>
                </c:pt>
                <c:pt idx="9">
                  <c:v>1982</c:v>
                </c:pt>
                <c:pt idx="10">
                  <c:v>1983</c:v>
                </c:pt>
                <c:pt idx="11">
                  <c:v>1984</c:v>
                </c:pt>
                <c:pt idx="12">
                  <c:v>1985</c:v>
                </c:pt>
                <c:pt idx="13">
                  <c:v>1986</c:v>
                </c:pt>
                <c:pt idx="14">
                  <c:v>1987</c:v>
                </c:pt>
                <c:pt idx="15">
                  <c:v>1988</c:v>
                </c:pt>
                <c:pt idx="16">
                  <c:v>1989</c:v>
                </c:pt>
                <c:pt idx="17">
                  <c:v>1990</c:v>
                </c:pt>
                <c:pt idx="18">
                  <c:v>1991</c:v>
                </c:pt>
                <c:pt idx="19">
                  <c:v>1992</c:v>
                </c:pt>
                <c:pt idx="20">
                  <c:v>1993</c:v>
                </c:pt>
                <c:pt idx="21">
                  <c:v>1994</c:v>
                </c:pt>
                <c:pt idx="22">
                  <c:v>1995</c:v>
                </c:pt>
                <c:pt idx="23">
                  <c:v>1996</c:v>
                </c:pt>
                <c:pt idx="24">
                  <c:v>1997</c:v>
                </c:pt>
                <c:pt idx="25">
                  <c:v>1998</c:v>
                </c:pt>
                <c:pt idx="26">
                  <c:v>1999</c:v>
                </c:pt>
              </c:numCache>
            </c:numRef>
          </c:cat>
          <c:val>
            <c:numRef>
              <c:f>'RI y sus compentes'!$D$69:$D$91</c:f>
              <c:numCache>
                <c:formatCode>#,##0.0</c:formatCode>
                <c:ptCount val="23"/>
                <c:pt idx="0">
                  <c:v>-2977.3778796299985</c:v>
                </c:pt>
                <c:pt idx="1">
                  <c:v>-2113.9811185399994</c:v>
                </c:pt>
                <c:pt idx="2">
                  <c:v>-1120.4140257529707</c:v>
                </c:pt>
                <c:pt idx="3">
                  <c:v>1389.5958198787212</c:v>
                </c:pt>
                <c:pt idx="4">
                  <c:v>1626.935223478562</c:v>
                </c:pt>
                <c:pt idx="5">
                  <c:v>971.82610318109619</c:v>
                </c:pt>
                <c:pt idx="6">
                  <c:v>129.16751075962384</c:v>
                </c:pt>
                <c:pt idx="7">
                  <c:v>7318.0477008852213</c:v>
                </c:pt>
                <c:pt idx="8">
                  <c:v>60.950112257502042</c:v>
                </c:pt>
                <c:pt idx="9">
                  <c:v>1454.1796904491057</c:v>
                </c:pt>
                <c:pt idx="10">
                  <c:v>-615.65311218846546</c:v>
                </c:pt>
                <c:pt idx="11">
                  <c:v>-2727.7758949179297</c:v>
                </c:pt>
                <c:pt idx="12">
                  <c:v>5632.5584140756146</c:v>
                </c:pt>
                <c:pt idx="13">
                  <c:v>2658.7844693247971</c:v>
                </c:pt>
                <c:pt idx="14">
                  <c:v>4208.7450711400597</c:v>
                </c:pt>
                <c:pt idx="15">
                  <c:v>16514.238769194264</c:v>
                </c:pt>
                <c:pt idx="16">
                  <c:v>16457.808913360241</c:v>
                </c:pt>
                <c:pt idx="17">
                  <c:v>5018.0766285889549</c:v>
                </c:pt>
                <c:pt idx="18">
                  <c:v>2348.2498315743578</c:v>
                </c:pt>
                <c:pt idx="19">
                  <c:v>21845.117005173801</c:v>
                </c:pt>
                <c:pt idx="20">
                  <c:v>7699.3138487071556</c:v>
                </c:pt>
                <c:pt idx="21">
                  <c:v>3467.5758807290185</c:v>
                </c:pt>
                <c:pt idx="22">
                  <c:v>26051.39171210528</c:v>
                </c:pt>
              </c:numCache>
            </c:numRef>
          </c:val>
          <c:extLst>
            <c:ext xmlns:c16="http://schemas.microsoft.com/office/drawing/2014/chart" uri="{C3380CC4-5D6E-409C-BE32-E72D297353CC}">
              <c16:uniqueId val="{00000004-914A-466A-BA1A-7701EBF7BDA9}"/>
            </c:ext>
          </c:extLst>
        </c:ser>
        <c:ser>
          <c:idx val="1"/>
          <c:order val="1"/>
          <c:tx>
            <c:strRef>
              <c:f>'RI y sus compentes'!$C$4</c:f>
              <c:strCache>
                <c:ptCount val="1"/>
                <c:pt idx="0">
                  <c:v>X-M</c:v>
                </c:pt>
              </c:strCache>
            </c:strRef>
          </c:tx>
          <c:spPr>
            <a:solidFill>
              <a:schemeClr val="accent4">
                <a:lumMod val="75000"/>
                <a:alpha val="50000"/>
              </a:schemeClr>
            </a:solidFill>
            <a:ln>
              <a:noFill/>
            </a:ln>
            <a:effectLst/>
          </c:spPr>
          <c:invertIfNegative val="0"/>
          <c:cat>
            <c:numRef>
              <c:f>'RI y sus compentes'!$A$42:$A$68</c:f>
              <c:numCache>
                <c:formatCode>General</c:formatCode>
                <c:ptCount val="27"/>
                <c:pt idx="0">
                  <c:v>1973</c:v>
                </c:pt>
                <c:pt idx="1">
                  <c:v>1974</c:v>
                </c:pt>
                <c:pt idx="2">
                  <c:v>1975</c:v>
                </c:pt>
                <c:pt idx="3">
                  <c:v>1976</c:v>
                </c:pt>
                <c:pt idx="4">
                  <c:v>1977</c:v>
                </c:pt>
                <c:pt idx="5">
                  <c:v>1978</c:v>
                </c:pt>
                <c:pt idx="6">
                  <c:v>1979</c:v>
                </c:pt>
                <c:pt idx="7">
                  <c:v>1980</c:v>
                </c:pt>
                <c:pt idx="8">
                  <c:v>1981</c:v>
                </c:pt>
                <c:pt idx="9">
                  <c:v>1982</c:v>
                </c:pt>
                <c:pt idx="10">
                  <c:v>1983</c:v>
                </c:pt>
                <c:pt idx="11">
                  <c:v>1984</c:v>
                </c:pt>
                <c:pt idx="12">
                  <c:v>1985</c:v>
                </c:pt>
                <c:pt idx="13">
                  <c:v>1986</c:v>
                </c:pt>
                <c:pt idx="14">
                  <c:v>1987</c:v>
                </c:pt>
                <c:pt idx="15">
                  <c:v>1988</c:v>
                </c:pt>
                <c:pt idx="16">
                  <c:v>1989</c:v>
                </c:pt>
                <c:pt idx="17">
                  <c:v>1990</c:v>
                </c:pt>
                <c:pt idx="18">
                  <c:v>1991</c:v>
                </c:pt>
                <c:pt idx="19">
                  <c:v>1992</c:v>
                </c:pt>
                <c:pt idx="20">
                  <c:v>1993</c:v>
                </c:pt>
                <c:pt idx="21">
                  <c:v>1994</c:v>
                </c:pt>
                <c:pt idx="22">
                  <c:v>1995</c:v>
                </c:pt>
                <c:pt idx="23">
                  <c:v>1996</c:v>
                </c:pt>
                <c:pt idx="24">
                  <c:v>1997</c:v>
                </c:pt>
                <c:pt idx="25">
                  <c:v>1998</c:v>
                </c:pt>
                <c:pt idx="26">
                  <c:v>1999</c:v>
                </c:pt>
              </c:numCache>
            </c:numRef>
          </c:cat>
          <c:val>
            <c:numRef>
              <c:f>'RI y sus compentes'!$C$69:$C$91</c:f>
              <c:numCache>
                <c:formatCode>#,##0.0</c:formatCode>
                <c:ptCount val="23"/>
                <c:pt idx="0">
                  <c:v>1582.0758099999985</c:v>
                </c:pt>
                <c:pt idx="1">
                  <c:v>-508.9973059999993</c:v>
                </c:pt>
                <c:pt idx="2">
                  <c:v>-657.8900139999987</c:v>
                </c:pt>
                <c:pt idx="3">
                  <c:v>-490.23351173000083</c:v>
                </c:pt>
                <c:pt idx="4">
                  <c:v>418.49159266999777</c:v>
                </c:pt>
                <c:pt idx="5">
                  <c:v>239.56309721999423</c:v>
                </c:pt>
                <c:pt idx="6">
                  <c:v>-1436.4664091100021</c:v>
                </c:pt>
                <c:pt idx="7">
                  <c:v>-2418.9471253800039</c:v>
                </c:pt>
                <c:pt idx="8">
                  <c:v>-1811.6087597300138</c:v>
                </c:pt>
                <c:pt idx="9">
                  <c:v>-49.017714409994369</c:v>
                </c:pt>
                <c:pt idx="10">
                  <c:v>149.52357744000619</c:v>
                </c:pt>
                <c:pt idx="11">
                  <c:v>3197.5096959999864</c:v>
                </c:pt>
                <c:pt idx="12">
                  <c:v>1057.9799097199793</c:v>
                </c:pt>
                <c:pt idx="13">
                  <c:v>-164.67296420000639</c:v>
                </c:pt>
                <c:pt idx="14">
                  <c:v>-8618.4695901399828</c:v>
                </c:pt>
                <c:pt idx="15">
                  <c:v>-19417.895377170018</c:v>
                </c:pt>
                <c:pt idx="16">
                  <c:v>-13239.321009219995</c:v>
                </c:pt>
                <c:pt idx="17">
                  <c:v>-8459.3803752599852</c:v>
                </c:pt>
                <c:pt idx="18">
                  <c:v>-8780.6694880199939</c:v>
                </c:pt>
                <c:pt idx="19">
                  <c:v>-13213.455950330012</c:v>
                </c:pt>
                <c:pt idx="20">
                  <c:v>-12432.850978019997</c:v>
                </c:pt>
                <c:pt idx="21">
                  <c:v>-19711.372696820035</c:v>
                </c:pt>
                <c:pt idx="22">
                  <c:v>-24057.066080499964</c:v>
                </c:pt>
              </c:numCache>
            </c:numRef>
          </c:val>
          <c:extLst>
            <c:ext xmlns:c16="http://schemas.microsoft.com/office/drawing/2014/chart" uri="{C3380CC4-5D6E-409C-BE32-E72D297353CC}">
              <c16:uniqueId val="{00000006-914A-466A-BA1A-7701EBF7BDA9}"/>
            </c:ext>
          </c:extLst>
        </c:ser>
        <c:dLbls>
          <c:showLegendKey val="0"/>
          <c:showVal val="0"/>
          <c:showCatName val="0"/>
          <c:showSerName val="0"/>
          <c:showPercent val="0"/>
          <c:showBubbleSize val="0"/>
        </c:dLbls>
        <c:gapWidth val="150"/>
        <c:overlap val="100"/>
        <c:axId val="1729844080"/>
        <c:axId val="1729846576"/>
        <c:extLst/>
      </c:barChart>
      <c:lineChart>
        <c:grouping val="standard"/>
        <c:varyColors val="0"/>
        <c:ser>
          <c:idx val="0"/>
          <c:order val="2"/>
          <c:tx>
            <c:strRef>
              <c:f>'RI y sus compentes'!$F$4</c:f>
              <c:strCache>
                <c:ptCount val="1"/>
                <c:pt idx="0">
                  <c:v>BP. Ajustada</c:v>
                </c:pt>
              </c:strCache>
            </c:strRef>
          </c:tx>
          <c:spPr>
            <a:ln w="25400" cap="rnd">
              <a:solidFill>
                <a:schemeClr val="accent6">
                  <a:lumMod val="75000"/>
                  <a:alpha val="70000"/>
                </a:schemeClr>
              </a:solidFill>
              <a:round/>
            </a:ln>
            <a:effectLst/>
          </c:spPr>
          <c:marker>
            <c:symbol val="none"/>
          </c:marker>
          <c:cat>
            <c:strRef>
              <c:f>'RI y sus compentes'!$A$69:$A$91</c:f>
              <c:strCach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strCache>
            </c:strRef>
          </c:cat>
          <c:val>
            <c:numRef>
              <c:f>'RI y sus compentes'!$F$69:$F$91</c:f>
              <c:numCache>
                <c:formatCode>#,##0.0</c:formatCode>
                <c:ptCount val="23"/>
                <c:pt idx="0">
                  <c:v>-1395.30206963</c:v>
                </c:pt>
                <c:pt idx="1">
                  <c:v>-2622.9784245399987</c:v>
                </c:pt>
                <c:pt idx="2">
                  <c:v>-1778.3040397529694</c:v>
                </c:pt>
                <c:pt idx="3">
                  <c:v>899.36230814872033</c:v>
                </c:pt>
                <c:pt idx="4">
                  <c:v>2045.4268161485597</c:v>
                </c:pt>
                <c:pt idx="5">
                  <c:v>1211.3892004010904</c:v>
                </c:pt>
                <c:pt idx="6">
                  <c:v>-1307.2988983503783</c:v>
                </c:pt>
                <c:pt idx="7">
                  <c:v>4899.1005755052174</c:v>
                </c:pt>
                <c:pt idx="8">
                  <c:v>-1750.6586474725118</c:v>
                </c:pt>
                <c:pt idx="9">
                  <c:v>1405.1619760391113</c:v>
                </c:pt>
                <c:pt idx="10">
                  <c:v>-466.12953474845926</c:v>
                </c:pt>
                <c:pt idx="11">
                  <c:v>469.73380108205674</c:v>
                </c:pt>
                <c:pt idx="12">
                  <c:v>6690.5383237955939</c:v>
                </c:pt>
                <c:pt idx="13">
                  <c:v>2494.1115051247907</c:v>
                </c:pt>
                <c:pt idx="14">
                  <c:v>-4409.724518999923</c:v>
                </c:pt>
                <c:pt idx="15">
                  <c:v>-2903.656607975754</c:v>
                </c:pt>
                <c:pt idx="16">
                  <c:v>3218.4879041402455</c:v>
                </c:pt>
                <c:pt idx="17">
                  <c:v>-3441.3037466710302</c:v>
                </c:pt>
                <c:pt idx="18">
                  <c:v>-6432.4196564456361</c:v>
                </c:pt>
                <c:pt idx="19">
                  <c:v>8631.6610548437893</c:v>
                </c:pt>
                <c:pt idx="20">
                  <c:v>-4733.537129312841</c:v>
                </c:pt>
                <c:pt idx="21">
                  <c:v>-16243.796816091017</c:v>
                </c:pt>
                <c:pt idx="22">
                  <c:v>1994.3256316053157</c:v>
                </c:pt>
              </c:numCache>
            </c:numRef>
          </c:val>
          <c:smooth val="1"/>
          <c:extLst>
            <c:ext xmlns:c16="http://schemas.microsoft.com/office/drawing/2014/chart" uri="{C3380CC4-5D6E-409C-BE32-E72D297353CC}">
              <c16:uniqueId val="{00000008-914A-466A-BA1A-7701EBF7BDA9}"/>
            </c:ext>
          </c:extLst>
        </c:ser>
        <c:dLbls>
          <c:showLegendKey val="0"/>
          <c:showVal val="0"/>
          <c:showCatName val="0"/>
          <c:showSerName val="0"/>
          <c:showPercent val="0"/>
          <c:showBubbleSize val="0"/>
        </c:dLbls>
        <c:marker val="1"/>
        <c:smooth val="0"/>
        <c:axId val="1729844080"/>
        <c:axId val="1729846576"/>
      </c:lineChart>
      <c:catAx>
        <c:axId val="1729844080"/>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prstDash val="dash"/>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729846576"/>
        <c:crosses val="autoZero"/>
        <c:auto val="1"/>
        <c:lblAlgn val="ctr"/>
        <c:lblOffset val="100"/>
        <c:noMultiLvlLbl val="0"/>
      </c:catAx>
      <c:valAx>
        <c:axId val="1729846576"/>
        <c:scaling>
          <c:orientation val="minMax"/>
          <c:max val="28000"/>
        </c:scaling>
        <c:delete val="0"/>
        <c:axPos val="l"/>
        <c:majorGridlines>
          <c:spPr>
            <a:ln>
              <a:solidFill>
                <a:schemeClr val="accent3">
                  <a:lumMod val="60000"/>
                  <a:lumOff val="40000"/>
                </a:schemeClr>
              </a:solidFill>
              <a:prstDash val="sysDash"/>
            </a:ln>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729844080"/>
        <c:crosses val="autoZero"/>
        <c:crossBetween val="between"/>
        <c:majorUnit val="8000"/>
        <c:dispUnits>
          <c:builtInUnit val="thousands"/>
          <c:dispUnitsLbl/>
        </c:dispUnits>
      </c:valAx>
    </c:plotArea>
    <c:legend>
      <c:legendPos val="t"/>
      <c:layout>
        <c:manualLayout>
          <c:xMode val="edge"/>
          <c:yMode val="edge"/>
          <c:x val="7.6238626421697278E-2"/>
          <c:y val="0.13152777777777777"/>
          <c:w val="0.50863385826771657"/>
          <c:h val="0.1429403616214639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chart>
  <c:spPr>
    <a:solidFill>
      <a:schemeClr val="bg1"/>
    </a:solidFill>
    <a:ln w="9525" cap="flat" cmpd="sng" algn="ctr">
      <a:noFill/>
      <a:round/>
    </a:ln>
    <a:effectLst/>
  </c:spPr>
  <c:txPr>
    <a:bodyPr/>
    <a:lstStyle/>
    <a:p>
      <a:pPr>
        <a:defRPr/>
      </a:pPr>
      <a:endParaRPr lang="es-CO"/>
    </a:p>
  </c:txPr>
  <c:printSettings>
    <c:headerFooter/>
    <c:pageMargins b="0.75" l="0.7" r="0.7" t="0.75" header="0.3" footer="0.3"/>
    <c:pageSetup/>
  </c:printSettings>
</c:chartSpace>
</file>

<file path=xl/charts/chart5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manualLayout>
          <c:layoutTarget val="inner"/>
          <c:xMode val="edge"/>
          <c:yMode val="edge"/>
          <c:x val="0.104580927384077"/>
          <c:y val="0.17171296296296296"/>
          <c:w val="0.82279571303587051"/>
          <c:h val="0.6614063867016623"/>
        </c:manualLayout>
      </c:layout>
      <c:barChart>
        <c:barDir val="col"/>
        <c:grouping val="clustered"/>
        <c:varyColors val="0"/>
        <c:ser>
          <c:idx val="0"/>
          <c:order val="0"/>
          <c:spPr>
            <a:solidFill>
              <a:schemeClr val="accent1"/>
            </a:solidFill>
            <a:ln>
              <a:noFill/>
            </a:ln>
            <a:effectLst/>
          </c:spPr>
          <c:invertIfNegative val="0"/>
          <c:cat>
            <c:strRef>
              <c:f>'Componentes B y M'!$A$105:$A$127</c:f>
              <c:strCach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strCache>
            </c:strRef>
          </c:cat>
          <c:val>
            <c:numRef>
              <c:f>'Componentes B y M'!$C$105:$C$127</c:f>
              <c:numCache>
                <c:formatCode>0</c:formatCode>
                <c:ptCount val="23"/>
                <c:pt idx="0">
                  <c:v>9006.0922265299996</c:v>
                </c:pt>
                <c:pt idx="1">
                  <c:v>10245.113801990001</c:v>
                </c:pt>
                <c:pt idx="2">
                  <c:v>10844.12978329</c:v>
                </c:pt>
                <c:pt idx="3">
                  <c:v>10921.351914000001</c:v>
                </c:pt>
                <c:pt idx="4">
                  <c:v>13539.87094295</c:v>
                </c:pt>
                <c:pt idx="5">
                  <c:v>14956.625302169999</c:v>
                </c:pt>
                <c:pt idx="6">
                  <c:v>15440.431451029999</c:v>
                </c:pt>
                <c:pt idx="7">
                  <c:v>20955.07422051</c:v>
                </c:pt>
                <c:pt idx="8">
                  <c:v>24041.024874309998</c:v>
                </c:pt>
                <c:pt idx="9">
                  <c:v>25364.95345374</c:v>
                </c:pt>
                <c:pt idx="10">
                  <c:v>28463.549923819999</c:v>
                </c:pt>
                <c:pt idx="11">
                  <c:v>32302.92492139</c:v>
                </c:pt>
                <c:pt idx="12">
                  <c:v>37474.093807719997</c:v>
                </c:pt>
                <c:pt idx="13">
                  <c:v>43639.304799340003</c:v>
                </c:pt>
                <c:pt idx="14">
                  <c:v>47328.067465679997</c:v>
                </c:pt>
                <c:pt idx="15">
                  <c:v>46740.369784260001</c:v>
                </c:pt>
                <c:pt idx="16">
                  <c:v>46682.796310379999</c:v>
                </c:pt>
                <c:pt idx="17">
                  <c:v>47637.231756109999</c:v>
                </c:pt>
                <c:pt idx="18">
                  <c:v>48401.497156799996</c:v>
                </c:pt>
                <c:pt idx="19">
                  <c:v>53174.230788259898</c:v>
                </c:pt>
                <c:pt idx="20">
                  <c:v>59039.33662555</c:v>
                </c:pt>
                <c:pt idx="21">
                  <c:v>58587.801652119997</c:v>
                </c:pt>
                <c:pt idx="22">
                  <c:v>56339.9</c:v>
                </c:pt>
              </c:numCache>
            </c:numRef>
          </c:val>
          <c:extLst>
            <c:ext xmlns:c16="http://schemas.microsoft.com/office/drawing/2014/chart" uri="{C3380CC4-5D6E-409C-BE32-E72D297353CC}">
              <c16:uniqueId val="{00000000-93F0-437F-AE84-169D7F82EF64}"/>
            </c:ext>
          </c:extLst>
        </c:ser>
        <c:dLbls>
          <c:showLegendKey val="0"/>
          <c:showVal val="0"/>
          <c:showCatName val="0"/>
          <c:showSerName val="0"/>
          <c:showPercent val="0"/>
          <c:showBubbleSize val="0"/>
        </c:dLbls>
        <c:gapWidth val="150"/>
        <c:axId val="1094233487"/>
        <c:axId val="1094236399"/>
      </c:barChart>
      <c:lineChart>
        <c:grouping val="standard"/>
        <c:varyColors val="0"/>
        <c:ser>
          <c:idx val="1"/>
          <c:order val="1"/>
          <c:tx>
            <c:strRef>
              <c:f>Exportaciones_componentes!$G$4</c:f>
              <c:strCache>
                <c:ptCount val="1"/>
                <c:pt idx="0">
                  <c:v> Precio WIT</c:v>
                </c:pt>
              </c:strCache>
            </c:strRef>
          </c:tx>
          <c:spPr>
            <a:ln w="28575" cap="rnd">
              <a:solidFill>
                <a:schemeClr val="accent2"/>
              </a:solidFill>
              <a:round/>
            </a:ln>
            <a:effectLst/>
          </c:spPr>
          <c:marker>
            <c:symbol val="none"/>
          </c:marker>
          <c:val>
            <c:numRef>
              <c:f>Exportaciones_componentes!$G$35:$G$57</c:f>
              <c:numCache>
                <c:formatCode>General</c:formatCode>
                <c:ptCount val="23"/>
                <c:pt idx="0">
                  <c:v>30.33</c:v>
                </c:pt>
                <c:pt idx="1">
                  <c:v>25.92</c:v>
                </c:pt>
                <c:pt idx="2">
                  <c:v>26.09</c:v>
                </c:pt>
                <c:pt idx="3">
                  <c:v>31.11</c:v>
                </c:pt>
                <c:pt idx="4">
                  <c:v>41.44</c:v>
                </c:pt>
                <c:pt idx="5">
                  <c:v>56.44</c:v>
                </c:pt>
                <c:pt idx="6">
                  <c:v>66.040000000000006</c:v>
                </c:pt>
                <c:pt idx="7">
                  <c:v>72.28</c:v>
                </c:pt>
                <c:pt idx="8">
                  <c:v>99.56</c:v>
                </c:pt>
                <c:pt idx="9">
                  <c:v>61.65</c:v>
                </c:pt>
                <c:pt idx="10">
                  <c:v>79.430000000000007</c:v>
                </c:pt>
                <c:pt idx="11">
                  <c:v>95.05</c:v>
                </c:pt>
                <c:pt idx="12">
                  <c:v>94.16</c:v>
                </c:pt>
                <c:pt idx="13">
                  <c:v>97.94</c:v>
                </c:pt>
                <c:pt idx="14">
                  <c:v>93.11</c:v>
                </c:pt>
                <c:pt idx="15">
                  <c:v>48.71</c:v>
                </c:pt>
                <c:pt idx="16">
                  <c:v>43.19</c:v>
                </c:pt>
                <c:pt idx="17">
                  <c:v>50.91</c:v>
                </c:pt>
                <c:pt idx="18">
                  <c:v>64.819999999999993</c:v>
                </c:pt>
                <c:pt idx="19">
                  <c:v>57.01</c:v>
                </c:pt>
                <c:pt idx="20">
                  <c:v>39.31</c:v>
                </c:pt>
                <c:pt idx="21">
                  <c:v>67.959999999999994</c:v>
                </c:pt>
                <c:pt idx="22">
                  <c:v>97.186999999999998</c:v>
                </c:pt>
              </c:numCache>
            </c:numRef>
          </c:val>
          <c:smooth val="0"/>
          <c:extLst>
            <c:ext xmlns:c16="http://schemas.microsoft.com/office/drawing/2014/chart" uri="{C3380CC4-5D6E-409C-BE32-E72D297353CC}">
              <c16:uniqueId val="{00000001-93F0-437F-AE84-169D7F82EF64}"/>
            </c:ext>
          </c:extLst>
        </c:ser>
        <c:dLbls>
          <c:showLegendKey val="0"/>
          <c:showVal val="0"/>
          <c:showCatName val="0"/>
          <c:showSerName val="0"/>
          <c:showPercent val="0"/>
          <c:showBubbleSize val="0"/>
        </c:dLbls>
        <c:marker val="1"/>
        <c:smooth val="0"/>
        <c:axId val="1586044815"/>
        <c:axId val="1586036079"/>
      </c:lineChart>
      <c:catAx>
        <c:axId val="10942334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094236399"/>
        <c:crosses val="autoZero"/>
        <c:auto val="1"/>
        <c:lblAlgn val="ctr"/>
        <c:lblOffset val="100"/>
        <c:noMultiLvlLbl val="0"/>
      </c:catAx>
      <c:valAx>
        <c:axId val="109423639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094233487"/>
        <c:crosses val="autoZero"/>
        <c:crossBetween val="between"/>
      </c:valAx>
      <c:valAx>
        <c:axId val="1586036079"/>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586044815"/>
        <c:crosses val="max"/>
        <c:crossBetween val="between"/>
      </c:valAx>
      <c:catAx>
        <c:axId val="1586044815"/>
        <c:scaling>
          <c:orientation val="minMax"/>
        </c:scaling>
        <c:delete val="1"/>
        <c:axPos val="b"/>
        <c:majorTickMark val="out"/>
        <c:minorTickMark val="none"/>
        <c:tickLblPos val="nextTo"/>
        <c:crossAx val="1586036079"/>
        <c:crosses val="autoZero"/>
        <c:auto val="1"/>
        <c:lblAlgn val="ctr"/>
        <c:lblOffset val="100"/>
        <c:noMultiLvlLbl val="0"/>
      </c:catAx>
      <c:spPr>
        <a:noFill/>
        <a:ln>
          <a:noFill/>
        </a:ln>
        <a:effectLst/>
      </c:spPr>
    </c:plotArea>
    <c:legend>
      <c:legendPos val="r"/>
      <c:layout>
        <c:manualLayout>
          <c:xMode val="edge"/>
          <c:yMode val="edge"/>
          <c:x val="0.11495756780402455"/>
          <c:y val="0.14893445610965292"/>
          <c:w val="0.19893132108486436"/>
          <c:h val="0.156251093613298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5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b="1"/>
              <a:t>Medios</a:t>
            </a:r>
            <a:r>
              <a:rPr lang="es-CO" b="1" baseline="0"/>
              <a:t> de Pago y Precios</a:t>
            </a:r>
            <a:br>
              <a:rPr lang="es-CO" baseline="0"/>
            </a:br>
            <a:r>
              <a:rPr lang="es-CO" baseline="0">
                <a:solidFill>
                  <a:schemeClr val="accent1"/>
                </a:solidFill>
              </a:rPr>
              <a:t>1923 - 2021</a:t>
            </a:r>
            <a:endParaRPr lang="es-CO">
              <a:solidFill>
                <a:schemeClr val="accent1"/>
              </a:solidFill>
            </a:endParaRPr>
          </a:p>
        </c:rich>
      </c:tx>
      <c:layout>
        <c:manualLayout>
          <c:xMode val="edge"/>
          <c:yMode val="edge"/>
          <c:x val="0.40900723804489986"/>
          <c:y val="9.2089408635634548E-4"/>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manualLayout>
          <c:layoutTarget val="inner"/>
          <c:xMode val="edge"/>
          <c:yMode val="edge"/>
          <c:x val="9.9063144909189368E-2"/>
          <c:y val="0.26992025841200762"/>
          <c:w val="0.82049189003573486"/>
          <c:h val="0.47841082782434868"/>
        </c:manualLayout>
      </c:layout>
      <c:lineChart>
        <c:grouping val="standard"/>
        <c:varyColors val="0"/>
        <c:ser>
          <c:idx val="1"/>
          <c:order val="1"/>
          <c:tx>
            <c:strRef>
              <c:f>'IEMP dic'!$J$6</c:f>
              <c:strCache>
                <c:ptCount val="1"/>
                <c:pt idx="0">
                  <c:v>IEMP (Medido por M1)</c:v>
                </c:pt>
              </c:strCache>
            </c:strRef>
          </c:tx>
          <c:spPr>
            <a:ln w="19050" cap="rnd">
              <a:solidFill>
                <a:srgbClr val="00B0F0"/>
              </a:solidFill>
              <a:round/>
            </a:ln>
            <a:effectLst/>
          </c:spPr>
          <c:marker>
            <c:symbol val="none"/>
          </c:marker>
          <c:val>
            <c:numRef>
              <c:f>'IEMP dic'!$J$7:$J$105</c:f>
              <c:numCache>
                <c:formatCode>0.0</c:formatCode>
                <c:ptCount val="99"/>
                <c:pt idx="0">
                  <c:v>17.336614654037138</c:v>
                </c:pt>
                <c:pt idx="1">
                  <c:v>21.552920310321834</c:v>
                </c:pt>
                <c:pt idx="2">
                  <c:v>26.019084559400135</c:v>
                </c:pt>
                <c:pt idx="3">
                  <c:v>28.724142454255624</c:v>
                </c:pt>
                <c:pt idx="4">
                  <c:v>27.522918601240924</c:v>
                </c:pt>
                <c:pt idx="5">
                  <c:v>28.552747547734203</c:v>
                </c:pt>
                <c:pt idx="6">
                  <c:v>20.1695180509818</c:v>
                </c:pt>
                <c:pt idx="7">
                  <c:v>17.318604863912608</c:v>
                </c:pt>
                <c:pt idx="8">
                  <c:v>14.660584849323477</c:v>
                </c:pt>
                <c:pt idx="9">
                  <c:v>16.934679724429888</c:v>
                </c:pt>
                <c:pt idx="10">
                  <c:v>19.844390404524923</c:v>
                </c:pt>
                <c:pt idx="11">
                  <c:v>23.175955474372742</c:v>
                </c:pt>
                <c:pt idx="12">
                  <c:v>21.753988590036709</c:v>
                </c:pt>
                <c:pt idx="13">
                  <c:v>24.307158293076743</c:v>
                </c:pt>
                <c:pt idx="14">
                  <c:v>23.317367824619335</c:v>
                </c:pt>
                <c:pt idx="15">
                  <c:v>24.117130611096698</c:v>
                </c:pt>
                <c:pt idx="16">
                  <c:v>23.079528909286239</c:v>
                </c:pt>
                <c:pt idx="17">
                  <c:v>23.915180687248469</c:v>
                </c:pt>
                <c:pt idx="18">
                  <c:v>27.100930322328686</c:v>
                </c:pt>
                <c:pt idx="19">
                  <c:v>36.847277594109407</c:v>
                </c:pt>
                <c:pt idx="20">
                  <c:v>47.121835991495338</c:v>
                </c:pt>
                <c:pt idx="21">
                  <c:v>57.533847898681323</c:v>
                </c:pt>
                <c:pt idx="22">
                  <c:v>61.936552049810224</c:v>
                </c:pt>
                <c:pt idx="23">
                  <c:v>70.236728898354045</c:v>
                </c:pt>
                <c:pt idx="24">
                  <c:v>74.222204649148608</c:v>
                </c:pt>
                <c:pt idx="25">
                  <c:v>84.16797762014518</c:v>
                </c:pt>
                <c:pt idx="26">
                  <c:v>97.416465603294427</c:v>
                </c:pt>
                <c:pt idx="27">
                  <c:v>100</c:v>
                </c:pt>
                <c:pt idx="28">
                  <c:v>113.07923607284873</c:v>
                </c:pt>
                <c:pt idx="29">
                  <c:v>124.13432059462973</c:v>
                </c:pt>
                <c:pt idx="30">
                  <c:v>138.06362909257447</c:v>
                </c:pt>
                <c:pt idx="31">
                  <c:v>153.46634480055616</c:v>
                </c:pt>
                <c:pt idx="32">
                  <c:v>153.81569439707721</c:v>
                </c:pt>
                <c:pt idx="33">
                  <c:v>183.78034586728029</c:v>
                </c:pt>
                <c:pt idx="34">
                  <c:v>204.32587733105646</c:v>
                </c:pt>
                <c:pt idx="35">
                  <c:v>240.53442218386172</c:v>
                </c:pt>
                <c:pt idx="36">
                  <c:v>251.39518921731084</c:v>
                </c:pt>
                <c:pt idx="37">
                  <c:v>265.3327586389268</c:v>
                </c:pt>
                <c:pt idx="38">
                  <c:v>314.89556876613858</c:v>
                </c:pt>
                <c:pt idx="39">
                  <c:v>359.48379407724019</c:v>
                </c:pt>
                <c:pt idx="40">
                  <c:v>390.73485581182342</c:v>
                </c:pt>
                <c:pt idx="41">
                  <c:v>445.36460735713302</c:v>
                </c:pt>
                <c:pt idx="42">
                  <c:v>496.17237117168838</c:v>
                </c:pt>
                <c:pt idx="43">
                  <c:v>532.13724326311353</c:v>
                </c:pt>
                <c:pt idx="44">
                  <c:v>627.40315758139855</c:v>
                </c:pt>
                <c:pt idx="45">
                  <c:v>674.96685945841682</c:v>
                </c:pt>
                <c:pt idx="46">
                  <c:v>758.08796307843534</c:v>
                </c:pt>
                <c:pt idx="47">
                  <c:v>832.31417527687324</c:v>
                </c:pt>
                <c:pt idx="48">
                  <c:v>874.1118952658793</c:v>
                </c:pt>
                <c:pt idx="49">
                  <c:v>1017.4037094682348</c:v>
                </c:pt>
                <c:pt idx="50">
                  <c:v>1235.1348926564831</c:v>
                </c:pt>
                <c:pt idx="51">
                  <c:v>1398.4100303227865</c:v>
                </c:pt>
                <c:pt idx="52">
                  <c:v>1747.7434228576076</c:v>
                </c:pt>
                <c:pt idx="53">
                  <c:v>2250.4336811441217</c:v>
                </c:pt>
                <c:pt idx="54">
                  <c:v>2816.2113560424141</c:v>
                </c:pt>
                <c:pt idx="55">
                  <c:v>3382.1852826509294</c:v>
                </c:pt>
                <c:pt idx="56">
                  <c:v>3987.048506468986</c:v>
                </c:pt>
                <c:pt idx="57">
                  <c:v>4972.46064183828</c:v>
                </c:pt>
                <c:pt idx="58">
                  <c:v>5776.93500956342</c:v>
                </c:pt>
                <c:pt idx="59">
                  <c:v>7083.7588984882632</c:v>
                </c:pt>
                <c:pt idx="60">
                  <c:v>8776.9375419533808</c:v>
                </c:pt>
                <c:pt idx="61">
                  <c:v>10509.913187347043</c:v>
                </c:pt>
                <c:pt idx="62">
                  <c:v>13074.078664752658</c:v>
                </c:pt>
                <c:pt idx="63">
                  <c:v>15141.133322829788</c:v>
                </c:pt>
                <c:pt idx="64">
                  <c:v>19090.865018375142</c:v>
                </c:pt>
                <c:pt idx="65">
                  <c:v>22986.724468486063</c:v>
                </c:pt>
                <c:pt idx="66">
                  <c:v>28619.455560465271</c:v>
                </c:pt>
                <c:pt idx="67">
                  <c:v>34337.623117857067</c:v>
                </c:pt>
                <c:pt idx="68">
                  <c:v>43997.327145905299</c:v>
                </c:pt>
                <c:pt idx="69">
                  <c:v>59469.160743017994</c:v>
                </c:pt>
                <c:pt idx="70">
                  <c:v>73128.992575086624</c:v>
                </c:pt>
                <c:pt idx="71">
                  <c:v>86732.664625063582</c:v>
                </c:pt>
                <c:pt idx="72">
                  <c:v>99009.245623812094</c:v>
                </c:pt>
                <c:pt idx="73">
                  <c:v>113561.31999307845</c:v>
                </c:pt>
                <c:pt idx="74">
                  <c:v>133972.64595409288</c:v>
                </c:pt>
                <c:pt idx="75">
                  <c:v>128040.39593912012</c:v>
                </c:pt>
                <c:pt idx="76">
                  <c:v>164398.82801591817</c:v>
                </c:pt>
                <c:pt idx="77">
                  <c:v>209148.42687593622</c:v>
                </c:pt>
                <c:pt idx="78">
                  <c:v>230499.63574061461</c:v>
                </c:pt>
                <c:pt idx="79">
                  <c:v>259657.49241406852</c:v>
                </c:pt>
                <c:pt idx="80">
                  <c:v>289000.12877909356</c:v>
                </c:pt>
                <c:pt idx="81">
                  <c:v>319206.51708577602</c:v>
                </c:pt>
                <c:pt idx="82">
                  <c:v>359088.19506839907</c:v>
                </c:pt>
                <c:pt idx="83">
                  <c:v>397736.68284703256</c:v>
                </c:pt>
                <c:pt idx="84">
                  <c:v>416447.9474637399</c:v>
                </c:pt>
                <c:pt idx="85">
                  <c:v>431852.68041939626</c:v>
                </c:pt>
                <c:pt idx="86">
                  <c:v>460139.39909789705</c:v>
                </c:pt>
                <c:pt idx="87">
                  <c:v>520864.72758547054</c:v>
                </c:pt>
                <c:pt idx="88">
                  <c:v>541410.81526784343</c:v>
                </c:pt>
                <c:pt idx="89">
                  <c:v>553962.83125038852</c:v>
                </c:pt>
                <c:pt idx="90">
                  <c:v>604344.42660878052</c:v>
                </c:pt>
                <c:pt idx="91">
                  <c:v>646740.01684213895</c:v>
                </c:pt>
                <c:pt idx="92">
                  <c:v>693044.54177393822</c:v>
                </c:pt>
                <c:pt idx="93">
                  <c:v>670162.20200065407</c:v>
                </c:pt>
                <c:pt idx="94">
                  <c:v>703319.68117602298</c:v>
                </c:pt>
                <c:pt idx="95">
                  <c:v>735375.3031813947</c:v>
                </c:pt>
                <c:pt idx="96">
                  <c:v>782988.27007231</c:v>
                </c:pt>
                <c:pt idx="97">
                  <c:v>1060967.8954476891</c:v>
                </c:pt>
                <c:pt idx="98">
                  <c:v>1121591.6634171708</c:v>
                </c:pt>
              </c:numCache>
            </c:numRef>
          </c:val>
          <c:smooth val="0"/>
          <c:extLst>
            <c:ext xmlns:c15="http://schemas.microsoft.com/office/drawing/2012/chart" uri="{02D57815-91ED-43cb-92C2-25804820EDAC}">
              <c15:filteredCategoryTitle>
                <c15:cat>
                  <c:strRef>
                    <c:extLst>
                      <c:ext uri="{02D57815-91ED-43cb-92C2-25804820EDAC}">
                        <c15:formulaRef>
                          <c15:sqref>'IEMP dic'!#REF!</c15:sqref>
                        </c15:formulaRef>
                      </c:ext>
                    </c:extLst>
                    <c:strCache>
                      <c:ptCount val="99"/>
                      <c:pt idx="0">
                        <c:v>1923</c:v>
                      </c:pt>
                      <c:pt idx="1">
                        <c:v>1924</c:v>
                      </c:pt>
                      <c:pt idx="2">
                        <c:v>1925</c:v>
                      </c:pt>
                      <c:pt idx="3">
                        <c:v>1926</c:v>
                      </c:pt>
                      <c:pt idx="4">
                        <c:v>1927</c:v>
                      </c:pt>
                      <c:pt idx="5">
                        <c:v>1928</c:v>
                      </c:pt>
                      <c:pt idx="6">
                        <c:v>1929</c:v>
                      </c:pt>
                      <c:pt idx="7">
                        <c:v>1930</c:v>
                      </c:pt>
                      <c:pt idx="8">
                        <c:v>1931</c:v>
                      </c:pt>
                      <c:pt idx="9">
                        <c:v>1932</c:v>
                      </c:pt>
                      <c:pt idx="10">
                        <c:v>1933</c:v>
                      </c:pt>
                      <c:pt idx="11">
                        <c:v>1934</c:v>
                      </c:pt>
                      <c:pt idx="12">
                        <c:v>1935</c:v>
                      </c:pt>
                      <c:pt idx="13">
                        <c:v>1936</c:v>
                      </c:pt>
                      <c:pt idx="14">
                        <c:v>1937</c:v>
                      </c:pt>
                      <c:pt idx="15">
                        <c:v>1938</c:v>
                      </c:pt>
                      <c:pt idx="16">
                        <c:v>1939</c:v>
                      </c:pt>
                      <c:pt idx="17">
                        <c:v>1940</c:v>
                      </c:pt>
                      <c:pt idx="18">
                        <c:v>1941</c:v>
                      </c:pt>
                      <c:pt idx="19">
                        <c:v>1942</c:v>
                      </c:pt>
                      <c:pt idx="20">
                        <c:v>1943</c:v>
                      </c:pt>
                      <c:pt idx="21">
                        <c:v>1944</c:v>
                      </c:pt>
                      <c:pt idx="22">
                        <c:v>1945</c:v>
                      </c:pt>
                      <c:pt idx="23">
                        <c:v>1946</c:v>
                      </c:pt>
                      <c:pt idx="24">
                        <c:v>1947</c:v>
                      </c:pt>
                      <c:pt idx="25">
                        <c:v>1948</c:v>
                      </c:pt>
                      <c:pt idx="26">
                        <c:v>1949</c:v>
                      </c:pt>
                      <c:pt idx="27">
                        <c:v>1950</c:v>
                      </c:pt>
                      <c:pt idx="28">
                        <c:v>1951</c:v>
                      </c:pt>
                      <c:pt idx="29">
                        <c:v>1952</c:v>
                      </c:pt>
                      <c:pt idx="30">
                        <c:v>1953</c:v>
                      </c:pt>
                      <c:pt idx="31">
                        <c:v>1954</c:v>
                      </c:pt>
                      <c:pt idx="32">
                        <c:v>1955</c:v>
                      </c:pt>
                      <c:pt idx="33">
                        <c:v>1956</c:v>
                      </c:pt>
                      <c:pt idx="34">
                        <c:v>1957</c:v>
                      </c:pt>
                      <c:pt idx="35">
                        <c:v>1958</c:v>
                      </c:pt>
                      <c:pt idx="36">
                        <c:v>1959</c:v>
                      </c:pt>
                      <c:pt idx="37">
                        <c:v>1960</c:v>
                      </c:pt>
                      <c:pt idx="38">
                        <c:v>1961</c:v>
                      </c:pt>
                      <c:pt idx="39">
                        <c:v>1962</c:v>
                      </c:pt>
                      <c:pt idx="40">
                        <c:v>1963</c:v>
                      </c:pt>
                      <c:pt idx="41">
                        <c:v>1964</c:v>
                      </c:pt>
                      <c:pt idx="42">
                        <c:v>1965</c:v>
                      </c:pt>
                      <c:pt idx="43">
                        <c:v>1966</c:v>
                      </c:pt>
                      <c:pt idx="44">
                        <c:v>1967</c:v>
                      </c:pt>
                      <c:pt idx="45">
                        <c:v>1968</c:v>
                      </c:pt>
                      <c:pt idx="46">
                        <c:v>1969</c:v>
                      </c:pt>
                      <c:pt idx="47">
                        <c:v>1970</c:v>
                      </c:pt>
                      <c:pt idx="48">
                        <c:v>1971</c:v>
                      </c:pt>
                      <c:pt idx="49">
                        <c:v>1972</c:v>
                      </c:pt>
                      <c:pt idx="50">
                        <c:v>1973</c:v>
                      </c:pt>
                      <c:pt idx="51">
                        <c:v>1974</c:v>
                      </c:pt>
                      <c:pt idx="52">
                        <c:v>1975</c:v>
                      </c:pt>
                      <c:pt idx="53">
                        <c:v>1976</c:v>
                      </c:pt>
                      <c:pt idx="54">
                        <c:v>1977</c:v>
                      </c:pt>
                      <c:pt idx="55">
                        <c:v>1978</c:v>
                      </c:pt>
                      <c:pt idx="56">
                        <c:v>1979</c:v>
                      </c:pt>
                      <c:pt idx="57">
                        <c:v>1980</c:v>
                      </c:pt>
                      <c:pt idx="58">
                        <c:v>1981</c:v>
                      </c:pt>
                      <c:pt idx="59">
                        <c:v>1982</c:v>
                      </c:pt>
                      <c:pt idx="60">
                        <c:v>1983</c:v>
                      </c:pt>
                      <c:pt idx="61">
                        <c:v>1984</c:v>
                      </c:pt>
                      <c:pt idx="62">
                        <c:v>1985</c:v>
                      </c:pt>
                      <c:pt idx="63">
                        <c:v>1986</c:v>
                      </c:pt>
                      <c:pt idx="64">
                        <c:v>1987</c:v>
                      </c:pt>
                      <c:pt idx="65">
                        <c:v>1988</c:v>
                      </c:pt>
                      <c:pt idx="66">
                        <c:v>1989</c:v>
                      </c:pt>
                      <c:pt idx="67">
                        <c:v>1990</c:v>
                      </c:pt>
                      <c:pt idx="68">
                        <c:v>1991</c:v>
                      </c:pt>
                      <c:pt idx="69">
                        <c:v>1992</c:v>
                      </c:pt>
                      <c:pt idx="70">
                        <c:v>1993</c:v>
                      </c:pt>
                      <c:pt idx="71">
                        <c:v>1994</c:v>
                      </c:pt>
                      <c:pt idx="72">
                        <c:v>1995</c:v>
                      </c:pt>
                      <c:pt idx="73">
                        <c:v>1996</c:v>
                      </c:pt>
                      <c:pt idx="74">
                        <c:v>1997</c:v>
                      </c:pt>
                      <c:pt idx="75">
                        <c:v>1998</c:v>
                      </c:pt>
                      <c:pt idx="76">
                        <c:v>1999</c:v>
                      </c:pt>
                      <c:pt idx="77">
                        <c:v>2000</c:v>
                      </c:pt>
                      <c:pt idx="78">
                        <c:v>2001</c:v>
                      </c:pt>
                      <c:pt idx="79">
                        <c:v>2002</c:v>
                      </c:pt>
                      <c:pt idx="80">
                        <c:v>2003</c:v>
                      </c:pt>
                      <c:pt idx="81">
                        <c:v>2004</c:v>
                      </c:pt>
                      <c:pt idx="82">
                        <c:v>2005</c:v>
                      </c:pt>
                      <c:pt idx="83">
                        <c:v>2006</c:v>
                      </c:pt>
                      <c:pt idx="84">
                        <c:v>2007</c:v>
                      </c:pt>
                      <c:pt idx="85">
                        <c:v>2008</c:v>
                      </c:pt>
                      <c:pt idx="86">
                        <c:v>2009</c:v>
                      </c:pt>
                      <c:pt idx="87">
                        <c:v>2010</c:v>
                      </c:pt>
                      <c:pt idx="88">
                        <c:v>2011</c:v>
                      </c:pt>
                      <c:pt idx="89">
                        <c:v>2012</c:v>
                      </c:pt>
                      <c:pt idx="90">
                        <c:v>2013</c:v>
                      </c:pt>
                      <c:pt idx="91">
                        <c:v>2014</c:v>
                      </c:pt>
                      <c:pt idx="92">
                        <c:v>2015</c:v>
                      </c:pt>
                      <c:pt idx="93">
                        <c:v>2016</c:v>
                      </c:pt>
                      <c:pt idx="94">
                        <c:v>2017</c:v>
                      </c:pt>
                      <c:pt idx="95">
                        <c:v>2018</c:v>
                      </c:pt>
                      <c:pt idx="96">
                        <c:v>2019</c:v>
                      </c:pt>
                      <c:pt idx="97">
                        <c:v>2020</c:v>
                      </c:pt>
                      <c:pt idx="98">
                        <c:v>2021</c:v>
                      </c:pt>
                    </c:strCache>
                  </c:strRef>
                </c15:cat>
              </c15:filteredCategoryTitle>
            </c:ext>
            <c:ext xmlns:c16="http://schemas.microsoft.com/office/drawing/2014/chart" uri="{C3380CC4-5D6E-409C-BE32-E72D297353CC}">
              <c16:uniqueId val="{00000000-C9FD-4B94-A7D9-CE748020872B}"/>
            </c:ext>
          </c:extLst>
        </c:ser>
        <c:ser>
          <c:idx val="2"/>
          <c:order val="2"/>
          <c:tx>
            <c:strRef>
              <c:f>'IEMP dic'!$K$6</c:f>
              <c:strCache>
                <c:ptCount val="1"/>
                <c:pt idx="0">
                  <c:v>Índice de costo de vida</c:v>
                </c:pt>
              </c:strCache>
            </c:strRef>
          </c:tx>
          <c:spPr>
            <a:ln w="19050" cap="rnd">
              <a:solidFill>
                <a:schemeClr val="tx1"/>
              </a:solidFill>
              <a:prstDash val="sysDash"/>
              <a:round/>
            </a:ln>
            <a:effectLst/>
          </c:spPr>
          <c:marker>
            <c:symbol val="none"/>
          </c:marker>
          <c:val>
            <c:numRef>
              <c:f>'IEMP dic'!$K$7:$K$105</c:f>
              <c:numCache>
                <c:formatCode>0.0</c:formatCode>
                <c:ptCount val="99"/>
                <c:pt idx="0">
                  <c:v>28.055814747307679</c:v>
                </c:pt>
                <c:pt idx="1">
                  <c:v>30.580838074565371</c:v>
                </c:pt>
                <c:pt idx="2">
                  <c:v>33.666444636289015</c:v>
                </c:pt>
                <c:pt idx="3">
                  <c:v>37.874750215825138</c:v>
                </c:pt>
                <c:pt idx="4">
                  <c:v>42.362908116400419</c:v>
                </c:pt>
                <c:pt idx="5">
                  <c:v>45.446927827274365</c:v>
                </c:pt>
                <c:pt idx="6">
                  <c:v>40.116003193135086</c:v>
                </c:pt>
                <c:pt idx="7">
                  <c:v>31.418853700863398</c:v>
                </c:pt>
                <c:pt idx="8">
                  <c:v>27.211869190317788</c:v>
                </c:pt>
                <c:pt idx="9">
                  <c:v>21.881064015934534</c:v>
                </c:pt>
                <c:pt idx="10">
                  <c:v>21.600986396530573</c:v>
                </c:pt>
                <c:pt idx="11">
                  <c:v>25.247232900264933</c:v>
                </c:pt>
                <c:pt idx="12">
                  <c:v>24.686744329879051</c:v>
                </c:pt>
                <c:pt idx="13">
                  <c:v>27.212198274825681</c:v>
                </c:pt>
                <c:pt idx="14">
                  <c:v>30.578347201421614</c:v>
                </c:pt>
                <c:pt idx="15">
                  <c:v>30.859667995674695</c:v>
                </c:pt>
                <c:pt idx="16">
                  <c:v>32.220579354283949</c:v>
                </c:pt>
                <c:pt idx="17">
                  <c:v>31.21207522049486</c:v>
                </c:pt>
                <c:pt idx="18">
                  <c:v>30.77510616740793</c:v>
                </c:pt>
                <c:pt idx="19">
                  <c:v>33.443307872122197</c:v>
                </c:pt>
                <c:pt idx="20">
                  <c:v>38.754105162215204</c:v>
                </c:pt>
                <c:pt idx="21">
                  <c:v>46.625063920661113</c:v>
                </c:pt>
                <c:pt idx="22">
                  <c:v>51.907683662872017</c:v>
                </c:pt>
                <c:pt idx="23">
                  <c:v>56.729907475152828</c:v>
                </c:pt>
                <c:pt idx="24">
                  <c:v>67.049077644883127</c:v>
                </c:pt>
                <c:pt idx="25">
                  <c:v>78.051831286408444</c:v>
                </c:pt>
                <c:pt idx="26">
                  <c:v>83.25008325008325</c:v>
                </c:pt>
                <c:pt idx="27">
                  <c:v>100</c:v>
                </c:pt>
                <c:pt idx="28">
                  <c:v>109.33999999999999</c:v>
                </c:pt>
                <c:pt idx="29">
                  <c:v>106.74864199999999</c:v>
                </c:pt>
                <c:pt idx="30">
                  <c:v>114.6160169154</c:v>
                </c:pt>
                <c:pt idx="31">
                  <c:v>124.55322558196518</c:v>
                </c:pt>
                <c:pt idx="32">
                  <c:v>127.30585186732661</c:v>
                </c:pt>
                <c:pt idx="33">
                  <c:v>137.26116948335155</c:v>
                </c:pt>
                <c:pt idx="34">
                  <c:v>165.02910406983355</c:v>
                </c:pt>
                <c:pt idx="35">
                  <c:v>178.39646149949007</c:v>
                </c:pt>
                <c:pt idx="36">
                  <c:v>192.41842337334998</c:v>
                </c:pt>
                <c:pt idx="37">
                  <c:v>206.31103354090587</c:v>
                </c:pt>
                <c:pt idx="38">
                  <c:v>218.48338451981931</c:v>
                </c:pt>
                <c:pt idx="39">
                  <c:v>232.48816946753973</c:v>
                </c:pt>
                <c:pt idx="40">
                  <c:v>308.18631744617068</c:v>
                </c:pt>
                <c:pt idx="41">
                  <c:v>335.67653696236908</c:v>
                </c:pt>
                <c:pt idx="42">
                  <c:v>384.51747309039376</c:v>
                </c:pt>
                <c:pt idx="43">
                  <c:v>434.42784109752682</c:v>
                </c:pt>
                <c:pt idx="44">
                  <c:v>466.14107349764629</c:v>
                </c:pt>
                <c:pt idx="45">
                  <c:v>496.67331381174216</c:v>
                </c:pt>
                <c:pt idx="46">
                  <c:v>539.38721879955199</c:v>
                </c:pt>
                <c:pt idx="47">
                  <c:v>575.95767223416169</c:v>
                </c:pt>
                <c:pt idx="48">
                  <c:v>654.40310719245463</c:v>
                </c:pt>
                <c:pt idx="49">
                  <c:v>746.08498251011747</c:v>
                </c:pt>
                <c:pt idx="50">
                  <c:v>921.63877889474816</c:v>
                </c:pt>
                <c:pt idx="51">
                  <c:v>1161.6335169189406</c:v>
                </c:pt>
                <c:pt idx="52">
                  <c:v>1367.2426494135932</c:v>
                </c:pt>
                <c:pt idx="53">
                  <c:v>1718.3505617830037</c:v>
                </c:pt>
                <c:pt idx="54">
                  <c:v>2205.8466161608421</c:v>
                </c:pt>
                <c:pt idx="55">
                  <c:v>2619.8840260142319</c:v>
                </c:pt>
                <c:pt idx="56">
                  <c:v>3374.4106255063307</c:v>
                </c:pt>
                <c:pt idx="57">
                  <c:v>4250.4076238877742</c:v>
                </c:pt>
                <c:pt idx="58">
                  <c:v>5370.390032782203</c:v>
                </c:pt>
                <c:pt idx="59">
                  <c:v>6660.8947576597666</c:v>
                </c:pt>
                <c:pt idx="60">
                  <c:v>7769.2676453343511</c:v>
                </c:pt>
                <c:pt idx="61">
                  <c:v>9189.4897709014713</c:v>
                </c:pt>
                <c:pt idx="62">
                  <c:v>11252.53022446885</c:v>
                </c:pt>
                <c:pt idx="63">
                  <c:v>13609.935306495074</c:v>
                </c:pt>
                <c:pt idx="64">
                  <c:v>16879.041767115192</c:v>
                </c:pt>
                <c:pt idx="65">
                  <c:v>21625.428312027987</c:v>
                </c:pt>
                <c:pt idx="66">
                  <c:v>27273.990187129701</c:v>
                </c:pt>
                <c:pt idx="67">
                  <c:v>36102.580810703585</c:v>
                </c:pt>
                <c:pt idx="68">
                  <c:v>45785.292984134285</c:v>
                </c:pt>
                <c:pt idx="69">
                  <c:v>57295.715640345647</c:v>
                </c:pt>
                <c:pt idx="70">
                  <c:v>70250.276946627797</c:v>
                </c:pt>
                <c:pt idx="71">
                  <c:v>86126.839536565676</c:v>
                </c:pt>
                <c:pt idx="72">
                  <c:v>102895.73519433502</c:v>
                </c:pt>
                <c:pt idx="73">
                  <c:v>125162.37229038912</c:v>
                </c:pt>
                <c:pt idx="74">
                  <c:v>147291.07971132992</c:v>
                </c:pt>
                <c:pt idx="75">
                  <c:v>171888.69002312204</c:v>
                </c:pt>
                <c:pt idx="76">
                  <c:v>187754.01611225621</c:v>
                </c:pt>
                <c:pt idx="77">
                  <c:v>204182.49252207862</c:v>
                </c:pt>
                <c:pt idx="78">
                  <c:v>219782.03495076543</c:v>
                </c:pt>
                <c:pt idx="79">
                  <c:v>235144.79919382394</c:v>
                </c:pt>
                <c:pt idx="80">
                  <c:v>250405.69666150311</c:v>
                </c:pt>
                <c:pt idx="81">
                  <c:v>264178.00997788575</c:v>
                </c:pt>
                <c:pt idx="82">
                  <c:v>276990.64346181322</c:v>
                </c:pt>
                <c:pt idx="83">
                  <c:v>289399.82428890246</c:v>
                </c:pt>
                <c:pt idx="84">
                  <c:v>305895.61427336989</c:v>
                </c:pt>
                <c:pt idx="85">
                  <c:v>329388.39744956471</c:v>
                </c:pt>
                <c:pt idx="86">
                  <c:v>335976.16539855604</c:v>
                </c:pt>
                <c:pt idx="87">
                  <c:v>346626.60984169028</c:v>
                </c:pt>
                <c:pt idx="88">
                  <c:v>359555.78238878539</c:v>
                </c:pt>
                <c:pt idx="89">
                  <c:v>368328.94347907172</c:v>
                </c:pt>
                <c:pt idx="90">
                  <c:v>375474.52498256572</c:v>
                </c:pt>
                <c:pt idx="91">
                  <c:v>389216.89259692759</c:v>
                </c:pt>
                <c:pt idx="92">
                  <c:v>415566.8762257396</c:v>
                </c:pt>
                <c:pt idx="93">
                  <c:v>439461.97160871967</c:v>
                </c:pt>
                <c:pt idx="94">
                  <c:v>457435.96624751628</c:v>
                </c:pt>
                <c:pt idx="95">
                  <c:v>471982.42997418734</c:v>
                </c:pt>
                <c:pt idx="96">
                  <c:v>489917.76231320645</c:v>
                </c:pt>
                <c:pt idx="97">
                  <c:v>497805.43828644906</c:v>
                </c:pt>
                <c:pt idx="98">
                  <c:v>525782.10391814751</c:v>
                </c:pt>
              </c:numCache>
            </c:numRef>
          </c:val>
          <c:smooth val="0"/>
          <c:extLst>
            <c:ext xmlns:c15="http://schemas.microsoft.com/office/drawing/2012/chart" uri="{02D57815-91ED-43cb-92C2-25804820EDAC}">
              <c15:filteredCategoryTitle>
                <c15:cat>
                  <c:strRef>
                    <c:extLst>
                      <c:ext uri="{02D57815-91ED-43cb-92C2-25804820EDAC}">
                        <c15:formulaRef>
                          <c15:sqref>'IEMP dic'!#REF!</c15:sqref>
                        </c15:formulaRef>
                      </c:ext>
                    </c:extLst>
                    <c:strCache>
                      <c:ptCount val="99"/>
                      <c:pt idx="0">
                        <c:v>1923</c:v>
                      </c:pt>
                      <c:pt idx="1">
                        <c:v>1924</c:v>
                      </c:pt>
                      <c:pt idx="2">
                        <c:v>1925</c:v>
                      </c:pt>
                      <c:pt idx="3">
                        <c:v>1926</c:v>
                      </c:pt>
                      <c:pt idx="4">
                        <c:v>1927</c:v>
                      </c:pt>
                      <c:pt idx="5">
                        <c:v>1928</c:v>
                      </c:pt>
                      <c:pt idx="6">
                        <c:v>1929</c:v>
                      </c:pt>
                      <c:pt idx="7">
                        <c:v>1930</c:v>
                      </c:pt>
                      <c:pt idx="8">
                        <c:v>1931</c:v>
                      </c:pt>
                      <c:pt idx="9">
                        <c:v>1932</c:v>
                      </c:pt>
                      <c:pt idx="10">
                        <c:v>1933</c:v>
                      </c:pt>
                      <c:pt idx="11">
                        <c:v>1934</c:v>
                      </c:pt>
                      <c:pt idx="12">
                        <c:v>1935</c:v>
                      </c:pt>
                      <c:pt idx="13">
                        <c:v>1936</c:v>
                      </c:pt>
                      <c:pt idx="14">
                        <c:v>1937</c:v>
                      </c:pt>
                      <c:pt idx="15">
                        <c:v>1938</c:v>
                      </c:pt>
                      <c:pt idx="16">
                        <c:v>1939</c:v>
                      </c:pt>
                      <c:pt idx="17">
                        <c:v>1940</c:v>
                      </c:pt>
                      <c:pt idx="18">
                        <c:v>1941</c:v>
                      </c:pt>
                      <c:pt idx="19">
                        <c:v>1942</c:v>
                      </c:pt>
                      <c:pt idx="20">
                        <c:v>1943</c:v>
                      </c:pt>
                      <c:pt idx="21">
                        <c:v>1944</c:v>
                      </c:pt>
                      <c:pt idx="22">
                        <c:v>1945</c:v>
                      </c:pt>
                      <c:pt idx="23">
                        <c:v>1946</c:v>
                      </c:pt>
                      <c:pt idx="24">
                        <c:v>1947</c:v>
                      </c:pt>
                      <c:pt idx="25">
                        <c:v>1948</c:v>
                      </c:pt>
                      <c:pt idx="26">
                        <c:v>1949</c:v>
                      </c:pt>
                      <c:pt idx="27">
                        <c:v>1950</c:v>
                      </c:pt>
                      <c:pt idx="28">
                        <c:v>1951</c:v>
                      </c:pt>
                      <c:pt idx="29">
                        <c:v>1952</c:v>
                      </c:pt>
                      <c:pt idx="30">
                        <c:v>1953</c:v>
                      </c:pt>
                      <c:pt idx="31">
                        <c:v>1954</c:v>
                      </c:pt>
                      <c:pt idx="32">
                        <c:v>1955</c:v>
                      </c:pt>
                      <c:pt idx="33">
                        <c:v>1956</c:v>
                      </c:pt>
                      <c:pt idx="34">
                        <c:v>1957</c:v>
                      </c:pt>
                      <c:pt idx="35">
                        <c:v>1958</c:v>
                      </c:pt>
                      <c:pt idx="36">
                        <c:v>1959</c:v>
                      </c:pt>
                      <c:pt idx="37">
                        <c:v>1960</c:v>
                      </c:pt>
                      <c:pt idx="38">
                        <c:v>1961</c:v>
                      </c:pt>
                      <c:pt idx="39">
                        <c:v>1962</c:v>
                      </c:pt>
                      <c:pt idx="40">
                        <c:v>1963</c:v>
                      </c:pt>
                      <c:pt idx="41">
                        <c:v>1964</c:v>
                      </c:pt>
                      <c:pt idx="42">
                        <c:v>1965</c:v>
                      </c:pt>
                      <c:pt idx="43">
                        <c:v>1966</c:v>
                      </c:pt>
                      <c:pt idx="44">
                        <c:v>1967</c:v>
                      </c:pt>
                      <c:pt idx="45">
                        <c:v>1968</c:v>
                      </c:pt>
                      <c:pt idx="46">
                        <c:v>1969</c:v>
                      </c:pt>
                      <c:pt idx="47">
                        <c:v>1970</c:v>
                      </c:pt>
                      <c:pt idx="48">
                        <c:v>1971</c:v>
                      </c:pt>
                      <c:pt idx="49">
                        <c:v>1972</c:v>
                      </c:pt>
                      <c:pt idx="50">
                        <c:v>1973</c:v>
                      </c:pt>
                      <c:pt idx="51">
                        <c:v>1974</c:v>
                      </c:pt>
                      <c:pt idx="52">
                        <c:v>1975</c:v>
                      </c:pt>
                      <c:pt idx="53">
                        <c:v>1976</c:v>
                      </c:pt>
                      <c:pt idx="54">
                        <c:v>1977</c:v>
                      </c:pt>
                      <c:pt idx="55">
                        <c:v>1978</c:v>
                      </c:pt>
                      <c:pt idx="56">
                        <c:v>1979</c:v>
                      </c:pt>
                      <c:pt idx="57">
                        <c:v>1980</c:v>
                      </c:pt>
                      <c:pt idx="58">
                        <c:v>1981</c:v>
                      </c:pt>
                      <c:pt idx="59">
                        <c:v>1982</c:v>
                      </c:pt>
                      <c:pt idx="60">
                        <c:v>1983</c:v>
                      </c:pt>
                      <c:pt idx="61">
                        <c:v>1984</c:v>
                      </c:pt>
                      <c:pt idx="62">
                        <c:v>1985</c:v>
                      </c:pt>
                      <c:pt idx="63">
                        <c:v>1986</c:v>
                      </c:pt>
                      <c:pt idx="64">
                        <c:v>1987</c:v>
                      </c:pt>
                      <c:pt idx="65">
                        <c:v>1988</c:v>
                      </c:pt>
                      <c:pt idx="66">
                        <c:v>1989</c:v>
                      </c:pt>
                      <c:pt idx="67">
                        <c:v>1990</c:v>
                      </c:pt>
                      <c:pt idx="68">
                        <c:v>1991</c:v>
                      </c:pt>
                      <c:pt idx="69">
                        <c:v>1992</c:v>
                      </c:pt>
                      <c:pt idx="70">
                        <c:v>1993</c:v>
                      </c:pt>
                      <c:pt idx="71">
                        <c:v>1994</c:v>
                      </c:pt>
                      <c:pt idx="72">
                        <c:v>1995</c:v>
                      </c:pt>
                      <c:pt idx="73">
                        <c:v>1996</c:v>
                      </c:pt>
                      <c:pt idx="74">
                        <c:v>1997</c:v>
                      </c:pt>
                      <c:pt idx="75">
                        <c:v>1998</c:v>
                      </c:pt>
                      <c:pt idx="76">
                        <c:v>1999</c:v>
                      </c:pt>
                      <c:pt idx="77">
                        <c:v>2000</c:v>
                      </c:pt>
                      <c:pt idx="78">
                        <c:v>2001</c:v>
                      </c:pt>
                      <c:pt idx="79">
                        <c:v>2002</c:v>
                      </c:pt>
                      <c:pt idx="80">
                        <c:v>2003</c:v>
                      </c:pt>
                      <c:pt idx="81">
                        <c:v>2004</c:v>
                      </c:pt>
                      <c:pt idx="82">
                        <c:v>2005</c:v>
                      </c:pt>
                      <c:pt idx="83">
                        <c:v>2006</c:v>
                      </c:pt>
                      <c:pt idx="84">
                        <c:v>2007</c:v>
                      </c:pt>
                      <c:pt idx="85">
                        <c:v>2008</c:v>
                      </c:pt>
                      <c:pt idx="86">
                        <c:v>2009</c:v>
                      </c:pt>
                      <c:pt idx="87">
                        <c:v>2010</c:v>
                      </c:pt>
                      <c:pt idx="88">
                        <c:v>2011</c:v>
                      </c:pt>
                      <c:pt idx="89">
                        <c:v>2012</c:v>
                      </c:pt>
                      <c:pt idx="90">
                        <c:v>2013</c:v>
                      </c:pt>
                      <c:pt idx="91">
                        <c:v>2014</c:v>
                      </c:pt>
                      <c:pt idx="92">
                        <c:v>2015</c:v>
                      </c:pt>
                      <c:pt idx="93">
                        <c:v>2016</c:v>
                      </c:pt>
                      <c:pt idx="94">
                        <c:v>2017</c:v>
                      </c:pt>
                      <c:pt idx="95">
                        <c:v>2018</c:v>
                      </c:pt>
                      <c:pt idx="96">
                        <c:v>2019</c:v>
                      </c:pt>
                      <c:pt idx="97">
                        <c:v>2020</c:v>
                      </c:pt>
                      <c:pt idx="98">
                        <c:v>2021</c:v>
                      </c:pt>
                    </c:strCache>
                  </c:strRef>
                </c15:cat>
              </c15:filteredCategoryTitle>
            </c:ext>
            <c:ext xmlns:c16="http://schemas.microsoft.com/office/drawing/2014/chart" uri="{C3380CC4-5D6E-409C-BE32-E72D297353CC}">
              <c16:uniqueId val="{00000001-C9FD-4B94-A7D9-CE748020872B}"/>
            </c:ext>
          </c:extLst>
        </c:ser>
        <c:dLbls>
          <c:showLegendKey val="0"/>
          <c:showVal val="0"/>
          <c:showCatName val="0"/>
          <c:showSerName val="0"/>
          <c:showPercent val="0"/>
          <c:showBubbleSize val="0"/>
        </c:dLbls>
        <c:smooth val="0"/>
        <c:axId val="954778239"/>
        <c:axId val="954791551"/>
        <c:extLst>
          <c:ext xmlns:c15="http://schemas.microsoft.com/office/drawing/2012/chart" uri="{02D57815-91ED-43cb-92C2-25804820EDAC}">
            <c15:filteredLineSeries>
              <c15:ser>
                <c:idx val="0"/>
                <c:order val="0"/>
                <c:tx>
                  <c:strRef>
                    <c:extLst>
                      <c:ext uri="{02D57815-91ED-43cb-92C2-25804820EDAC}">
                        <c15:formulaRef>
                          <c15:sqref>'IEMP dic'!$I$6</c15:sqref>
                        </c15:formulaRef>
                      </c:ext>
                    </c:extLst>
                    <c:strCache>
                      <c:ptCount val="1"/>
                      <c:pt idx="0">
                        <c:v>IEMP (Medido por M2)</c:v>
                      </c:pt>
                    </c:strCache>
                  </c:strRef>
                </c:tx>
                <c:spPr>
                  <a:ln w="19050" cap="rnd">
                    <a:solidFill>
                      <a:srgbClr val="7030A0">
                        <a:alpha val="50000"/>
                      </a:srgbClr>
                    </a:solidFill>
                    <a:round/>
                  </a:ln>
                  <a:effectLst/>
                </c:spPr>
                <c:marker>
                  <c:symbol val="none"/>
                </c:marker>
                <c:val>
                  <c:numRef>
                    <c:extLst>
                      <c:ext uri="{02D57815-91ED-43cb-92C2-25804820EDAC}">
                        <c15:formulaRef>
                          <c15:sqref>'IEMP dic'!$I$7:$I$105</c15:sqref>
                        </c15:formulaRef>
                      </c:ext>
                    </c:extLst>
                    <c:numCache>
                      <c:formatCode>0.0</c:formatCode>
                      <c:ptCount val="99"/>
                      <c:pt idx="0">
                        <c:v>15.930406348316248</c:v>
                      </c:pt>
                      <c:pt idx="1">
                        <c:v>19.854608159281895</c:v>
                      </c:pt>
                      <c:pt idx="2">
                        <c:v>23.919495843206516</c:v>
                      </c:pt>
                      <c:pt idx="3">
                        <c:v>26.596331494341868</c:v>
                      </c:pt>
                      <c:pt idx="4">
                        <c:v>26.001518854886157</c:v>
                      </c:pt>
                      <c:pt idx="5">
                        <c:v>27.489867147605509</c:v>
                      </c:pt>
                      <c:pt idx="6">
                        <c:v>20.303822856534602</c:v>
                      </c:pt>
                      <c:pt idx="7">
                        <c:v>17.983407325701069</c:v>
                      </c:pt>
                      <c:pt idx="8">
                        <c:v>15.551640848373443</c:v>
                      </c:pt>
                      <c:pt idx="9">
                        <c:v>17.179725439979787</c:v>
                      </c:pt>
                      <c:pt idx="10">
                        <c:v>19.821322318224674</c:v>
                      </c:pt>
                      <c:pt idx="11">
                        <c:v>22.993342548362701</c:v>
                      </c:pt>
                      <c:pt idx="12">
                        <c:v>21.762370644508032</c:v>
                      </c:pt>
                      <c:pt idx="13">
                        <c:v>24.260146169874318</c:v>
                      </c:pt>
                      <c:pt idx="14">
                        <c:v>23.451151304362877</c:v>
                      </c:pt>
                      <c:pt idx="15">
                        <c:v>24.317636036801797</c:v>
                      </c:pt>
                      <c:pt idx="16">
                        <c:v>23.506095970107907</c:v>
                      </c:pt>
                      <c:pt idx="17">
                        <c:v>24.470611657375155</c:v>
                      </c:pt>
                      <c:pt idx="18">
                        <c:v>27.688182872878649</c:v>
                      </c:pt>
                      <c:pt idx="19">
                        <c:v>37.202602591079199</c:v>
                      </c:pt>
                      <c:pt idx="20">
                        <c:v>47.921611438734239</c:v>
                      </c:pt>
                      <c:pt idx="21">
                        <c:v>59.031006087596616</c:v>
                      </c:pt>
                      <c:pt idx="22">
                        <c:v>64.887705546803858</c:v>
                      </c:pt>
                      <c:pt idx="23">
                        <c:v>72.992006547853933</c:v>
                      </c:pt>
                      <c:pt idx="24">
                        <c:v>77.438097183043325</c:v>
                      </c:pt>
                      <c:pt idx="25">
                        <c:v>86.290675481035137</c:v>
                      </c:pt>
                      <c:pt idx="26">
                        <c:v>96.43091649804748</c:v>
                      </c:pt>
                      <c:pt idx="27">
                        <c:v>100</c:v>
                      </c:pt>
                      <c:pt idx="28">
                        <c:v>114.29533373727743</c:v>
                      </c:pt>
                      <c:pt idx="29">
                        <c:v>126.72353747960032</c:v>
                      </c:pt>
                      <c:pt idx="30">
                        <c:v>140.79405980521113</c:v>
                      </c:pt>
                      <c:pt idx="31">
                        <c:v>157.798460029518</c:v>
                      </c:pt>
                      <c:pt idx="32">
                        <c:v>160.49470941292415</c:v>
                      </c:pt>
                      <c:pt idx="33">
                        <c:v>190.62319359012832</c:v>
                      </c:pt>
                      <c:pt idx="34">
                        <c:v>213.18021687368477</c:v>
                      </c:pt>
                      <c:pt idx="35">
                        <c:v>249.93190662743862</c:v>
                      </c:pt>
                      <c:pt idx="36">
                        <c:v>262.24456153655245</c:v>
                      </c:pt>
                      <c:pt idx="37">
                        <c:v>275.67217136967696</c:v>
                      </c:pt>
                      <c:pt idx="38">
                        <c:v>324.59746751621969</c:v>
                      </c:pt>
                      <c:pt idx="39">
                        <c:v>369.86267240898741</c:v>
                      </c:pt>
                      <c:pt idx="40">
                        <c:v>405.26066086262995</c:v>
                      </c:pt>
                      <c:pt idx="41">
                        <c:v>459.41581097991121</c:v>
                      </c:pt>
                      <c:pt idx="42">
                        <c:v>511.49015060716465</c:v>
                      </c:pt>
                      <c:pt idx="43">
                        <c:v>553.45837114266396</c:v>
                      </c:pt>
                      <c:pt idx="44">
                        <c:v>648.813732685285</c:v>
                      </c:pt>
                      <c:pt idx="45">
                        <c:v>701.31358532984041</c:v>
                      </c:pt>
                      <c:pt idx="46">
                        <c:v>789.4816640038822</c:v>
                      </c:pt>
                      <c:pt idx="47">
                        <c:v>874.82721415845913</c:v>
                      </c:pt>
                      <c:pt idx="48">
                        <c:v>928.13021272136177</c:v>
                      </c:pt>
                      <c:pt idx="49">
                        <c:v>1106.5113580100615</c:v>
                      </c:pt>
                      <c:pt idx="50">
                        <c:v>1483.672446260882</c:v>
                      </c:pt>
                      <c:pt idx="51">
                        <c:v>1829.9454071634741</c:v>
                      </c:pt>
                      <c:pt idx="52">
                        <c:v>2460.4972808494695</c:v>
                      </c:pt>
                      <c:pt idx="53">
                        <c:v>3390.740164400705</c:v>
                      </c:pt>
                      <c:pt idx="54">
                        <c:v>4398.5458148131429</c:v>
                      </c:pt>
                      <c:pt idx="55">
                        <c:v>5485.6146287633992</c:v>
                      </c:pt>
                      <c:pt idx="56">
                        <c:v>6503.0919031951835</c:v>
                      </c:pt>
                      <c:pt idx="57">
                        <c:v>9201.6990194885511</c:v>
                      </c:pt>
                      <c:pt idx="58">
                        <c:v>12685.649169349117</c:v>
                      </c:pt>
                      <c:pt idx="59">
                        <c:v>15315.413612033066</c:v>
                      </c:pt>
                      <c:pt idx="60">
                        <c:v>19747.352208969703</c:v>
                      </c:pt>
                      <c:pt idx="61">
                        <c:v>23726.865068719675</c:v>
                      </c:pt>
                      <c:pt idx="62">
                        <c:v>30912.736881277135</c:v>
                      </c:pt>
                      <c:pt idx="63">
                        <c:v>37764.973078755778</c:v>
                      </c:pt>
                      <c:pt idx="64">
                        <c:v>46024.335104298916</c:v>
                      </c:pt>
                      <c:pt idx="65">
                        <c:v>54441.259883670522</c:v>
                      </c:pt>
                      <c:pt idx="66">
                        <c:v>69716.118576126042</c:v>
                      </c:pt>
                      <c:pt idx="67">
                        <c:v>87944.467427379117</c:v>
                      </c:pt>
                      <c:pt idx="68">
                        <c:v>114305.65933758508</c:v>
                      </c:pt>
                      <c:pt idx="69">
                        <c:v>151943.72351132194</c:v>
                      </c:pt>
                      <c:pt idx="70">
                        <c:v>203331.13603905079</c:v>
                      </c:pt>
                      <c:pt idx="71">
                        <c:v>274719.30067814176</c:v>
                      </c:pt>
                      <c:pt idx="72">
                        <c:v>334703.6735999852</c:v>
                      </c:pt>
                      <c:pt idx="73">
                        <c:v>396070.86408622697</c:v>
                      </c:pt>
                      <c:pt idx="74">
                        <c:v>482795.80053966027</c:v>
                      </c:pt>
                      <c:pt idx="75">
                        <c:v>532094.00717571599</c:v>
                      </c:pt>
                      <c:pt idx="76">
                        <c:v>620316.38619344204</c:v>
                      </c:pt>
                      <c:pt idx="77">
                        <c:v>638505.9328139103</c:v>
                      </c:pt>
                      <c:pt idx="78">
                        <c:v>688864.46033004031</c:v>
                      </c:pt>
                      <c:pt idx="79">
                        <c:v>720839.31039824709</c:v>
                      </c:pt>
                      <c:pt idx="80">
                        <c:v>773260.94339708693</c:v>
                      </c:pt>
                      <c:pt idx="81">
                        <c:v>872580.48903238669</c:v>
                      </c:pt>
                      <c:pt idx="82">
                        <c:v>981892.66777173872</c:v>
                      </c:pt>
                      <c:pt idx="83">
                        <c:v>1080241.2138383279</c:v>
                      </c:pt>
                      <c:pt idx="84">
                        <c:v>1191429.6090236132</c:v>
                      </c:pt>
                      <c:pt idx="85">
                        <c:v>1347998.0167285849</c:v>
                      </c:pt>
                      <c:pt idx="86">
                        <c:v>1397165.904778641</c:v>
                      </c:pt>
                      <c:pt idx="87">
                        <c:v>1480292.0619444873</c:v>
                      </c:pt>
                      <c:pt idx="88">
                        <c:v>1651606.8529854037</c:v>
                      </c:pt>
                      <c:pt idx="89">
                        <c:v>1849127.8830912018</c:v>
                      </c:pt>
                      <c:pt idx="90">
                        <c:v>2021957.0012557474</c:v>
                      </c:pt>
                      <c:pt idx="91">
                        <c:v>2112919.3970262413</c:v>
                      </c:pt>
                      <c:pt idx="92">
                        <c:v>2306352.0464071948</c:v>
                      </c:pt>
                      <c:pt idx="93">
                        <c:v>2415334.7255344968</c:v>
                      </c:pt>
                      <c:pt idx="94">
                        <c:v>2551725.7936631595</c:v>
                      </c:pt>
                      <c:pt idx="95">
                        <c:v>2612491.2710336214</c:v>
                      </c:pt>
                      <c:pt idx="96">
                        <c:v>2751511.5860479656</c:v>
                      </c:pt>
                      <c:pt idx="97">
                        <c:v>3384016.7076735036</c:v>
                      </c:pt>
                      <c:pt idx="98">
                        <c:v>3420554.6775906435</c:v>
                      </c:pt>
                    </c:numCache>
                  </c:numRef>
                </c:val>
                <c:smooth val="0"/>
                <c:extLst>
                  <c:ext uri="{02D57815-91ED-43cb-92C2-25804820EDAC}">
                    <c15:filteredCategoryTitle>
                      <c15:cat>
                        <c:strRef>
                          <c:extLst>
                            <c:ext uri="{02D57815-91ED-43cb-92C2-25804820EDAC}">
                              <c15:formulaRef>
                                <c15:sqref>'IEMP dic'!#REF!</c15:sqref>
                              </c15:formulaRef>
                            </c:ext>
                          </c:extLst>
                          <c:strCache>
                            <c:ptCount val="99"/>
                            <c:pt idx="0">
                              <c:v>1923</c:v>
                            </c:pt>
                            <c:pt idx="1">
                              <c:v>1924</c:v>
                            </c:pt>
                            <c:pt idx="2">
                              <c:v>1925</c:v>
                            </c:pt>
                            <c:pt idx="3">
                              <c:v>1926</c:v>
                            </c:pt>
                            <c:pt idx="4">
                              <c:v>1927</c:v>
                            </c:pt>
                            <c:pt idx="5">
                              <c:v>1928</c:v>
                            </c:pt>
                            <c:pt idx="6">
                              <c:v>1929</c:v>
                            </c:pt>
                            <c:pt idx="7">
                              <c:v>1930</c:v>
                            </c:pt>
                            <c:pt idx="8">
                              <c:v>1931</c:v>
                            </c:pt>
                            <c:pt idx="9">
                              <c:v>1932</c:v>
                            </c:pt>
                            <c:pt idx="10">
                              <c:v>1933</c:v>
                            </c:pt>
                            <c:pt idx="11">
                              <c:v>1934</c:v>
                            </c:pt>
                            <c:pt idx="12">
                              <c:v>1935</c:v>
                            </c:pt>
                            <c:pt idx="13">
                              <c:v>1936</c:v>
                            </c:pt>
                            <c:pt idx="14">
                              <c:v>1937</c:v>
                            </c:pt>
                            <c:pt idx="15">
                              <c:v>1938</c:v>
                            </c:pt>
                            <c:pt idx="16">
                              <c:v>1939</c:v>
                            </c:pt>
                            <c:pt idx="17">
                              <c:v>1940</c:v>
                            </c:pt>
                            <c:pt idx="18">
                              <c:v>1941</c:v>
                            </c:pt>
                            <c:pt idx="19">
                              <c:v>1942</c:v>
                            </c:pt>
                            <c:pt idx="20">
                              <c:v>1943</c:v>
                            </c:pt>
                            <c:pt idx="21">
                              <c:v>1944</c:v>
                            </c:pt>
                            <c:pt idx="22">
                              <c:v>1945</c:v>
                            </c:pt>
                            <c:pt idx="23">
                              <c:v>1946</c:v>
                            </c:pt>
                            <c:pt idx="24">
                              <c:v>1947</c:v>
                            </c:pt>
                            <c:pt idx="25">
                              <c:v>1948</c:v>
                            </c:pt>
                            <c:pt idx="26">
                              <c:v>1949</c:v>
                            </c:pt>
                            <c:pt idx="27">
                              <c:v>1950</c:v>
                            </c:pt>
                            <c:pt idx="28">
                              <c:v>1951</c:v>
                            </c:pt>
                            <c:pt idx="29">
                              <c:v>1952</c:v>
                            </c:pt>
                            <c:pt idx="30">
                              <c:v>1953</c:v>
                            </c:pt>
                            <c:pt idx="31">
                              <c:v>1954</c:v>
                            </c:pt>
                            <c:pt idx="32">
                              <c:v>1955</c:v>
                            </c:pt>
                            <c:pt idx="33">
                              <c:v>1956</c:v>
                            </c:pt>
                            <c:pt idx="34">
                              <c:v>1957</c:v>
                            </c:pt>
                            <c:pt idx="35">
                              <c:v>1958</c:v>
                            </c:pt>
                            <c:pt idx="36">
                              <c:v>1959</c:v>
                            </c:pt>
                            <c:pt idx="37">
                              <c:v>1960</c:v>
                            </c:pt>
                            <c:pt idx="38">
                              <c:v>1961</c:v>
                            </c:pt>
                            <c:pt idx="39">
                              <c:v>1962</c:v>
                            </c:pt>
                            <c:pt idx="40">
                              <c:v>1963</c:v>
                            </c:pt>
                            <c:pt idx="41">
                              <c:v>1964</c:v>
                            </c:pt>
                            <c:pt idx="42">
                              <c:v>1965</c:v>
                            </c:pt>
                            <c:pt idx="43">
                              <c:v>1966</c:v>
                            </c:pt>
                            <c:pt idx="44">
                              <c:v>1967</c:v>
                            </c:pt>
                            <c:pt idx="45">
                              <c:v>1968</c:v>
                            </c:pt>
                            <c:pt idx="46">
                              <c:v>1969</c:v>
                            </c:pt>
                            <c:pt idx="47">
                              <c:v>1970</c:v>
                            </c:pt>
                            <c:pt idx="48">
                              <c:v>1971</c:v>
                            </c:pt>
                            <c:pt idx="49">
                              <c:v>1972</c:v>
                            </c:pt>
                            <c:pt idx="50">
                              <c:v>1973</c:v>
                            </c:pt>
                            <c:pt idx="51">
                              <c:v>1974</c:v>
                            </c:pt>
                            <c:pt idx="52">
                              <c:v>1975</c:v>
                            </c:pt>
                            <c:pt idx="53">
                              <c:v>1976</c:v>
                            </c:pt>
                            <c:pt idx="54">
                              <c:v>1977</c:v>
                            </c:pt>
                            <c:pt idx="55">
                              <c:v>1978</c:v>
                            </c:pt>
                            <c:pt idx="56">
                              <c:v>1979</c:v>
                            </c:pt>
                            <c:pt idx="57">
                              <c:v>1980</c:v>
                            </c:pt>
                            <c:pt idx="58">
                              <c:v>1981</c:v>
                            </c:pt>
                            <c:pt idx="59">
                              <c:v>1982</c:v>
                            </c:pt>
                            <c:pt idx="60">
                              <c:v>1983</c:v>
                            </c:pt>
                            <c:pt idx="61">
                              <c:v>1984</c:v>
                            </c:pt>
                            <c:pt idx="62">
                              <c:v>1985</c:v>
                            </c:pt>
                            <c:pt idx="63">
                              <c:v>1986</c:v>
                            </c:pt>
                            <c:pt idx="64">
                              <c:v>1987</c:v>
                            </c:pt>
                            <c:pt idx="65">
                              <c:v>1988</c:v>
                            </c:pt>
                            <c:pt idx="66">
                              <c:v>1989</c:v>
                            </c:pt>
                            <c:pt idx="67">
                              <c:v>1990</c:v>
                            </c:pt>
                            <c:pt idx="68">
                              <c:v>1991</c:v>
                            </c:pt>
                            <c:pt idx="69">
                              <c:v>1992</c:v>
                            </c:pt>
                            <c:pt idx="70">
                              <c:v>1993</c:v>
                            </c:pt>
                            <c:pt idx="71">
                              <c:v>1994</c:v>
                            </c:pt>
                            <c:pt idx="72">
                              <c:v>1995</c:v>
                            </c:pt>
                            <c:pt idx="73">
                              <c:v>1996</c:v>
                            </c:pt>
                            <c:pt idx="74">
                              <c:v>1997</c:v>
                            </c:pt>
                            <c:pt idx="75">
                              <c:v>1998</c:v>
                            </c:pt>
                            <c:pt idx="76">
                              <c:v>1999</c:v>
                            </c:pt>
                            <c:pt idx="77">
                              <c:v>2000</c:v>
                            </c:pt>
                            <c:pt idx="78">
                              <c:v>2001</c:v>
                            </c:pt>
                            <c:pt idx="79">
                              <c:v>2002</c:v>
                            </c:pt>
                            <c:pt idx="80">
                              <c:v>2003</c:v>
                            </c:pt>
                            <c:pt idx="81">
                              <c:v>2004</c:v>
                            </c:pt>
                            <c:pt idx="82">
                              <c:v>2005</c:v>
                            </c:pt>
                            <c:pt idx="83">
                              <c:v>2006</c:v>
                            </c:pt>
                            <c:pt idx="84">
                              <c:v>2007</c:v>
                            </c:pt>
                            <c:pt idx="85">
                              <c:v>2008</c:v>
                            </c:pt>
                            <c:pt idx="86">
                              <c:v>2009</c:v>
                            </c:pt>
                            <c:pt idx="87">
                              <c:v>2010</c:v>
                            </c:pt>
                            <c:pt idx="88">
                              <c:v>2011</c:v>
                            </c:pt>
                            <c:pt idx="89">
                              <c:v>2012</c:v>
                            </c:pt>
                            <c:pt idx="90">
                              <c:v>2013</c:v>
                            </c:pt>
                            <c:pt idx="91">
                              <c:v>2014</c:v>
                            </c:pt>
                            <c:pt idx="92">
                              <c:v>2015</c:v>
                            </c:pt>
                            <c:pt idx="93">
                              <c:v>2016</c:v>
                            </c:pt>
                            <c:pt idx="94">
                              <c:v>2017</c:v>
                            </c:pt>
                            <c:pt idx="95">
                              <c:v>2018</c:v>
                            </c:pt>
                            <c:pt idx="96">
                              <c:v>2019</c:v>
                            </c:pt>
                            <c:pt idx="97">
                              <c:v>2020</c:v>
                            </c:pt>
                            <c:pt idx="98">
                              <c:v>2021</c:v>
                            </c:pt>
                          </c:strCache>
                        </c:strRef>
                      </c15:cat>
                    </c15:filteredCategoryTitle>
                  </c:ext>
                  <c:ext xmlns:c16="http://schemas.microsoft.com/office/drawing/2014/chart" uri="{C3380CC4-5D6E-409C-BE32-E72D297353CC}">
                    <c16:uniqueId val="{00000002-C9FD-4B94-A7D9-CE748020872B}"/>
                  </c:ext>
                </c:extLst>
              </c15:ser>
            </c15:filteredLineSeries>
          </c:ext>
        </c:extLst>
      </c:lineChart>
      <c:catAx>
        <c:axId val="9547782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954791551"/>
        <c:crosses val="autoZero"/>
        <c:auto val="1"/>
        <c:lblAlgn val="ctr"/>
        <c:lblOffset val="100"/>
        <c:tickLblSkip val="7"/>
        <c:noMultiLvlLbl val="0"/>
      </c:catAx>
      <c:valAx>
        <c:axId val="954791551"/>
        <c:scaling>
          <c:logBase val="2"/>
          <c:orientation val="minMax"/>
          <c:max val="1000000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954778239"/>
        <c:crosses val="autoZero"/>
        <c:crossBetween val="between"/>
      </c:valAx>
      <c:spPr>
        <a:noFill/>
        <a:ln>
          <a:noFill/>
        </a:ln>
        <a:effectLst/>
      </c:spPr>
    </c:plotArea>
    <c:legend>
      <c:legendPos val="b"/>
      <c:layout>
        <c:manualLayout>
          <c:xMode val="edge"/>
          <c:yMode val="edge"/>
          <c:x val="2.4847026321499467E-2"/>
          <c:y val="0.1778799953311723"/>
          <c:w val="0.91512548821180639"/>
          <c:h val="9.041787470633337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noFill/>
      <a:round/>
    </a:ln>
    <a:effectLst/>
  </c:spPr>
  <c:txPr>
    <a:bodyPr/>
    <a:lstStyle/>
    <a:p>
      <a:pPr>
        <a:defRPr/>
      </a:pPr>
      <a:endParaRPr lang="es-CO"/>
    </a:p>
  </c:txPr>
  <c:printSettings>
    <c:headerFooter/>
    <c:pageMargins b="0.75" l="0.7" r="0.7" t="0.75" header="0.3" footer="0.3"/>
    <c:pageSetup/>
  </c:printSettings>
  <c:userShapes r:id="rId3"/>
</c:chartSpace>
</file>

<file path=xl/charts/chart5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b="1"/>
              <a:t>Medios</a:t>
            </a:r>
            <a:r>
              <a:rPr lang="es-CO" b="1" baseline="0"/>
              <a:t> de Pago y Precios</a:t>
            </a:r>
            <a:br>
              <a:rPr lang="es-CO" baseline="0"/>
            </a:br>
            <a:r>
              <a:rPr lang="es-CO" baseline="0">
                <a:solidFill>
                  <a:schemeClr val="accent1"/>
                </a:solidFill>
              </a:rPr>
              <a:t>1923 - 2021</a:t>
            </a:r>
            <a:endParaRPr lang="es-CO">
              <a:solidFill>
                <a:schemeClr val="accent1"/>
              </a:solidFill>
            </a:endParaRPr>
          </a:p>
        </c:rich>
      </c:tx>
      <c:layout>
        <c:manualLayout>
          <c:xMode val="edge"/>
          <c:yMode val="edge"/>
          <c:x val="0.34986532262395098"/>
          <c:y val="9.2089408635634569E-4"/>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manualLayout>
          <c:layoutTarget val="inner"/>
          <c:xMode val="edge"/>
          <c:yMode val="edge"/>
          <c:x val="9.9063144909189368E-2"/>
          <c:y val="0.13988931133913735"/>
          <c:w val="0.82049189003573486"/>
          <c:h val="0.71618178823707002"/>
        </c:manualLayout>
      </c:layout>
      <c:lineChart>
        <c:grouping val="standard"/>
        <c:varyColors val="0"/>
        <c:ser>
          <c:idx val="1"/>
          <c:order val="1"/>
          <c:tx>
            <c:strRef>
              <c:f>'IEMP prom anual'!$J$4</c:f>
              <c:strCache>
                <c:ptCount val="1"/>
                <c:pt idx="0">
                  <c:v>IEMP</c:v>
                </c:pt>
              </c:strCache>
            </c:strRef>
          </c:tx>
          <c:spPr>
            <a:ln w="22225" cap="rnd">
              <a:solidFill>
                <a:srgbClr val="00B0F0"/>
              </a:solidFill>
              <a:round/>
            </a:ln>
            <a:effectLst/>
          </c:spPr>
          <c:marker>
            <c:symbol val="none"/>
          </c:marker>
          <c:val>
            <c:numRef>
              <c:f>'IEMP prom anual'!$J$5:$J$103</c:f>
              <c:numCache>
                <c:formatCode>0.0</c:formatCode>
                <c:ptCount val="99"/>
                <c:pt idx="0">
                  <c:v>15.827885454449689</c:v>
                </c:pt>
                <c:pt idx="1">
                  <c:v>16.526965888375596</c:v>
                </c:pt>
                <c:pt idx="2">
                  <c:v>20.338022056982688</c:v>
                </c:pt>
                <c:pt idx="3">
                  <c:v>23.950543704398576</c:v>
                </c:pt>
                <c:pt idx="4">
                  <c:v>24.251182231961451</c:v>
                </c:pt>
                <c:pt idx="5">
                  <c:v>25.073304255874408</c:v>
                </c:pt>
                <c:pt idx="6">
                  <c:v>20.558829135192543</c:v>
                </c:pt>
                <c:pt idx="7">
                  <c:v>15.192591339652504</c:v>
                </c:pt>
                <c:pt idx="8">
                  <c:v>12.961974221423478</c:v>
                </c:pt>
                <c:pt idx="9">
                  <c:v>13.8302698359247</c:v>
                </c:pt>
                <c:pt idx="10">
                  <c:v>15.83593624388458</c:v>
                </c:pt>
                <c:pt idx="11">
                  <c:v>19.276414677773555</c:v>
                </c:pt>
                <c:pt idx="12">
                  <c:v>18.43571072658505</c:v>
                </c:pt>
                <c:pt idx="13">
                  <c:v>20.348677458118573</c:v>
                </c:pt>
                <c:pt idx="14">
                  <c:v>21.851232573890243</c:v>
                </c:pt>
                <c:pt idx="15">
                  <c:v>22.644883925930991</c:v>
                </c:pt>
                <c:pt idx="16">
                  <c:v>23.084629703406716</c:v>
                </c:pt>
                <c:pt idx="17">
                  <c:v>22.459544241835872</c:v>
                </c:pt>
                <c:pt idx="18">
                  <c:v>24.940291348847982</c:v>
                </c:pt>
                <c:pt idx="19">
                  <c:v>29.5056331567095</c:v>
                </c:pt>
                <c:pt idx="20">
                  <c:v>40.541628933788822</c:v>
                </c:pt>
                <c:pt idx="21">
                  <c:v>54.296047004736714</c:v>
                </c:pt>
                <c:pt idx="22">
                  <c:v>59.380039364522844</c:v>
                </c:pt>
                <c:pt idx="23">
                  <c:v>69.554045667666315</c:v>
                </c:pt>
                <c:pt idx="24">
                  <c:v>69.517097296973901</c:v>
                </c:pt>
                <c:pt idx="25">
                  <c:v>78.688220302984718</c:v>
                </c:pt>
                <c:pt idx="26">
                  <c:v>90.179403804225231</c:v>
                </c:pt>
                <c:pt idx="27">
                  <c:v>100</c:v>
                </c:pt>
                <c:pt idx="28">
                  <c:v>97.20041231872473</c:v>
                </c:pt>
                <c:pt idx="29">
                  <c:v>111.94573015875453</c:v>
                </c:pt>
                <c:pt idx="30">
                  <c:v>119.94852803280067</c:v>
                </c:pt>
                <c:pt idx="31">
                  <c:v>136.52258879363782</c:v>
                </c:pt>
                <c:pt idx="32">
                  <c:v>140.19927481857366</c:v>
                </c:pt>
                <c:pt idx="33">
                  <c:v>161.67884789570871</c:v>
                </c:pt>
                <c:pt idx="34">
                  <c:v>191.96207793067995</c:v>
                </c:pt>
                <c:pt idx="35">
                  <c:v>217.63229509018208</c:v>
                </c:pt>
                <c:pt idx="36">
                  <c:v>237.02433384713513</c:v>
                </c:pt>
                <c:pt idx="37">
                  <c:v>242.59568161997987</c:v>
                </c:pt>
                <c:pt idx="38">
                  <c:v>275.64049403761078</c:v>
                </c:pt>
                <c:pt idx="39">
                  <c:v>310.94068915222681</c:v>
                </c:pt>
                <c:pt idx="40">
                  <c:v>352.49465385403778</c:v>
                </c:pt>
                <c:pt idx="41">
                  <c:v>412.32259336695114</c:v>
                </c:pt>
                <c:pt idx="42">
                  <c:v>453.25644754646947</c:v>
                </c:pt>
                <c:pt idx="43">
                  <c:v>494.39940480377408</c:v>
                </c:pt>
                <c:pt idx="44">
                  <c:v>557.36712014058457</c:v>
                </c:pt>
                <c:pt idx="45">
                  <c:v>622.60244232989669</c:v>
                </c:pt>
                <c:pt idx="46">
                  <c:v>688.28365627230085</c:v>
                </c:pt>
                <c:pt idx="47">
                  <c:v>764.24195542760799</c:v>
                </c:pt>
                <c:pt idx="48">
                  <c:v>812.50286675582345</c:v>
                </c:pt>
                <c:pt idx="49">
                  <c:v>893.13461009983189</c:v>
                </c:pt>
                <c:pt idx="50">
                  <c:v>1063.8547954893832</c:v>
                </c:pt>
                <c:pt idx="51">
                  <c:v>1234.9070390057338</c:v>
                </c:pt>
                <c:pt idx="52">
                  <c:v>1494.4771546810057</c:v>
                </c:pt>
                <c:pt idx="53">
                  <c:v>1858.3253493618627</c:v>
                </c:pt>
                <c:pt idx="54">
                  <c:v>2432.7080320436048</c:v>
                </c:pt>
                <c:pt idx="55">
                  <c:v>2899.5068229586059</c:v>
                </c:pt>
                <c:pt idx="56">
                  <c:v>3413.2428221909522</c:v>
                </c:pt>
                <c:pt idx="57">
                  <c:v>4084.4702432780527</c:v>
                </c:pt>
                <c:pt idx="58">
                  <c:v>4954.4675804081917</c:v>
                </c:pt>
                <c:pt idx="59">
                  <c:v>6096.7369353287595</c:v>
                </c:pt>
                <c:pt idx="60">
                  <c:v>7175.0048239224852</c:v>
                </c:pt>
                <c:pt idx="61">
                  <c:v>8500.8784065346208</c:v>
                </c:pt>
                <c:pt idx="62">
                  <c:v>10244.500264553901</c:v>
                </c:pt>
                <c:pt idx="63">
                  <c:v>12674.184497692744</c:v>
                </c:pt>
                <c:pt idx="64">
                  <c:v>15571.814321428614</c:v>
                </c:pt>
                <c:pt idx="65">
                  <c:v>18980.284331458741</c:v>
                </c:pt>
                <c:pt idx="66">
                  <c:v>23334.79424146064</c:v>
                </c:pt>
                <c:pt idx="67">
                  <c:v>28420.031758902776</c:v>
                </c:pt>
                <c:pt idx="68">
                  <c:v>35687.342820792124</c:v>
                </c:pt>
                <c:pt idx="69">
                  <c:v>47640.216977247859</c:v>
                </c:pt>
                <c:pt idx="70">
                  <c:v>59890.274165329458</c:v>
                </c:pt>
                <c:pt idx="71">
                  <c:v>73710.089682674297</c:v>
                </c:pt>
                <c:pt idx="72">
                  <c:v>82033.84916838276</c:v>
                </c:pt>
                <c:pt idx="73">
                  <c:v>94173.107269254586</c:v>
                </c:pt>
                <c:pt idx="74">
                  <c:v>109559.61021035768</c:v>
                </c:pt>
                <c:pt idx="75">
                  <c:v>111337.30659631353</c:v>
                </c:pt>
                <c:pt idx="76">
                  <c:v>128919.87366647604</c:v>
                </c:pt>
                <c:pt idx="77">
                  <c:v>167402.84081848164</c:v>
                </c:pt>
                <c:pt idx="78">
                  <c:v>184363.74455041825</c:v>
                </c:pt>
                <c:pt idx="79">
                  <c:v>214061.91303094465</c:v>
                </c:pt>
                <c:pt idx="80">
                  <c:v>239053.14662172829</c:v>
                </c:pt>
                <c:pt idx="81">
                  <c:v>265270.37139968679</c:v>
                </c:pt>
                <c:pt idx="82">
                  <c:v>296714.39031604654</c:v>
                </c:pt>
                <c:pt idx="83">
                  <c:v>331980.3951682871</c:v>
                </c:pt>
                <c:pt idx="84">
                  <c:v>351333.03311556095</c:v>
                </c:pt>
                <c:pt idx="85">
                  <c:v>366063.22517167812</c:v>
                </c:pt>
                <c:pt idx="86">
                  <c:v>398885.83788195933</c:v>
                </c:pt>
                <c:pt idx="87">
                  <c:v>441461.20806870103</c:v>
                </c:pt>
                <c:pt idx="88">
                  <c:v>473503.77099098999</c:v>
                </c:pt>
                <c:pt idx="89">
                  <c:v>484273.00553169387</c:v>
                </c:pt>
                <c:pt idx="90">
                  <c:v>531418.29619053728</c:v>
                </c:pt>
                <c:pt idx="91">
                  <c:v>580478.20766960597</c:v>
                </c:pt>
                <c:pt idx="92">
                  <c:v>621822.86681800091</c:v>
                </c:pt>
                <c:pt idx="93">
                  <c:v>620898.20768488012</c:v>
                </c:pt>
                <c:pt idx="94">
                  <c:v>626219.0384905031</c:v>
                </c:pt>
                <c:pt idx="95">
                  <c:v>653266.50406857743</c:v>
                </c:pt>
                <c:pt idx="96">
                  <c:v>703622.07265394286</c:v>
                </c:pt>
                <c:pt idx="97">
                  <c:v>964269.15620630048</c:v>
                </c:pt>
                <c:pt idx="98">
                  <c:v>1015590.6673954683</c:v>
                </c:pt>
              </c:numCache>
            </c:numRef>
          </c:val>
          <c:smooth val="0"/>
          <c:extLst>
            <c:ext xmlns:c15="http://schemas.microsoft.com/office/drawing/2012/chart" uri="{02D57815-91ED-43cb-92C2-25804820EDAC}">
              <c15:filteredCategoryTitle>
                <c15:cat>
                  <c:multiLvlStrRef>
                    <c:extLst>
                      <c:ext uri="{02D57815-91ED-43cb-92C2-25804820EDAC}">
                        <c15:formulaRef>
                          <c15:sqref>'IEMP dic'!#REF!</c15:sqref>
                        </c15:formulaRef>
                      </c:ext>
                    </c:extLst>
                  </c:multiLvlStrRef>
                </c15:cat>
              </c15:filteredCategoryTitle>
            </c:ext>
            <c:ext xmlns:c16="http://schemas.microsoft.com/office/drawing/2014/chart" uri="{C3380CC4-5D6E-409C-BE32-E72D297353CC}">
              <c16:uniqueId val="{00000000-75B5-4DF3-909D-5A66657F3EA3}"/>
            </c:ext>
          </c:extLst>
        </c:ser>
        <c:ser>
          <c:idx val="2"/>
          <c:order val="2"/>
          <c:tx>
            <c:strRef>
              <c:f>'IEMP prom anual'!$L$4</c:f>
              <c:strCache>
                <c:ptCount val="1"/>
                <c:pt idx="0">
                  <c:v>IPC</c:v>
                </c:pt>
              </c:strCache>
            </c:strRef>
          </c:tx>
          <c:spPr>
            <a:ln w="22225" cap="rnd">
              <a:solidFill>
                <a:schemeClr val="tx1"/>
              </a:solidFill>
              <a:prstDash val="sysDash"/>
              <a:round/>
            </a:ln>
            <a:effectLst/>
          </c:spPr>
          <c:marker>
            <c:symbol val="none"/>
          </c:marker>
          <c:val>
            <c:numRef>
              <c:f>'IEMP prom anual'!$L$5:$L$103</c:f>
              <c:numCache>
                <c:formatCode>0.0</c:formatCode>
                <c:ptCount val="99"/>
                <c:pt idx="0">
                  <c:v>28.055814747307679</c:v>
                </c:pt>
                <c:pt idx="1">
                  <c:v>30.580838074565371</c:v>
                </c:pt>
                <c:pt idx="2">
                  <c:v>33.666444636289015</c:v>
                </c:pt>
                <c:pt idx="3">
                  <c:v>37.874750215825138</c:v>
                </c:pt>
                <c:pt idx="4">
                  <c:v>42.362908116400419</c:v>
                </c:pt>
                <c:pt idx="5">
                  <c:v>45.446927827274365</c:v>
                </c:pt>
                <c:pt idx="6">
                  <c:v>40.116003193135086</c:v>
                </c:pt>
                <c:pt idx="7">
                  <c:v>31.418853700863398</c:v>
                </c:pt>
                <c:pt idx="8">
                  <c:v>27.211869190317788</c:v>
                </c:pt>
                <c:pt idx="9">
                  <c:v>21.881064015934534</c:v>
                </c:pt>
                <c:pt idx="10">
                  <c:v>21.600986396530573</c:v>
                </c:pt>
                <c:pt idx="11">
                  <c:v>25.247232900264933</c:v>
                </c:pt>
                <c:pt idx="12">
                  <c:v>24.686744329879051</c:v>
                </c:pt>
                <c:pt idx="13">
                  <c:v>27.212198274825681</c:v>
                </c:pt>
                <c:pt idx="14">
                  <c:v>30.578347201421614</c:v>
                </c:pt>
                <c:pt idx="15">
                  <c:v>30.859667995674695</c:v>
                </c:pt>
                <c:pt idx="16">
                  <c:v>32.220579354283949</c:v>
                </c:pt>
                <c:pt idx="17">
                  <c:v>31.21207522049486</c:v>
                </c:pt>
                <c:pt idx="18">
                  <c:v>30.77510616740793</c:v>
                </c:pt>
                <c:pt idx="19">
                  <c:v>33.443307872122197</c:v>
                </c:pt>
                <c:pt idx="20">
                  <c:v>38.754105162215204</c:v>
                </c:pt>
                <c:pt idx="21">
                  <c:v>46.625063920661113</c:v>
                </c:pt>
                <c:pt idx="22">
                  <c:v>51.907683662872017</c:v>
                </c:pt>
                <c:pt idx="23">
                  <c:v>56.729907475152828</c:v>
                </c:pt>
                <c:pt idx="24">
                  <c:v>67.049077644883127</c:v>
                </c:pt>
                <c:pt idx="25">
                  <c:v>78.051831286408444</c:v>
                </c:pt>
                <c:pt idx="26">
                  <c:v>83.25008325008325</c:v>
                </c:pt>
                <c:pt idx="27">
                  <c:v>100</c:v>
                </c:pt>
                <c:pt idx="28">
                  <c:v>109.33999999999999</c:v>
                </c:pt>
                <c:pt idx="29">
                  <c:v>106.74864199999999</c:v>
                </c:pt>
                <c:pt idx="30">
                  <c:v>114.6160169154</c:v>
                </c:pt>
                <c:pt idx="31">
                  <c:v>124.55322558196518</c:v>
                </c:pt>
                <c:pt idx="32">
                  <c:v>127.30585186732661</c:v>
                </c:pt>
                <c:pt idx="33">
                  <c:v>137.26116948335155</c:v>
                </c:pt>
                <c:pt idx="34">
                  <c:v>165.02910406983355</c:v>
                </c:pt>
                <c:pt idx="35">
                  <c:v>178.39646149949007</c:v>
                </c:pt>
                <c:pt idx="36">
                  <c:v>192.41842337334998</c:v>
                </c:pt>
                <c:pt idx="37">
                  <c:v>206.31103354090587</c:v>
                </c:pt>
                <c:pt idx="38">
                  <c:v>218.48338451981931</c:v>
                </c:pt>
                <c:pt idx="39">
                  <c:v>232.48816946753973</c:v>
                </c:pt>
                <c:pt idx="40">
                  <c:v>308.18631744617068</c:v>
                </c:pt>
                <c:pt idx="41">
                  <c:v>335.67653696236908</c:v>
                </c:pt>
                <c:pt idx="42">
                  <c:v>384.51747309039376</c:v>
                </c:pt>
                <c:pt idx="43">
                  <c:v>434.42784109752682</c:v>
                </c:pt>
                <c:pt idx="44">
                  <c:v>466.14107349764629</c:v>
                </c:pt>
                <c:pt idx="45">
                  <c:v>496.67331381174216</c:v>
                </c:pt>
                <c:pt idx="46">
                  <c:v>539.38721879955199</c:v>
                </c:pt>
                <c:pt idx="47">
                  <c:v>575.95767223416169</c:v>
                </c:pt>
                <c:pt idx="48">
                  <c:v>654.40310719245463</c:v>
                </c:pt>
                <c:pt idx="49">
                  <c:v>746.08498251011747</c:v>
                </c:pt>
                <c:pt idx="50">
                  <c:v>921.63877889474816</c:v>
                </c:pt>
                <c:pt idx="51">
                  <c:v>1161.6335169189406</c:v>
                </c:pt>
                <c:pt idx="52">
                  <c:v>1367.2426494135932</c:v>
                </c:pt>
                <c:pt idx="53">
                  <c:v>1718.3505617830037</c:v>
                </c:pt>
                <c:pt idx="54">
                  <c:v>2205.8466161608421</c:v>
                </c:pt>
                <c:pt idx="55">
                  <c:v>2619.8840260142319</c:v>
                </c:pt>
                <c:pt idx="56">
                  <c:v>3374.4106255063307</c:v>
                </c:pt>
                <c:pt idx="57">
                  <c:v>4250.4076238877742</c:v>
                </c:pt>
                <c:pt idx="58">
                  <c:v>5370.390032782203</c:v>
                </c:pt>
                <c:pt idx="59">
                  <c:v>6660.8947576597666</c:v>
                </c:pt>
                <c:pt idx="60">
                  <c:v>7769.2676453343511</c:v>
                </c:pt>
                <c:pt idx="61">
                  <c:v>9189.4897709014713</c:v>
                </c:pt>
                <c:pt idx="62">
                  <c:v>11252.53022446885</c:v>
                </c:pt>
                <c:pt idx="63">
                  <c:v>13609.935306495074</c:v>
                </c:pt>
                <c:pt idx="64">
                  <c:v>16879.041767115192</c:v>
                </c:pt>
                <c:pt idx="65">
                  <c:v>21625.428312027987</c:v>
                </c:pt>
                <c:pt idx="66">
                  <c:v>27273.990187129701</c:v>
                </c:pt>
                <c:pt idx="67">
                  <c:v>36102.580810703585</c:v>
                </c:pt>
                <c:pt idx="68">
                  <c:v>45785.292984134285</c:v>
                </c:pt>
                <c:pt idx="69">
                  <c:v>57295.715640345647</c:v>
                </c:pt>
                <c:pt idx="70">
                  <c:v>70250.276946627797</c:v>
                </c:pt>
                <c:pt idx="71">
                  <c:v>86126.839536565676</c:v>
                </c:pt>
                <c:pt idx="72">
                  <c:v>102895.73519433502</c:v>
                </c:pt>
                <c:pt idx="73">
                  <c:v>125162.37229038912</c:v>
                </c:pt>
                <c:pt idx="74">
                  <c:v>147291.07971132992</c:v>
                </c:pt>
                <c:pt idx="75">
                  <c:v>171888.69002312204</c:v>
                </c:pt>
                <c:pt idx="76">
                  <c:v>187754.01611225621</c:v>
                </c:pt>
                <c:pt idx="77">
                  <c:v>204182.49252207862</c:v>
                </c:pt>
                <c:pt idx="78">
                  <c:v>219782.03495076543</c:v>
                </c:pt>
                <c:pt idx="79">
                  <c:v>235144.79919382394</c:v>
                </c:pt>
                <c:pt idx="80">
                  <c:v>250405.69666150311</c:v>
                </c:pt>
                <c:pt idx="81">
                  <c:v>264178.00997788575</c:v>
                </c:pt>
                <c:pt idx="82">
                  <c:v>276990.64346181322</c:v>
                </c:pt>
                <c:pt idx="83">
                  <c:v>289399.82428890246</c:v>
                </c:pt>
                <c:pt idx="84">
                  <c:v>305895.61427336989</c:v>
                </c:pt>
                <c:pt idx="85">
                  <c:v>329388.39744956471</c:v>
                </c:pt>
                <c:pt idx="86">
                  <c:v>335976.16539855604</c:v>
                </c:pt>
                <c:pt idx="87">
                  <c:v>346626.60984169028</c:v>
                </c:pt>
                <c:pt idx="88">
                  <c:v>359555.78238878539</c:v>
                </c:pt>
                <c:pt idx="89">
                  <c:v>368328.94347907172</c:v>
                </c:pt>
                <c:pt idx="90">
                  <c:v>375474.52498256572</c:v>
                </c:pt>
                <c:pt idx="91">
                  <c:v>389216.89259692759</c:v>
                </c:pt>
                <c:pt idx="92">
                  <c:v>415566.8762257396</c:v>
                </c:pt>
                <c:pt idx="93">
                  <c:v>439461.97160871967</c:v>
                </c:pt>
                <c:pt idx="94">
                  <c:v>457435.96624751628</c:v>
                </c:pt>
                <c:pt idx="95">
                  <c:v>471982.42997418734</c:v>
                </c:pt>
                <c:pt idx="96">
                  <c:v>489917.76231320645</c:v>
                </c:pt>
                <c:pt idx="97">
                  <c:v>497805.43828644906</c:v>
                </c:pt>
                <c:pt idx="98">
                  <c:v>525782.10391814751</c:v>
                </c:pt>
              </c:numCache>
            </c:numRef>
          </c:val>
          <c:smooth val="0"/>
          <c:extLst>
            <c:ext xmlns:c15="http://schemas.microsoft.com/office/drawing/2012/chart" uri="{02D57815-91ED-43cb-92C2-25804820EDAC}">
              <c15:filteredCategoryTitle>
                <c15:cat>
                  <c:multiLvlStrRef>
                    <c:extLst>
                      <c:ext uri="{02D57815-91ED-43cb-92C2-25804820EDAC}">
                        <c15:formulaRef>
                          <c15:sqref>'IEMP dic'!#REF!</c15:sqref>
                        </c15:formulaRef>
                      </c:ext>
                    </c:extLst>
                  </c:multiLvlStrRef>
                </c15:cat>
              </c15:filteredCategoryTitle>
            </c:ext>
            <c:ext xmlns:c16="http://schemas.microsoft.com/office/drawing/2014/chart" uri="{C3380CC4-5D6E-409C-BE32-E72D297353CC}">
              <c16:uniqueId val="{00000001-75B5-4DF3-909D-5A66657F3EA3}"/>
            </c:ext>
          </c:extLst>
        </c:ser>
        <c:dLbls>
          <c:showLegendKey val="0"/>
          <c:showVal val="0"/>
          <c:showCatName val="0"/>
          <c:showSerName val="0"/>
          <c:showPercent val="0"/>
          <c:showBubbleSize val="0"/>
        </c:dLbls>
        <c:smooth val="0"/>
        <c:axId val="954778239"/>
        <c:axId val="954791551"/>
        <c:extLst>
          <c:ext xmlns:c15="http://schemas.microsoft.com/office/drawing/2012/chart" uri="{02D57815-91ED-43cb-92C2-25804820EDAC}">
            <c15:filteredLineSeries>
              <c15:ser>
                <c:idx val="0"/>
                <c:order val="0"/>
                <c:tx>
                  <c:strRef>
                    <c:extLst>
                      <c:ext uri="{02D57815-91ED-43cb-92C2-25804820EDAC}">
                        <c15:formulaRef>
                          <c15:sqref>'IEMP dic'!$I$6</c15:sqref>
                        </c15:formulaRef>
                      </c:ext>
                    </c:extLst>
                    <c:strCache>
                      <c:ptCount val="1"/>
                      <c:pt idx="0">
                        <c:v>IEMP (Medido por M2)</c:v>
                      </c:pt>
                    </c:strCache>
                  </c:strRef>
                </c:tx>
                <c:spPr>
                  <a:ln w="19050" cap="rnd">
                    <a:solidFill>
                      <a:srgbClr val="7030A0">
                        <a:alpha val="50000"/>
                      </a:srgbClr>
                    </a:solidFill>
                    <a:round/>
                  </a:ln>
                  <a:effectLst/>
                </c:spPr>
                <c:marker>
                  <c:symbol val="none"/>
                </c:marker>
                <c:val>
                  <c:numRef>
                    <c:extLst>
                      <c:ext uri="{02D57815-91ED-43cb-92C2-25804820EDAC}">
                        <c15:formulaRef>
                          <c15:sqref>'IEMP dic'!$I$7:$I$105</c15:sqref>
                        </c15:formulaRef>
                      </c:ext>
                    </c:extLst>
                    <c:numCache>
                      <c:formatCode>0.0</c:formatCode>
                      <c:ptCount val="99"/>
                      <c:pt idx="0">
                        <c:v>15.930406348316248</c:v>
                      </c:pt>
                      <c:pt idx="1">
                        <c:v>19.854608159281895</c:v>
                      </c:pt>
                      <c:pt idx="2">
                        <c:v>23.919495843206516</c:v>
                      </c:pt>
                      <c:pt idx="3">
                        <c:v>26.596331494341868</c:v>
                      </c:pt>
                      <c:pt idx="4">
                        <c:v>26.001518854886157</c:v>
                      </c:pt>
                      <c:pt idx="5">
                        <c:v>27.489867147605509</c:v>
                      </c:pt>
                      <c:pt idx="6">
                        <c:v>20.303822856534602</c:v>
                      </c:pt>
                      <c:pt idx="7">
                        <c:v>17.983407325701069</c:v>
                      </c:pt>
                      <c:pt idx="8">
                        <c:v>15.551640848373443</c:v>
                      </c:pt>
                      <c:pt idx="9">
                        <c:v>17.179725439979787</c:v>
                      </c:pt>
                      <c:pt idx="10">
                        <c:v>19.821322318224674</c:v>
                      </c:pt>
                      <c:pt idx="11">
                        <c:v>22.993342548362701</c:v>
                      </c:pt>
                      <c:pt idx="12">
                        <c:v>21.762370644508032</c:v>
                      </c:pt>
                      <c:pt idx="13">
                        <c:v>24.260146169874318</c:v>
                      </c:pt>
                      <c:pt idx="14">
                        <c:v>23.451151304362877</c:v>
                      </c:pt>
                      <c:pt idx="15">
                        <c:v>24.317636036801797</c:v>
                      </c:pt>
                      <c:pt idx="16">
                        <c:v>23.506095970107907</c:v>
                      </c:pt>
                      <c:pt idx="17">
                        <c:v>24.470611657375155</c:v>
                      </c:pt>
                      <c:pt idx="18">
                        <c:v>27.688182872878649</c:v>
                      </c:pt>
                      <c:pt idx="19">
                        <c:v>37.202602591079199</c:v>
                      </c:pt>
                      <c:pt idx="20">
                        <c:v>47.921611438734239</c:v>
                      </c:pt>
                      <c:pt idx="21">
                        <c:v>59.031006087596616</c:v>
                      </c:pt>
                      <c:pt idx="22">
                        <c:v>64.887705546803858</c:v>
                      </c:pt>
                      <c:pt idx="23">
                        <c:v>72.992006547853933</c:v>
                      </c:pt>
                      <c:pt idx="24">
                        <c:v>77.438097183043325</c:v>
                      </c:pt>
                      <c:pt idx="25">
                        <c:v>86.290675481035137</c:v>
                      </c:pt>
                      <c:pt idx="26">
                        <c:v>96.43091649804748</c:v>
                      </c:pt>
                      <c:pt idx="27">
                        <c:v>100</c:v>
                      </c:pt>
                      <c:pt idx="28">
                        <c:v>114.29533373727743</c:v>
                      </c:pt>
                      <c:pt idx="29">
                        <c:v>126.72353747960032</c:v>
                      </c:pt>
                      <c:pt idx="30">
                        <c:v>140.79405980521113</c:v>
                      </c:pt>
                      <c:pt idx="31">
                        <c:v>157.798460029518</c:v>
                      </c:pt>
                      <c:pt idx="32">
                        <c:v>160.49470941292415</c:v>
                      </c:pt>
                      <c:pt idx="33">
                        <c:v>190.62319359012832</c:v>
                      </c:pt>
                      <c:pt idx="34">
                        <c:v>213.18021687368477</c:v>
                      </c:pt>
                      <c:pt idx="35">
                        <c:v>249.93190662743862</c:v>
                      </c:pt>
                      <c:pt idx="36">
                        <c:v>262.24456153655245</c:v>
                      </c:pt>
                      <c:pt idx="37">
                        <c:v>275.67217136967696</c:v>
                      </c:pt>
                      <c:pt idx="38">
                        <c:v>324.59746751621969</c:v>
                      </c:pt>
                      <c:pt idx="39">
                        <c:v>369.86267240898741</c:v>
                      </c:pt>
                      <c:pt idx="40">
                        <c:v>405.26066086262995</c:v>
                      </c:pt>
                      <c:pt idx="41">
                        <c:v>459.41581097991121</c:v>
                      </c:pt>
                      <c:pt idx="42">
                        <c:v>511.49015060716465</c:v>
                      </c:pt>
                      <c:pt idx="43">
                        <c:v>553.45837114266396</c:v>
                      </c:pt>
                      <c:pt idx="44">
                        <c:v>648.813732685285</c:v>
                      </c:pt>
                      <c:pt idx="45">
                        <c:v>701.31358532984041</c:v>
                      </c:pt>
                      <c:pt idx="46">
                        <c:v>789.4816640038822</c:v>
                      </c:pt>
                      <c:pt idx="47">
                        <c:v>874.82721415845913</c:v>
                      </c:pt>
                      <c:pt idx="48">
                        <c:v>928.13021272136177</c:v>
                      </c:pt>
                      <c:pt idx="49">
                        <c:v>1106.5113580100615</c:v>
                      </c:pt>
                      <c:pt idx="50">
                        <c:v>1483.672446260882</c:v>
                      </c:pt>
                      <c:pt idx="51">
                        <c:v>1829.9454071634741</c:v>
                      </c:pt>
                      <c:pt idx="52">
                        <c:v>2460.4972808494695</c:v>
                      </c:pt>
                      <c:pt idx="53">
                        <c:v>3390.740164400705</c:v>
                      </c:pt>
                      <c:pt idx="54">
                        <c:v>4398.5458148131429</c:v>
                      </c:pt>
                      <c:pt idx="55">
                        <c:v>5485.6146287633992</c:v>
                      </c:pt>
                      <c:pt idx="56">
                        <c:v>6503.0919031951835</c:v>
                      </c:pt>
                      <c:pt idx="57">
                        <c:v>9201.6990194885511</c:v>
                      </c:pt>
                      <c:pt idx="58">
                        <c:v>12685.649169349117</c:v>
                      </c:pt>
                      <c:pt idx="59">
                        <c:v>15315.413612033066</c:v>
                      </c:pt>
                      <c:pt idx="60">
                        <c:v>19747.352208969703</c:v>
                      </c:pt>
                      <c:pt idx="61">
                        <c:v>23726.865068719675</c:v>
                      </c:pt>
                      <c:pt idx="62">
                        <c:v>30912.736881277135</c:v>
                      </c:pt>
                      <c:pt idx="63">
                        <c:v>37764.973078755778</c:v>
                      </c:pt>
                      <c:pt idx="64">
                        <c:v>46024.335104298916</c:v>
                      </c:pt>
                      <c:pt idx="65">
                        <c:v>54441.259883670522</c:v>
                      </c:pt>
                      <c:pt idx="66">
                        <c:v>69716.118576126042</c:v>
                      </c:pt>
                      <c:pt idx="67">
                        <c:v>87944.467427379117</c:v>
                      </c:pt>
                      <c:pt idx="68">
                        <c:v>114305.65933758508</c:v>
                      </c:pt>
                      <c:pt idx="69">
                        <c:v>151943.72351132194</c:v>
                      </c:pt>
                      <c:pt idx="70">
                        <c:v>203331.13603905079</c:v>
                      </c:pt>
                      <c:pt idx="71">
                        <c:v>274719.30067814176</c:v>
                      </c:pt>
                      <c:pt idx="72">
                        <c:v>334703.6735999852</c:v>
                      </c:pt>
                      <c:pt idx="73">
                        <c:v>396070.86408622697</c:v>
                      </c:pt>
                      <c:pt idx="74">
                        <c:v>482795.80053966027</c:v>
                      </c:pt>
                      <c:pt idx="75">
                        <c:v>532094.00717571599</c:v>
                      </c:pt>
                      <c:pt idx="76">
                        <c:v>620316.38619344204</c:v>
                      </c:pt>
                      <c:pt idx="77">
                        <c:v>638505.9328139103</c:v>
                      </c:pt>
                      <c:pt idx="78">
                        <c:v>688864.46033004031</c:v>
                      </c:pt>
                      <c:pt idx="79">
                        <c:v>720839.31039824709</c:v>
                      </c:pt>
                      <c:pt idx="80">
                        <c:v>773260.94339708693</c:v>
                      </c:pt>
                      <c:pt idx="81">
                        <c:v>872580.48903238669</c:v>
                      </c:pt>
                      <c:pt idx="82">
                        <c:v>981892.66777173872</c:v>
                      </c:pt>
                      <c:pt idx="83">
                        <c:v>1080241.2138383279</c:v>
                      </c:pt>
                      <c:pt idx="84">
                        <c:v>1191429.6090236132</c:v>
                      </c:pt>
                      <c:pt idx="85">
                        <c:v>1347998.0167285849</c:v>
                      </c:pt>
                      <c:pt idx="86">
                        <c:v>1397165.904778641</c:v>
                      </c:pt>
                      <c:pt idx="87">
                        <c:v>1480292.0619444873</c:v>
                      </c:pt>
                      <c:pt idx="88">
                        <c:v>1651606.8529854037</c:v>
                      </c:pt>
                      <c:pt idx="89">
                        <c:v>1849127.8830912018</c:v>
                      </c:pt>
                      <c:pt idx="90">
                        <c:v>2021957.0012557474</c:v>
                      </c:pt>
                      <c:pt idx="91">
                        <c:v>2112919.3970262413</c:v>
                      </c:pt>
                      <c:pt idx="92">
                        <c:v>2306352.0464071948</c:v>
                      </c:pt>
                      <c:pt idx="93">
                        <c:v>2415334.7255344968</c:v>
                      </c:pt>
                      <c:pt idx="94">
                        <c:v>2551725.7936631595</c:v>
                      </c:pt>
                      <c:pt idx="95">
                        <c:v>2612491.2710336214</c:v>
                      </c:pt>
                      <c:pt idx="96">
                        <c:v>2751511.5860479656</c:v>
                      </c:pt>
                      <c:pt idx="97">
                        <c:v>3384016.7076735036</c:v>
                      </c:pt>
                      <c:pt idx="98">
                        <c:v>3420554.6775906435</c:v>
                      </c:pt>
                    </c:numCache>
                  </c:numRef>
                </c:val>
                <c:smooth val="0"/>
                <c:extLst>
                  <c:ext uri="{02D57815-91ED-43cb-92C2-25804820EDAC}">
                    <c15:filteredCategoryTitle>
                      <c15:cat>
                        <c:multiLvlStrRef>
                          <c:extLst>
                            <c:ext uri="{02D57815-91ED-43cb-92C2-25804820EDAC}">
                              <c15:formulaRef>
                                <c15:sqref>'IEMP dic'!#REF!</c15:sqref>
                              </c15:formulaRef>
                            </c:ext>
                          </c:extLst>
                        </c:multiLvlStrRef>
                      </c15:cat>
                    </c15:filteredCategoryTitle>
                  </c:ext>
                  <c:ext xmlns:c16="http://schemas.microsoft.com/office/drawing/2014/chart" uri="{C3380CC4-5D6E-409C-BE32-E72D297353CC}">
                    <c16:uniqueId val="{00000002-75B5-4DF3-909D-5A66657F3EA3}"/>
                  </c:ext>
                </c:extLst>
              </c15:ser>
            </c15:filteredLineSeries>
          </c:ext>
        </c:extLst>
      </c:lineChart>
      <c:catAx>
        <c:axId val="9547782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954791551"/>
        <c:crosses val="autoZero"/>
        <c:auto val="1"/>
        <c:lblAlgn val="ctr"/>
        <c:lblOffset val="100"/>
        <c:tickLblSkip val="7"/>
        <c:noMultiLvlLbl val="0"/>
      </c:catAx>
      <c:valAx>
        <c:axId val="954791551"/>
        <c:scaling>
          <c:logBase val="10"/>
          <c:orientation val="minMax"/>
          <c:min val="2"/>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954778239"/>
        <c:crosses val="autoZero"/>
        <c:crossBetween val="between"/>
      </c:valAx>
      <c:spPr>
        <a:noFill/>
        <a:ln>
          <a:noFill/>
        </a:ln>
        <a:effectLst/>
      </c:spPr>
    </c:plotArea>
    <c:legend>
      <c:legendPos val="b"/>
      <c:layout>
        <c:manualLayout>
          <c:xMode val="edge"/>
          <c:yMode val="edge"/>
          <c:x val="0.19857640287053668"/>
          <c:y val="0.22246203432758496"/>
          <c:w val="0.49189119808510584"/>
          <c:h val="9.041787470633337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noFill/>
      <a:round/>
    </a:ln>
    <a:effectLst/>
  </c:spPr>
  <c:txPr>
    <a:bodyPr/>
    <a:lstStyle/>
    <a:p>
      <a:pPr>
        <a:defRPr/>
      </a:pPr>
      <a:endParaRPr lang="es-CO"/>
    </a:p>
  </c:txPr>
  <c:printSettings>
    <c:headerFooter/>
    <c:pageMargins b="0.75" l="0.7" r="0.7" t="0.75" header="0.3" footer="0.3"/>
    <c:pageSetup/>
  </c:printSettings>
  <c:userShapes r:id="rId3"/>
</c:chartSpace>
</file>

<file path=xl/charts/chart5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b="1"/>
              <a:t>Medios</a:t>
            </a:r>
            <a:r>
              <a:rPr lang="es-CO" b="1" baseline="0"/>
              <a:t> de Pago y Precios</a:t>
            </a:r>
            <a:br>
              <a:rPr lang="es-CO" baseline="0"/>
            </a:br>
            <a:r>
              <a:rPr lang="es-CO" baseline="0">
                <a:solidFill>
                  <a:schemeClr val="accent1"/>
                </a:solidFill>
              </a:rPr>
              <a:t>1923 - 2021</a:t>
            </a:r>
            <a:endParaRPr lang="es-CO">
              <a:solidFill>
                <a:schemeClr val="accent1"/>
              </a:solidFill>
            </a:endParaRPr>
          </a:p>
        </c:rich>
      </c:tx>
      <c:layout>
        <c:manualLayout>
          <c:xMode val="edge"/>
          <c:yMode val="edge"/>
          <c:x val="0.28702701553709487"/>
          <c:y val="4.6361989301697175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manualLayout>
          <c:layoutTarget val="inner"/>
          <c:xMode val="edge"/>
          <c:yMode val="edge"/>
          <c:x val="0.1415713982990956"/>
          <c:y val="0.15846527943320096"/>
          <c:w val="0.82049189003573486"/>
          <c:h val="0.47841082782434868"/>
        </c:manualLayout>
      </c:layout>
      <c:lineChart>
        <c:grouping val="standard"/>
        <c:varyColors val="0"/>
        <c:ser>
          <c:idx val="0"/>
          <c:order val="0"/>
          <c:tx>
            <c:strRef>
              <c:f>'IEMP dic'!$I$6</c:f>
              <c:strCache>
                <c:ptCount val="1"/>
                <c:pt idx="0">
                  <c:v>IEMP (Medido por M2)</c:v>
                </c:pt>
              </c:strCache>
            </c:strRef>
          </c:tx>
          <c:spPr>
            <a:ln w="19050" cap="rnd">
              <a:solidFill>
                <a:srgbClr val="7030A0">
                  <a:alpha val="50000"/>
                </a:srgbClr>
              </a:solidFill>
              <a:round/>
            </a:ln>
            <a:effectLst/>
          </c:spPr>
          <c:marker>
            <c:symbol val="none"/>
          </c:marker>
          <c:val>
            <c:numRef>
              <c:f>'IEMP dic'!$I$7:$I$105</c:f>
              <c:numCache>
                <c:formatCode>0.0</c:formatCode>
                <c:ptCount val="99"/>
                <c:pt idx="0">
                  <c:v>15.930406348316248</c:v>
                </c:pt>
                <c:pt idx="1">
                  <c:v>19.854608159281895</c:v>
                </c:pt>
                <c:pt idx="2">
                  <c:v>23.919495843206516</c:v>
                </c:pt>
                <c:pt idx="3">
                  <c:v>26.596331494341868</c:v>
                </c:pt>
                <c:pt idx="4">
                  <c:v>26.001518854886157</c:v>
                </c:pt>
                <c:pt idx="5">
                  <c:v>27.489867147605509</c:v>
                </c:pt>
                <c:pt idx="6">
                  <c:v>20.303822856534602</c:v>
                </c:pt>
                <c:pt idx="7">
                  <c:v>17.983407325701069</c:v>
                </c:pt>
                <c:pt idx="8">
                  <c:v>15.551640848373443</c:v>
                </c:pt>
                <c:pt idx="9">
                  <c:v>17.179725439979787</c:v>
                </c:pt>
                <c:pt idx="10">
                  <c:v>19.821322318224674</c:v>
                </c:pt>
                <c:pt idx="11">
                  <c:v>22.993342548362701</c:v>
                </c:pt>
                <c:pt idx="12">
                  <c:v>21.762370644508032</c:v>
                </c:pt>
                <c:pt idx="13">
                  <c:v>24.260146169874318</c:v>
                </c:pt>
                <c:pt idx="14">
                  <c:v>23.451151304362877</c:v>
                </c:pt>
                <c:pt idx="15">
                  <c:v>24.317636036801797</c:v>
                </c:pt>
                <c:pt idx="16">
                  <c:v>23.506095970107907</c:v>
                </c:pt>
                <c:pt idx="17">
                  <c:v>24.470611657375155</c:v>
                </c:pt>
                <c:pt idx="18">
                  <c:v>27.688182872878649</c:v>
                </c:pt>
                <c:pt idx="19">
                  <c:v>37.202602591079199</c:v>
                </c:pt>
                <c:pt idx="20">
                  <c:v>47.921611438734239</c:v>
                </c:pt>
                <c:pt idx="21">
                  <c:v>59.031006087596616</c:v>
                </c:pt>
                <c:pt idx="22">
                  <c:v>64.887705546803858</c:v>
                </c:pt>
                <c:pt idx="23">
                  <c:v>72.992006547853933</c:v>
                </c:pt>
                <c:pt idx="24">
                  <c:v>77.438097183043325</c:v>
                </c:pt>
                <c:pt idx="25">
                  <c:v>86.290675481035137</c:v>
                </c:pt>
                <c:pt idx="26">
                  <c:v>96.43091649804748</c:v>
                </c:pt>
                <c:pt idx="27">
                  <c:v>100</c:v>
                </c:pt>
                <c:pt idx="28">
                  <c:v>114.29533373727743</c:v>
                </c:pt>
                <c:pt idx="29">
                  <c:v>126.72353747960032</c:v>
                </c:pt>
                <c:pt idx="30">
                  <c:v>140.79405980521113</c:v>
                </c:pt>
                <c:pt idx="31">
                  <c:v>157.798460029518</c:v>
                </c:pt>
                <c:pt idx="32">
                  <c:v>160.49470941292415</c:v>
                </c:pt>
                <c:pt idx="33">
                  <c:v>190.62319359012832</c:v>
                </c:pt>
                <c:pt idx="34">
                  <c:v>213.18021687368477</c:v>
                </c:pt>
                <c:pt idx="35">
                  <c:v>249.93190662743862</c:v>
                </c:pt>
                <c:pt idx="36">
                  <c:v>262.24456153655245</c:v>
                </c:pt>
                <c:pt idx="37">
                  <c:v>275.67217136967696</c:v>
                </c:pt>
                <c:pt idx="38">
                  <c:v>324.59746751621969</c:v>
                </c:pt>
                <c:pt idx="39">
                  <c:v>369.86267240898741</c:v>
                </c:pt>
                <c:pt idx="40">
                  <c:v>405.26066086262995</c:v>
                </c:pt>
                <c:pt idx="41">
                  <c:v>459.41581097991121</c:v>
                </c:pt>
                <c:pt idx="42">
                  <c:v>511.49015060716465</c:v>
                </c:pt>
                <c:pt idx="43">
                  <c:v>553.45837114266396</c:v>
                </c:pt>
                <c:pt idx="44">
                  <c:v>648.813732685285</c:v>
                </c:pt>
                <c:pt idx="45">
                  <c:v>701.31358532984041</c:v>
                </c:pt>
                <c:pt idx="46">
                  <c:v>789.4816640038822</c:v>
                </c:pt>
                <c:pt idx="47">
                  <c:v>874.82721415845913</c:v>
                </c:pt>
                <c:pt idx="48">
                  <c:v>928.13021272136177</c:v>
                </c:pt>
                <c:pt idx="49">
                  <c:v>1106.5113580100615</c:v>
                </c:pt>
                <c:pt idx="50">
                  <c:v>1483.672446260882</c:v>
                </c:pt>
                <c:pt idx="51">
                  <c:v>1829.9454071634741</c:v>
                </c:pt>
                <c:pt idx="52">
                  <c:v>2460.4972808494695</c:v>
                </c:pt>
                <c:pt idx="53">
                  <c:v>3390.740164400705</c:v>
                </c:pt>
                <c:pt idx="54">
                  <c:v>4398.5458148131429</c:v>
                </c:pt>
                <c:pt idx="55">
                  <c:v>5485.6146287633992</c:v>
                </c:pt>
                <c:pt idx="56">
                  <c:v>6503.0919031951835</c:v>
                </c:pt>
                <c:pt idx="57">
                  <c:v>9201.6990194885511</c:v>
                </c:pt>
                <c:pt idx="58">
                  <c:v>12685.649169349117</c:v>
                </c:pt>
                <c:pt idx="59">
                  <c:v>15315.413612033066</c:v>
                </c:pt>
                <c:pt idx="60">
                  <c:v>19747.352208969703</c:v>
                </c:pt>
                <c:pt idx="61">
                  <c:v>23726.865068719675</c:v>
                </c:pt>
                <c:pt idx="62">
                  <c:v>30912.736881277135</c:v>
                </c:pt>
                <c:pt idx="63">
                  <c:v>37764.973078755778</c:v>
                </c:pt>
                <c:pt idx="64">
                  <c:v>46024.335104298916</c:v>
                </c:pt>
                <c:pt idx="65">
                  <c:v>54441.259883670522</c:v>
                </c:pt>
                <c:pt idx="66">
                  <c:v>69716.118576126042</c:v>
                </c:pt>
                <c:pt idx="67">
                  <c:v>87944.467427379117</c:v>
                </c:pt>
                <c:pt idx="68">
                  <c:v>114305.65933758508</c:v>
                </c:pt>
                <c:pt idx="69">
                  <c:v>151943.72351132194</c:v>
                </c:pt>
                <c:pt idx="70">
                  <c:v>203331.13603905079</c:v>
                </c:pt>
                <c:pt idx="71">
                  <c:v>274719.30067814176</c:v>
                </c:pt>
                <c:pt idx="72">
                  <c:v>334703.6735999852</c:v>
                </c:pt>
                <c:pt idx="73">
                  <c:v>396070.86408622697</c:v>
                </c:pt>
                <c:pt idx="74">
                  <c:v>482795.80053966027</c:v>
                </c:pt>
                <c:pt idx="75">
                  <c:v>532094.00717571599</c:v>
                </c:pt>
                <c:pt idx="76">
                  <c:v>620316.38619344204</c:v>
                </c:pt>
                <c:pt idx="77">
                  <c:v>638505.9328139103</c:v>
                </c:pt>
                <c:pt idx="78">
                  <c:v>688864.46033004031</c:v>
                </c:pt>
                <c:pt idx="79">
                  <c:v>720839.31039824709</c:v>
                </c:pt>
                <c:pt idx="80">
                  <c:v>773260.94339708693</c:v>
                </c:pt>
                <c:pt idx="81">
                  <c:v>872580.48903238669</c:v>
                </c:pt>
                <c:pt idx="82">
                  <c:v>981892.66777173872</c:v>
                </c:pt>
                <c:pt idx="83">
                  <c:v>1080241.2138383279</c:v>
                </c:pt>
                <c:pt idx="84">
                  <c:v>1191429.6090236132</c:v>
                </c:pt>
                <c:pt idx="85">
                  <c:v>1347998.0167285849</c:v>
                </c:pt>
                <c:pt idx="86">
                  <c:v>1397165.904778641</c:v>
                </c:pt>
                <c:pt idx="87">
                  <c:v>1480292.0619444873</c:v>
                </c:pt>
                <c:pt idx="88">
                  <c:v>1651606.8529854037</c:v>
                </c:pt>
                <c:pt idx="89">
                  <c:v>1849127.8830912018</c:v>
                </c:pt>
                <c:pt idx="90">
                  <c:v>2021957.0012557474</c:v>
                </c:pt>
                <c:pt idx="91">
                  <c:v>2112919.3970262413</c:v>
                </c:pt>
                <c:pt idx="92">
                  <c:v>2306352.0464071948</c:v>
                </c:pt>
                <c:pt idx="93">
                  <c:v>2415334.7255344968</c:v>
                </c:pt>
                <c:pt idx="94">
                  <c:v>2551725.7936631595</c:v>
                </c:pt>
                <c:pt idx="95">
                  <c:v>2612491.2710336214</c:v>
                </c:pt>
                <c:pt idx="96">
                  <c:v>2751511.5860479656</c:v>
                </c:pt>
                <c:pt idx="97">
                  <c:v>3384016.7076735036</c:v>
                </c:pt>
                <c:pt idx="98">
                  <c:v>3420554.6775906435</c:v>
                </c:pt>
              </c:numCache>
            </c:numRef>
          </c:val>
          <c:smooth val="0"/>
          <c:extLst>
            <c:ext xmlns:c15="http://schemas.microsoft.com/office/drawing/2012/chart" uri="{02D57815-91ED-43cb-92C2-25804820EDAC}">
              <c15:filteredCategoryTitle>
                <c15:cat>
                  <c:multiLvlStrRef>
                    <c:extLst>
                      <c:ext uri="{02D57815-91ED-43cb-92C2-25804820EDAC}">
                        <c15:formulaRef>
                          <c15:sqref>'IEMP dic'!#REF!</c15:sqref>
                        </c15:formulaRef>
                      </c:ext>
                    </c:extLst>
                  </c:multiLvlStrRef>
                </c15:cat>
              </c15:filteredCategoryTitle>
            </c:ext>
            <c:ext xmlns:c16="http://schemas.microsoft.com/office/drawing/2014/chart" uri="{C3380CC4-5D6E-409C-BE32-E72D297353CC}">
              <c16:uniqueId val="{00000000-F85A-4012-A1BF-244E05263848}"/>
            </c:ext>
          </c:extLst>
        </c:ser>
        <c:ser>
          <c:idx val="1"/>
          <c:order val="1"/>
          <c:tx>
            <c:strRef>
              <c:f>'IEMP dic'!$J$6</c:f>
              <c:strCache>
                <c:ptCount val="1"/>
                <c:pt idx="0">
                  <c:v>IEMP (Medido por M1)</c:v>
                </c:pt>
              </c:strCache>
            </c:strRef>
          </c:tx>
          <c:spPr>
            <a:ln w="19050" cap="rnd">
              <a:solidFill>
                <a:srgbClr val="00B0F0"/>
              </a:solidFill>
              <a:round/>
            </a:ln>
            <a:effectLst/>
          </c:spPr>
          <c:marker>
            <c:symbol val="none"/>
          </c:marker>
          <c:val>
            <c:numRef>
              <c:f>'IEMP dic'!$J$7:$J$105</c:f>
              <c:numCache>
                <c:formatCode>0.0</c:formatCode>
                <c:ptCount val="99"/>
                <c:pt idx="0">
                  <c:v>17.336614654037138</c:v>
                </c:pt>
                <c:pt idx="1">
                  <c:v>21.552920310321834</c:v>
                </c:pt>
                <c:pt idx="2">
                  <c:v>26.019084559400135</c:v>
                </c:pt>
                <c:pt idx="3">
                  <c:v>28.724142454255624</c:v>
                </c:pt>
                <c:pt idx="4">
                  <c:v>27.522918601240924</c:v>
                </c:pt>
                <c:pt idx="5">
                  <c:v>28.552747547734203</c:v>
                </c:pt>
                <c:pt idx="6">
                  <c:v>20.1695180509818</c:v>
                </c:pt>
                <c:pt idx="7">
                  <c:v>17.318604863912608</c:v>
                </c:pt>
                <c:pt idx="8">
                  <c:v>14.660584849323477</c:v>
                </c:pt>
                <c:pt idx="9">
                  <c:v>16.934679724429888</c:v>
                </c:pt>
                <c:pt idx="10">
                  <c:v>19.844390404524923</c:v>
                </c:pt>
                <c:pt idx="11">
                  <c:v>23.175955474372742</c:v>
                </c:pt>
                <c:pt idx="12">
                  <c:v>21.753988590036709</c:v>
                </c:pt>
                <c:pt idx="13">
                  <c:v>24.307158293076743</c:v>
                </c:pt>
                <c:pt idx="14">
                  <c:v>23.317367824619335</c:v>
                </c:pt>
                <c:pt idx="15">
                  <c:v>24.117130611096698</c:v>
                </c:pt>
                <c:pt idx="16">
                  <c:v>23.079528909286239</c:v>
                </c:pt>
                <c:pt idx="17">
                  <c:v>23.915180687248469</c:v>
                </c:pt>
                <c:pt idx="18">
                  <c:v>27.100930322328686</c:v>
                </c:pt>
                <c:pt idx="19">
                  <c:v>36.847277594109407</c:v>
                </c:pt>
                <c:pt idx="20">
                  <c:v>47.121835991495338</c:v>
                </c:pt>
                <c:pt idx="21">
                  <c:v>57.533847898681323</c:v>
                </c:pt>
                <c:pt idx="22">
                  <c:v>61.936552049810224</c:v>
                </c:pt>
                <c:pt idx="23">
                  <c:v>70.236728898354045</c:v>
                </c:pt>
                <c:pt idx="24">
                  <c:v>74.222204649148608</c:v>
                </c:pt>
                <c:pt idx="25">
                  <c:v>84.16797762014518</c:v>
                </c:pt>
                <c:pt idx="26">
                  <c:v>97.416465603294427</c:v>
                </c:pt>
                <c:pt idx="27">
                  <c:v>100</c:v>
                </c:pt>
                <c:pt idx="28">
                  <c:v>113.07923607284873</c:v>
                </c:pt>
                <c:pt idx="29">
                  <c:v>124.13432059462973</c:v>
                </c:pt>
                <c:pt idx="30">
                  <c:v>138.06362909257447</c:v>
                </c:pt>
                <c:pt idx="31">
                  <c:v>153.46634480055616</c:v>
                </c:pt>
                <c:pt idx="32">
                  <c:v>153.81569439707721</c:v>
                </c:pt>
                <c:pt idx="33">
                  <c:v>183.78034586728029</c:v>
                </c:pt>
                <c:pt idx="34">
                  <c:v>204.32587733105646</c:v>
                </c:pt>
                <c:pt idx="35">
                  <c:v>240.53442218386172</c:v>
                </c:pt>
                <c:pt idx="36">
                  <c:v>251.39518921731084</c:v>
                </c:pt>
                <c:pt idx="37">
                  <c:v>265.3327586389268</c:v>
                </c:pt>
                <c:pt idx="38">
                  <c:v>314.89556876613858</c:v>
                </c:pt>
                <c:pt idx="39">
                  <c:v>359.48379407724019</c:v>
                </c:pt>
                <c:pt idx="40">
                  <c:v>390.73485581182342</c:v>
                </c:pt>
                <c:pt idx="41">
                  <c:v>445.36460735713302</c:v>
                </c:pt>
                <c:pt idx="42">
                  <c:v>496.17237117168838</c:v>
                </c:pt>
                <c:pt idx="43">
                  <c:v>532.13724326311353</c:v>
                </c:pt>
                <c:pt idx="44">
                  <c:v>627.40315758139855</c:v>
                </c:pt>
                <c:pt idx="45">
                  <c:v>674.96685945841682</c:v>
                </c:pt>
                <c:pt idx="46">
                  <c:v>758.08796307843534</c:v>
                </c:pt>
                <c:pt idx="47">
                  <c:v>832.31417527687324</c:v>
                </c:pt>
                <c:pt idx="48">
                  <c:v>874.1118952658793</c:v>
                </c:pt>
                <c:pt idx="49">
                  <c:v>1017.4037094682348</c:v>
                </c:pt>
                <c:pt idx="50">
                  <c:v>1235.1348926564831</c:v>
                </c:pt>
                <c:pt idx="51">
                  <c:v>1398.4100303227865</c:v>
                </c:pt>
                <c:pt idx="52">
                  <c:v>1747.7434228576076</c:v>
                </c:pt>
                <c:pt idx="53">
                  <c:v>2250.4336811441217</c:v>
                </c:pt>
                <c:pt idx="54">
                  <c:v>2816.2113560424141</c:v>
                </c:pt>
                <c:pt idx="55">
                  <c:v>3382.1852826509294</c:v>
                </c:pt>
                <c:pt idx="56">
                  <c:v>3987.048506468986</c:v>
                </c:pt>
                <c:pt idx="57">
                  <c:v>4972.46064183828</c:v>
                </c:pt>
                <c:pt idx="58">
                  <c:v>5776.93500956342</c:v>
                </c:pt>
                <c:pt idx="59">
                  <c:v>7083.7588984882632</c:v>
                </c:pt>
                <c:pt idx="60">
                  <c:v>8776.9375419533808</c:v>
                </c:pt>
                <c:pt idx="61">
                  <c:v>10509.913187347043</c:v>
                </c:pt>
                <c:pt idx="62">
                  <c:v>13074.078664752658</c:v>
                </c:pt>
                <c:pt idx="63">
                  <c:v>15141.133322829788</c:v>
                </c:pt>
                <c:pt idx="64">
                  <c:v>19090.865018375142</c:v>
                </c:pt>
                <c:pt idx="65">
                  <c:v>22986.724468486063</c:v>
                </c:pt>
                <c:pt idx="66">
                  <c:v>28619.455560465271</c:v>
                </c:pt>
                <c:pt idx="67">
                  <c:v>34337.623117857067</c:v>
                </c:pt>
                <c:pt idx="68">
                  <c:v>43997.327145905299</c:v>
                </c:pt>
                <c:pt idx="69">
                  <c:v>59469.160743017994</c:v>
                </c:pt>
                <c:pt idx="70">
                  <c:v>73128.992575086624</c:v>
                </c:pt>
                <c:pt idx="71">
                  <c:v>86732.664625063582</c:v>
                </c:pt>
                <c:pt idx="72">
                  <c:v>99009.245623812094</c:v>
                </c:pt>
                <c:pt idx="73">
                  <c:v>113561.31999307845</c:v>
                </c:pt>
                <c:pt idx="74">
                  <c:v>133972.64595409288</c:v>
                </c:pt>
                <c:pt idx="75">
                  <c:v>128040.39593912012</c:v>
                </c:pt>
                <c:pt idx="76">
                  <c:v>164398.82801591817</c:v>
                </c:pt>
                <c:pt idx="77">
                  <c:v>209148.42687593622</c:v>
                </c:pt>
                <c:pt idx="78">
                  <c:v>230499.63574061461</c:v>
                </c:pt>
                <c:pt idx="79">
                  <c:v>259657.49241406852</c:v>
                </c:pt>
                <c:pt idx="80">
                  <c:v>289000.12877909356</c:v>
                </c:pt>
                <c:pt idx="81">
                  <c:v>319206.51708577602</c:v>
                </c:pt>
                <c:pt idx="82">
                  <c:v>359088.19506839907</c:v>
                </c:pt>
                <c:pt idx="83">
                  <c:v>397736.68284703256</c:v>
                </c:pt>
                <c:pt idx="84">
                  <c:v>416447.9474637399</c:v>
                </c:pt>
                <c:pt idx="85">
                  <c:v>431852.68041939626</c:v>
                </c:pt>
                <c:pt idx="86">
                  <c:v>460139.39909789705</c:v>
                </c:pt>
                <c:pt idx="87">
                  <c:v>520864.72758547054</c:v>
                </c:pt>
                <c:pt idx="88">
                  <c:v>541410.81526784343</c:v>
                </c:pt>
                <c:pt idx="89">
                  <c:v>553962.83125038852</c:v>
                </c:pt>
                <c:pt idx="90">
                  <c:v>604344.42660878052</c:v>
                </c:pt>
                <c:pt idx="91">
                  <c:v>646740.01684213895</c:v>
                </c:pt>
                <c:pt idx="92">
                  <c:v>693044.54177393822</c:v>
                </c:pt>
                <c:pt idx="93">
                  <c:v>670162.20200065407</c:v>
                </c:pt>
                <c:pt idx="94">
                  <c:v>703319.68117602298</c:v>
                </c:pt>
                <c:pt idx="95">
                  <c:v>735375.3031813947</c:v>
                </c:pt>
                <c:pt idx="96">
                  <c:v>782988.27007231</c:v>
                </c:pt>
                <c:pt idx="97">
                  <c:v>1060967.8954476891</c:v>
                </c:pt>
                <c:pt idx="98">
                  <c:v>1121591.6634171708</c:v>
                </c:pt>
              </c:numCache>
            </c:numRef>
          </c:val>
          <c:smooth val="0"/>
          <c:extLst>
            <c:ext xmlns:c15="http://schemas.microsoft.com/office/drawing/2012/chart" uri="{02D57815-91ED-43cb-92C2-25804820EDAC}">
              <c15:filteredCategoryTitle>
                <c15:cat>
                  <c:multiLvlStrRef>
                    <c:extLst>
                      <c:ext uri="{02D57815-91ED-43cb-92C2-25804820EDAC}">
                        <c15:formulaRef>
                          <c15:sqref>'IEMP dic'!#REF!</c15:sqref>
                        </c15:formulaRef>
                      </c:ext>
                    </c:extLst>
                  </c:multiLvlStrRef>
                </c15:cat>
              </c15:filteredCategoryTitle>
            </c:ext>
            <c:ext xmlns:c16="http://schemas.microsoft.com/office/drawing/2014/chart" uri="{C3380CC4-5D6E-409C-BE32-E72D297353CC}">
              <c16:uniqueId val="{00000001-F85A-4012-A1BF-244E05263848}"/>
            </c:ext>
          </c:extLst>
        </c:ser>
        <c:ser>
          <c:idx val="2"/>
          <c:order val="2"/>
          <c:tx>
            <c:strRef>
              <c:f>'IEMP dic'!$K$6</c:f>
              <c:strCache>
                <c:ptCount val="1"/>
                <c:pt idx="0">
                  <c:v>Índice de costo de vida</c:v>
                </c:pt>
              </c:strCache>
            </c:strRef>
          </c:tx>
          <c:spPr>
            <a:ln w="19050" cap="rnd">
              <a:solidFill>
                <a:schemeClr val="tx1"/>
              </a:solidFill>
              <a:prstDash val="sysDash"/>
              <a:round/>
            </a:ln>
            <a:effectLst/>
          </c:spPr>
          <c:marker>
            <c:symbol val="none"/>
          </c:marker>
          <c:val>
            <c:numRef>
              <c:f>'IEMP dic'!$K$7:$K$105</c:f>
              <c:numCache>
                <c:formatCode>0.0</c:formatCode>
                <c:ptCount val="99"/>
                <c:pt idx="0">
                  <c:v>28.055814747307679</c:v>
                </c:pt>
                <c:pt idx="1">
                  <c:v>30.580838074565371</c:v>
                </c:pt>
                <c:pt idx="2">
                  <c:v>33.666444636289015</c:v>
                </c:pt>
                <c:pt idx="3">
                  <c:v>37.874750215825138</c:v>
                </c:pt>
                <c:pt idx="4">
                  <c:v>42.362908116400419</c:v>
                </c:pt>
                <c:pt idx="5">
                  <c:v>45.446927827274365</c:v>
                </c:pt>
                <c:pt idx="6">
                  <c:v>40.116003193135086</c:v>
                </c:pt>
                <c:pt idx="7">
                  <c:v>31.418853700863398</c:v>
                </c:pt>
                <c:pt idx="8">
                  <c:v>27.211869190317788</c:v>
                </c:pt>
                <c:pt idx="9">
                  <c:v>21.881064015934534</c:v>
                </c:pt>
                <c:pt idx="10">
                  <c:v>21.600986396530573</c:v>
                </c:pt>
                <c:pt idx="11">
                  <c:v>25.247232900264933</c:v>
                </c:pt>
                <c:pt idx="12">
                  <c:v>24.686744329879051</c:v>
                </c:pt>
                <c:pt idx="13">
                  <c:v>27.212198274825681</c:v>
                </c:pt>
                <c:pt idx="14">
                  <c:v>30.578347201421614</c:v>
                </c:pt>
                <c:pt idx="15">
                  <c:v>30.859667995674695</c:v>
                </c:pt>
                <c:pt idx="16">
                  <c:v>32.220579354283949</c:v>
                </c:pt>
                <c:pt idx="17">
                  <c:v>31.21207522049486</c:v>
                </c:pt>
                <c:pt idx="18">
                  <c:v>30.77510616740793</c:v>
                </c:pt>
                <c:pt idx="19">
                  <c:v>33.443307872122197</c:v>
                </c:pt>
                <c:pt idx="20">
                  <c:v>38.754105162215204</c:v>
                </c:pt>
                <c:pt idx="21">
                  <c:v>46.625063920661113</c:v>
                </c:pt>
                <c:pt idx="22">
                  <c:v>51.907683662872017</c:v>
                </c:pt>
                <c:pt idx="23">
                  <c:v>56.729907475152828</c:v>
                </c:pt>
                <c:pt idx="24">
                  <c:v>67.049077644883127</c:v>
                </c:pt>
                <c:pt idx="25">
                  <c:v>78.051831286408444</c:v>
                </c:pt>
                <c:pt idx="26">
                  <c:v>83.25008325008325</c:v>
                </c:pt>
                <c:pt idx="27">
                  <c:v>100</c:v>
                </c:pt>
                <c:pt idx="28">
                  <c:v>109.33999999999999</c:v>
                </c:pt>
                <c:pt idx="29">
                  <c:v>106.74864199999999</c:v>
                </c:pt>
                <c:pt idx="30">
                  <c:v>114.6160169154</c:v>
                </c:pt>
                <c:pt idx="31">
                  <c:v>124.55322558196518</c:v>
                </c:pt>
                <c:pt idx="32">
                  <c:v>127.30585186732661</c:v>
                </c:pt>
                <c:pt idx="33">
                  <c:v>137.26116948335155</c:v>
                </c:pt>
                <c:pt idx="34">
                  <c:v>165.02910406983355</c:v>
                </c:pt>
                <c:pt idx="35">
                  <c:v>178.39646149949007</c:v>
                </c:pt>
                <c:pt idx="36">
                  <c:v>192.41842337334998</c:v>
                </c:pt>
                <c:pt idx="37">
                  <c:v>206.31103354090587</c:v>
                </c:pt>
                <c:pt idx="38">
                  <c:v>218.48338451981931</c:v>
                </c:pt>
                <c:pt idx="39">
                  <c:v>232.48816946753973</c:v>
                </c:pt>
                <c:pt idx="40">
                  <c:v>308.18631744617068</c:v>
                </c:pt>
                <c:pt idx="41">
                  <c:v>335.67653696236908</c:v>
                </c:pt>
                <c:pt idx="42">
                  <c:v>384.51747309039376</c:v>
                </c:pt>
                <c:pt idx="43">
                  <c:v>434.42784109752682</c:v>
                </c:pt>
                <c:pt idx="44">
                  <c:v>466.14107349764629</c:v>
                </c:pt>
                <c:pt idx="45">
                  <c:v>496.67331381174216</c:v>
                </c:pt>
                <c:pt idx="46">
                  <c:v>539.38721879955199</c:v>
                </c:pt>
                <c:pt idx="47">
                  <c:v>575.95767223416169</c:v>
                </c:pt>
                <c:pt idx="48">
                  <c:v>654.40310719245463</c:v>
                </c:pt>
                <c:pt idx="49">
                  <c:v>746.08498251011747</c:v>
                </c:pt>
                <c:pt idx="50">
                  <c:v>921.63877889474816</c:v>
                </c:pt>
                <c:pt idx="51">
                  <c:v>1161.6335169189406</c:v>
                </c:pt>
                <c:pt idx="52">
                  <c:v>1367.2426494135932</c:v>
                </c:pt>
                <c:pt idx="53">
                  <c:v>1718.3505617830037</c:v>
                </c:pt>
                <c:pt idx="54">
                  <c:v>2205.8466161608421</c:v>
                </c:pt>
                <c:pt idx="55">
                  <c:v>2619.8840260142319</c:v>
                </c:pt>
                <c:pt idx="56">
                  <c:v>3374.4106255063307</c:v>
                </c:pt>
                <c:pt idx="57">
                  <c:v>4250.4076238877742</c:v>
                </c:pt>
                <c:pt idx="58">
                  <c:v>5370.390032782203</c:v>
                </c:pt>
                <c:pt idx="59">
                  <c:v>6660.8947576597666</c:v>
                </c:pt>
                <c:pt idx="60">
                  <c:v>7769.2676453343511</c:v>
                </c:pt>
                <c:pt idx="61">
                  <c:v>9189.4897709014713</c:v>
                </c:pt>
                <c:pt idx="62">
                  <c:v>11252.53022446885</c:v>
                </c:pt>
                <c:pt idx="63">
                  <c:v>13609.935306495074</c:v>
                </c:pt>
                <c:pt idx="64">
                  <c:v>16879.041767115192</c:v>
                </c:pt>
                <c:pt idx="65">
                  <c:v>21625.428312027987</c:v>
                </c:pt>
                <c:pt idx="66">
                  <c:v>27273.990187129701</c:v>
                </c:pt>
                <c:pt idx="67">
                  <c:v>36102.580810703585</c:v>
                </c:pt>
                <c:pt idx="68">
                  <c:v>45785.292984134285</c:v>
                </c:pt>
                <c:pt idx="69">
                  <c:v>57295.715640345647</c:v>
                </c:pt>
                <c:pt idx="70">
                  <c:v>70250.276946627797</c:v>
                </c:pt>
                <c:pt idx="71">
                  <c:v>86126.839536565676</c:v>
                </c:pt>
                <c:pt idx="72">
                  <c:v>102895.73519433502</c:v>
                </c:pt>
                <c:pt idx="73">
                  <c:v>125162.37229038912</c:v>
                </c:pt>
                <c:pt idx="74">
                  <c:v>147291.07971132992</c:v>
                </c:pt>
                <c:pt idx="75">
                  <c:v>171888.69002312204</c:v>
                </c:pt>
                <c:pt idx="76">
                  <c:v>187754.01611225621</c:v>
                </c:pt>
                <c:pt idx="77">
                  <c:v>204182.49252207862</c:v>
                </c:pt>
                <c:pt idx="78">
                  <c:v>219782.03495076543</c:v>
                </c:pt>
                <c:pt idx="79">
                  <c:v>235144.79919382394</c:v>
                </c:pt>
                <c:pt idx="80">
                  <c:v>250405.69666150311</c:v>
                </c:pt>
                <c:pt idx="81">
                  <c:v>264178.00997788575</c:v>
                </c:pt>
                <c:pt idx="82">
                  <c:v>276990.64346181322</c:v>
                </c:pt>
                <c:pt idx="83">
                  <c:v>289399.82428890246</c:v>
                </c:pt>
                <c:pt idx="84">
                  <c:v>305895.61427336989</c:v>
                </c:pt>
                <c:pt idx="85">
                  <c:v>329388.39744956471</c:v>
                </c:pt>
                <c:pt idx="86">
                  <c:v>335976.16539855604</c:v>
                </c:pt>
                <c:pt idx="87">
                  <c:v>346626.60984169028</c:v>
                </c:pt>
                <c:pt idx="88">
                  <c:v>359555.78238878539</c:v>
                </c:pt>
                <c:pt idx="89">
                  <c:v>368328.94347907172</c:v>
                </c:pt>
                <c:pt idx="90">
                  <c:v>375474.52498256572</c:v>
                </c:pt>
                <c:pt idx="91">
                  <c:v>389216.89259692759</c:v>
                </c:pt>
                <c:pt idx="92">
                  <c:v>415566.8762257396</c:v>
                </c:pt>
                <c:pt idx="93">
                  <c:v>439461.97160871967</c:v>
                </c:pt>
                <c:pt idx="94">
                  <c:v>457435.96624751628</c:v>
                </c:pt>
                <c:pt idx="95">
                  <c:v>471982.42997418734</c:v>
                </c:pt>
                <c:pt idx="96">
                  <c:v>489917.76231320645</c:v>
                </c:pt>
                <c:pt idx="97">
                  <c:v>497805.43828644906</c:v>
                </c:pt>
                <c:pt idx="98">
                  <c:v>525782.10391814751</c:v>
                </c:pt>
              </c:numCache>
            </c:numRef>
          </c:val>
          <c:smooth val="0"/>
          <c:extLst>
            <c:ext xmlns:c15="http://schemas.microsoft.com/office/drawing/2012/chart" uri="{02D57815-91ED-43cb-92C2-25804820EDAC}">
              <c15:filteredCategoryTitle>
                <c15:cat>
                  <c:multiLvlStrRef>
                    <c:extLst>
                      <c:ext uri="{02D57815-91ED-43cb-92C2-25804820EDAC}">
                        <c15:formulaRef>
                          <c15:sqref>'IEMP dic'!#REF!</c15:sqref>
                        </c15:formulaRef>
                      </c:ext>
                    </c:extLst>
                  </c:multiLvlStrRef>
                </c15:cat>
              </c15:filteredCategoryTitle>
            </c:ext>
            <c:ext xmlns:c16="http://schemas.microsoft.com/office/drawing/2014/chart" uri="{C3380CC4-5D6E-409C-BE32-E72D297353CC}">
              <c16:uniqueId val="{00000002-F85A-4012-A1BF-244E05263848}"/>
            </c:ext>
          </c:extLst>
        </c:ser>
        <c:dLbls>
          <c:showLegendKey val="0"/>
          <c:showVal val="0"/>
          <c:showCatName val="0"/>
          <c:showSerName val="0"/>
          <c:showPercent val="0"/>
          <c:showBubbleSize val="0"/>
        </c:dLbls>
        <c:smooth val="0"/>
        <c:axId val="954778239"/>
        <c:axId val="954791551"/>
      </c:lineChart>
      <c:catAx>
        <c:axId val="9547782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954791551"/>
        <c:crosses val="autoZero"/>
        <c:auto val="1"/>
        <c:lblAlgn val="ctr"/>
        <c:lblOffset val="100"/>
        <c:tickLblSkip val="7"/>
        <c:noMultiLvlLbl val="0"/>
      </c:catAx>
      <c:valAx>
        <c:axId val="954791551"/>
        <c:scaling>
          <c:logBase val="2"/>
          <c:orientation val="minMax"/>
          <c:max val="1000000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954778239"/>
        <c:crosses val="autoZero"/>
        <c:crossBetween val="between"/>
      </c:valAx>
      <c:spPr>
        <a:noFill/>
        <a:ln>
          <a:noFill/>
        </a:ln>
        <a:effectLst/>
      </c:spPr>
    </c:plotArea>
    <c:legend>
      <c:legendPos val="b"/>
      <c:layout>
        <c:manualLayout>
          <c:xMode val="edge"/>
          <c:yMode val="edge"/>
          <c:x val="3.4087993062971236E-2"/>
          <c:y val="0.7351554933664024"/>
          <c:w val="0.91512548821180639"/>
          <c:h val="0.1535757323095243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noFill/>
      <a:round/>
    </a:ln>
    <a:effectLst/>
  </c:spPr>
  <c:txPr>
    <a:bodyPr/>
    <a:lstStyle/>
    <a:p>
      <a:pPr>
        <a:defRPr/>
      </a:pPr>
      <a:endParaRPr lang="es-CO"/>
    </a:p>
  </c:txPr>
  <c:printSettings>
    <c:headerFooter/>
    <c:pageMargins b="0.75" l="0.7" r="0.7" t="0.75" header="0.3" footer="0.3"/>
    <c:pageSetup/>
  </c:printSettings>
  <c:userShapes r:id="rId3"/>
</c:chartSpace>
</file>

<file path=xl/charts/chart5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s-CO" sz="1400" b="1" i="0" baseline="0">
                <a:effectLst/>
              </a:rPr>
              <a:t>Medios de Pago y Precios</a:t>
            </a:r>
            <a:br>
              <a:rPr lang="es-CO" sz="1400" b="0" i="0" baseline="0">
                <a:effectLst/>
              </a:rPr>
            </a:br>
            <a:r>
              <a:rPr lang="es-CO" sz="1400" b="0" i="0" baseline="0">
                <a:solidFill>
                  <a:schemeClr val="accent1"/>
                </a:solidFill>
                <a:effectLst/>
              </a:rPr>
              <a:t>1923 - 2028</a:t>
            </a:r>
            <a:endParaRPr lang="es-CO" sz="1400">
              <a:solidFill>
                <a:schemeClr val="accent1"/>
              </a:solidFill>
              <a:effectLst/>
            </a:endParaRP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s-CO">
              <a:solidFill>
                <a:schemeClr val="accent1"/>
              </a:solidFill>
            </a:endParaRPr>
          </a:p>
        </c:rich>
      </c:tx>
      <c:layout>
        <c:manualLayout>
          <c:xMode val="edge"/>
          <c:yMode val="edge"/>
          <c:x val="0.31477637100377676"/>
          <c:y val="4.6363269325602153E-3"/>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s-CO"/>
        </a:p>
      </c:txPr>
    </c:title>
    <c:autoTitleDeleted val="0"/>
    <c:plotArea>
      <c:layout>
        <c:manualLayout>
          <c:layoutTarget val="inner"/>
          <c:xMode val="edge"/>
          <c:yMode val="edge"/>
          <c:x val="0.1415713982990956"/>
          <c:y val="0.18211624785279362"/>
          <c:w val="0.82049189003573486"/>
          <c:h val="0.45476005667283947"/>
        </c:manualLayout>
      </c:layout>
      <c:lineChart>
        <c:grouping val="standard"/>
        <c:varyColors val="0"/>
        <c:ser>
          <c:idx val="0"/>
          <c:order val="0"/>
          <c:tx>
            <c:strRef>
              <c:f>'IEMP dic'!$Q$6</c:f>
              <c:strCache>
                <c:ptCount val="1"/>
                <c:pt idx="0">
                  <c:v>IEMP (Medido por M2)</c:v>
                </c:pt>
              </c:strCache>
            </c:strRef>
          </c:tx>
          <c:spPr>
            <a:ln w="19050" cap="rnd">
              <a:solidFill>
                <a:srgbClr val="7030A0">
                  <a:alpha val="50000"/>
                </a:srgbClr>
              </a:solidFill>
              <a:round/>
            </a:ln>
            <a:effectLst/>
          </c:spPr>
          <c:marker>
            <c:symbol val="none"/>
          </c:marker>
          <c:cat>
            <c:numRef>
              <c:extLst>
                <c:ext xmlns:c15="http://schemas.microsoft.com/office/drawing/2012/chart" uri="{02D57815-91ED-43cb-92C2-25804820EDAC}">
                  <c15:fullRef>
                    <c15:sqref>'IEMP dic'!$M$7:$M$105</c15:sqref>
                  </c15:fullRef>
                </c:ext>
              </c:extLst>
              <c:f>'IEMP dic'!$M$7:$M$12</c:f>
              <c:numCache>
                <c:formatCode>General</c:formatCode>
                <c:ptCount val="6"/>
                <c:pt idx="0">
                  <c:v>1923</c:v>
                </c:pt>
                <c:pt idx="1">
                  <c:v>1924</c:v>
                </c:pt>
                <c:pt idx="2">
                  <c:v>1925</c:v>
                </c:pt>
                <c:pt idx="3">
                  <c:v>1926</c:v>
                </c:pt>
                <c:pt idx="4">
                  <c:v>1927</c:v>
                </c:pt>
                <c:pt idx="5">
                  <c:v>1928</c:v>
                </c:pt>
              </c:numCache>
            </c:numRef>
          </c:cat>
          <c:val>
            <c:numRef>
              <c:extLst>
                <c:ext xmlns:c15="http://schemas.microsoft.com/office/drawing/2012/chart" uri="{02D57815-91ED-43cb-92C2-25804820EDAC}">
                  <c15:fullRef>
                    <c15:sqref>'IEMP dic'!$Q$7:$Q$105</c15:sqref>
                  </c15:fullRef>
                </c:ext>
              </c:extLst>
              <c:f>'IEMP dic'!$Q$7:$Q$12</c:f>
              <c:numCache>
                <c:formatCode>0.0</c:formatCode>
                <c:ptCount val="6"/>
                <c:pt idx="0">
                  <c:v>100</c:v>
                </c:pt>
                <c:pt idx="1">
                  <c:v>124.63340686460525</c:v>
                </c:pt>
                <c:pt idx="2">
                  <c:v>150.14994169144137</c:v>
                </c:pt>
                <c:pt idx="3">
                  <c:v>166.9532522448992</c:v>
                </c:pt>
                <c:pt idx="4">
                  <c:v>163.21943261437505</c:v>
                </c:pt>
                <c:pt idx="5">
                  <c:v>172.56224697941263</c:v>
                </c:pt>
              </c:numCache>
            </c:numRef>
          </c:val>
          <c:smooth val="0"/>
          <c:extLst>
            <c:ext xmlns:c16="http://schemas.microsoft.com/office/drawing/2014/chart" uri="{C3380CC4-5D6E-409C-BE32-E72D297353CC}">
              <c16:uniqueId val="{00000004-7025-4AD6-A8B1-D7D84713B362}"/>
            </c:ext>
          </c:extLst>
        </c:ser>
        <c:ser>
          <c:idx val="1"/>
          <c:order val="1"/>
          <c:tx>
            <c:strRef>
              <c:f>'IEMP dic'!$R$6</c:f>
              <c:strCache>
                <c:ptCount val="1"/>
                <c:pt idx="0">
                  <c:v>IEMP (Medido por M1)</c:v>
                </c:pt>
              </c:strCache>
            </c:strRef>
          </c:tx>
          <c:spPr>
            <a:ln w="19050" cap="rnd">
              <a:solidFill>
                <a:srgbClr val="00B0F0"/>
              </a:solidFill>
              <a:round/>
            </a:ln>
            <a:effectLst/>
          </c:spPr>
          <c:marker>
            <c:symbol val="none"/>
          </c:marker>
          <c:cat>
            <c:numRef>
              <c:extLst>
                <c:ext xmlns:c15="http://schemas.microsoft.com/office/drawing/2012/chart" uri="{02D57815-91ED-43cb-92C2-25804820EDAC}">
                  <c15:fullRef>
                    <c15:sqref>'IEMP dic'!$M$7:$M$105</c15:sqref>
                  </c15:fullRef>
                </c:ext>
              </c:extLst>
              <c:f>'IEMP dic'!$M$7:$M$12</c:f>
              <c:numCache>
                <c:formatCode>General</c:formatCode>
                <c:ptCount val="6"/>
                <c:pt idx="0">
                  <c:v>1923</c:v>
                </c:pt>
                <c:pt idx="1">
                  <c:v>1924</c:v>
                </c:pt>
                <c:pt idx="2">
                  <c:v>1925</c:v>
                </c:pt>
                <c:pt idx="3">
                  <c:v>1926</c:v>
                </c:pt>
                <c:pt idx="4">
                  <c:v>1927</c:v>
                </c:pt>
                <c:pt idx="5">
                  <c:v>1928</c:v>
                </c:pt>
              </c:numCache>
            </c:numRef>
          </c:cat>
          <c:val>
            <c:numRef>
              <c:extLst>
                <c:ext xmlns:c15="http://schemas.microsoft.com/office/drawing/2012/chart" uri="{02D57815-91ED-43cb-92C2-25804820EDAC}">
                  <c15:fullRef>
                    <c15:sqref>'IEMP dic'!$R$7:$R$105</c15:sqref>
                  </c15:fullRef>
                </c:ext>
              </c:extLst>
              <c:f>'IEMP dic'!$R$7:$R$12</c:f>
              <c:numCache>
                <c:formatCode>0.0</c:formatCode>
                <c:ptCount val="6"/>
                <c:pt idx="0">
                  <c:v>100</c:v>
                </c:pt>
                <c:pt idx="1">
                  <c:v>124.3202363346229</c:v>
                </c:pt>
                <c:pt idx="2">
                  <c:v>150.08169171794526</c:v>
                </c:pt>
                <c:pt idx="3">
                  <c:v>165.68484117264904</c:v>
                </c:pt>
                <c:pt idx="4">
                  <c:v>158.75601523410302</c:v>
                </c:pt>
                <c:pt idx="5">
                  <c:v>164.6962115587267</c:v>
                </c:pt>
              </c:numCache>
            </c:numRef>
          </c:val>
          <c:smooth val="0"/>
          <c:extLst>
            <c:ext xmlns:c16="http://schemas.microsoft.com/office/drawing/2014/chart" uri="{C3380CC4-5D6E-409C-BE32-E72D297353CC}">
              <c16:uniqueId val="{00000006-7025-4AD6-A8B1-D7D84713B362}"/>
            </c:ext>
          </c:extLst>
        </c:ser>
        <c:ser>
          <c:idx val="2"/>
          <c:order val="2"/>
          <c:tx>
            <c:strRef>
              <c:f>'IEMP dic'!$S$6</c:f>
              <c:strCache>
                <c:ptCount val="1"/>
                <c:pt idx="0">
                  <c:v>Índice de costo de vida</c:v>
                </c:pt>
              </c:strCache>
            </c:strRef>
          </c:tx>
          <c:spPr>
            <a:ln w="19050" cap="rnd">
              <a:solidFill>
                <a:schemeClr val="tx1"/>
              </a:solidFill>
              <a:prstDash val="sysDash"/>
              <a:round/>
            </a:ln>
            <a:effectLst/>
          </c:spPr>
          <c:marker>
            <c:symbol val="none"/>
          </c:marker>
          <c:cat>
            <c:numRef>
              <c:extLst>
                <c:ext xmlns:c15="http://schemas.microsoft.com/office/drawing/2012/chart" uri="{02D57815-91ED-43cb-92C2-25804820EDAC}">
                  <c15:fullRef>
                    <c15:sqref>'IEMP dic'!$M$7:$M$105</c15:sqref>
                  </c15:fullRef>
                </c:ext>
              </c:extLst>
              <c:f>'IEMP dic'!$M$7:$M$12</c:f>
              <c:numCache>
                <c:formatCode>General</c:formatCode>
                <c:ptCount val="6"/>
                <c:pt idx="0">
                  <c:v>1923</c:v>
                </c:pt>
                <c:pt idx="1">
                  <c:v>1924</c:v>
                </c:pt>
                <c:pt idx="2">
                  <c:v>1925</c:v>
                </c:pt>
                <c:pt idx="3">
                  <c:v>1926</c:v>
                </c:pt>
                <c:pt idx="4">
                  <c:v>1927</c:v>
                </c:pt>
                <c:pt idx="5">
                  <c:v>1928</c:v>
                </c:pt>
              </c:numCache>
            </c:numRef>
          </c:cat>
          <c:val>
            <c:numRef>
              <c:extLst>
                <c:ext xmlns:c15="http://schemas.microsoft.com/office/drawing/2012/chart" uri="{02D57815-91ED-43cb-92C2-25804820EDAC}">
                  <c15:fullRef>
                    <c15:sqref>'IEMP dic'!$S$7:$S$105</c15:sqref>
                  </c15:fullRef>
                </c:ext>
              </c:extLst>
              <c:f>'IEMP dic'!$S$7:$S$12</c:f>
              <c:numCache>
                <c:formatCode>0.0</c:formatCode>
                <c:ptCount val="6"/>
                <c:pt idx="0">
                  <c:v>100</c:v>
                </c:pt>
                <c:pt idx="1">
                  <c:v>109.00000000000001</c:v>
                </c:pt>
                <c:pt idx="2">
                  <c:v>119.99810000000001</c:v>
                </c:pt>
                <c:pt idx="3">
                  <c:v>134.9978625</c:v>
                </c:pt>
                <c:pt idx="4">
                  <c:v>150.99510920624999</c:v>
                </c:pt>
                <c:pt idx="5">
                  <c:v>161.987553156465</c:v>
                </c:pt>
              </c:numCache>
            </c:numRef>
          </c:val>
          <c:smooth val="0"/>
          <c:extLst>
            <c:ext xmlns:c16="http://schemas.microsoft.com/office/drawing/2014/chart" uri="{C3380CC4-5D6E-409C-BE32-E72D297353CC}">
              <c16:uniqueId val="{00000008-7025-4AD6-A8B1-D7D84713B362}"/>
            </c:ext>
          </c:extLst>
        </c:ser>
        <c:dLbls>
          <c:showLegendKey val="0"/>
          <c:showVal val="0"/>
          <c:showCatName val="0"/>
          <c:showSerName val="0"/>
          <c:showPercent val="0"/>
          <c:showBubbleSize val="0"/>
        </c:dLbls>
        <c:smooth val="0"/>
        <c:axId val="954778239"/>
        <c:axId val="954791551"/>
      </c:lineChart>
      <c:catAx>
        <c:axId val="9547782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954791551"/>
        <c:crosses val="autoZero"/>
        <c:auto val="1"/>
        <c:lblAlgn val="ctr"/>
        <c:lblOffset val="100"/>
        <c:tickLblSkip val="1"/>
        <c:noMultiLvlLbl val="0"/>
      </c:catAx>
      <c:valAx>
        <c:axId val="954791551"/>
        <c:scaling>
          <c:orientation val="minMax"/>
          <c:max val="180"/>
          <c:min val="9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954778239"/>
        <c:crosses val="autoZero"/>
        <c:crossBetween val="between"/>
        <c:majorUnit val="10"/>
      </c:valAx>
      <c:spPr>
        <a:noFill/>
        <a:ln>
          <a:noFill/>
        </a:ln>
        <a:effectLst/>
      </c:spPr>
    </c:plotArea>
    <c:legend>
      <c:legendPos val="b"/>
      <c:layout>
        <c:manualLayout>
          <c:xMode val="edge"/>
          <c:yMode val="edge"/>
          <c:x val="3.4087993062971236E-2"/>
          <c:y val="0.7351554933664024"/>
          <c:w val="0.91512548821180639"/>
          <c:h val="0.1535757323095243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noFill/>
      <a:round/>
    </a:ln>
    <a:effectLst/>
  </c:spPr>
  <c:txPr>
    <a:bodyPr/>
    <a:lstStyle/>
    <a:p>
      <a:pPr>
        <a:defRPr/>
      </a:pPr>
      <a:endParaRPr lang="es-CO"/>
    </a:p>
  </c:txPr>
  <c:printSettings>
    <c:headerFooter/>
    <c:pageMargins b="0.75" l="0.7" r="0.7" t="0.75" header="0.3" footer="0.3"/>
    <c:pageSetup/>
  </c:printSettings>
  <c:userShapes r:id="rId3"/>
</c:chartSpace>
</file>

<file path=xl/charts/chart6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1" i="0" baseline="0">
                <a:solidFill>
                  <a:sysClr val="windowText" lastClr="000000">
                    <a:lumMod val="65000"/>
                    <a:lumOff val="35000"/>
                  </a:sysClr>
                </a:solidFill>
                <a:effectLst/>
              </a:rPr>
              <a:t>Medios de Pago y Precios</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r>
              <a:rPr lang="en-US" sz="1400" b="0" i="0" baseline="0">
                <a:solidFill>
                  <a:schemeClr val="accent1"/>
                </a:solidFill>
                <a:effectLst/>
              </a:rPr>
              <a:t>1929 - 1935</a:t>
            </a:r>
            <a:endParaRPr lang="en-US" b="0">
              <a:solidFill>
                <a:schemeClr val="accent1"/>
              </a:solidFill>
            </a:endParaRPr>
          </a:p>
        </c:rich>
      </c:tx>
      <c:layout>
        <c:manualLayout>
          <c:xMode val="edge"/>
          <c:yMode val="edge"/>
          <c:x val="0.31477637100377676"/>
          <c:y val="4.6363269325602153E-3"/>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s-CO"/>
        </a:p>
      </c:txPr>
    </c:title>
    <c:autoTitleDeleted val="0"/>
    <c:plotArea>
      <c:layout>
        <c:manualLayout>
          <c:layoutTarget val="inner"/>
          <c:xMode val="edge"/>
          <c:yMode val="edge"/>
          <c:x val="0.1415713982990956"/>
          <c:y val="0.18211624785279362"/>
          <c:w val="0.82049189003573486"/>
          <c:h val="0.45476005667283947"/>
        </c:manualLayout>
      </c:layout>
      <c:lineChart>
        <c:grouping val="standard"/>
        <c:varyColors val="0"/>
        <c:ser>
          <c:idx val="0"/>
          <c:order val="0"/>
          <c:tx>
            <c:strRef>
              <c:f>'IEMP dic'!$Q$6</c:f>
              <c:strCache>
                <c:ptCount val="1"/>
                <c:pt idx="0">
                  <c:v>IEMP (Medido por M2)</c:v>
                </c:pt>
              </c:strCache>
            </c:strRef>
          </c:tx>
          <c:spPr>
            <a:ln w="19050" cap="rnd">
              <a:solidFill>
                <a:srgbClr val="7030A0">
                  <a:alpha val="50000"/>
                </a:srgbClr>
              </a:solidFill>
              <a:round/>
            </a:ln>
            <a:effectLst/>
          </c:spPr>
          <c:marker>
            <c:symbol val="none"/>
          </c:marker>
          <c:cat>
            <c:numRef>
              <c:f>'IEMP dic'!$M$13:$M$19</c:f>
              <c:numCache>
                <c:formatCode>General</c:formatCode>
                <c:ptCount val="7"/>
                <c:pt idx="0">
                  <c:v>1929</c:v>
                </c:pt>
                <c:pt idx="1">
                  <c:v>1930</c:v>
                </c:pt>
                <c:pt idx="2">
                  <c:v>1931</c:v>
                </c:pt>
                <c:pt idx="3">
                  <c:v>1932</c:v>
                </c:pt>
                <c:pt idx="4">
                  <c:v>1933</c:v>
                </c:pt>
                <c:pt idx="5">
                  <c:v>1934</c:v>
                </c:pt>
                <c:pt idx="6">
                  <c:v>1935</c:v>
                </c:pt>
              </c:numCache>
            </c:numRef>
          </c:cat>
          <c:val>
            <c:numRef>
              <c:f>'IEMP dic'!$Q$13:$Q$19</c:f>
              <c:numCache>
                <c:formatCode>0.0</c:formatCode>
                <c:ptCount val="7"/>
                <c:pt idx="0">
                  <c:v>100</c:v>
                </c:pt>
                <c:pt idx="1">
                  <c:v>88.571533808044805</c:v>
                </c:pt>
                <c:pt idx="2">
                  <c:v>76.594644064126513</c:v>
                </c:pt>
                <c:pt idx="3">
                  <c:v>84.613255155792729</c:v>
                </c:pt>
                <c:pt idx="4">
                  <c:v>97.623597577070854</c:v>
                </c:pt>
                <c:pt idx="5">
                  <c:v>113.24637094616152</c:v>
                </c:pt>
                <c:pt idx="6">
                  <c:v>107.1836116689917</c:v>
                </c:pt>
              </c:numCache>
            </c:numRef>
          </c:val>
          <c:smooth val="0"/>
          <c:extLst>
            <c:ext xmlns:c16="http://schemas.microsoft.com/office/drawing/2014/chart" uri="{C3380CC4-5D6E-409C-BE32-E72D297353CC}">
              <c16:uniqueId val="{00000004-7E5F-4102-A303-DA667D0463ED}"/>
            </c:ext>
          </c:extLst>
        </c:ser>
        <c:ser>
          <c:idx val="1"/>
          <c:order val="1"/>
          <c:tx>
            <c:strRef>
              <c:f>'IEMP dic'!$R$6</c:f>
              <c:strCache>
                <c:ptCount val="1"/>
                <c:pt idx="0">
                  <c:v>IEMP (Medido por M1)</c:v>
                </c:pt>
              </c:strCache>
            </c:strRef>
          </c:tx>
          <c:spPr>
            <a:ln w="19050" cap="rnd">
              <a:solidFill>
                <a:srgbClr val="00B0F0"/>
              </a:solidFill>
              <a:round/>
            </a:ln>
            <a:effectLst/>
          </c:spPr>
          <c:marker>
            <c:symbol val="none"/>
          </c:marker>
          <c:cat>
            <c:numRef>
              <c:f>'IEMP dic'!$M$13:$M$19</c:f>
              <c:numCache>
                <c:formatCode>General</c:formatCode>
                <c:ptCount val="7"/>
                <c:pt idx="0">
                  <c:v>1929</c:v>
                </c:pt>
                <c:pt idx="1">
                  <c:v>1930</c:v>
                </c:pt>
                <c:pt idx="2">
                  <c:v>1931</c:v>
                </c:pt>
                <c:pt idx="3">
                  <c:v>1932</c:v>
                </c:pt>
                <c:pt idx="4">
                  <c:v>1933</c:v>
                </c:pt>
                <c:pt idx="5">
                  <c:v>1934</c:v>
                </c:pt>
                <c:pt idx="6">
                  <c:v>1935</c:v>
                </c:pt>
              </c:numCache>
            </c:numRef>
          </c:cat>
          <c:val>
            <c:numRef>
              <c:f>'IEMP dic'!$R$13:$R$19</c:f>
              <c:numCache>
                <c:formatCode>0.0</c:formatCode>
                <c:ptCount val="7"/>
                <c:pt idx="0">
                  <c:v>100</c:v>
                </c:pt>
                <c:pt idx="1">
                  <c:v>85.86523892210495</c:v>
                </c:pt>
                <c:pt idx="2">
                  <c:v>72.686837693723845</c:v>
                </c:pt>
                <c:pt idx="3">
                  <c:v>83.961747036417421</c:v>
                </c:pt>
                <c:pt idx="4">
                  <c:v>98.388024713158401</c:v>
                </c:pt>
                <c:pt idx="5">
                  <c:v>114.90584661364576</c:v>
                </c:pt>
                <c:pt idx="6">
                  <c:v>107.85576797149984</c:v>
                </c:pt>
              </c:numCache>
            </c:numRef>
          </c:val>
          <c:smooth val="0"/>
          <c:extLst>
            <c:ext xmlns:c16="http://schemas.microsoft.com/office/drawing/2014/chart" uri="{C3380CC4-5D6E-409C-BE32-E72D297353CC}">
              <c16:uniqueId val="{00000006-7E5F-4102-A303-DA667D0463ED}"/>
            </c:ext>
          </c:extLst>
        </c:ser>
        <c:ser>
          <c:idx val="2"/>
          <c:order val="2"/>
          <c:tx>
            <c:strRef>
              <c:f>'IEMP dic'!$S$6</c:f>
              <c:strCache>
                <c:ptCount val="1"/>
                <c:pt idx="0">
                  <c:v>Índice de costo de vida</c:v>
                </c:pt>
              </c:strCache>
            </c:strRef>
          </c:tx>
          <c:spPr>
            <a:ln w="19050" cap="rnd">
              <a:solidFill>
                <a:schemeClr val="tx1"/>
              </a:solidFill>
              <a:prstDash val="sysDash"/>
              <a:round/>
            </a:ln>
            <a:effectLst/>
          </c:spPr>
          <c:marker>
            <c:symbol val="none"/>
          </c:marker>
          <c:cat>
            <c:numRef>
              <c:f>'IEMP dic'!$M$13:$M$19</c:f>
              <c:numCache>
                <c:formatCode>General</c:formatCode>
                <c:ptCount val="7"/>
                <c:pt idx="0">
                  <c:v>1929</c:v>
                </c:pt>
                <c:pt idx="1">
                  <c:v>1930</c:v>
                </c:pt>
                <c:pt idx="2">
                  <c:v>1931</c:v>
                </c:pt>
                <c:pt idx="3">
                  <c:v>1932</c:v>
                </c:pt>
                <c:pt idx="4">
                  <c:v>1933</c:v>
                </c:pt>
                <c:pt idx="5">
                  <c:v>1934</c:v>
                </c:pt>
                <c:pt idx="6">
                  <c:v>1935</c:v>
                </c:pt>
              </c:numCache>
            </c:numRef>
          </c:cat>
          <c:val>
            <c:numRef>
              <c:f>'IEMP dic'!$S$13:$S$19</c:f>
              <c:numCache>
                <c:formatCode>0.0</c:formatCode>
                <c:ptCount val="7"/>
                <c:pt idx="0" formatCode="General">
                  <c:v>100</c:v>
                </c:pt>
                <c:pt idx="1">
                  <c:v>78.320000000000007</c:v>
                </c:pt>
                <c:pt idx="2">
                  <c:v>67.832952000000006</c:v>
                </c:pt>
                <c:pt idx="3">
                  <c:v>54.544476703200004</c:v>
                </c:pt>
                <c:pt idx="4">
                  <c:v>53.846307401399045</c:v>
                </c:pt>
                <c:pt idx="5">
                  <c:v>62.935564090755207</c:v>
                </c:pt>
                <c:pt idx="6">
                  <c:v>61.538394567940443</c:v>
                </c:pt>
              </c:numCache>
            </c:numRef>
          </c:val>
          <c:smooth val="0"/>
          <c:extLst>
            <c:ext xmlns:c16="http://schemas.microsoft.com/office/drawing/2014/chart" uri="{C3380CC4-5D6E-409C-BE32-E72D297353CC}">
              <c16:uniqueId val="{00000008-7E5F-4102-A303-DA667D0463ED}"/>
            </c:ext>
          </c:extLst>
        </c:ser>
        <c:dLbls>
          <c:showLegendKey val="0"/>
          <c:showVal val="0"/>
          <c:showCatName val="0"/>
          <c:showSerName val="0"/>
          <c:showPercent val="0"/>
          <c:showBubbleSize val="0"/>
        </c:dLbls>
        <c:smooth val="0"/>
        <c:axId val="954778239"/>
        <c:axId val="954791551"/>
      </c:lineChart>
      <c:catAx>
        <c:axId val="9547782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954791551"/>
        <c:crosses val="autoZero"/>
        <c:auto val="1"/>
        <c:lblAlgn val="ctr"/>
        <c:lblOffset val="100"/>
        <c:tickLblSkip val="1"/>
        <c:noMultiLvlLbl val="0"/>
      </c:catAx>
      <c:valAx>
        <c:axId val="954791551"/>
        <c:scaling>
          <c:orientation val="minMax"/>
          <c:min val="5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954778239"/>
        <c:crosses val="autoZero"/>
        <c:crossBetween val="between"/>
        <c:majorUnit val="10"/>
      </c:valAx>
      <c:spPr>
        <a:noFill/>
        <a:ln>
          <a:noFill/>
        </a:ln>
        <a:effectLst/>
      </c:spPr>
    </c:plotArea>
    <c:legend>
      <c:legendPos val="b"/>
      <c:layout>
        <c:manualLayout>
          <c:xMode val="edge"/>
          <c:yMode val="edge"/>
          <c:x val="3.4087993062971236E-2"/>
          <c:y val="0.7351554933664024"/>
          <c:w val="0.91512548821180639"/>
          <c:h val="0.1535757323095243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noFill/>
      <a:round/>
    </a:ln>
    <a:effectLst/>
  </c:spPr>
  <c:txPr>
    <a:bodyPr/>
    <a:lstStyle/>
    <a:p>
      <a:pPr>
        <a:defRPr/>
      </a:pPr>
      <a:endParaRPr lang="es-CO"/>
    </a:p>
  </c:txPr>
  <c:printSettings>
    <c:headerFooter/>
    <c:pageMargins b="0.75" l="0.7" r="0.7" t="0.75" header="0.3" footer="0.3"/>
    <c:pageSetup/>
  </c:printSettings>
  <c:userShapes r:id="rId3"/>
</c:chartSpace>
</file>

<file path=xl/charts/chart6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b="1">
                <a:solidFill>
                  <a:sysClr val="windowText" lastClr="000000">
                    <a:lumMod val="65000"/>
                    <a:lumOff val="35000"/>
                  </a:sysClr>
                </a:solidFill>
              </a:rPr>
              <a:t>Medios</a:t>
            </a:r>
            <a:r>
              <a:rPr lang="es-CO" b="1" baseline="0">
                <a:solidFill>
                  <a:sysClr val="windowText" lastClr="000000">
                    <a:lumMod val="65000"/>
                    <a:lumOff val="35000"/>
                  </a:sysClr>
                </a:solidFill>
              </a:rPr>
              <a:t> de Pago y Precios</a:t>
            </a:r>
          </a:p>
          <a:p>
            <a:pPr>
              <a:defRPr/>
            </a:pPr>
            <a:r>
              <a:rPr lang="es-CO" b="0" baseline="0">
                <a:solidFill>
                  <a:schemeClr val="accent1"/>
                </a:solidFill>
              </a:rPr>
              <a:t>1936 - 1972</a:t>
            </a:r>
            <a:endParaRPr lang="es-CO" b="0">
              <a:solidFill>
                <a:schemeClr val="accent1"/>
              </a:solidFill>
            </a:endParaRPr>
          </a:p>
        </c:rich>
      </c:tx>
      <c:layout>
        <c:manualLayout>
          <c:xMode val="edge"/>
          <c:yMode val="edge"/>
          <c:x val="0.32310121016067378"/>
          <c:y val="4.6363269325602153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manualLayout>
          <c:layoutTarget val="inner"/>
          <c:xMode val="edge"/>
          <c:yMode val="edge"/>
          <c:x val="0.1415713982990956"/>
          <c:y val="0.15846527943320096"/>
          <c:w val="0.82049189003573486"/>
          <c:h val="0.47841082782434868"/>
        </c:manualLayout>
      </c:layout>
      <c:lineChart>
        <c:grouping val="standard"/>
        <c:varyColors val="0"/>
        <c:ser>
          <c:idx val="0"/>
          <c:order val="0"/>
          <c:tx>
            <c:strRef>
              <c:f>'IEMP dic'!$Q$6</c:f>
              <c:strCache>
                <c:ptCount val="1"/>
                <c:pt idx="0">
                  <c:v>IEMP (Medido por M2)</c:v>
                </c:pt>
              </c:strCache>
            </c:strRef>
          </c:tx>
          <c:spPr>
            <a:ln w="19050" cap="rnd">
              <a:solidFill>
                <a:srgbClr val="7030A0">
                  <a:alpha val="50000"/>
                </a:srgbClr>
              </a:solidFill>
              <a:round/>
            </a:ln>
            <a:effectLst/>
          </c:spPr>
          <c:marker>
            <c:symbol val="none"/>
          </c:marker>
          <c:cat>
            <c:numRef>
              <c:f>'IEMP dic'!$M$20:$M$56</c:f>
              <c:numCache>
                <c:formatCode>General</c:formatCode>
                <c:ptCount val="37"/>
                <c:pt idx="0">
                  <c:v>1936</c:v>
                </c:pt>
                <c:pt idx="1">
                  <c:v>1937</c:v>
                </c:pt>
                <c:pt idx="2">
                  <c:v>1938</c:v>
                </c:pt>
                <c:pt idx="3">
                  <c:v>1939</c:v>
                </c:pt>
                <c:pt idx="4">
                  <c:v>1940</c:v>
                </c:pt>
                <c:pt idx="5">
                  <c:v>1941</c:v>
                </c:pt>
                <c:pt idx="6">
                  <c:v>1942</c:v>
                </c:pt>
                <c:pt idx="7">
                  <c:v>1943</c:v>
                </c:pt>
                <c:pt idx="8">
                  <c:v>1944</c:v>
                </c:pt>
                <c:pt idx="9">
                  <c:v>1945</c:v>
                </c:pt>
                <c:pt idx="10">
                  <c:v>1946</c:v>
                </c:pt>
                <c:pt idx="11">
                  <c:v>1947</c:v>
                </c:pt>
                <c:pt idx="12">
                  <c:v>1948</c:v>
                </c:pt>
                <c:pt idx="13">
                  <c:v>1949</c:v>
                </c:pt>
                <c:pt idx="14">
                  <c:v>1950</c:v>
                </c:pt>
                <c:pt idx="15">
                  <c:v>1951</c:v>
                </c:pt>
                <c:pt idx="16">
                  <c:v>1952</c:v>
                </c:pt>
                <c:pt idx="17">
                  <c:v>1953</c:v>
                </c:pt>
                <c:pt idx="18">
                  <c:v>1954</c:v>
                </c:pt>
                <c:pt idx="19">
                  <c:v>1955</c:v>
                </c:pt>
                <c:pt idx="20">
                  <c:v>1956</c:v>
                </c:pt>
                <c:pt idx="21">
                  <c:v>1957</c:v>
                </c:pt>
                <c:pt idx="22">
                  <c:v>1958</c:v>
                </c:pt>
                <c:pt idx="23">
                  <c:v>1959</c:v>
                </c:pt>
                <c:pt idx="24">
                  <c:v>1960</c:v>
                </c:pt>
                <c:pt idx="25">
                  <c:v>1961</c:v>
                </c:pt>
                <c:pt idx="26">
                  <c:v>1962</c:v>
                </c:pt>
                <c:pt idx="27">
                  <c:v>1963</c:v>
                </c:pt>
                <c:pt idx="28">
                  <c:v>1964</c:v>
                </c:pt>
                <c:pt idx="29">
                  <c:v>1965</c:v>
                </c:pt>
                <c:pt idx="30">
                  <c:v>1966</c:v>
                </c:pt>
                <c:pt idx="31">
                  <c:v>1967</c:v>
                </c:pt>
                <c:pt idx="32">
                  <c:v>1968</c:v>
                </c:pt>
                <c:pt idx="33">
                  <c:v>1969</c:v>
                </c:pt>
                <c:pt idx="34">
                  <c:v>1970</c:v>
                </c:pt>
                <c:pt idx="35">
                  <c:v>1971</c:v>
                </c:pt>
                <c:pt idx="36">
                  <c:v>1972</c:v>
                </c:pt>
              </c:numCache>
            </c:numRef>
          </c:cat>
          <c:val>
            <c:numRef>
              <c:f>'IEMP dic'!$Q$20:$Q$56</c:f>
              <c:numCache>
                <c:formatCode>0.0</c:formatCode>
                <c:ptCount val="37"/>
                <c:pt idx="0">
                  <c:v>100</c:v>
                </c:pt>
                <c:pt idx="1">
                  <c:v>96.665333919067493</c:v>
                </c:pt>
                <c:pt idx="2">
                  <c:v>100.23697246720991</c:v>
                </c:pt>
                <c:pt idx="3">
                  <c:v>96.891815100839011</c:v>
                </c:pt>
                <c:pt idx="4">
                  <c:v>100.867535941569</c:v>
                </c:pt>
                <c:pt idx="5">
                  <c:v>114.13032171776929</c:v>
                </c:pt>
                <c:pt idx="6">
                  <c:v>153.34863331234385</c:v>
                </c:pt>
                <c:pt idx="7">
                  <c:v>197.53224528482923</c:v>
                </c:pt>
                <c:pt idx="8">
                  <c:v>243.32502234013717</c:v>
                </c:pt>
                <c:pt idx="9">
                  <c:v>267.46625965254856</c:v>
                </c:pt>
                <c:pt idx="10">
                  <c:v>300.87208064102134</c:v>
                </c:pt>
                <c:pt idx="11">
                  <c:v>319.1988071333393</c:v>
                </c:pt>
                <c:pt idx="12">
                  <c:v>355.68901719227421</c:v>
                </c:pt>
                <c:pt idx="13">
                  <c:v>397.48695586093845</c:v>
                </c:pt>
                <c:pt idx="14">
                  <c:v>412.19867060890863</c:v>
                </c:pt>
                <c:pt idx="15">
                  <c:v>471.12384623307281</c:v>
                </c:pt>
                <c:pt idx="16">
                  <c:v>522.35273683949458</c:v>
                </c:pt>
                <c:pt idx="17">
                  <c:v>580.35124281339199</c:v>
                </c:pt>
                <c:pt idx="18">
                  <c:v>650.44315448300313</c:v>
                </c:pt>
                <c:pt idx="19">
                  <c:v>661.55705859770433</c:v>
                </c:pt>
                <c:pt idx="20">
                  <c:v>785.74626985075531</c:v>
                </c:pt>
                <c:pt idx="21">
                  <c:v>878.72601995451691</c:v>
                </c:pt>
                <c:pt idx="22">
                  <c:v>1030.2159965458009</c:v>
                </c:pt>
                <c:pt idx="23">
                  <c:v>1080.9685963978304</c:v>
                </c:pt>
                <c:pt idx="24">
                  <c:v>1136.3170256245207</c:v>
                </c:pt>
                <c:pt idx="25">
                  <c:v>1337.9864459320413</c:v>
                </c:pt>
                <c:pt idx="26">
                  <c:v>1524.5690187484286</c:v>
                </c:pt>
                <c:pt idx="27">
                  <c:v>1670.479056576638</c:v>
                </c:pt>
                <c:pt idx="28">
                  <c:v>1893.7058654263303</c:v>
                </c:pt>
                <c:pt idx="29">
                  <c:v>2108.3556010982365</c:v>
                </c:pt>
                <c:pt idx="30">
                  <c:v>2281.3480482237801</c:v>
                </c:pt>
                <c:pt idx="31">
                  <c:v>2674.4015808567829</c:v>
                </c:pt>
                <c:pt idx="32">
                  <c:v>2890.8052755292756</c:v>
                </c:pt>
                <c:pt idx="33">
                  <c:v>3254.2329237250924</c:v>
                </c:pt>
                <c:pt idx="34">
                  <c:v>3606.026146886119</c:v>
                </c:pt>
                <c:pt idx="35">
                  <c:v>3825.740398357088</c:v>
                </c:pt>
                <c:pt idx="36">
                  <c:v>4561.025107854055</c:v>
                </c:pt>
              </c:numCache>
            </c:numRef>
          </c:val>
          <c:smooth val="0"/>
          <c:extLst>
            <c:ext xmlns:c16="http://schemas.microsoft.com/office/drawing/2014/chart" uri="{C3380CC4-5D6E-409C-BE32-E72D297353CC}">
              <c16:uniqueId val="{00000004-BAF7-4718-A4DB-9ADF4F50D3DB}"/>
            </c:ext>
          </c:extLst>
        </c:ser>
        <c:ser>
          <c:idx val="1"/>
          <c:order val="1"/>
          <c:tx>
            <c:strRef>
              <c:f>'IEMP dic'!$R$6</c:f>
              <c:strCache>
                <c:ptCount val="1"/>
                <c:pt idx="0">
                  <c:v>IEMP (Medido por M1)</c:v>
                </c:pt>
              </c:strCache>
            </c:strRef>
          </c:tx>
          <c:spPr>
            <a:ln w="19050" cap="rnd">
              <a:solidFill>
                <a:srgbClr val="00B0F0"/>
              </a:solidFill>
              <a:round/>
            </a:ln>
            <a:effectLst/>
          </c:spPr>
          <c:marker>
            <c:symbol val="none"/>
          </c:marker>
          <c:cat>
            <c:numRef>
              <c:f>'IEMP dic'!$M$20:$M$56</c:f>
              <c:numCache>
                <c:formatCode>General</c:formatCode>
                <c:ptCount val="37"/>
                <c:pt idx="0">
                  <c:v>1936</c:v>
                </c:pt>
                <c:pt idx="1">
                  <c:v>1937</c:v>
                </c:pt>
                <c:pt idx="2">
                  <c:v>1938</c:v>
                </c:pt>
                <c:pt idx="3">
                  <c:v>1939</c:v>
                </c:pt>
                <c:pt idx="4">
                  <c:v>1940</c:v>
                </c:pt>
                <c:pt idx="5">
                  <c:v>1941</c:v>
                </c:pt>
                <c:pt idx="6">
                  <c:v>1942</c:v>
                </c:pt>
                <c:pt idx="7">
                  <c:v>1943</c:v>
                </c:pt>
                <c:pt idx="8">
                  <c:v>1944</c:v>
                </c:pt>
                <c:pt idx="9">
                  <c:v>1945</c:v>
                </c:pt>
                <c:pt idx="10">
                  <c:v>1946</c:v>
                </c:pt>
                <c:pt idx="11">
                  <c:v>1947</c:v>
                </c:pt>
                <c:pt idx="12">
                  <c:v>1948</c:v>
                </c:pt>
                <c:pt idx="13">
                  <c:v>1949</c:v>
                </c:pt>
                <c:pt idx="14">
                  <c:v>1950</c:v>
                </c:pt>
                <c:pt idx="15">
                  <c:v>1951</c:v>
                </c:pt>
                <c:pt idx="16">
                  <c:v>1952</c:v>
                </c:pt>
                <c:pt idx="17">
                  <c:v>1953</c:v>
                </c:pt>
                <c:pt idx="18">
                  <c:v>1954</c:v>
                </c:pt>
                <c:pt idx="19">
                  <c:v>1955</c:v>
                </c:pt>
                <c:pt idx="20">
                  <c:v>1956</c:v>
                </c:pt>
                <c:pt idx="21">
                  <c:v>1957</c:v>
                </c:pt>
                <c:pt idx="22">
                  <c:v>1958</c:v>
                </c:pt>
                <c:pt idx="23">
                  <c:v>1959</c:v>
                </c:pt>
                <c:pt idx="24">
                  <c:v>1960</c:v>
                </c:pt>
                <c:pt idx="25">
                  <c:v>1961</c:v>
                </c:pt>
                <c:pt idx="26">
                  <c:v>1962</c:v>
                </c:pt>
                <c:pt idx="27">
                  <c:v>1963</c:v>
                </c:pt>
                <c:pt idx="28">
                  <c:v>1964</c:v>
                </c:pt>
                <c:pt idx="29">
                  <c:v>1965</c:v>
                </c:pt>
                <c:pt idx="30">
                  <c:v>1966</c:v>
                </c:pt>
                <c:pt idx="31">
                  <c:v>1967</c:v>
                </c:pt>
                <c:pt idx="32">
                  <c:v>1968</c:v>
                </c:pt>
                <c:pt idx="33">
                  <c:v>1969</c:v>
                </c:pt>
                <c:pt idx="34">
                  <c:v>1970</c:v>
                </c:pt>
                <c:pt idx="35">
                  <c:v>1971</c:v>
                </c:pt>
                <c:pt idx="36">
                  <c:v>1972</c:v>
                </c:pt>
              </c:numCache>
            </c:numRef>
          </c:cat>
          <c:val>
            <c:numRef>
              <c:f>'IEMP dic'!$R$20:$R$56</c:f>
              <c:numCache>
                <c:formatCode>0.0</c:formatCode>
                <c:ptCount val="37"/>
                <c:pt idx="0">
                  <c:v>100</c:v>
                </c:pt>
                <c:pt idx="1">
                  <c:v>95.927987728868629</c:v>
                </c:pt>
                <c:pt idx="2">
                  <c:v>99.218223374000218</c:v>
                </c:pt>
                <c:pt idx="3">
                  <c:v>94.949514998879323</c:v>
                </c:pt>
                <c:pt idx="4">
                  <c:v>98.387398472902049</c:v>
                </c:pt>
                <c:pt idx="5">
                  <c:v>111.49361844591962</c:v>
                </c:pt>
                <c:pt idx="6">
                  <c:v>151.59023177384086</c:v>
                </c:pt>
                <c:pt idx="7">
                  <c:v>193.85991329524006</c:v>
                </c:pt>
                <c:pt idx="8">
                  <c:v>236.69508053958057</c:v>
                </c:pt>
                <c:pt idx="9">
                  <c:v>254.80786895377747</c:v>
                </c:pt>
                <c:pt idx="10">
                  <c:v>288.95491629047871</c:v>
                </c:pt>
                <c:pt idx="11">
                  <c:v>305.35122104457957</c:v>
                </c:pt>
                <c:pt idx="12">
                  <c:v>346.26827457703359</c:v>
                </c:pt>
                <c:pt idx="13">
                  <c:v>400.77274533173608</c:v>
                </c:pt>
                <c:pt idx="14">
                  <c:v>411.40144312337162</c:v>
                </c:pt>
                <c:pt idx="15">
                  <c:v>465.20960907658389</c:v>
                </c:pt>
                <c:pt idx="16">
                  <c:v>510.69038633769924</c:v>
                </c:pt>
                <c:pt idx="17">
                  <c:v>567.99576251535063</c:v>
                </c:pt>
                <c:pt idx="18">
                  <c:v>631.36275721817731</c:v>
                </c:pt>
                <c:pt idx="19">
                  <c:v>632.79998649981076</c:v>
                </c:pt>
                <c:pt idx="20">
                  <c:v>756.07499507511488</c:v>
                </c:pt>
                <c:pt idx="21">
                  <c:v>840.59960801445652</c:v>
                </c:pt>
                <c:pt idx="22">
                  <c:v>989.56208407287033</c:v>
                </c:pt>
                <c:pt idx="23">
                  <c:v>1034.2434363827474</c:v>
                </c:pt>
                <c:pt idx="24">
                  <c:v>1091.5827981195973</c:v>
                </c:pt>
                <c:pt idx="25">
                  <c:v>1295.4849142354428</c:v>
                </c:pt>
                <c:pt idx="26">
                  <c:v>1478.9215166284152</c:v>
                </c:pt>
                <c:pt idx="27">
                  <c:v>1607.4888355958662</c:v>
                </c:pt>
                <c:pt idx="28">
                  <c:v>1832.2364218279827</c:v>
                </c:pt>
                <c:pt idx="29">
                  <c:v>2041.2602953797777</c:v>
                </c:pt>
                <c:pt idx="30">
                  <c:v>2189.2202981813753</c:v>
                </c:pt>
                <c:pt idx="31">
                  <c:v>2581.1456444914747</c:v>
                </c:pt>
                <c:pt idx="32">
                  <c:v>2776.823400416426</c:v>
                </c:pt>
                <c:pt idx="33">
                  <c:v>3118.7848202492555</c:v>
                </c:pt>
                <c:pt idx="34">
                  <c:v>3424.152528409445</c:v>
                </c:pt>
                <c:pt idx="35">
                  <c:v>3596.1089516368806</c:v>
                </c:pt>
                <c:pt idx="36">
                  <c:v>4185.613543143033</c:v>
                </c:pt>
              </c:numCache>
            </c:numRef>
          </c:val>
          <c:smooth val="0"/>
          <c:extLst>
            <c:ext xmlns:c16="http://schemas.microsoft.com/office/drawing/2014/chart" uri="{C3380CC4-5D6E-409C-BE32-E72D297353CC}">
              <c16:uniqueId val="{00000006-BAF7-4718-A4DB-9ADF4F50D3DB}"/>
            </c:ext>
          </c:extLst>
        </c:ser>
        <c:ser>
          <c:idx val="2"/>
          <c:order val="2"/>
          <c:tx>
            <c:strRef>
              <c:f>'IEMP dic'!$S$6</c:f>
              <c:strCache>
                <c:ptCount val="1"/>
                <c:pt idx="0">
                  <c:v>Índice de costo de vida</c:v>
                </c:pt>
              </c:strCache>
            </c:strRef>
          </c:tx>
          <c:spPr>
            <a:ln w="19050" cap="rnd">
              <a:solidFill>
                <a:schemeClr val="tx1"/>
              </a:solidFill>
              <a:prstDash val="sysDash"/>
              <a:round/>
            </a:ln>
            <a:effectLst/>
          </c:spPr>
          <c:marker>
            <c:symbol val="none"/>
          </c:marker>
          <c:cat>
            <c:numRef>
              <c:f>'IEMP dic'!$M$20:$M$56</c:f>
              <c:numCache>
                <c:formatCode>General</c:formatCode>
                <c:ptCount val="37"/>
                <c:pt idx="0">
                  <c:v>1936</c:v>
                </c:pt>
                <c:pt idx="1">
                  <c:v>1937</c:v>
                </c:pt>
                <c:pt idx="2">
                  <c:v>1938</c:v>
                </c:pt>
                <c:pt idx="3">
                  <c:v>1939</c:v>
                </c:pt>
                <c:pt idx="4">
                  <c:v>1940</c:v>
                </c:pt>
                <c:pt idx="5">
                  <c:v>1941</c:v>
                </c:pt>
                <c:pt idx="6">
                  <c:v>1942</c:v>
                </c:pt>
                <c:pt idx="7">
                  <c:v>1943</c:v>
                </c:pt>
                <c:pt idx="8">
                  <c:v>1944</c:v>
                </c:pt>
                <c:pt idx="9">
                  <c:v>1945</c:v>
                </c:pt>
                <c:pt idx="10">
                  <c:v>1946</c:v>
                </c:pt>
                <c:pt idx="11">
                  <c:v>1947</c:v>
                </c:pt>
                <c:pt idx="12">
                  <c:v>1948</c:v>
                </c:pt>
                <c:pt idx="13">
                  <c:v>1949</c:v>
                </c:pt>
                <c:pt idx="14">
                  <c:v>1950</c:v>
                </c:pt>
                <c:pt idx="15">
                  <c:v>1951</c:v>
                </c:pt>
                <c:pt idx="16">
                  <c:v>1952</c:v>
                </c:pt>
                <c:pt idx="17">
                  <c:v>1953</c:v>
                </c:pt>
                <c:pt idx="18">
                  <c:v>1954</c:v>
                </c:pt>
                <c:pt idx="19">
                  <c:v>1955</c:v>
                </c:pt>
                <c:pt idx="20">
                  <c:v>1956</c:v>
                </c:pt>
                <c:pt idx="21">
                  <c:v>1957</c:v>
                </c:pt>
                <c:pt idx="22">
                  <c:v>1958</c:v>
                </c:pt>
                <c:pt idx="23">
                  <c:v>1959</c:v>
                </c:pt>
                <c:pt idx="24">
                  <c:v>1960</c:v>
                </c:pt>
                <c:pt idx="25">
                  <c:v>1961</c:v>
                </c:pt>
                <c:pt idx="26">
                  <c:v>1962</c:v>
                </c:pt>
                <c:pt idx="27">
                  <c:v>1963</c:v>
                </c:pt>
                <c:pt idx="28">
                  <c:v>1964</c:v>
                </c:pt>
                <c:pt idx="29">
                  <c:v>1965</c:v>
                </c:pt>
                <c:pt idx="30">
                  <c:v>1966</c:v>
                </c:pt>
                <c:pt idx="31">
                  <c:v>1967</c:v>
                </c:pt>
                <c:pt idx="32">
                  <c:v>1968</c:v>
                </c:pt>
                <c:pt idx="33">
                  <c:v>1969</c:v>
                </c:pt>
                <c:pt idx="34">
                  <c:v>1970</c:v>
                </c:pt>
                <c:pt idx="35">
                  <c:v>1971</c:v>
                </c:pt>
                <c:pt idx="36">
                  <c:v>1972</c:v>
                </c:pt>
              </c:numCache>
            </c:numRef>
          </c:cat>
          <c:val>
            <c:numRef>
              <c:f>'IEMP dic'!$S$20:$S$56</c:f>
              <c:numCache>
                <c:formatCode>0.0</c:formatCode>
                <c:ptCount val="37"/>
                <c:pt idx="0">
                  <c:v>100</c:v>
                </c:pt>
                <c:pt idx="1">
                  <c:v>112.36999999999999</c:v>
                </c:pt>
                <c:pt idx="2">
                  <c:v>113.40380400000001</c:v>
                </c:pt>
                <c:pt idx="3">
                  <c:v>118.40491175640001</c:v>
                </c:pt>
                <c:pt idx="4">
                  <c:v>114.69883801842469</c:v>
                </c:pt>
                <c:pt idx="5">
                  <c:v>113.09305428616675</c:v>
                </c:pt>
                <c:pt idx="6">
                  <c:v>122.8982220927774</c:v>
                </c:pt>
                <c:pt idx="7">
                  <c:v>142.41445976111046</c:v>
                </c:pt>
                <c:pt idx="8">
                  <c:v>171.33883653859201</c:v>
                </c:pt>
                <c:pt idx="9">
                  <c:v>190.75152671841448</c:v>
                </c:pt>
                <c:pt idx="10">
                  <c:v>208.47234355055519</c:v>
                </c:pt>
                <c:pt idx="11">
                  <c:v>246.39346284240116</c:v>
                </c:pt>
                <c:pt idx="12">
                  <c:v>286.82663009483917</c:v>
                </c:pt>
                <c:pt idx="13">
                  <c:v>305.92928365915549</c:v>
                </c:pt>
                <c:pt idx="14">
                  <c:v>367.48225553137758</c:v>
                </c:pt>
                <c:pt idx="15">
                  <c:v>401.80509819800824</c:v>
                </c:pt>
                <c:pt idx="16">
                  <c:v>392.28231737071542</c:v>
                </c:pt>
                <c:pt idx="17">
                  <c:v>421.19352416093716</c:v>
                </c:pt>
                <c:pt idx="18">
                  <c:v>457.71100270569042</c:v>
                </c:pt>
                <c:pt idx="19">
                  <c:v>467.82641586548618</c:v>
                </c:pt>
                <c:pt idx="20">
                  <c:v>504.41044158616722</c:v>
                </c:pt>
                <c:pt idx="21">
                  <c:v>606.45267391904883</c:v>
                </c:pt>
                <c:pt idx="22">
                  <c:v>655.57534050649178</c:v>
                </c:pt>
                <c:pt idx="23">
                  <c:v>707.10356227030206</c:v>
                </c:pt>
                <c:pt idx="24">
                  <c:v>758.15643946621788</c:v>
                </c:pt>
                <c:pt idx="25">
                  <c:v>802.88766939472464</c:v>
                </c:pt>
                <c:pt idx="26">
                  <c:v>854.35276900292649</c:v>
                </c:pt>
                <c:pt idx="27">
                  <c:v>1132.5300305902795</c:v>
                </c:pt>
                <c:pt idx="28">
                  <c:v>1233.5517093189324</c:v>
                </c:pt>
                <c:pt idx="29">
                  <c:v>1413.0334830248369</c:v>
                </c:pt>
                <c:pt idx="30">
                  <c:v>1596.4452291214607</c:v>
                </c:pt>
                <c:pt idx="31">
                  <c:v>1712.9857308473272</c:v>
                </c:pt>
                <c:pt idx="32">
                  <c:v>1825.1862962178272</c:v>
                </c:pt>
                <c:pt idx="33">
                  <c:v>1982.1523176925605</c:v>
                </c:pt>
                <c:pt idx="34">
                  <c:v>2116.542244832116</c:v>
                </c:pt>
                <c:pt idx="35">
                  <c:v>2404.8152985782503</c:v>
                </c:pt>
                <c:pt idx="36">
                  <c:v>2741.7299219090628</c:v>
                </c:pt>
              </c:numCache>
            </c:numRef>
          </c:val>
          <c:smooth val="0"/>
          <c:extLst>
            <c:ext xmlns:c16="http://schemas.microsoft.com/office/drawing/2014/chart" uri="{C3380CC4-5D6E-409C-BE32-E72D297353CC}">
              <c16:uniqueId val="{00000008-BAF7-4718-A4DB-9ADF4F50D3DB}"/>
            </c:ext>
          </c:extLst>
        </c:ser>
        <c:dLbls>
          <c:showLegendKey val="0"/>
          <c:showVal val="0"/>
          <c:showCatName val="0"/>
          <c:showSerName val="0"/>
          <c:showPercent val="0"/>
          <c:showBubbleSize val="0"/>
        </c:dLbls>
        <c:smooth val="0"/>
        <c:axId val="954778239"/>
        <c:axId val="954791551"/>
      </c:lineChart>
      <c:catAx>
        <c:axId val="9547782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954791551"/>
        <c:crosses val="autoZero"/>
        <c:auto val="1"/>
        <c:lblAlgn val="ctr"/>
        <c:lblOffset val="100"/>
        <c:tickLblSkip val="3"/>
        <c:noMultiLvlLbl val="0"/>
      </c:catAx>
      <c:valAx>
        <c:axId val="954791551"/>
        <c:scaling>
          <c:logBase val="2"/>
          <c:orientation val="minMax"/>
          <c:min val="10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954778239"/>
        <c:crosses val="autoZero"/>
        <c:crossBetween val="between"/>
        <c:majorUnit val="2"/>
      </c:valAx>
      <c:spPr>
        <a:noFill/>
        <a:ln>
          <a:noFill/>
        </a:ln>
        <a:effectLst/>
      </c:spPr>
    </c:plotArea>
    <c:legend>
      <c:legendPos val="b"/>
      <c:layout>
        <c:manualLayout>
          <c:xMode val="edge"/>
          <c:yMode val="edge"/>
          <c:x val="3.4087993062971236E-2"/>
          <c:y val="0.7351554933664024"/>
          <c:w val="0.91512548821180639"/>
          <c:h val="0.1535757323095243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noFill/>
      <a:round/>
    </a:ln>
    <a:effectLst/>
  </c:spPr>
  <c:txPr>
    <a:bodyPr/>
    <a:lstStyle/>
    <a:p>
      <a:pPr>
        <a:defRPr/>
      </a:pPr>
      <a:endParaRPr lang="es-CO"/>
    </a:p>
  </c:txPr>
  <c:printSettings>
    <c:headerFooter/>
    <c:pageMargins b="0.75" l="0.7" r="0.7" t="0.75" header="0.3" footer="0.3"/>
    <c:pageSetup/>
  </c:printSettings>
  <c:userShapes r:id="rId3"/>
</c:chartSpace>
</file>

<file path=xl/charts/chart6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b="1">
                <a:solidFill>
                  <a:sysClr val="windowText" lastClr="000000">
                    <a:lumMod val="65000"/>
                    <a:lumOff val="35000"/>
                  </a:sysClr>
                </a:solidFill>
              </a:rPr>
              <a:t>Medios</a:t>
            </a:r>
            <a:r>
              <a:rPr lang="es-CO" b="1" baseline="0">
                <a:solidFill>
                  <a:sysClr val="windowText" lastClr="000000">
                    <a:lumMod val="65000"/>
                    <a:lumOff val="35000"/>
                  </a:sysClr>
                </a:solidFill>
              </a:rPr>
              <a:t> de Pago y Precios</a:t>
            </a:r>
          </a:p>
          <a:p>
            <a:pPr>
              <a:defRPr/>
            </a:pPr>
            <a:r>
              <a:rPr lang="es-CO" b="0" baseline="0">
                <a:solidFill>
                  <a:schemeClr val="accent1"/>
                </a:solidFill>
              </a:rPr>
              <a:t>1973 - 1999</a:t>
            </a:r>
            <a:endParaRPr lang="es-CO" b="0">
              <a:solidFill>
                <a:schemeClr val="accent1"/>
              </a:solidFill>
            </a:endParaRPr>
          </a:p>
        </c:rich>
      </c:tx>
      <c:layout>
        <c:manualLayout>
          <c:xMode val="edge"/>
          <c:yMode val="edge"/>
          <c:x val="0.3231012772159812"/>
          <c:y val="4.6363269325602153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manualLayout>
          <c:layoutTarget val="inner"/>
          <c:xMode val="edge"/>
          <c:yMode val="edge"/>
          <c:x val="0.1415713982990956"/>
          <c:y val="0.15846527943320096"/>
          <c:w val="0.82049189003573486"/>
          <c:h val="0.47841082782434868"/>
        </c:manualLayout>
      </c:layout>
      <c:lineChart>
        <c:grouping val="standard"/>
        <c:varyColors val="0"/>
        <c:ser>
          <c:idx val="0"/>
          <c:order val="0"/>
          <c:tx>
            <c:strRef>
              <c:f>'IEMP dic'!$Q$6</c:f>
              <c:strCache>
                <c:ptCount val="1"/>
                <c:pt idx="0">
                  <c:v>IEMP (Medido por M2)</c:v>
                </c:pt>
              </c:strCache>
            </c:strRef>
          </c:tx>
          <c:spPr>
            <a:ln w="19050" cap="rnd">
              <a:solidFill>
                <a:srgbClr val="7030A0">
                  <a:alpha val="50000"/>
                </a:srgbClr>
              </a:solidFill>
              <a:round/>
            </a:ln>
            <a:effectLst/>
          </c:spPr>
          <c:marker>
            <c:symbol val="none"/>
          </c:marker>
          <c:cat>
            <c:numRef>
              <c:f>'IEMP dic'!$M$57:$M$83</c:f>
              <c:numCache>
                <c:formatCode>General</c:formatCode>
                <c:ptCount val="27"/>
                <c:pt idx="0">
                  <c:v>1973</c:v>
                </c:pt>
                <c:pt idx="1">
                  <c:v>1974</c:v>
                </c:pt>
                <c:pt idx="2">
                  <c:v>1975</c:v>
                </c:pt>
                <c:pt idx="3">
                  <c:v>1976</c:v>
                </c:pt>
                <c:pt idx="4">
                  <c:v>1977</c:v>
                </c:pt>
                <c:pt idx="5">
                  <c:v>1978</c:v>
                </c:pt>
                <c:pt idx="6">
                  <c:v>1979</c:v>
                </c:pt>
                <c:pt idx="7">
                  <c:v>1980</c:v>
                </c:pt>
                <c:pt idx="8">
                  <c:v>1981</c:v>
                </c:pt>
                <c:pt idx="9">
                  <c:v>1982</c:v>
                </c:pt>
                <c:pt idx="10">
                  <c:v>1983</c:v>
                </c:pt>
                <c:pt idx="11">
                  <c:v>1984</c:v>
                </c:pt>
                <c:pt idx="12">
                  <c:v>1985</c:v>
                </c:pt>
                <c:pt idx="13">
                  <c:v>1986</c:v>
                </c:pt>
                <c:pt idx="14">
                  <c:v>1987</c:v>
                </c:pt>
                <c:pt idx="15">
                  <c:v>1988</c:v>
                </c:pt>
                <c:pt idx="16">
                  <c:v>1989</c:v>
                </c:pt>
                <c:pt idx="17">
                  <c:v>1990</c:v>
                </c:pt>
                <c:pt idx="18">
                  <c:v>1991</c:v>
                </c:pt>
                <c:pt idx="19">
                  <c:v>1992</c:v>
                </c:pt>
                <c:pt idx="20">
                  <c:v>1993</c:v>
                </c:pt>
                <c:pt idx="21">
                  <c:v>1994</c:v>
                </c:pt>
                <c:pt idx="22">
                  <c:v>1995</c:v>
                </c:pt>
                <c:pt idx="23">
                  <c:v>1996</c:v>
                </c:pt>
                <c:pt idx="24">
                  <c:v>1997</c:v>
                </c:pt>
                <c:pt idx="25">
                  <c:v>1998</c:v>
                </c:pt>
                <c:pt idx="26">
                  <c:v>1999</c:v>
                </c:pt>
              </c:numCache>
            </c:numRef>
          </c:cat>
          <c:val>
            <c:numRef>
              <c:f>'IEMP dic'!$Q$57:$Q$83</c:f>
              <c:numCache>
                <c:formatCode>0.0</c:formatCode>
                <c:ptCount val="27"/>
                <c:pt idx="0">
                  <c:v>100</c:v>
                </c:pt>
                <c:pt idx="1">
                  <c:v>123.33890891990764</c:v>
                </c:pt>
                <c:pt idx="2">
                  <c:v>165.8383079803335</c:v>
                </c:pt>
                <c:pt idx="3">
                  <c:v>228.53697748084306</c:v>
                </c:pt>
                <c:pt idx="4">
                  <c:v>296.46340241056981</c:v>
                </c:pt>
                <c:pt idx="5">
                  <c:v>369.73219005233415</c:v>
                </c:pt>
                <c:pt idx="6">
                  <c:v>438.31048555118286</c:v>
                </c:pt>
                <c:pt idx="7">
                  <c:v>620.1974730122181</c:v>
                </c:pt>
                <c:pt idx="8">
                  <c:v>855.01683348768825</c:v>
                </c:pt>
                <c:pt idx="9">
                  <c:v>1032.2638026089001</c:v>
                </c:pt>
                <c:pt idx="10">
                  <c:v>1330.9778892731033</c:v>
                </c:pt>
                <c:pt idx="11">
                  <c:v>1599.1983357590545</c:v>
                </c:pt>
                <c:pt idx="12">
                  <c:v>2083.528406770829</c:v>
                </c:pt>
                <c:pt idx="13">
                  <c:v>2545.3713300351583</c:v>
                </c:pt>
                <c:pt idx="14">
                  <c:v>3102.054986617055</c:v>
                </c:pt>
                <c:pt idx="15">
                  <c:v>3669.3584234762989</c:v>
                </c:pt>
                <c:pt idx="16">
                  <c:v>4698.8888114639476</c:v>
                </c:pt>
                <c:pt idx="17">
                  <c:v>5927.4853859431569</c:v>
                </c:pt>
                <c:pt idx="18">
                  <c:v>7704.2381979698857</c:v>
                </c:pt>
                <c:pt idx="19">
                  <c:v>10241.055826995178</c:v>
                </c:pt>
                <c:pt idx="20">
                  <c:v>13704.583956619359</c:v>
                </c:pt>
                <c:pt idx="21">
                  <c:v>18516.169210426677</c:v>
                </c:pt>
                <c:pt idx="22">
                  <c:v>22559.135235239959</c:v>
                </c:pt>
                <c:pt idx="23">
                  <c:v>26695.303608582599</c:v>
                </c:pt>
                <c:pt idx="24">
                  <c:v>32540.59221470289</c:v>
                </c:pt>
                <c:pt idx="25">
                  <c:v>35863.307195377754</c:v>
                </c:pt>
                <c:pt idx="26">
                  <c:v>41809.523911881595</c:v>
                </c:pt>
              </c:numCache>
            </c:numRef>
          </c:val>
          <c:smooth val="0"/>
          <c:extLst>
            <c:ext xmlns:c16="http://schemas.microsoft.com/office/drawing/2014/chart" uri="{C3380CC4-5D6E-409C-BE32-E72D297353CC}">
              <c16:uniqueId val="{00000004-DD42-4AE5-82F0-AD6670EBE424}"/>
            </c:ext>
          </c:extLst>
        </c:ser>
        <c:ser>
          <c:idx val="1"/>
          <c:order val="1"/>
          <c:tx>
            <c:strRef>
              <c:f>'IEMP dic'!$R$6</c:f>
              <c:strCache>
                <c:ptCount val="1"/>
                <c:pt idx="0">
                  <c:v>IEMP (Medido por M1)</c:v>
                </c:pt>
              </c:strCache>
            </c:strRef>
          </c:tx>
          <c:spPr>
            <a:ln w="19050" cap="rnd">
              <a:solidFill>
                <a:srgbClr val="00B0F0"/>
              </a:solidFill>
              <a:round/>
            </a:ln>
            <a:effectLst/>
          </c:spPr>
          <c:marker>
            <c:symbol val="none"/>
          </c:marker>
          <c:cat>
            <c:numRef>
              <c:f>'IEMP dic'!$M$57:$M$83</c:f>
              <c:numCache>
                <c:formatCode>General</c:formatCode>
                <c:ptCount val="27"/>
                <c:pt idx="0">
                  <c:v>1973</c:v>
                </c:pt>
                <c:pt idx="1">
                  <c:v>1974</c:v>
                </c:pt>
                <c:pt idx="2">
                  <c:v>1975</c:v>
                </c:pt>
                <c:pt idx="3">
                  <c:v>1976</c:v>
                </c:pt>
                <c:pt idx="4">
                  <c:v>1977</c:v>
                </c:pt>
                <c:pt idx="5">
                  <c:v>1978</c:v>
                </c:pt>
                <c:pt idx="6">
                  <c:v>1979</c:v>
                </c:pt>
                <c:pt idx="7">
                  <c:v>1980</c:v>
                </c:pt>
                <c:pt idx="8">
                  <c:v>1981</c:v>
                </c:pt>
                <c:pt idx="9">
                  <c:v>1982</c:v>
                </c:pt>
                <c:pt idx="10">
                  <c:v>1983</c:v>
                </c:pt>
                <c:pt idx="11">
                  <c:v>1984</c:v>
                </c:pt>
                <c:pt idx="12">
                  <c:v>1985</c:v>
                </c:pt>
                <c:pt idx="13">
                  <c:v>1986</c:v>
                </c:pt>
                <c:pt idx="14">
                  <c:v>1987</c:v>
                </c:pt>
                <c:pt idx="15">
                  <c:v>1988</c:v>
                </c:pt>
                <c:pt idx="16">
                  <c:v>1989</c:v>
                </c:pt>
                <c:pt idx="17">
                  <c:v>1990</c:v>
                </c:pt>
                <c:pt idx="18">
                  <c:v>1991</c:v>
                </c:pt>
                <c:pt idx="19">
                  <c:v>1992</c:v>
                </c:pt>
                <c:pt idx="20">
                  <c:v>1993</c:v>
                </c:pt>
                <c:pt idx="21">
                  <c:v>1994</c:v>
                </c:pt>
                <c:pt idx="22">
                  <c:v>1995</c:v>
                </c:pt>
                <c:pt idx="23">
                  <c:v>1996</c:v>
                </c:pt>
                <c:pt idx="24">
                  <c:v>1997</c:v>
                </c:pt>
                <c:pt idx="25">
                  <c:v>1998</c:v>
                </c:pt>
                <c:pt idx="26">
                  <c:v>1999</c:v>
                </c:pt>
              </c:numCache>
            </c:numRef>
          </c:cat>
          <c:val>
            <c:numRef>
              <c:f>'IEMP dic'!$R$57:$R$83</c:f>
              <c:numCache>
                <c:formatCode>0.0</c:formatCode>
                <c:ptCount val="27"/>
                <c:pt idx="0">
                  <c:v>100</c:v>
                </c:pt>
                <c:pt idx="1">
                  <c:v>113.21921505392318</c:v>
                </c:pt>
                <c:pt idx="2">
                  <c:v>141.50223050525472</c:v>
                </c:pt>
                <c:pt idx="3">
                  <c:v>182.20144977881492</c:v>
                </c:pt>
                <c:pt idx="4">
                  <c:v>228.00840400398778</c:v>
                </c:pt>
                <c:pt idx="5">
                  <c:v>273.83124732041597</c:v>
                </c:pt>
                <c:pt idx="6">
                  <c:v>322.80267768112247</c:v>
                </c:pt>
                <c:pt idx="7">
                  <c:v>402.58441983965747</c:v>
                </c:pt>
                <c:pt idx="8">
                  <c:v>467.71693066970192</c:v>
                </c:pt>
                <c:pt idx="9">
                  <c:v>573.52107373898036</c:v>
                </c:pt>
                <c:pt idx="10">
                  <c:v>710.60558600820229</c:v>
                </c:pt>
                <c:pt idx="11">
                  <c:v>850.91217565254794</c:v>
                </c:pt>
                <c:pt idx="12">
                  <c:v>1058.5142353669085</c:v>
                </c:pt>
                <c:pt idx="13">
                  <c:v>1225.8688029017455</c:v>
                </c:pt>
                <c:pt idx="14">
                  <c:v>1545.6502064576289</c:v>
                </c:pt>
                <c:pt idx="15">
                  <c:v>1861.0699612774322</c:v>
                </c:pt>
                <c:pt idx="16">
                  <c:v>2317.1117365902915</c:v>
                </c:pt>
                <c:pt idx="17">
                  <c:v>2780.0706887978008</c:v>
                </c:pt>
                <c:pt idx="18">
                  <c:v>3562.1475360701252</c:v>
                </c:pt>
                <c:pt idx="19">
                  <c:v>4814.7907646843241</c:v>
                </c:pt>
                <c:pt idx="20">
                  <c:v>5920.7292264089037</c:v>
                </c:pt>
                <c:pt idx="21">
                  <c:v>7022.1208339861678</c:v>
                </c:pt>
                <c:pt idx="22">
                  <c:v>8016.0674119461246</c:v>
                </c:pt>
                <c:pt idx="23">
                  <c:v>9194.2443427239687</c:v>
                </c:pt>
                <c:pt idx="24">
                  <c:v>10846.802786532038</c:v>
                </c:pt>
                <c:pt idx="25">
                  <c:v>10366.511115537794</c:v>
                </c:pt>
                <c:pt idx="26">
                  <c:v>13310.192189804886</c:v>
                </c:pt>
              </c:numCache>
            </c:numRef>
          </c:val>
          <c:smooth val="0"/>
          <c:extLst>
            <c:ext xmlns:c16="http://schemas.microsoft.com/office/drawing/2014/chart" uri="{C3380CC4-5D6E-409C-BE32-E72D297353CC}">
              <c16:uniqueId val="{00000006-DD42-4AE5-82F0-AD6670EBE424}"/>
            </c:ext>
          </c:extLst>
        </c:ser>
        <c:ser>
          <c:idx val="2"/>
          <c:order val="2"/>
          <c:tx>
            <c:strRef>
              <c:f>'IEMP dic'!$S$6</c:f>
              <c:strCache>
                <c:ptCount val="1"/>
                <c:pt idx="0">
                  <c:v>Índice de costo de vida</c:v>
                </c:pt>
              </c:strCache>
            </c:strRef>
          </c:tx>
          <c:spPr>
            <a:ln w="19050" cap="rnd">
              <a:solidFill>
                <a:schemeClr val="tx1"/>
              </a:solidFill>
              <a:prstDash val="sysDash"/>
              <a:round/>
            </a:ln>
            <a:effectLst/>
          </c:spPr>
          <c:marker>
            <c:symbol val="none"/>
          </c:marker>
          <c:cat>
            <c:numRef>
              <c:f>'IEMP dic'!$M$57:$M$83</c:f>
              <c:numCache>
                <c:formatCode>General</c:formatCode>
                <c:ptCount val="27"/>
                <c:pt idx="0">
                  <c:v>1973</c:v>
                </c:pt>
                <c:pt idx="1">
                  <c:v>1974</c:v>
                </c:pt>
                <c:pt idx="2">
                  <c:v>1975</c:v>
                </c:pt>
                <c:pt idx="3">
                  <c:v>1976</c:v>
                </c:pt>
                <c:pt idx="4">
                  <c:v>1977</c:v>
                </c:pt>
                <c:pt idx="5">
                  <c:v>1978</c:v>
                </c:pt>
                <c:pt idx="6">
                  <c:v>1979</c:v>
                </c:pt>
                <c:pt idx="7">
                  <c:v>1980</c:v>
                </c:pt>
                <c:pt idx="8">
                  <c:v>1981</c:v>
                </c:pt>
                <c:pt idx="9">
                  <c:v>1982</c:v>
                </c:pt>
                <c:pt idx="10">
                  <c:v>1983</c:v>
                </c:pt>
                <c:pt idx="11">
                  <c:v>1984</c:v>
                </c:pt>
                <c:pt idx="12">
                  <c:v>1985</c:v>
                </c:pt>
                <c:pt idx="13">
                  <c:v>1986</c:v>
                </c:pt>
                <c:pt idx="14">
                  <c:v>1987</c:v>
                </c:pt>
                <c:pt idx="15">
                  <c:v>1988</c:v>
                </c:pt>
                <c:pt idx="16">
                  <c:v>1989</c:v>
                </c:pt>
                <c:pt idx="17">
                  <c:v>1990</c:v>
                </c:pt>
                <c:pt idx="18">
                  <c:v>1991</c:v>
                </c:pt>
                <c:pt idx="19">
                  <c:v>1992</c:v>
                </c:pt>
                <c:pt idx="20">
                  <c:v>1993</c:v>
                </c:pt>
                <c:pt idx="21">
                  <c:v>1994</c:v>
                </c:pt>
                <c:pt idx="22">
                  <c:v>1995</c:v>
                </c:pt>
                <c:pt idx="23">
                  <c:v>1996</c:v>
                </c:pt>
                <c:pt idx="24">
                  <c:v>1997</c:v>
                </c:pt>
                <c:pt idx="25">
                  <c:v>1998</c:v>
                </c:pt>
                <c:pt idx="26">
                  <c:v>1999</c:v>
                </c:pt>
              </c:numCache>
            </c:numRef>
          </c:cat>
          <c:val>
            <c:numRef>
              <c:f>'IEMP dic'!$S$57:$S$83</c:f>
              <c:numCache>
                <c:formatCode>0.0</c:formatCode>
                <c:ptCount val="27"/>
                <c:pt idx="0">
                  <c:v>100</c:v>
                </c:pt>
                <c:pt idx="1">
                  <c:v>126.03999999999999</c:v>
                </c:pt>
                <c:pt idx="2">
                  <c:v>148.34907999999999</c:v>
                </c:pt>
                <c:pt idx="3">
                  <c:v>186.44512374399997</c:v>
                </c:pt>
                <c:pt idx="4">
                  <c:v>239.33960535017277</c:v>
                </c:pt>
                <c:pt idx="5">
                  <c:v>284.26364927440022</c:v>
                </c:pt>
                <c:pt idx="6">
                  <c:v>366.13158026542749</c:v>
                </c:pt>
                <c:pt idx="7">
                  <c:v>461.17933850233248</c:v>
                </c:pt>
                <c:pt idx="8">
                  <c:v>582.70009419769713</c:v>
                </c:pt>
                <c:pt idx="9">
                  <c:v>722.72292683340368</c:v>
                </c:pt>
                <c:pt idx="10">
                  <c:v>842.98402185848192</c:v>
                </c:pt>
                <c:pt idx="11">
                  <c:v>997.08150105421248</c:v>
                </c:pt>
                <c:pt idx="12">
                  <c:v>1220.926298040883</c:v>
                </c:pt>
                <c:pt idx="13">
                  <c:v>1476.710357480448</c:v>
                </c:pt>
                <c:pt idx="14">
                  <c:v>1831.4161853472515</c:v>
                </c:pt>
                <c:pt idx="15">
                  <c:v>2346.410416666899</c:v>
                </c:pt>
                <c:pt idx="16">
                  <c:v>2959.292817500293</c:v>
                </c:pt>
                <c:pt idx="17">
                  <c:v>3917.2159025251381</c:v>
                </c:pt>
                <c:pt idx="18">
                  <c:v>4967.8132075823796</c:v>
                </c:pt>
                <c:pt idx="19">
                  <c:v>6216.7214479685899</c:v>
                </c:pt>
                <c:pt idx="20">
                  <c:v>7622.3221673542876</c:v>
                </c:pt>
                <c:pt idx="21">
                  <c:v>9344.9669771763565</c:v>
                </c:pt>
                <c:pt idx="22">
                  <c:v>11164.432047632594</c:v>
                </c:pt>
                <c:pt idx="23">
                  <c:v>13580.415142740287</c:v>
                </c:pt>
                <c:pt idx="24">
                  <c:v>15981.432539976769</c:v>
                </c:pt>
                <c:pt idx="25">
                  <c:v>18650.331774152892</c:v>
                </c:pt>
                <c:pt idx="26">
                  <c:v>20371.757396907204</c:v>
                </c:pt>
              </c:numCache>
            </c:numRef>
          </c:val>
          <c:smooth val="0"/>
          <c:extLst>
            <c:ext xmlns:c16="http://schemas.microsoft.com/office/drawing/2014/chart" uri="{C3380CC4-5D6E-409C-BE32-E72D297353CC}">
              <c16:uniqueId val="{00000008-DD42-4AE5-82F0-AD6670EBE424}"/>
            </c:ext>
          </c:extLst>
        </c:ser>
        <c:dLbls>
          <c:showLegendKey val="0"/>
          <c:showVal val="0"/>
          <c:showCatName val="0"/>
          <c:showSerName val="0"/>
          <c:showPercent val="0"/>
          <c:showBubbleSize val="0"/>
        </c:dLbls>
        <c:smooth val="0"/>
        <c:axId val="954778239"/>
        <c:axId val="954791551"/>
      </c:lineChart>
      <c:catAx>
        <c:axId val="9547782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954791551"/>
        <c:crosses val="autoZero"/>
        <c:auto val="1"/>
        <c:lblAlgn val="ctr"/>
        <c:lblOffset val="100"/>
        <c:tickLblSkip val="2"/>
        <c:noMultiLvlLbl val="0"/>
      </c:catAx>
      <c:valAx>
        <c:axId val="954791551"/>
        <c:scaling>
          <c:logBase val="2"/>
          <c:orientation val="minMax"/>
          <c:min val="10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954778239"/>
        <c:crosses val="autoZero"/>
        <c:crossBetween val="between"/>
        <c:majorUnit val="2"/>
      </c:valAx>
      <c:spPr>
        <a:noFill/>
        <a:ln>
          <a:noFill/>
        </a:ln>
        <a:effectLst/>
      </c:spPr>
    </c:plotArea>
    <c:legend>
      <c:legendPos val="b"/>
      <c:layout>
        <c:manualLayout>
          <c:xMode val="edge"/>
          <c:yMode val="edge"/>
          <c:x val="3.4087993062971236E-2"/>
          <c:y val="0.7351554933664024"/>
          <c:w val="0.91512548821180639"/>
          <c:h val="0.1535757323095243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noFill/>
      <a:round/>
    </a:ln>
    <a:effectLst/>
  </c:spPr>
  <c:txPr>
    <a:bodyPr/>
    <a:lstStyle/>
    <a:p>
      <a:pPr>
        <a:defRPr/>
      </a:pPr>
      <a:endParaRPr lang="es-CO"/>
    </a:p>
  </c:txPr>
  <c:printSettings>
    <c:headerFooter/>
    <c:pageMargins b="0.75" l="0.7" r="0.7" t="0.75" header="0.3" footer="0.3"/>
    <c:pageSetup/>
  </c:printSettings>
  <c:userShapes r:id="rId3"/>
</c:chartSpace>
</file>

<file path=xl/charts/chart6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b="1">
                <a:solidFill>
                  <a:sysClr val="windowText" lastClr="000000">
                    <a:lumMod val="65000"/>
                    <a:lumOff val="35000"/>
                  </a:sysClr>
                </a:solidFill>
              </a:rPr>
              <a:t>Crecimiento</a:t>
            </a:r>
            <a:r>
              <a:rPr lang="es-CO" b="1" baseline="0">
                <a:solidFill>
                  <a:sysClr val="windowText" lastClr="000000">
                    <a:lumMod val="65000"/>
                    <a:lumOff val="35000"/>
                  </a:sysClr>
                </a:solidFill>
              </a:rPr>
              <a:t> en Medios de Pago e Inflación</a:t>
            </a:r>
          </a:p>
          <a:p>
            <a:pPr>
              <a:defRPr/>
            </a:pPr>
            <a:r>
              <a:rPr lang="es-CO" b="0" baseline="0">
                <a:solidFill>
                  <a:schemeClr val="accent1"/>
                </a:solidFill>
              </a:rPr>
              <a:t>1923 - 2021</a:t>
            </a:r>
            <a:endParaRPr lang="es-CO" b="0">
              <a:solidFill>
                <a:schemeClr val="accent1"/>
              </a:solidFill>
            </a:endParaRPr>
          </a:p>
        </c:rich>
      </c:tx>
      <c:layout>
        <c:manualLayout>
          <c:xMode val="edge"/>
          <c:yMode val="edge"/>
          <c:x val="0.14796951990862353"/>
          <c:y val="6.5616797900262478E-6"/>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manualLayout>
          <c:layoutTarget val="inner"/>
          <c:xMode val="edge"/>
          <c:yMode val="edge"/>
          <c:x val="0.1415713982990956"/>
          <c:y val="0.15846527943320096"/>
          <c:w val="0.82049189003573486"/>
          <c:h val="0.47841082782434868"/>
        </c:manualLayout>
      </c:layout>
      <c:lineChart>
        <c:grouping val="standard"/>
        <c:varyColors val="0"/>
        <c:ser>
          <c:idx val="0"/>
          <c:order val="0"/>
          <c:tx>
            <c:strRef>
              <c:f>'IEMP dic'!$AA$6</c:f>
              <c:strCache>
                <c:ptCount val="1"/>
                <c:pt idx="0">
                  <c:v>ECMP (Medido por M2)</c:v>
                </c:pt>
              </c:strCache>
            </c:strRef>
          </c:tx>
          <c:spPr>
            <a:ln w="19050" cap="rnd">
              <a:solidFill>
                <a:srgbClr val="7030A0">
                  <a:alpha val="50000"/>
                </a:srgbClr>
              </a:solidFill>
              <a:round/>
            </a:ln>
            <a:effectLst/>
          </c:spPr>
          <c:marker>
            <c:symbol val="none"/>
          </c:marker>
          <c:cat>
            <c:numRef>
              <c:f>'IEMP dic'!$V$7:$V$105</c:f>
              <c:numCache>
                <c:formatCode>General</c:formatCode>
                <c:ptCount val="99"/>
                <c:pt idx="0">
                  <c:v>1923</c:v>
                </c:pt>
                <c:pt idx="1">
                  <c:v>1924</c:v>
                </c:pt>
                <c:pt idx="2">
                  <c:v>1925</c:v>
                </c:pt>
                <c:pt idx="3">
                  <c:v>1926</c:v>
                </c:pt>
                <c:pt idx="4">
                  <c:v>1927</c:v>
                </c:pt>
                <c:pt idx="5">
                  <c:v>1928</c:v>
                </c:pt>
                <c:pt idx="6">
                  <c:v>1929</c:v>
                </c:pt>
                <c:pt idx="7">
                  <c:v>1930</c:v>
                </c:pt>
                <c:pt idx="8">
                  <c:v>1931</c:v>
                </c:pt>
                <c:pt idx="9">
                  <c:v>1932</c:v>
                </c:pt>
                <c:pt idx="10">
                  <c:v>1933</c:v>
                </c:pt>
                <c:pt idx="11">
                  <c:v>1934</c:v>
                </c:pt>
                <c:pt idx="12">
                  <c:v>1935</c:v>
                </c:pt>
                <c:pt idx="13">
                  <c:v>1936</c:v>
                </c:pt>
                <c:pt idx="14">
                  <c:v>1937</c:v>
                </c:pt>
                <c:pt idx="15">
                  <c:v>1938</c:v>
                </c:pt>
                <c:pt idx="16">
                  <c:v>1939</c:v>
                </c:pt>
                <c:pt idx="17">
                  <c:v>1940</c:v>
                </c:pt>
                <c:pt idx="18">
                  <c:v>1941</c:v>
                </c:pt>
                <c:pt idx="19">
                  <c:v>1942</c:v>
                </c:pt>
                <c:pt idx="20">
                  <c:v>1943</c:v>
                </c:pt>
                <c:pt idx="21">
                  <c:v>1944</c:v>
                </c:pt>
                <c:pt idx="22">
                  <c:v>1945</c:v>
                </c:pt>
                <c:pt idx="23">
                  <c:v>1946</c:v>
                </c:pt>
                <c:pt idx="24">
                  <c:v>1947</c:v>
                </c:pt>
                <c:pt idx="25">
                  <c:v>1948</c:v>
                </c:pt>
                <c:pt idx="26">
                  <c:v>1949</c:v>
                </c:pt>
                <c:pt idx="27">
                  <c:v>1950</c:v>
                </c:pt>
                <c:pt idx="28">
                  <c:v>1951</c:v>
                </c:pt>
                <c:pt idx="29">
                  <c:v>1952</c:v>
                </c:pt>
                <c:pt idx="30">
                  <c:v>1953</c:v>
                </c:pt>
                <c:pt idx="31">
                  <c:v>1954</c:v>
                </c:pt>
                <c:pt idx="32">
                  <c:v>1955</c:v>
                </c:pt>
                <c:pt idx="33">
                  <c:v>1956</c:v>
                </c:pt>
                <c:pt idx="34">
                  <c:v>1957</c:v>
                </c:pt>
                <c:pt idx="35">
                  <c:v>1958</c:v>
                </c:pt>
                <c:pt idx="36">
                  <c:v>1959</c:v>
                </c:pt>
                <c:pt idx="37">
                  <c:v>1960</c:v>
                </c:pt>
                <c:pt idx="38">
                  <c:v>1961</c:v>
                </c:pt>
                <c:pt idx="39">
                  <c:v>1962</c:v>
                </c:pt>
                <c:pt idx="40">
                  <c:v>1963</c:v>
                </c:pt>
                <c:pt idx="41">
                  <c:v>1964</c:v>
                </c:pt>
                <c:pt idx="42">
                  <c:v>1965</c:v>
                </c:pt>
                <c:pt idx="43">
                  <c:v>1966</c:v>
                </c:pt>
                <c:pt idx="44">
                  <c:v>1967</c:v>
                </c:pt>
                <c:pt idx="45">
                  <c:v>1968</c:v>
                </c:pt>
                <c:pt idx="46">
                  <c:v>1969</c:v>
                </c:pt>
                <c:pt idx="47">
                  <c:v>1970</c:v>
                </c:pt>
                <c:pt idx="48">
                  <c:v>1971</c:v>
                </c:pt>
                <c:pt idx="49">
                  <c:v>1972</c:v>
                </c:pt>
                <c:pt idx="50">
                  <c:v>1973</c:v>
                </c:pt>
                <c:pt idx="51">
                  <c:v>1974</c:v>
                </c:pt>
                <c:pt idx="52">
                  <c:v>1975</c:v>
                </c:pt>
                <c:pt idx="53">
                  <c:v>1976</c:v>
                </c:pt>
                <c:pt idx="54">
                  <c:v>1977</c:v>
                </c:pt>
                <c:pt idx="55">
                  <c:v>1978</c:v>
                </c:pt>
                <c:pt idx="56">
                  <c:v>1979</c:v>
                </c:pt>
                <c:pt idx="57">
                  <c:v>1980</c:v>
                </c:pt>
                <c:pt idx="58">
                  <c:v>1981</c:v>
                </c:pt>
                <c:pt idx="59">
                  <c:v>1982</c:v>
                </c:pt>
                <c:pt idx="60">
                  <c:v>1983</c:v>
                </c:pt>
                <c:pt idx="61">
                  <c:v>1984</c:v>
                </c:pt>
                <c:pt idx="62">
                  <c:v>1985</c:v>
                </c:pt>
                <c:pt idx="63">
                  <c:v>1986</c:v>
                </c:pt>
                <c:pt idx="64">
                  <c:v>1987</c:v>
                </c:pt>
                <c:pt idx="65">
                  <c:v>1988</c:v>
                </c:pt>
                <c:pt idx="66">
                  <c:v>1989</c:v>
                </c:pt>
                <c:pt idx="67">
                  <c:v>1990</c:v>
                </c:pt>
                <c:pt idx="68">
                  <c:v>1991</c:v>
                </c:pt>
                <c:pt idx="69">
                  <c:v>1992</c:v>
                </c:pt>
                <c:pt idx="70">
                  <c:v>1993</c:v>
                </c:pt>
                <c:pt idx="71">
                  <c:v>1994</c:v>
                </c:pt>
                <c:pt idx="72">
                  <c:v>1995</c:v>
                </c:pt>
                <c:pt idx="73">
                  <c:v>1996</c:v>
                </c:pt>
                <c:pt idx="74">
                  <c:v>1997</c:v>
                </c:pt>
                <c:pt idx="75">
                  <c:v>1998</c:v>
                </c:pt>
                <c:pt idx="76">
                  <c:v>1999</c:v>
                </c:pt>
                <c:pt idx="77">
                  <c:v>2000</c:v>
                </c:pt>
                <c:pt idx="78">
                  <c:v>2001</c:v>
                </c:pt>
                <c:pt idx="79">
                  <c:v>2002</c:v>
                </c:pt>
                <c:pt idx="80">
                  <c:v>2003</c:v>
                </c:pt>
                <c:pt idx="81">
                  <c:v>2004</c:v>
                </c:pt>
                <c:pt idx="82">
                  <c:v>2005</c:v>
                </c:pt>
                <c:pt idx="83">
                  <c:v>2006</c:v>
                </c:pt>
                <c:pt idx="84">
                  <c:v>2007</c:v>
                </c:pt>
                <c:pt idx="85">
                  <c:v>2008</c:v>
                </c:pt>
                <c:pt idx="86">
                  <c:v>2009</c:v>
                </c:pt>
                <c:pt idx="87">
                  <c:v>2010</c:v>
                </c:pt>
                <c:pt idx="88">
                  <c:v>2011</c:v>
                </c:pt>
                <c:pt idx="89">
                  <c:v>2012</c:v>
                </c:pt>
                <c:pt idx="90">
                  <c:v>2013</c:v>
                </c:pt>
                <c:pt idx="91">
                  <c:v>2014</c:v>
                </c:pt>
                <c:pt idx="92">
                  <c:v>2015</c:v>
                </c:pt>
                <c:pt idx="93">
                  <c:v>2016</c:v>
                </c:pt>
                <c:pt idx="94">
                  <c:v>2017</c:v>
                </c:pt>
                <c:pt idx="95">
                  <c:v>2018</c:v>
                </c:pt>
                <c:pt idx="96">
                  <c:v>2019</c:v>
                </c:pt>
                <c:pt idx="97">
                  <c:v>2020</c:v>
                </c:pt>
                <c:pt idx="98">
                  <c:v>2021</c:v>
                </c:pt>
              </c:numCache>
            </c:numRef>
          </c:cat>
          <c:val>
            <c:numRef>
              <c:f>'IEMP dic'!$AA$7:$AA$105</c:f>
              <c:numCache>
                <c:formatCode>0.0</c:formatCode>
                <c:ptCount val="99"/>
                <c:pt idx="1">
                  <c:v>28.179465797902601</c:v>
                </c:pt>
                <c:pt idx="2">
                  <c:v>21.581559880287713</c:v>
                </c:pt>
                <c:pt idx="3">
                  <c:v>12.432839974411092</c:v>
                </c:pt>
                <c:pt idx="4">
                  <c:v>-2.4534835704899329</c:v>
                </c:pt>
                <c:pt idx="5">
                  <c:v>6.4576686135537908</c:v>
                </c:pt>
                <c:pt idx="6">
                  <c:v>-27.068427565845688</c:v>
                </c:pt>
                <c:pt idx="7">
                  <c:v>-10.562265296935271</c:v>
                </c:pt>
                <c:pt idx="8">
                  <c:v>-14.15757047582783</c:v>
                </c:pt>
                <c:pt idx="9">
                  <c:v>10.862934593228868</c:v>
                </c:pt>
                <c:pt idx="10">
                  <c:v>16.27704399383898</c:v>
                </c:pt>
                <c:pt idx="11">
                  <c:v>16.310322444786983</c:v>
                </c:pt>
                <c:pt idx="12">
                  <c:v>-5.8451412343118125</c:v>
                </c:pt>
                <c:pt idx="13">
                  <c:v>12.362144305626387</c:v>
                </c:pt>
                <c:pt idx="14">
                  <c:v>-3.5825758288160925</c:v>
                </c:pt>
                <c:pt idx="15">
                  <c:v>3.9546724181773749</c:v>
                </c:pt>
                <c:pt idx="16">
                  <c:v>-3.6004914472063332</c:v>
                </c:pt>
                <c:pt idx="17">
                  <c:v>4.2846825700602489</c:v>
                </c:pt>
                <c:pt idx="18">
                  <c:v>12.900441180096113</c:v>
                </c:pt>
                <c:pt idx="19">
                  <c:v>33.300804494478413</c:v>
                </c:pt>
                <c:pt idx="20">
                  <c:v>30.38027087855577</c:v>
                </c:pt>
                <c:pt idx="21">
                  <c:v>24.694717087396498</c:v>
                </c:pt>
                <c:pt idx="22">
                  <c:v>10.709487645696967</c:v>
                </c:pt>
                <c:pt idx="23">
                  <c:v>13.595919996213038</c:v>
                </c:pt>
                <c:pt idx="24">
                  <c:v>6.3292747079536129</c:v>
                </c:pt>
                <c:pt idx="25">
                  <c:v>11.788401650507652</c:v>
                </c:pt>
                <c:pt idx="26">
                  <c:v>12.386762554821539</c:v>
                </c:pt>
                <c:pt idx="27">
                  <c:v>3.7969049045368131</c:v>
                </c:pt>
                <c:pt idx="28">
                  <c:v>14.710758409352497</c:v>
                </c:pt>
                <c:pt idx="29">
                  <c:v>11.581477035560162</c:v>
                </c:pt>
                <c:pt idx="30">
                  <c:v>11.806806261365676</c:v>
                </c:pt>
                <c:pt idx="31">
                  <c:v>12.958276664361003</c:v>
                </c:pt>
                <c:pt idx="32">
                  <c:v>1.7849989779305409</c:v>
                </c:pt>
                <c:pt idx="33">
                  <c:v>19.623554355239417</c:v>
                </c:pt>
                <c:pt idx="34">
                  <c:v>12.093668725986474</c:v>
                </c:pt>
                <c:pt idx="35">
                  <c:v>17.705390901922069</c:v>
                </c:pt>
                <c:pt idx="36">
                  <c:v>5.2788329000886156</c:v>
                </c:pt>
                <c:pt idx="37">
                  <c:v>5.3561591247296878</c:v>
                </c:pt>
                <c:pt idx="38">
                  <c:v>18.63504774035227</c:v>
                </c:pt>
                <c:pt idx="39">
                  <c:v>14.739490104760655</c:v>
                </c:pt>
                <c:pt idx="40">
                  <c:v>9.880923033673028</c:v>
                </c:pt>
                <c:pt idx="41">
                  <c:v>14.17485732610524</c:v>
                </c:pt>
                <c:pt idx="42">
                  <c:v>11.767139705405882</c:v>
                </c:pt>
                <c:pt idx="43">
                  <c:v>8.7216067837607483</c:v>
                </c:pt>
                <c:pt idx="44">
                  <c:v>17.810464744564602</c:v>
                </c:pt>
                <c:pt idx="45">
                  <c:v>8.6314515494396939</c:v>
                </c:pt>
                <c:pt idx="46">
                  <c:v>13.378512966136325</c:v>
                </c:pt>
                <c:pt idx="47">
                  <c:v>11.542974448125285</c:v>
                </c:pt>
                <c:pt idx="48">
                  <c:v>6.4363238957536373</c:v>
                </c:pt>
                <c:pt idx="49">
                  <c:v>20.537951475025661</c:v>
                </c:pt>
                <c:pt idx="50">
                  <c:v>36.290601127458253</c:v>
                </c:pt>
                <c:pt idx="51">
                  <c:v>24.644024323355662</c:v>
                </c:pt>
                <c:pt idx="52">
                  <c:v>35.22427358119964</c:v>
                </c:pt>
                <c:pt idx="53">
                  <c:v>39.562757109909107</c:v>
                </c:pt>
                <c:pt idx="54">
                  <c:v>30.967980031598334</c:v>
                </c:pt>
                <c:pt idx="55">
                  <c:v>26.816752907149219</c:v>
                </c:pt>
                <c:pt idx="56">
                  <c:v>19.555441361227377</c:v>
                </c:pt>
                <c:pt idx="57">
                  <c:v>43.221971488510654</c:v>
                </c:pt>
                <c:pt idx="58">
                  <c:v>38.797487386040387</c:v>
                </c:pt>
                <c:pt idx="59">
                  <c:v>20.963923768800939</c:v>
                </c:pt>
                <c:pt idx="60">
                  <c:v>29.432918900442374</c:v>
                </c:pt>
                <c:pt idx="61">
                  <c:v>20.759706327782567</c:v>
                </c:pt>
                <c:pt idx="62">
                  <c:v>31.201015207651238</c:v>
                </c:pt>
                <c:pt idx="63">
                  <c:v>23.445230470718293</c:v>
                </c:pt>
                <c:pt idx="64">
                  <c:v>23.096095865157796</c:v>
                </c:pt>
                <c:pt idx="65">
                  <c:v>19.113743432555744</c:v>
                </c:pt>
                <c:pt idx="66">
                  <c:v>29.053765856436975</c:v>
                </c:pt>
                <c:pt idx="67">
                  <c:v>27.292658683761097</c:v>
                </c:pt>
                <c:pt idx="68">
                  <c:v>30.810879463323282</c:v>
                </c:pt>
                <c:pt idx="69">
                  <c:v>34.351220421554501</c:v>
                </c:pt>
                <c:pt idx="70">
                  <c:v>35.75683183016649</c:v>
                </c:pt>
                <c:pt idx="71">
                  <c:v>37.07817707076093</c:v>
                </c:pt>
                <c:pt idx="72">
                  <c:v>22.997585078695828</c:v>
                </c:pt>
                <c:pt idx="73">
                  <c:v>18.625948319372963</c:v>
                </c:pt>
                <c:pt idx="74">
                  <c:v>22.595799771065405</c:v>
                </c:pt>
                <c:pt idx="75">
                  <c:v>10.272685521149993</c:v>
                </c:pt>
                <c:pt idx="76">
                  <c:v>15.719546147690487</c:v>
                </c:pt>
                <c:pt idx="77">
                  <c:v>3.0076381116671991</c:v>
                </c:pt>
                <c:pt idx="78">
                  <c:v>8.0192688445284155</c:v>
                </c:pt>
                <c:pt idx="79">
                  <c:v>4.7578962842532047</c:v>
                </c:pt>
                <c:pt idx="80">
                  <c:v>7.5572707815379392</c:v>
                </c:pt>
                <c:pt idx="81">
                  <c:v>13.529223215977137</c:v>
                </c:pt>
                <c:pt idx="82">
                  <c:v>13.117073132577882</c:v>
                </c:pt>
                <c:pt idx="83">
                  <c:v>10.68705963384631</c:v>
                </c:pt>
                <c:pt idx="84">
                  <c:v>11.003189213339162</c:v>
                </c:pt>
                <c:pt idx="85">
                  <c:v>13.607337178699218</c:v>
                </c:pt>
                <c:pt idx="86">
                  <c:v>3.7077120480515591</c:v>
                </c:pt>
                <c:pt idx="87">
                  <c:v>6.1859341232402665</c:v>
                </c:pt>
                <c:pt idx="88">
                  <c:v>12.335646702352054</c:v>
                </c:pt>
                <c:pt idx="89">
                  <c:v>12.442953309231573</c:v>
                </c:pt>
                <c:pt idx="90">
                  <c:v>9.802076123641589</c:v>
                </c:pt>
                <c:pt idx="91">
                  <c:v>4.6963870704509478</c:v>
                </c:pt>
                <c:pt idx="92">
                  <c:v>9.4341623338203071</c:v>
                </c:pt>
                <c:pt idx="93">
                  <c:v>4.8239627889647752</c:v>
                </c:pt>
                <c:pt idx="94">
                  <c:v>5.7231884075946038</c:v>
                </c:pt>
                <c:pt idx="95">
                  <c:v>2.4424137349314812</c:v>
                </c:pt>
                <c:pt idx="96">
                  <c:v>5.4909539032921506</c:v>
                </c:pt>
                <c:pt idx="97">
                  <c:v>21.367353393569477</c:v>
                </c:pt>
                <c:pt idx="98">
                  <c:v>1.1937760984681791</c:v>
                </c:pt>
              </c:numCache>
            </c:numRef>
          </c:val>
          <c:smooth val="0"/>
          <c:extLst>
            <c:ext xmlns:c16="http://schemas.microsoft.com/office/drawing/2014/chart" uri="{C3380CC4-5D6E-409C-BE32-E72D297353CC}">
              <c16:uniqueId val="{00000004-F188-4EEC-AAB4-2AC6B63F045F}"/>
            </c:ext>
          </c:extLst>
        </c:ser>
        <c:ser>
          <c:idx val="1"/>
          <c:order val="1"/>
          <c:tx>
            <c:strRef>
              <c:f>'IEMP dic'!$AB$6</c:f>
              <c:strCache>
                <c:ptCount val="1"/>
                <c:pt idx="0">
                  <c:v>ECMP</c:v>
                </c:pt>
              </c:strCache>
            </c:strRef>
          </c:tx>
          <c:spPr>
            <a:ln w="19050" cap="rnd">
              <a:solidFill>
                <a:srgbClr val="00B0F0"/>
              </a:solidFill>
              <a:round/>
            </a:ln>
            <a:effectLst/>
          </c:spPr>
          <c:marker>
            <c:symbol val="none"/>
          </c:marker>
          <c:cat>
            <c:numRef>
              <c:f>'IEMP dic'!$V$7:$V$105</c:f>
              <c:numCache>
                <c:formatCode>General</c:formatCode>
                <c:ptCount val="99"/>
                <c:pt idx="0">
                  <c:v>1923</c:v>
                </c:pt>
                <c:pt idx="1">
                  <c:v>1924</c:v>
                </c:pt>
                <c:pt idx="2">
                  <c:v>1925</c:v>
                </c:pt>
                <c:pt idx="3">
                  <c:v>1926</c:v>
                </c:pt>
                <c:pt idx="4">
                  <c:v>1927</c:v>
                </c:pt>
                <c:pt idx="5">
                  <c:v>1928</c:v>
                </c:pt>
                <c:pt idx="6">
                  <c:v>1929</c:v>
                </c:pt>
                <c:pt idx="7">
                  <c:v>1930</c:v>
                </c:pt>
                <c:pt idx="8">
                  <c:v>1931</c:v>
                </c:pt>
                <c:pt idx="9">
                  <c:v>1932</c:v>
                </c:pt>
                <c:pt idx="10">
                  <c:v>1933</c:v>
                </c:pt>
                <c:pt idx="11">
                  <c:v>1934</c:v>
                </c:pt>
                <c:pt idx="12">
                  <c:v>1935</c:v>
                </c:pt>
                <c:pt idx="13">
                  <c:v>1936</c:v>
                </c:pt>
                <c:pt idx="14">
                  <c:v>1937</c:v>
                </c:pt>
                <c:pt idx="15">
                  <c:v>1938</c:v>
                </c:pt>
                <c:pt idx="16">
                  <c:v>1939</c:v>
                </c:pt>
                <c:pt idx="17">
                  <c:v>1940</c:v>
                </c:pt>
                <c:pt idx="18">
                  <c:v>1941</c:v>
                </c:pt>
                <c:pt idx="19">
                  <c:v>1942</c:v>
                </c:pt>
                <c:pt idx="20">
                  <c:v>1943</c:v>
                </c:pt>
                <c:pt idx="21">
                  <c:v>1944</c:v>
                </c:pt>
                <c:pt idx="22">
                  <c:v>1945</c:v>
                </c:pt>
                <c:pt idx="23">
                  <c:v>1946</c:v>
                </c:pt>
                <c:pt idx="24">
                  <c:v>1947</c:v>
                </c:pt>
                <c:pt idx="25">
                  <c:v>1948</c:v>
                </c:pt>
                <c:pt idx="26">
                  <c:v>1949</c:v>
                </c:pt>
                <c:pt idx="27">
                  <c:v>1950</c:v>
                </c:pt>
                <c:pt idx="28">
                  <c:v>1951</c:v>
                </c:pt>
                <c:pt idx="29">
                  <c:v>1952</c:v>
                </c:pt>
                <c:pt idx="30">
                  <c:v>1953</c:v>
                </c:pt>
                <c:pt idx="31">
                  <c:v>1954</c:v>
                </c:pt>
                <c:pt idx="32">
                  <c:v>1955</c:v>
                </c:pt>
                <c:pt idx="33">
                  <c:v>1956</c:v>
                </c:pt>
                <c:pt idx="34">
                  <c:v>1957</c:v>
                </c:pt>
                <c:pt idx="35">
                  <c:v>1958</c:v>
                </c:pt>
                <c:pt idx="36">
                  <c:v>1959</c:v>
                </c:pt>
                <c:pt idx="37">
                  <c:v>1960</c:v>
                </c:pt>
                <c:pt idx="38">
                  <c:v>1961</c:v>
                </c:pt>
                <c:pt idx="39">
                  <c:v>1962</c:v>
                </c:pt>
                <c:pt idx="40">
                  <c:v>1963</c:v>
                </c:pt>
                <c:pt idx="41">
                  <c:v>1964</c:v>
                </c:pt>
                <c:pt idx="42">
                  <c:v>1965</c:v>
                </c:pt>
                <c:pt idx="43">
                  <c:v>1966</c:v>
                </c:pt>
                <c:pt idx="44">
                  <c:v>1967</c:v>
                </c:pt>
                <c:pt idx="45">
                  <c:v>1968</c:v>
                </c:pt>
                <c:pt idx="46">
                  <c:v>1969</c:v>
                </c:pt>
                <c:pt idx="47">
                  <c:v>1970</c:v>
                </c:pt>
                <c:pt idx="48">
                  <c:v>1971</c:v>
                </c:pt>
                <c:pt idx="49">
                  <c:v>1972</c:v>
                </c:pt>
                <c:pt idx="50">
                  <c:v>1973</c:v>
                </c:pt>
                <c:pt idx="51">
                  <c:v>1974</c:v>
                </c:pt>
                <c:pt idx="52">
                  <c:v>1975</c:v>
                </c:pt>
                <c:pt idx="53">
                  <c:v>1976</c:v>
                </c:pt>
                <c:pt idx="54">
                  <c:v>1977</c:v>
                </c:pt>
                <c:pt idx="55">
                  <c:v>1978</c:v>
                </c:pt>
                <c:pt idx="56">
                  <c:v>1979</c:v>
                </c:pt>
                <c:pt idx="57">
                  <c:v>1980</c:v>
                </c:pt>
                <c:pt idx="58">
                  <c:v>1981</c:v>
                </c:pt>
                <c:pt idx="59">
                  <c:v>1982</c:v>
                </c:pt>
                <c:pt idx="60">
                  <c:v>1983</c:v>
                </c:pt>
                <c:pt idx="61">
                  <c:v>1984</c:v>
                </c:pt>
                <c:pt idx="62">
                  <c:v>1985</c:v>
                </c:pt>
                <c:pt idx="63">
                  <c:v>1986</c:v>
                </c:pt>
                <c:pt idx="64">
                  <c:v>1987</c:v>
                </c:pt>
                <c:pt idx="65">
                  <c:v>1988</c:v>
                </c:pt>
                <c:pt idx="66">
                  <c:v>1989</c:v>
                </c:pt>
                <c:pt idx="67">
                  <c:v>1990</c:v>
                </c:pt>
                <c:pt idx="68">
                  <c:v>1991</c:v>
                </c:pt>
                <c:pt idx="69">
                  <c:v>1992</c:v>
                </c:pt>
                <c:pt idx="70">
                  <c:v>1993</c:v>
                </c:pt>
                <c:pt idx="71">
                  <c:v>1994</c:v>
                </c:pt>
                <c:pt idx="72">
                  <c:v>1995</c:v>
                </c:pt>
                <c:pt idx="73">
                  <c:v>1996</c:v>
                </c:pt>
                <c:pt idx="74">
                  <c:v>1997</c:v>
                </c:pt>
                <c:pt idx="75">
                  <c:v>1998</c:v>
                </c:pt>
                <c:pt idx="76">
                  <c:v>1999</c:v>
                </c:pt>
                <c:pt idx="77">
                  <c:v>2000</c:v>
                </c:pt>
                <c:pt idx="78">
                  <c:v>2001</c:v>
                </c:pt>
                <c:pt idx="79">
                  <c:v>2002</c:v>
                </c:pt>
                <c:pt idx="80">
                  <c:v>2003</c:v>
                </c:pt>
                <c:pt idx="81">
                  <c:v>2004</c:v>
                </c:pt>
                <c:pt idx="82">
                  <c:v>2005</c:v>
                </c:pt>
                <c:pt idx="83">
                  <c:v>2006</c:v>
                </c:pt>
                <c:pt idx="84">
                  <c:v>2007</c:v>
                </c:pt>
                <c:pt idx="85">
                  <c:v>2008</c:v>
                </c:pt>
                <c:pt idx="86">
                  <c:v>2009</c:v>
                </c:pt>
                <c:pt idx="87">
                  <c:v>2010</c:v>
                </c:pt>
                <c:pt idx="88">
                  <c:v>2011</c:v>
                </c:pt>
                <c:pt idx="89">
                  <c:v>2012</c:v>
                </c:pt>
                <c:pt idx="90">
                  <c:v>2013</c:v>
                </c:pt>
                <c:pt idx="91">
                  <c:v>2014</c:v>
                </c:pt>
                <c:pt idx="92">
                  <c:v>2015</c:v>
                </c:pt>
                <c:pt idx="93">
                  <c:v>2016</c:v>
                </c:pt>
                <c:pt idx="94">
                  <c:v>2017</c:v>
                </c:pt>
                <c:pt idx="95">
                  <c:v>2018</c:v>
                </c:pt>
                <c:pt idx="96">
                  <c:v>2019</c:v>
                </c:pt>
                <c:pt idx="97">
                  <c:v>2020</c:v>
                </c:pt>
                <c:pt idx="98">
                  <c:v>2021</c:v>
                </c:pt>
              </c:numCache>
            </c:numRef>
          </c:cat>
          <c:val>
            <c:numRef>
              <c:f>'IEMP dic'!$AB$7:$AB$105</c:f>
              <c:numCache>
                <c:formatCode>0.0</c:formatCode>
                <c:ptCount val="99"/>
                <c:pt idx="1">
                  <c:v>25.26466759162458</c:v>
                </c:pt>
                <c:pt idx="2">
                  <c:v>21.843597703339967</c:v>
                </c:pt>
                <c:pt idx="3">
                  <c:v>11.550085781328679</c:v>
                </c:pt>
                <c:pt idx="4">
                  <c:v>-4.5877693810827394</c:v>
                </c:pt>
                <c:pt idx="5">
                  <c:v>4.2212445002376189</c:v>
                </c:pt>
                <c:pt idx="6">
                  <c:v>-30.402495241621253</c:v>
                </c:pt>
                <c:pt idx="7">
                  <c:v>-13.063441227013916</c:v>
                </c:pt>
                <c:pt idx="8">
                  <c:v>-16.0688275272718</c:v>
                </c:pt>
                <c:pt idx="9">
                  <c:v>16.095471382044011</c:v>
                </c:pt>
                <c:pt idx="10">
                  <c:v>18.188548148286653</c:v>
                </c:pt>
                <c:pt idx="11">
                  <c:v>17.110778119806007</c:v>
                </c:pt>
                <c:pt idx="12">
                  <c:v>-6.6988586300349651</c:v>
                </c:pt>
                <c:pt idx="13">
                  <c:v>12.641173487005485</c:v>
                </c:pt>
                <c:pt idx="14">
                  <c:v>-4.3747386944117395</c:v>
                </c:pt>
                <c:pt idx="15">
                  <c:v>3.6710934293740172</c:v>
                </c:pt>
                <c:pt idx="16">
                  <c:v>-4.6417122207176753</c:v>
                </c:pt>
                <c:pt idx="17">
                  <c:v>3.7808396936596091</c:v>
                </c:pt>
                <c:pt idx="18">
                  <c:v>13.069506689116118</c:v>
                </c:pt>
                <c:pt idx="19">
                  <c:v>34.851747289158695</c:v>
                </c:pt>
                <c:pt idx="20">
                  <c:v>29.40140565341607</c:v>
                </c:pt>
                <c:pt idx="21">
                  <c:v>23.537347888669522</c:v>
                </c:pt>
                <c:pt idx="22">
                  <c:v>8.2602277744471486</c:v>
                </c:pt>
                <c:pt idx="23">
                  <c:v>14.588000721563411</c:v>
                </c:pt>
                <c:pt idx="24">
                  <c:v>5.8961270125002843</c:v>
                </c:pt>
                <c:pt idx="25">
                  <c:v>13.817978484834967</c:v>
                </c:pt>
                <c:pt idx="26">
                  <c:v>16.591774160145768</c:v>
                </c:pt>
                <c:pt idx="27">
                  <c:v>2.7206406646125947</c:v>
                </c:pt>
                <c:pt idx="28">
                  <c:v>13.459320753375437</c:v>
                </c:pt>
                <c:pt idx="29">
                  <c:v>10.412698358224574</c:v>
                </c:pt>
                <c:pt idx="30">
                  <c:v>11.932108406978049</c:v>
                </c:pt>
                <c:pt idx="31">
                  <c:v>11.969838107083254</c:v>
                </c:pt>
                <c:pt idx="32">
                  <c:v>0.23780871716947427</c:v>
                </c:pt>
                <c:pt idx="33">
                  <c:v>20.364309625790302</c:v>
                </c:pt>
                <c:pt idx="34">
                  <c:v>11.425371674259877</c:v>
                </c:pt>
                <c:pt idx="35">
                  <c:v>18.199640400422613</c:v>
                </c:pt>
                <c:pt idx="36">
                  <c:v>4.838281933974776</c:v>
                </c:pt>
                <c:pt idx="37">
                  <c:v>5.7995103641341306</c:v>
                </c:pt>
                <c:pt idx="38">
                  <c:v>19.61349654973781</c:v>
                </c:pt>
                <c:pt idx="39">
                  <c:v>14.966378842155859</c:v>
                </c:pt>
                <c:pt idx="40">
                  <c:v>8.9752157384471509</c:v>
                </c:pt>
                <c:pt idx="41">
                  <c:v>14.830659070526163</c:v>
                </c:pt>
                <c:pt idx="42">
                  <c:v>11.84315615717686</c:v>
                </c:pt>
                <c:pt idx="43">
                  <c:v>7.704760884247829</c:v>
                </c:pt>
                <c:pt idx="44">
                  <c:v>18.506699791782033</c:v>
                </c:pt>
                <c:pt idx="45">
                  <c:v>8.0867633546860116</c:v>
                </c:pt>
                <c:pt idx="46">
                  <c:v>13.105016434244975</c:v>
                </c:pt>
                <c:pt idx="47">
                  <c:v>10.454820907640539</c:v>
                </c:pt>
                <c:pt idx="48">
                  <c:v>5.3048588847099731</c:v>
                </c:pt>
                <c:pt idx="49">
                  <c:v>17.51747218394819</c:v>
                </c:pt>
                <c:pt idx="50">
                  <c:v>22.785075601451066</c:v>
                </c:pt>
                <c:pt idx="51">
                  <c:v>13.958435608216146</c:v>
                </c:pt>
                <c:pt idx="52">
                  <c:v>25.536709131244884</c:v>
                </c:pt>
                <c:pt idx="53">
                  <c:v>30.097877860243539</c:v>
                </c:pt>
                <c:pt idx="54">
                  <c:v>26.19450448758225</c:v>
                </c:pt>
                <c:pt idx="55">
                  <c:v>21.806675077154726</c:v>
                </c:pt>
                <c:pt idx="56">
                  <c:v>18.855062808070013</c:v>
                </c:pt>
                <c:pt idx="57">
                  <c:v>25.742527765741151</c:v>
                </c:pt>
                <c:pt idx="58">
                  <c:v>16.578321168616327</c:v>
                </c:pt>
                <c:pt idx="59">
                  <c:v>22.87641689578086</c:v>
                </c:pt>
                <c:pt idx="60">
                  <c:v>24.311252822470728</c:v>
                </c:pt>
                <c:pt idx="61">
                  <c:v>20.339937626822046</c:v>
                </c:pt>
                <c:pt idx="62">
                  <c:v>25.134864021886408</c:v>
                </c:pt>
                <c:pt idx="63">
                  <c:v>16.722473090692084</c:v>
                </c:pt>
                <c:pt idx="64">
                  <c:v>27.54802458350192</c:v>
                </c:pt>
                <c:pt idx="65">
                  <c:v>21.32836197803698</c:v>
                </c:pt>
                <c:pt idx="66">
                  <c:v>25.374373389675434</c:v>
                </c:pt>
                <c:pt idx="67">
                  <c:v>20.855817695467561</c:v>
                </c:pt>
                <c:pt idx="68">
                  <c:v>28.916196391856076</c:v>
                </c:pt>
                <c:pt idx="69">
                  <c:v>36.685810463939845</c:v>
                </c:pt>
                <c:pt idx="70">
                  <c:v>24.285026936846997</c:v>
                </c:pt>
                <c:pt idx="71">
                  <c:v>19.645478338743352</c:v>
                </c:pt>
                <c:pt idx="72">
                  <c:v>14.908296716867355</c:v>
                </c:pt>
                <c:pt idx="73">
                  <c:v>14.931099370646294</c:v>
                </c:pt>
                <c:pt idx="74">
                  <c:v>18.548013765293671</c:v>
                </c:pt>
                <c:pt idx="75">
                  <c:v>-4.4547123662176276</c:v>
                </c:pt>
                <c:pt idx="76">
                  <c:v>26.922026272786457</c:v>
                </c:pt>
                <c:pt idx="77">
                  <c:v>27.919484039941576</c:v>
                </c:pt>
                <c:pt idx="78">
                  <c:v>10.379933092003135</c:v>
                </c:pt>
                <c:pt idx="79">
                  <c:v>12.966584268468239</c:v>
                </c:pt>
                <c:pt idx="80">
                  <c:v>11.743327515700685</c:v>
                </c:pt>
                <c:pt idx="81">
                  <c:v>11.009433632810726</c:v>
                </c:pt>
                <c:pt idx="82">
                  <c:v>13.08204263938757</c:v>
                </c:pt>
                <c:pt idx="83">
                  <c:v>11.483801670680062</c:v>
                </c:pt>
                <c:pt idx="84">
                  <c:v>5.0290662316096144</c:v>
                </c:pt>
                <c:pt idx="85">
                  <c:v>3.8302828733360661</c:v>
                </c:pt>
                <c:pt idx="86">
                  <c:v>6.6582584526075239</c:v>
                </c:pt>
                <c:pt idx="87">
                  <c:v>13.721323937088982</c:v>
                </c:pt>
                <c:pt idx="88">
                  <c:v>4.2045416662637169</c:v>
                </c:pt>
                <c:pt idx="89">
                  <c:v>2.4121447313506961</c:v>
                </c:pt>
                <c:pt idx="90">
                  <c:v>9.5380455827362098</c:v>
                </c:pt>
                <c:pt idx="91">
                  <c:v>7.323354774671321</c:v>
                </c:pt>
                <c:pt idx="92">
                  <c:v>7.3781961011007988</c:v>
                </c:pt>
                <c:pt idx="93">
                  <c:v>-3.370632090959369</c:v>
                </c:pt>
                <c:pt idx="94">
                  <c:v>5.0145390080693852</c:v>
                </c:pt>
                <c:pt idx="95">
                  <c:v>4.6746355866902345</c:v>
                </c:pt>
                <c:pt idx="96">
                  <c:v>6.6809863047124329</c:v>
                </c:pt>
                <c:pt idx="97">
                  <c:v>33.000136902178888</c:v>
                </c:pt>
                <c:pt idx="98">
                  <c:v>6.3175930497577415</c:v>
                </c:pt>
              </c:numCache>
            </c:numRef>
          </c:val>
          <c:smooth val="0"/>
          <c:extLst>
            <c:ext xmlns:c16="http://schemas.microsoft.com/office/drawing/2014/chart" uri="{C3380CC4-5D6E-409C-BE32-E72D297353CC}">
              <c16:uniqueId val="{00000006-F188-4EEC-AAB4-2AC6B63F045F}"/>
            </c:ext>
          </c:extLst>
        </c:ser>
        <c:ser>
          <c:idx val="2"/>
          <c:order val="2"/>
          <c:tx>
            <c:strRef>
              <c:f>'IEMP dic'!$AC$6</c:f>
              <c:strCache>
                <c:ptCount val="1"/>
                <c:pt idx="0">
                  <c:v>Inflación medida por el IPC (%)</c:v>
                </c:pt>
              </c:strCache>
            </c:strRef>
          </c:tx>
          <c:spPr>
            <a:ln w="19050" cap="rnd">
              <a:solidFill>
                <a:schemeClr val="tx1"/>
              </a:solidFill>
              <a:prstDash val="sysDash"/>
              <a:round/>
            </a:ln>
            <a:effectLst/>
          </c:spPr>
          <c:marker>
            <c:symbol val="none"/>
          </c:marker>
          <c:cat>
            <c:numRef>
              <c:f>'IEMP dic'!$V$7:$V$105</c:f>
              <c:numCache>
                <c:formatCode>General</c:formatCode>
                <c:ptCount val="99"/>
                <c:pt idx="0">
                  <c:v>1923</c:v>
                </c:pt>
                <c:pt idx="1">
                  <c:v>1924</c:v>
                </c:pt>
                <c:pt idx="2">
                  <c:v>1925</c:v>
                </c:pt>
                <c:pt idx="3">
                  <c:v>1926</c:v>
                </c:pt>
                <c:pt idx="4">
                  <c:v>1927</c:v>
                </c:pt>
                <c:pt idx="5">
                  <c:v>1928</c:v>
                </c:pt>
                <c:pt idx="6">
                  <c:v>1929</c:v>
                </c:pt>
                <c:pt idx="7">
                  <c:v>1930</c:v>
                </c:pt>
                <c:pt idx="8">
                  <c:v>1931</c:v>
                </c:pt>
                <c:pt idx="9">
                  <c:v>1932</c:v>
                </c:pt>
                <c:pt idx="10">
                  <c:v>1933</c:v>
                </c:pt>
                <c:pt idx="11">
                  <c:v>1934</c:v>
                </c:pt>
                <c:pt idx="12">
                  <c:v>1935</c:v>
                </c:pt>
                <c:pt idx="13">
                  <c:v>1936</c:v>
                </c:pt>
                <c:pt idx="14">
                  <c:v>1937</c:v>
                </c:pt>
                <c:pt idx="15">
                  <c:v>1938</c:v>
                </c:pt>
                <c:pt idx="16">
                  <c:v>1939</c:v>
                </c:pt>
                <c:pt idx="17">
                  <c:v>1940</c:v>
                </c:pt>
                <c:pt idx="18">
                  <c:v>1941</c:v>
                </c:pt>
                <c:pt idx="19">
                  <c:v>1942</c:v>
                </c:pt>
                <c:pt idx="20">
                  <c:v>1943</c:v>
                </c:pt>
                <c:pt idx="21">
                  <c:v>1944</c:v>
                </c:pt>
                <c:pt idx="22">
                  <c:v>1945</c:v>
                </c:pt>
                <c:pt idx="23">
                  <c:v>1946</c:v>
                </c:pt>
                <c:pt idx="24">
                  <c:v>1947</c:v>
                </c:pt>
                <c:pt idx="25">
                  <c:v>1948</c:v>
                </c:pt>
                <c:pt idx="26">
                  <c:v>1949</c:v>
                </c:pt>
                <c:pt idx="27">
                  <c:v>1950</c:v>
                </c:pt>
                <c:pt idx="28">
                  <c:v>1951</c:v>
                </c:pt>
                <c:pt idx="29">
                  <c:v>1952</c:v>
                </c:pt>
                <c:pt idx="30">
                  <c:v>1953</c:v>
                </c:pt>
                <c:pt idx="31">
                  <c:v>1954</c:v>
                </c:pt>
                <c:pt idx="32">
                  <c:v>1955</c:v>
                </c:pt>
                <c:pt idx="33">
                  <c:v>1956</c:v>
                </c:pt>
                <c:pt idx="34">
                  <c:v>1957</c:v>
                </c:pt>
                <c:pt idx="35">
                  <c:v>1958</c:v>
                </c:pt>
                <c:pt idx="36">
                  <c:v>1959</c:v>
                </c:pt>
                <c:pt idx="37">
                  <c:v>1960</c:v>
                </c:pt>
                <c:pt idx="38">
                  <c:v>1961</c:v>
                </c:pt>
                <c:pt idx="39">
                  <c:v>1962</c:v>
                </c:pt>
                <c:pt idx="40">
                  <c:v>1963</c:v>
                </c:pt>
                <c:pt idx="41">
                  <c:v>1964</c:v>
                </c:pt>
                <c:pt idx="42">
                  <c:v>1965</c:v>
                </c:pt>
                <c:pt idx="43">
                  <c:v>1966</c:v>
                </c:pt>
                <c:pt idx="44">
                  <c:v>1967</c:v>
                </c:pt>
                <c:pt idx="45">
                  <c:v>1968</c:v>
                </c:pt>
                <c:pt idx="46">
                  <c:v>1969</c:v>
                </c:pt>
                <c:pt idx="47">
                  <c:v>1970</c:v>
                </c:pt>
                <c:pt idx="48">
                  <c:v>1971</c:v>
                </c:pt>
                <c:pt idx="49">
                  <c:v>1972</c:v>
                </c:pt>
                <c:pt idx="50">
                  <c:v>1973</c:v>
                </c:pt>
                <c:pt idx="51">
                  <c:v>1974</c:v>
                </c:pt>
                <c:pt idx="52">
                  <c:v>1975</c:v>
                </c:pt>
                <c:pt idx="53">
                  <c:v>1976</c:v>
                </c:pt>
                <c:pt idx="54">
                  <c:v>1977</c:v>
                </c:pt>
                <c:pt idx="55">
                  <c:v>1978</c:v>
                </c:pt>
                <c:pt idx="56">
                  <c:v>1979</c:v>
                </c:pt>
                <c:pt idx="57">
                  <c:v>1980</c:v>
                </c:pt>
                <c:pt idx="58">
                  <c:v>1981</c:v>
                </c:pt>
                <c:pt idx="59">
                  <c:v>1982</c:v>
                </c:pt>
                <c:pt idx="60">
                  <c:v>1983</c:v>
                </c:pt>
                <c:pt idx="61">
                  <c:v>1984</c:v>
                </c:pt>
                <c:pt idx="62">
                  <c:v>1985</c:v>
                </c:pt>
                <c:pt idx="63">
                  <c:v>1986</c:v>
                </c:pt>
                <c:pt idx="64">
                  <c:v>1987</c:v>
                </c:pt>
                <c:pt idx="65">
                  <c:v>1988</c:v>
                </c:pt>
                <c:pt idx="66">
                  <c:v>1989</c:v>
                </c:pt>
                <c:pt idx="67">
                  <c:v>1990</c:v>
                </c:pt>
                <c:pt idx="68">
                  <c:v>1991</c:v>
                </c:pt>
                <c:pt idx="69">
                  <c:v>1992</c:v>
                </c:pt>
                <c:pt idx="70">
                  <c:v>1993</c:v>
                </c:pt>
                <c:pt idx="71">
                  <c:v>1994</c:v>
                </c:pt>
                <c:pt idx="72">
                  <c:v>1995</c:v>
                </c:pt>
                <c:pt idx="73">
                  <c:v>1996</c:v>
                </c:pt>
                <c:pt idx="74">
                  <c:v>1997</c:v>
                </c:pt>
                <c:pt idx="75">
                  <c:v>1998</c:v>
                </c:pt>
                <c:pt idx="76">
                  <c:v>1999</c:v>
                </c:pt>
                <c:pt idx="77">
                  <c:v>2000</c:v>
                </c:pt>
                <c:pt idx="78">
                  <c:v>2001</c:v>
                </c:pt>
                <c:pt idx="79">
                  <c:v>2002</c:v>
                </c:pt>
                <c:pt idx="80">
                  <c:v>2003</c:v>
                </c:pt>
                <c:pt idx="81">
                  <c:v>2004</c:v>
                </c:pt>
                <c:pt idx="82">
                  <c:v>2005</c:v>
                </c:pt>
                <c:pt idx="83">
                  <c:v>2006</c:v>
                </c:pt>
                <c:pt idx="84">
                  <c:v>2007</c:v>
                </c:pt>
                <c:pt idx="85">
                  <c:v>2008</c:v>
                </c:pt>
                <c:pt idx="86">
                  <c:v>2009</c:v>
                </c:pt>
                <c:pt idx="87">
                  <c:v>2010</c:v>
                </c:pt>
                <c:pt idx="88">
                  <c:v>2011</c:v>
                </c:pt>
                <c:pt idx="89">
                  <c:v>2012</c:v>
                </c:pt>
                <c:pt idx="90">
                  <c:v>2013</c:v>
                </c:pt>
                <c:pt idx="91">
                  <c:v>2014</c:v>
                </c:pt>
                <c:pt idx="92">
                  <c:v>2015</c:v>
                </c:pt>
                <c:pt idx="93">
                  <c:v>2016</c:v>
                </c:pt>
                <c:pt idx="94">
                  <c:v>2017</c:v>
                </c:pt>
                <c:pt idx="95">
                  <c:v>2018</c:v>
                </c:pt>
                <c:pt idx="96">
                  <c:v>2019</c:v>
                </c:pt>
                <c:pt idx="97">
                  <c:v>2020</c:v>
                </c:pt>
                <c:pt idx="98">
                  <c:v>2021</c:v>
                </c:pt>
              </c:numCache>
            </c:numRef>
          </c:cat>
          <c:val>
            <c:numRef>
              <c:f>'IEMP dic'!$AC$7:$AC$105</c:f>
              <c:numCache>
                <c:formatCode>0.0</c:formatCode>
                <c:ptCount val="99"/>
                <c:pt idx="0">
                  <c:v>7.21</c:v>
                </c:pt>
                <c:pt idx="1">
                  <c:v>9</c:v>
                </c:pt>
                <c:pt idx="2">
                  <c:v>10.09</c:v>
                </c:pt>
                <c:pt idx="3">
                  <c:v>12.5</c:v>
                </c:pt>
                <c:pt idx="4">
                  <c:v>11.85</c:v>
                </c:pt>
                <c:pt idx="5">
                  <c:v>7.28</c:v>
                </c:pt>
                <c:pt idx="6" formatCode="General">
                  <c:v>-11.73</c:v>
                </c:pt>
                <c:pt idx="7">
                  <c:v>-21.68</c:v>
                </c:pt>
                <c:pt idx="8">
                  <c:v>-13.39</c:v>
                </c:pt>
                <c:pt idx="9">
                  <c:v>-19.59</c:v>
                </c:pt>
                <c:pt idx="10">
                  <c:v>-1.28</c:v>
                </c:pt>
                <c:pt idx="11">
                  <c:v>16.88</c:v>
                </c:pt>
                <c:pt idx="12">
                  <c:v>-2.2200000000000002</c:v>
                </c:pt>
                <c:pt idx="13">
                  <c:v>10.23</c:v>
                </c:pt>
                <c:pt idx="14">
                  <c:v>12.37</c:v>
                </c:pt>
                <c:pt idx="15">
                  <c:v>0.92</c:v>
                </c:pt>
                <c:pt idx="16">
                  <c:v>4.41</c:v>
                </c:pt>
                <c:pt idx="17">
                  <c:v>-3.13</c:v>
                </c:pt>
                <c:pt idx="18">
                  <c:v>-1.4</c:v>
                </c:pt>
                <c:pt idx="19">
                  <c:v>8.67</c:v>
                </c:pt>
                <c:pt idx="20">
                  <c:v>15.88</c:v>
                </c:pt>
                <c:pt idx="21">
                  <c:v>20.309999999999999</c:v>
                </c:pt>
                <c:pt idx="22">
                  <c:v>11.33</c:v>
                </c:pt>
                <c:pt idx="23">
                  <c:v>9.2899999999999991</c:v>
                </c:pt>
                <c:pt idx="24">
                  <c:v>18.190000000000001</c:v>
                </c:pt>
                <c:pt idx="25">
                  <c:v>16.41</c:v>
                </c:pt>
                <c:pt idx="26">
                  <c:v>6.66</c:v>
                </c:pt>
                <c:pt idx="27">
                  <c:v>20.12</c:v>
                </c:pt>
                <c:pt idx="28">
                  <c:v>9.34</c:v>
                </c:pt>
                <c:pt idx="29">
                  <c:v>-2.37</c:v>
                </c:pt>
                <c:pt idx="30">
                  <c:v>7.37</c:v>
                </c:pt>
                <c:pt idx="31">
                  <c:v>8.67</c:v>
                </c:pt>
                <c:pt idx="32">
                  <c:v>2.21</c:v>
                </c:pt>
                <c:pt idx="33">
                  <c:v>7.82</c:v>
                </c:pt>
                <c:pt idx="34">
                  <c:v>20.23</c:v>
                </c:pt>
                <c:pt idx="35">
                  <c:v>8.1</c:v>
                </c:pt>
                <c:pt idx="36">
                  <c:v>7.86</c:v>
                </c:pt>
                <c:pt idx="37">
                  <c:v>7.22</c:v>
                </c:pt>
                <c:pt idx="38">
                  <c:v>5.9</c:v>
                </c:pt>
                <c:pt idx="39">
                  <c:v>6.41</c:v>
                </c:pt>
                <c:pt idx="40">
                  <c:v>32.56</c:v>
                </c:pt>
                <c:pt idx="41">
                  <c:v>8.92</c:v>
                </c:pt>
                <c:pt idx="42">
                  <c:v>14.55</c:v>
                </c:pt>
                <c:pt idx="43">
                  <c:v>12.98</c:v>
                </c:pt>
                <c:pt idx="44">
                  <c:v>7.3</c:v>
                </c:pt>
                <c:pt idx="45">
                  <c:v>6.55</c:v>
                </c:pt>
                <c:pt idx="46">
                  <c:v>8.6</c:v>
                </c:pt>
                <c:pt idx="47">
                  <c:v>6.78</c:v>
                </c:pt>
                <c:pt idx="48">
                  <c:v>13.62</c:v>
                </c:pt>
                <c:pt idx="49">
                  <c:v>14.01</c:v>
                </c:pt>
                <c:pt idx="50">
                  <c:v>23.53</c:v>
                </c:pt>
                <c:pt idx="51">
                  <c:v>26.04</c:v>
                </c:pt>
                <c:pt idx="52">
                  <c:v>17.7</c:v>
                </c:pt>
                <c:pt idx="53">
                  <c:v>25.68</c:v>
                </c:pt>
                <c:pt idx="54">
                  <c:v>28.37</c:v>
                </c:pt>
                <c:pt idx="55">
                  <c:v>18.77</c:v>
                </c:pt>
                <c:pt idx="56">
                  <c:v>28.8</c:v>
                </c:pt>
                <c:pt idx="57">
                  <c:v>25.96</c:v>
                </c:pt>
                <c:pt idx="58">
                  <c:v>26.35</c:v>
                </c:pt>
                <c:pt idx="59">
                  <c:v>24.03</c:v>
                </c:pt>
                <c:pt idx="60">
                  <c:v>16.64</c:v>
                </c:pt>
                <c:pt idx="61">
                  <c:v>18.28</c:v>
                </c:pt>
                <c:pt idx="62">
                  <c:v>22.45</c:v>
                </c:pt>
                <c:pt idx="63">
                  <c:v>20.95</c:v>
                </c:pt>
                <c:pt idx="64">
                  <c:v>24.02</c:v>
                </c:pt>
                <c:pt idx="65">
                  <c:v>28.12</c:v>
                </c:pt>
                <c:pt idx="66">
                  <c:v>26.12</c:v>
                </c:pt>
                <c:pt idx="67">
                  <c:v>32.369999999999997</c:v>
                </c:pt>
                <c:pt idx="68">
                  <c:v>26.82</c:v>
                </c:pt>
                <c:pt idx="69">
                  <c:v>25.14</c:v>
                </c:pt>
                <c:pt idx="70">
                  <c:v>22.61</c:v>
                </c:pt>
                <c:pt idx="71">
                  <c:v>22.6</c:v>
                </c:pt>
                <c:pt idx="72">
                  <c:v>19.47</c:v>
                </c:pt>
                <c:pt idx="73">
                  <c:v>21.64</c:v>
                </c:pt>
                <c:pt idx="74">
                  <c:v>17.68</c:v>
                </c:pt>
                <c:pt idx="75">
                  <c:v>16.7</c:v>
                </c:pt>
                <c:pt idx="76">
                  <c:v>9.23</c:v>
                </c:pt>
                <c:pt idx="77">
                  <c:v>8.75</c:v>
                </c:pt>
                <c:pt idx="78">
                  <c:v>7.64</c:v>
                </c:pt>
                <c:pt idx="79">
                  <c:v>6.99</c:v>
                </c:pt>
                <c:pt idx="80">
                  <c:v>6.49</c:v>
                </c:pt>
                <c:pt idx="81">
                  <c:v>5.5</c:v>
                </c:pt>
                <c:pt idx="82">
                  <c:v>4.8499999999999996</c:v>
                </c:pt>
                <c:pt idx="83">
                  <c:v>4.4800000000000004</c:v>
                </c:pt>
                <c:pt idx="84">
                  <c:v>5.7</c:v>
                </c:pt>
                <c:pt idx="85">
                  <c:v>7.68</c:v>
                </c:pt>
                <c:pt idx="86">
                  <c:v>2</c:v>
                </c:pt>
                <c:pt idx="87">
                  <c:v>3.17</c:v>
                </c:pt>
                <c:pt idx="88">
                  <c:v>3.73</c:v>
                </c:pt>
                <c:pt idx="89">
                  <c:v>2.44</c:v>
                </c:pt>
                <c:pt idx="90">
                  <c:v>1.94</c:v>
                </c:pt>
                <c:pt idx="91">
                  <c:v>3.66</c:v>
                </c:pt>
                <c:pt idx="92">
                  <c:v>6.77</c:v>
                </c:pt>
                <c:pt idx="93">
                  <c:v>5.75</c:v>
                </c:pt>
                <c:pt idx="94">
                  <c:v>4.09</c:v>
                </c:pt>
                <c:pt idx="95">
                  <c:v>3.18</c:v>
                </c:pt>
                <c:pt idx="96">
                  <c:v>3.8</c:v>
                </c:pt>
                <c:pt idx="97">
                  <c:v>1.61</c:v>
                </c:pt>
                <c:pt idx="98">
                  <c:v>5.62</c:v>
                </c:pt>
              </c:numCache>
            </c:numRef>
          </c:val>
          <c:smooth val="0"/>
          <c:extLst>
            <c:ext xmlns:c16="http://schemas.microsoft.com/office/drawing/2014/chart" uri="{C3380CC4-5D6E-409C-BE32-E72D297353CC}">
              <c16:uniqueId val="{00000008-F188-4EEC-AAB4-2AC6B63F045F}"/>
            </c:ext>
          </c:extLst>
        </c:ser>
        <c:dLbls>
          <c:showLegendKey val="0"/>
          <c:showVal val="0"/>
          <c:showCatName val="0"/>
          <c:showSerName val="0"/>
          <c:showPercent val="0"/>
          <c:showBubbleSize val="0"/>
        </c:dLbls>
        <c:smooth val="0"/>
        <c:axId val="954778239"/>
        <c:axId val="954791551"/>
      </c:lineChart>
      <c:catAx>
        <c:axId val="954778239"/>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954791551"/>
        <c:crosses val="autoZero"/>
        <c:auto val="1"/>
        <c:lblAlgn val="ctr"/>
        <c:lblOffset val="100"/>
        <c:tickLblSkip val="7"/>
        <c:noMultiLvlLbl val="0"/>
      </c:catAx>
      <c:valAx>
        <c:axId val="954791551"/>
        <c:scaling>
          <c:orientation val="minMax"/>
          <c:max val="45"/>
          <c:min val="-35"/>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954778239"/>
        <c:crosses val="autoZero"/>
        <c:crossBetween val="between"/>
        <c:majorUnit val="10"/>
      </c:valAx>
      <c:spPr>
        <a:noFill/>
        <a:ln>
          <a:noFill/>
        </a:ln>
        <a:effectLst/>
      </c:spPr>
    </c:plotArea>
    <c:legend>
      <c:legendPos val="b"/>
      <c:layout>
        <c:manualLayout>
          <c:xMode val="edge"/>
          <c:yMode val="edge"/>
          <c:x val="3.4087993062971236E-2"/>
          <c:y val="0.7351554933664024"/>
          <c:w val="0.91512548821180639"/>
          <c:h val="0.1535757323095243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noFill/>
      <a:round/>
    </a:ln>
    <a:effectLst/>
  </c:spPr>
  <c:txPr>
    <a:bodyPr/>
    <a:lstStyle/>
    <a:p>
      <a:pPr>
        <a:defRPr/>
      </a:pPr>
      <a:endParaRPr lang="es-CO"/>
    </a:p>
  </c:txPr>
  <c:printSettings>
    <c:headerFooter/>
    <c:pageMargins b="0.75" l="0.7" r="0.7" t="0.75" header="0.3" footer="0.3"/>
    <c:pageSetup/>
  </c:printSettings>
  <c:userShapes r:id="rId3"/>
</c:chartSpace>
</file>

<file path=xl/charts/chart6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b="1">
                <a:solidFill>
                  <a:sysClr val="windowText" lastClr="000000">
                    <a:lumMod val="65000"/>
                    <a:lumOff val="35000"/>
                  </a:sysClr>
                </a:solidFill>
              </a:rPr>
              <a:t>Crecimiento</a:t>
            </a:r>
            <a:r>
              <a:rPr lang="es-CO" b="1" baseline="0">
                <a:solidFill>
                  <a:sysClr val="windowText" lastClr="000000">
                    <a:lumMod val="65000"/>
                    <a:lumOff val="35000"/>
                  </a:sysClr>
                </a:solidFill>
              </a:rPr>
              <a:t> en Medios de Pago e Inflación</a:t>
            </a:r>
          </a:p>
          <a:p>
            <a:pPr>
              <a:defRPr/>
            </a:pPr>
            <a:r>
              <a:rPr lang="es-CO" b="0" baseline="0">
                <a:solidFill>
                  <a:schemeClr val="accent1"/>
                </a:solidFill>
              </a:rPr>
              <a:t>1923 - 1928</a:t>
            </a:r>
            <a:endParaRPr lang="es-CO" b="0">
              <a:solidFill>
                <a:schemeClr val="accent1"/>
              </a:solidFill>
            </a:endParaRPr>
          </a:p>
        </c:rich>
      </c:tx>
      <c:layout>
        <c:manualLayout>
          <c:xMode val="edge"/>
          <c:yMode val="edge"/>
          <c:x val="0.14796951990862353"/>
          <c:y val="6.5616797900262478E-6"/>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manualLayout>
          <c:layoutTarget val="inner"/>
          <c:xMode val="edge"/>
          <c:yMode val="edge"/>
          <c:x val="0.1415713982990956"/>
          <c:y val="0.15846527943320096"/>
          <c:w val="0.82049189003573486"/>
          <c:h val="0.47841082782434868"/>
        </c:manualLayout>
      </c:layout>
      <c:lineChart>
        <c:grouping val="standard"/>
        <c:varyColors val="0"/>
        <c:ser>
          <c:idx val="0"/>
          <c:order val="0"/>
          <c:tx>
            <c:strRef>
              <c:f>'IEMP dic'!$AA$6</c:f>
              <c:strCache>
                <c:ptCount val="1"/>
                <c:pt idx="0">
                  <c:v>ECMP (Medido por M2)</c:v>
                </c:pt>
              </c:strCache>
            </c:strRef>
          </c:tx>
          <c:spPr>
            <a:ln w="19050" cap="rnd">
              <a:solidFill>
                <a:srgbClr val="7030A0">
                  <a:alpha val="50000"/>
                </a:srgbClr>
              </a:solidFill>
              <a:round/>
            </a:ln>
            <a:effectLst/>
          </c:spPr>
          <c:marker>
            <c:symbol val="none"/>
          </c:marker>
          <c:cat>
            <c:numRef>
              <c:extLst>
                <c:ext xmlns:c15="http://schemas.microsoft.com/office/drawing/2012/chart" uri="{02D57815-91ED-43cb-92C2-25804820EDAC}">
                  <c15:fullRef>
                    <c15:sqref>'IEMP dic'!$V$7:$V$12</c15:sqref>
                  </c15:fullRef>
                </c:ext>
              </c:extLst>
              <c:f>'IEMP dic'!$V$8:$V$12</c:f>
              <c:numCache>
                <c:formatCode>General</c:formatCode>
                <c:ptCount val="5"/>
                <c:pt idx="0">
                  <c:v>1924</c:v>
                </c:pt>
                <c:pt idx="1">
                  <c:v>1925</c:v>
                </c:pt>
                <c:pt idx="2">
                  <c:v>1926</c:v>
                </c:pt>
                <c:pt idx="3">
                  <c:v>1927</c:v>
                </c:pt>
                <c:pt idx="4">
                  <c:v>1928</c:v>
                </c:pt>
              </c:numCache>
            </c:numRef>
          </c:cat>
          <c:val>
            <c:numRef>
              <c:extLst>
                <c:ext xmlns:c15="http://schemas.microsoft.com/office/drawing/2012/chart" uri="{02D57815-91ED-43cb-92C2-25804820EDAC}">
                  <c15:fullRef>
                    <c15:sqref>'IEMP dic'!$AA$7:$AA$12</c15:sqref>
                  </c15:fullRef>
                </c:ext>
              </c:extLst>
              <c:f>'IEMP dic'!$AA$8:$AA$12</c:f>
              <c:numCache>
                <c:formatCode>0.0</c:formatCode>
                <c:ptCount val="5"/>
                <c:pt idx="0">
                  <c:v>28.179465797902601</c:v>
                </c:pt>
                <c:pt idx="1">
                  <c:v>21.581559880287713</c:v>
                </c:pt>
                <c:pt idx="2">
                  <c:v>12.432839974411092</c:v>
                </c:pt>
                <c:pt idx="3">
                  <c:v>-2.4534835704899329</c:v>
                </c:pt>
                <c:pt idx="4">
                  <c:v>6.4576686135537908</c:v>
                </c:pt>
              </c:numCache>
            </c:numRef>
          </c:val>
          <c:smooth val="0"/>
          <c:extLst>
            <c:ext xmlns:c16="http://schemas.microsoft.com/office/drawing/2014/chart" uri="{C3380CC4-5D6E-409C-BE32-E72D297353CC}">
              <c16:uniqueId val="{00000000-B387-4152-805D-30DB0C093CA5}"/>
            </c:ext>
          </c:extLst>
        </c:ser>
        <c:ser>
          <c:idx val="1"/>
          <c:order val="1"/>
          <c:tx>
            <c:strRef>
              <c:f>'IEMP dic'!$AB$6</c:f>
              <c:strCache>
                <c:ptCount val="1"/>
                <c:pt idx="0">
                  <c:v>ECMP</c:v>
                </c:pt>
              </c:strCache>
            </c:strRef>
          </c:tx>
          <c:spPr>
            <a:ln w="19050" cap="rnd">
              <a:solidFill>
                <a:srgbClr val="00B0F0"/>
              </a:solidFill>
              <a:round/>
            </a:ln>
            <a:effectLst/>
          </c:spPr>
          <c:marker>
            <c:symbol val="none"/>
          </c:marker>
          <c:cat>
            <c:numRef>
              <c:extLst>
                <c:ext xmlns:c15="http://schemas.microsoft.com/office/drawing/2012/chart" uri="{02D57815-91ED-43cb-92C2-25804820EDAC}">
                  <c15:fullRef>
                    <c15:sqref>'IEMP dic'!$V$7:$V$12</c15:sqref>
                  </c15:fullRef>
                </c:ext>
              </c:extLst>
              <c:f>'IEMP dic'!$V$8:$V$12</c:f>
              <c:numCache>
                <c:formatCode>General</c:formatCode>
                <c:ptCount val="5"/>
                <c:pt idx="0">
                  <c:v>1924</c:v>
                </c:pt>
                <c:pt idx="1">
                  <c:v>1925</c:v>
                </c:pt>
                <c:pt idx="2">
                  <c:v>1926</c:v>
                </c:pt>
                <c:pt idx="3">
                  <c:v>1927</c:v>
                </c:pt>
                <c:pt idx="4">
                  <c:v>1928</c:v>
                </c:pt>
              </c:numCache>
            </c:numRef>
          </c:cat>
          <c:val>
            <c:numRef>
              <c:extLst>
                <c:ext xmlns:c15="http://schemas.microsoft.com/office/drawing/2012/chart" uri="{02D57815-91ED-43cb-92C2-25804820EDAC}">
                  <c15:fullRef>
                    <c15:sqref>'IEMP dic'!$AB$7:$AB$12</c15:sqref>
                  </c15:fullRef>
                </c:ext>
              </c:extLst>
              <c:f>'IEMP dic'!$AB$8:$AB$12</c:f>
              <c:numCache>
                <c:formatCode>0.0</c:formatCode>
                <c:ptCount val="5"/>
                <c:pt idx="0">
                  <c:v>25.26466759162458</c:v>
                </c:pt>
                <c:pt idx="1">
                  <c:v>21.843597703339967</c:v>
                </c:pt>
                <c:pt idx="2">
                  <c:v>11.550085781328679</c:v>
                </c:pt>
                <c:pt idx="3">
                  <c:v>-4.5877693810827394</c:v>
                </c:pt>
                <c:pt idx="4">
                  <c:v>4.2212445002376189</c:v>
                </c:pt>
              </c:numCache>
            </c:numRef>
          </c:val>
          <c:smooth val="0"/>
          <c:extLst>
            <c:ext xmlns:c16="http://schemas.microsoft.com/office/drawing/2014/chart" uri="{C3380CC4-5D6E-409C-BE32-E72D297353CC}">
              <c16:uniqueId val="{00000001-B387-4152-805D-30DB0C093CA5}"/>
            </c:ext>
          </c:extLst>
        </c:ser>
        <c:ser>
          <c:idx val="2"/>
          <c:order val="2"/>
          <c:tx>
            <c:strRef>
              <c:f>'IEMP dic'!$AC$6</c:f>
              <c:strCache>
                <c:ptCount val="1"/>
                <c:pt idx="0">
                  <c:v>Inflación medida por el IPC (%)</c:v>
                </c:pt>
              </c:strCache>
            </c:strRef>
          </c:tx>
          <c:spPr>
            <a:ln w="19050" cap="rnd">
              <a:solidFill>
                <a:schemeClr val="tx1"/>
              </a:solidFill>
              <a:prstDash val="sysDash"/>
              <a:round/>
            </a:ln>
            <a:effectLst/>
          </c:spPr>
          <c:marker>
            <c:symbol val="none"/>
          </c:marker>
          <c:cat>
            <c:numRef>
              <c:extLst>
                <c:ext xmlns:c15="http://schemas.microsoft.com/office/drawing/2012/chart" uri="{02D57815-91ED-43cb-92C2-25804820EDAC}">
                  <c15:fullRef>
                    <c15:sqref>'IEMP dic'!$V$7:$V$12</c15:sqref>
                  </c15:fullRef>
                </c:ext>
              </c:extLst>
              <c:f>'IEMP dic'!$V$8:$V$12</c:f>
              <c:numCache>
                <c:formatCode>General</c:formatCode>
                <c:ptCount val="5"/>
                <c:pt idx="0">
                  <c:v>1924</c:v>
                </c:pt>
                <c:pt idx="1">
                  <c:v>1925</c:v>
                </c:pt>
                <c:pt idx="2">
                  <c:v>1926</c:v>
                </c:pt>
                <c:pt idx="3">
                  <c:v>1927</c:v>
                </c:pt>
                <c:pt idx="4">
                  <c:v>1928</c:v>
                </c:pt>
              </c:numCache>
            </c:numRef>
          </c:cat>
          <c:val>
            <c:numRef>
              <c:extLst>
                <c:ext xmlns:c15="http://schemas.microsoft.com/office/drawing/2012/chart" uri="{02D57815-91ED-43cb-92C2-25804820EDAC}">
                  <c15:fullRef>
                    <c15:sqref>'IEMP dic'!$AC$7:$AC$12</c15:sqref>
                  </c15:fullRef>
                </c:ext>
              </c:extLst>
              <c:f>'IEMP dic'!$AC$8:$AC$12</c:f>
              <c:numCache>
                <c:formatCode>0.0</c:formatCode>
                <c:ptCount val="5"/>
                <c:pt idx="0">
                  <c:v>9</c:v>
                </c:pt>
                <c:pt idx="1">
                  <c:v>10.09</c:v>
                </c:pt>
                <c:pt idx="2">
                  <c:v>12.5</c:v>
                </c:pt>
                <c:pt idx="3">
                  <c:v>11.85</c:v>
                </c:pt>
                <c:pt idx="4">
                  <c:v>7.28</c:v>
                </c:pt>
              </c:numCache>
            </c:numRef>
          </c:val>
          <c:smooth val="0"/>
          <c:extLst>
            <c:ext xmlns:c16="http://schemas.microsoft.com/office/drawing/2014/chart" uri="{C3380CC4-5D6E-409C-BE32-E72D297353CC}">
              <c16:uniqueId val="{00000002-B387-4152-805D-30DB0C093CA5}"/>
            </c:ext>
          </c:extLst>
        </c:ser>
        <c:dLbls>
          <c:showLegendKey val="0"/>
          <c:showVal val="0"/>
          <c:showCatName val="0"/>
          <c:showSerName val="0"/>
          <c:showPercent val="0"/>
          <c:showBubbleSize val="0"/>
        </c:dLbls>
        <c:smooth val="0"/>
        <c:axId val="954778239"/>
        <c:axId val="954791551"/>
      </c:lineChart>
      <c:catAx>
        <c:axId val="954778239"/>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954791551"/>
        <c:crosses val="autoZero"/>
        <c:auto val="1"/>
        <c:lblAlgn val="ctr"/>
        <c:lblOffset val="100"/>
        <c:tickLblSkip val="1"/>
        <c:noMultiLvlLbl val="0"/>
      </c:catAx>
      <c:valAx>
        <c:axId val="954791551"/>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954778239"/>
        <c:crosses val="autoZero"/>
        <c:crossBetween val="between"/>
      </c:valAx>
      <c:spPr>
        <a:noFill/>
        <a:ln>
          <a:noFill/>
        </a:ln>
        <a:effectLst/>
      </c:spPr>
    </c:plotArea>
    <c:legend>
      <c:legendPos val="b"/>
      <c:layout>
        <c:manualLayout>
          <c:xMode val="edge"/>
          <c:yMode val="edge"/>
          <c:x val="3.4087993062971236E-2"/>
          <c:y val="0.7351554933664024"/>
          <c:w val="0.91512548821180639"/>
          <c:h val="0.1535757323095243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noFill/>
      <a:round/>
    </a:ln>
    <a:effectLst/>
  </c:spPr>
  <c:txPr>
    <a:bodyPr/>
    <a:lstStyle/>
    <a:p>
      <a:pPr>
        <a:defRPr/>
      </a:pPr>
      <a:endParaRPr lang="es-CO"/>
    </a:p>
  </c:txPr>
  <c:printSettings>
    <c:headerFooter/>
    <c:pageMargins b="0.75" l="0.7" r="0.7" t="0.75" header="0.3" footer="0.3"/>
    <c:pageSetup/>
  </c:printSettings>
  <c:userShapes r:id="rId3"/>
</c:chartSpace>
</file>

<file path=xl/charts/chart6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b="1">
                <a:solidFill>
                  <a:sysClr val="windowText" lastClr="000000">
                    <a:lumMod val="65000"/>
                    <a:lumOff val="35000"/>
                  </a:sysClr>
                </a:solidFill>
              </a:rPr>
              <a:t>Crecimiento en Medios de Pago e Inflación</a:t>
            </a:r>
          </a:p>
          <a:p>
            <a:pPr>
              <a:defRPr/>
            </a:pPr>
            <a:r>
              <a:rPr lang="es-CO" b="0">
                <a:solidFill>
                  <a:schemeClr val="accent1"/>
                </a:solidFill>
              </a:rPr>
              <a:t>1929 - 1935</a:t>
            </a:r>
          </a:p>
        </c:rich>
      </c:tx>
      <c:layout>
        <c:manualLayout>
          <c:xMode val="edge"/>
          <c:yMode val="edge"/>
          <c:x val="0.14796951990862353"/>
          <c:y val="6.5616797900262478E-6"/>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manualLayout>
          <c:layoutTarget val="inner"/>
          <c:xMode val="edge"/>
          <c:yMode val="edge"/>
          <c:x val="6.9416045905005275E-2"/>
          <c:y val="0.15846527943320096"/>
          <c:w val="0.92039937651776038"/>
          <c:h val="0.47841082782434868"/>
        </c:manualLayout>
      </c:layout>
      <c:lineChart>
        <c:grouping val="standard"/>
        <c:varyColors val="0"/>
        <c:ser>
          <c:idx val="0"/>
          <c:order val="0"/>
          <c:tx>
            <c:strRef>
              <c:f>'IEMP dic'!$AA$6</c:f>
              <c:strCache>
                <c:ptCount val="1"/>
                <c:pt idx="0">
                  <c:v>ECMP (Medido por M2)</c:v>
                </c:pt>
              </c:strCache>
            </c:strRef>
          </c:tx>
          <c:spPr>
            <a:ln w="19050" cap="rnd">
              <a:solidFill>
                <a:srgbClr val="7030A0">
                  <a:alpha val="50000"/>
                </a:srgbClr>
              </a:solidFill>
              <a:round/>
            </a:ln>
            <a:effectLst/>
          </c:spPr>
          <c:marker>
            <c:symbol val="none"/>
          </c:marker>
          <c:cat>
            <c:numRef>
              <c:f>'IEMP dic'!$V$13:$V$19</c:f>
              <c:numCache>
                <c:formatCode>General</c:formatCode>
                <c:ptCount val="7"/>
                <c:pt idx="0">
                  <c:v>1929</c:v>
                </c:pt>
                <c:pt idx="1">
                  <c:v>1930</c:v>
                </c:pt>
                <c:pt idx="2">
                  <c:v>1931</c:v>
                </c:pt>
                <c:pt idx="3">
                  <c:v>1932</c:v>
                </c:pt>
                <c:pt idx="4">
                  <c:v>1933</c:v>
                </c:pt>
                <c:pt idx="5">
                  <c:v>1934</c:v>
                </c:pt>
                <c:pt idx="6">
                  <c:v>1935</c:v>
                </c:pt>
              </c:numCache>
            </c:numRef>
          </c:cat>
          <c:val>
            <c:numRef>
              <c:f>'IEMP dic'!$AA$13:$AA$19</c:f>
              <c:numCache>
                <c:formatCode>0.0</c:formatCode>
                <c:ptCount val="7"/>
                <c:pt idx="0">
                  <c:v>-27.068427565845688</c:v>
                </c:pt>
                <c:pt idx="1">
                  <c:v>-10.562265296935271</c:v>
                </c:pt>
                <c:pt idx="2">
                  <c:v>-14.15757047582783</c:v>
                </c:pt>
                <c:pt idx="3">
                  <c:v>10.862934593228868</c:v>
                </c:pt>
                <c:pt idx="4">
                  <c:v>16.27704399383898</c:v>
                </c:pt>
                <c:pt idx="5">
                  <c:v>16.310322444786983</c:v>
                </c:pt>
                <c:pt idx="6">
                  <c:v>-5.8451412343118125</c:v>
                </c:pt>
              </c:numCache>
            </c:numRef>
          </c:val>
          <c:smooth val="0"/>
          <c:extLst>
            <c:ext xmlns:c16="http://schemas.microsoft.com/office/drawing/2014/chart" uri="{C3380CC4-5D6E-409C-BE32-E72D297353CC}">
              <c16:uniqueId val="{00000004-EEF1-4620-8D2A-EF78D7D8FC85}"/>
            </c:ext>
          </c:extLst>
        </c:ser>
        <c:ser>
          <c:idx val="1"/>
          <c:order val="1"/>
          <c:tx>
            <c:strRef>
              <c:f>'IEMP dic'!$AB$6</c:f>
              <c:strCache>
                <c:ptCount val="1"/>
                <c:pt idx="0">
                  <c:v>ECMP</c:v>
                </c:pt>
              </c:strCache>
            </c:strRef>
          </c:tx>
          <c:spPr>
            <a:ln w="19050" cap="rnd">
              <a:solidFill>
                <a:srgbClr val="00B0F0"/>
              </a:solidFill>
              <a:round/>
            </a:ln>
            <a:effectLst/>
          </c:spPr>
          <c:marker>
            <c:symbol val="none"/>
          </c:marker>
          <c:cat>
            <c:numRef>
              <c:f>'IEMP dic'!$V$13:$V$19</c:f>
              <c:numCache>
                <c:formatCode>General</c:formatCode>
                <c:ptCount val="7"/>
                <c:pt idx="0">
                  <c:v>1929</c:v>
                </c:pt>
                <c:pt idx="1">
                  <c:v>1930</c:v>
                </c:pt>
                <c:pt idx="2">
                  <c:v>1931</c:v>
                </c:pt>
                <c:pt idx="3">
                  <c:v>1932</c:v>
                </c:pt>
                <c:pt idx="4">
                  <c:v>1933</c:v>
                </c:pt>
                <c:pt idx="5">
                  <c:v>1934</c:v>
                </c:pt>
                <c:pt idx="6">
                  <c:v>1935</c:v>
                </c:pt>
              </c:numCache>
            </c:numRef>
          </c:cat>
          <c:val>
            <c:numRef>
              <c:f>'IEMP dic'!$AB$13:$AB$19</c:f>
              <c:numCache>
                <c:formatCode>0.0</c:formatCode>
                <c:ptCount val="7"/>
                <c:pt idx="0">
                  <c:v>-30.402495241621253</c:v>
                </c:pt>
                <c:pt idx="1">
                  <c:v>-13.063441227013916</c:v>
                </c:pt>
                <c:pt idx="2">
                  <c:v>-16.0688275272718</c:v>
                </c:pt>
                <c:pt idx="3">
                  <c:v>16.095471382044011</c:v>
                </c:pt>
                <c:pt idx="4">
                  <c:v>18.188548148286653</c:v>
                </c:pt>
                <c:pt idx="5">
                  <c:v>17.110778119806007</c:v>
                </c:pt>
                <c:pt idx="6">
                  <c:v>-6.6988586300349651</c:v>
                </c:pt>
              </c:numCache>
            </c:numRef>
          </c:val>
          <c:smooth val="0"/>
          <c:extLst>
            <c:ext xmlns:c16="http://schemas.microsoft.com/office/drawing/2014/chart" uri="{C3380CC4-5D6E-409C-BE32-E72D297353CC}">
              <c16:uniqueId val="{00000006-EEF1-4620-8D2A-EF78D7D8FC85}"/>
            </c:ext>
          </c:extLst>
        </c:ser>
        <c:ser>
          <c:idx val="2"/>
          <c:order val="2"/>
          <c:tx>
            <c:strRef>
              <c:f>'IEMP dic'!$AC$6</c:f>
              <c:strCache>
                <c:ptCount val="1"/>
                <c:pt idx="0">
                  <c:v>Inflación medida por el IPC (%)</c:v>
                </c:pt>
              </c:strCache>
            </c:strRef>
          </c:tx>
          <c:spPr>
            <a:ln w="19050" cap="rnd">
              <a:solidFill>
                <a:schemeClr val="tx1"/>
              </a:solidFill>
              <a:prstDash val="sysDash"/>
              <a:round/>
            </a:ln>
            <a:effectLst/>
          </c:spPr>
          <c:marker>
            <c:symbol val="none"/>
          </c:marker>
          <c:cat>
            <c:numRef>
              <c:f>'IEMP dic'!$V$13:$V$19</c:f>
              <c:numCache>
                <c:formatCode>General</c:formatCode>
                <c:ptCount val="7"/>
                <c:pt idx="0">
                  <c:v>1929</c:v>
                </c:pt>
                <c:pt idx="1">
                  <c:v>1930</c:v>
                </c:pt>
                <c:pt idx="2">
                  <c:v>1931</c:v>
                </c:pt>
                <c:pt idx="3">
                  <c:v>1932</c:v>
                </c:pt>
                <c:pt idx="4">
                  <c:v>1933</c:v>
                </c:pt>
                <c:pt idx="5">
                  <c:v>1934</c:v>
                </c:pt>
                <c:pt idx="6">
                  <c:v>1935</c:v>
                </c:pt>
              </c:numCache>
            </c:numRef>
          </c:cat>
          <c:val>
            <c:numRef>
              <c:f>'IEMP dic'!$AC$13:$AC$19</c:f>
              <c:numCache>
                <c:formatCode>0.0</c:formatCode>
                <c:ptCount val="7"/>
                <c:pt idx="0" formatCode="General">
                  <c:v>-11.73</c:v>
                </c:pt>
                <c:pt idx="1">
                  <c:v>-21.68</c:v>
                </c:pt>
                <c:pt idx="2">
                  <c:v>-13.39</c:v>
                </c:pt>
                <c:pt idx="3">
                  <c:v>-19.59</c:v>
                </c:pt>
                <c:pt idx="4">
                  <c:v>-1.28</c:v>
                </c:pt>
                <c:pt idx="5">
                  <c:v>16.88</c:v>
                </c:pt>
                <c:pt idx="6">
                  <c:v>-2.2200000000000002</c:v>
                </c:pt>
              </c:numCache>
            </c:numRef>
          </c:val>
          <c:smooth val="0"/>
          <c:extLst>
            <c:ext xmlns:c16="http://schemas.microsoft.com/office/drawing/2014/chart" uri="{C3380CC4-5D6E-409C-BE32-E72D297353CC}">
              <c16:uniqueId val="{00000008-EEF1-4620-8D2A-EF78D7D8FC85}"/>
            </c:ext>
          </c:extLst>
        </c:ser>
        <c:dLbls>
          <c:showLegendKey val="0"/>
          <c:showVal val="0"/>
          <c:showCatName val="0"/>
          <c:showSerName val="0"/>
          <c:showPercent val="0"/>
          <c:showBubbleSize val="0"/>
        </c:dLbls>
        <c:smooth val="0"/>
        <c:axId val="954778239"/>
        <c:axId val="954791551"/>
      </c:lineChart>
      <c:catAx>
        <c:axId val="954778239"/>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954791551"/>
        <c:crosses val="autoZero"/>
        <c:auto val="1"/>
        <c:lblAlgn val="ctr"/>
        <c:lblOffset val="100"/>
        <c:tickLblSkip val="1"/>
        <c:noMultiLvlLbl val="0"/>
      </c:catAx>
      <c:valAx>
        <c:axId val="954791551"/>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954778239"/>
        <c:crosses val="autoZero"/>
        <c:crossBetween val="between"/>
        <c:majorUnit val="10"/>
      </c:valAx>
      <c:spPr>
        <a:noFill/>
        <a:ln>
          <a:noFill/>
        </a:ln>
        <a:effectLst/>
      </c:spPr>
    </c:plotArea>
    <c:legend>
      <c:legendPos val="b"/>
      <c:layout>
        <c:manualLayout>
          <c:xMode val="edge"/>
          <c:yMode val="edge"/>
          <c:x val="3.4087993062971236E-2"/>
          <c:y val="0.7351554933664024"/>
          <c:w val="0.91512548821180639"/>
          <c:h val="0.1535757323095243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noFill/>
      <a:round/>
    </a:ln>
    <a:effectLst/>
  </c:spPr>
  <c:txPr>
    <a:bodyPr/>
    <a:lstStyle/>
    <a:p>
      <a:pPr>
        <a:defRPr/>
      </a:pPr>
      <a:endParaRPr lang="es-CO"/>
    </a:p>
  </c:txPr>
  <c:printSettings>
    <c:headerFooter/>
    <c:pageMargins b="0.75" l="0.7" r="0.7" t="0.75" header="0.3" footer="0.3"/>
    <c:pageSetup/>
  </c:printSettings>
  <c:userShapes r:id="rId3"/>
</c:chartSpace>
</file>

<file path=xl/charts/chart6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b="1">
                <a:solidFill>
                  <a:sysClr val="windowText" lastClr="000000">
                    <a:lumMod val="65000"/>
                    <a:lumOff val="35000"/>
                  </a:sysClr>
                </a:solidFill>
              </a:rPr>
              <a:t>Crecimiento en Medios de Pago e Inflación</a:t>
            </a:r>
          </a:p>
          <a:p>
            <a:pPr>
              <a:defRPr/>
            </a:pPr>
            <a:r>
              <a:rPr lang="es-CO" b="0">
                <a:solidFill>
                  <a:schemeClr val="accent1"/>
                </a:solidFill>
              </a:rPr>
              <a:t>1936 - 1972</a:t>
            </a:r>
          </a:p>
        </c:rich>
      </c:tx>
      <c:layout>
        <c:manualLayout>
          <c:xMode val="edge"/>
          <c:yMode val="edge"/>
          <c:x val="0.14796951990862353"/>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manualLayout>
          <c:layoutTarget val="inner"/>
          <c:xMode val="edge"/>
          <c:yMode val="edge"/>
          <c:x val="6.9416045905005275E-2"/>
          <c:y val="0.10290974044911051"/>
          <c:w val="0.92039937651776038"/>
          <c:h val="0.47841082782434868"/>
        </c:manualLayout>
      </c:layout>
      <c:lineChart>
        <c:grouping val="standard"/>
        <c:varyColors val="0"/>
        <c:ser>
          <c:idx val="0"/>
          <c:order val="0"/>
          <c:tx>
            <c:strRef>
              <c:f>'IEMP dic'!$AA$6</c:f>
              <c:strCache>
                <c:ptCount val="1"/>
                <c:pt idx="0">
                  <c:v>ECMP (Medido por M2)</c:v>
                </c:pt>
              </c:strCache>
            </c:strRef>
          </c:tx>
          <c:spPr>
            <a:ln w="19050" cap="rnd">
              <a:solidFill>
                <a:srgbClr val="7030A0">
                  <a:alpha val="50000"/>
                </a:srgbClr>
              </a:solidFill>
              <a:round/>
            </a:ln>
            <a:effectLst/>
          </c:spPr>
          <c:marker>
            <c:symbol val="none"/>
          </c:marker>
          <c:cat>
            <c:numRef>
              <c:f>'IEMP dic'!$V$20:$V$56</c:f>
              <c:numCache>
                <c:formatCode>General</c:formatCode>
                <c:ptCount val="37"/>
                <c:pt idx="0">
                  <c:v>1936</c:v>
                </c:pt>
                <c:pt idx="1">
                  <c:v>1937</c:v>
                </c:pt>
                <c:pt idx="2">
                  <c:v>1938</c:v>
                </c:pt>
                <c:pt idx="3">
                  <c:v>1939</c:v>
                </c:pt>
                <c:pt idx="4">
                  <c:v>1940</c:v>
                </c:pt>
                <c:pt idx="5">
                  <c:v>1941</c:v>
                </c:pt>
                <c:pt idx="6">
                  <c:v>1942</c:v>
                </c:pt>
                <c:pt idx="7">
                  <c:v>1943</c:v>
                </c:pt>
                <c:pt idx="8">
                  <c:v>1944</c:v>
                </c:pt>
                <c:pt idx="9">
                  <c:v>1945</c:v>
                </c:pt>
                <c:pt idx="10">
                  <c:v>1946</c:v>
                </c:pt>
                <c:pt idx="11">
                  <c:v>1947</c:v>
                </c:pt>
                <c:pt idx="12">
                  <c:v>1948</c:v>
                </c:pt>
                <c:pt idx="13">
                  <c:v>1949</c:v>
                </c:pt>
                <c:pt idx="14">
                  <c:v>1950</c:v>
                </c:pt>
                <c:pt idx="15">
                  <c:v>1951</c:v>
                </c:pt>
                <c:pt idx="16">
                  <c:v>1952</c:v>
                </c:pt>
                <c:pt idx="17">
                  <c:v>1953</c:v>
                </c:pt>
                <c:pt idx="18">
                  <c:v>1954</c:v>
                </c:pt>
                <c:pt idx="19">
                  <c:v>1955</c:v>
                </c:pt>
                <c:pt idx="20">
                  <c:v>1956</c:v>
                </c:pt>
                <c:pt idx="21">
                  <c:v>1957</c:v>
                </c:pt>
                <c:pt idx="22">
                  <c:v>1958</c:v>
                </c:pt>
                <c:pt idx="23">
                  <c:v>1959</c:v>
                </c:pt>
                <c:pt idx="24">
                  <c:v>1960</c:v>
                </c:pt>
                <c:pt idx="25">
                  <c:v>1961</c:v>
                </c:pt>
                <c:pt idx="26">
                  <c:v>1962</c:v>
                </c:pt>
                <c:pt idx="27">
                  <c:v>1963</c:v>
                </c:pt>
                <c:pt idx="28">
                  <c:v>1964</c:v>
                </c:pt>
                <c:pt idx="29">
                  <c:v>1965</c:v>
                </c:pt>
                <c:pt idx="30">
                  <c:v>1966</c:v>
                </c:pt>
                <c:pt idx="31">
                  <c:v>1967</c:v>
                </c:pt>
                <c:pt idx="32">
                  <c:v>1968</c:v>
                </c:pt>
                <c:pt idx="33">
                  <c:v>1969</c:v>
                </c:pt>
                <c:pt idx="34">
                  <c:v>1970</c:v>
                </c:pt>
                <c:pt idx="35">
                  <c:v>1971</c:v>
                </c:pt>
                <c:pt idx="36">
                  <c:v>1972</c:v>
                </c:pt>
              </c:numCache>
            </c:numRef>
          </c:cat>
          <c:val>
            <c:numRef>
              <c:f>'IEMP dic'!$AA$20:$AA$56</c:f>
              <c:numCache>
                <c:formatCode>0.0</c:formatCode>
                <c:ptCount val="37"/>
                <c:pt idx="0">
                  <c:v>12.362144305626387</c:v>
                </c:pt>
                <c:pt idx="1">
                  <c:v>-3.5825758288160925</c:v>
                </c:pt>
                <c:pt idx="2">
                  <c:v>3.9546724181773749</c:v>
                </c:pt>
                <c:pt idx="3">
                  <c:v>-3.6004914472063332</c:v>
                </c:pt>
                <c:pt idx="4">
                  <c:v>4.2846825700602489</c:v>
                </c:pt>
                <c:pt idx="5">
                  <c:v>12.900441180096113</c:v>
                </c:pt>
                <c:pt idx="6">
                  <c:v>33.300804494478413</c:v>
                </c:pt>
                <c:pt idx="7">
                  <c:v>30.38027087855577</c:v>
                </c:pt>
                <c:pt idx="8">
                  <c:v>24.694717087396498</c:v>
                </c:pt>
                <c:pt idx="9">
                  <c:v>10.709487645696967</c:v>
                </c:pt>
                <c:pt idx="10">
                  <c:v>13.595919996213038</c:v>
                </c:pt>
                <c:pt idx="11">
                  <c:v>6.3292747079536129</c:v>
                </c:pt>
                <c:pt idx="12">
                  <c:v>11.788401650507652</c:v>
                </c:pt>
                <c:pt idx="13">
                  <c:v>12.386762554821539</c:v>
                </c:pt>
                <c:pt idx="14">
                  <c:v>3.7969049045368131</c:v>
                </c:pt>
                <c:pt idx="15">
                  <c:v>14.710758409352497</c:v>
                </c:pt>
                <c:pt idx="16">
                  <c:v>11.581477035560162</c:v>
                </c:pt>
                <c:pt idx="17">
                  <c:v>11.806806261365676</c:v>
                </c:pt>
                <c:pt idx="18">
                  <c:v>12.958276664361003</c:v>
                </c:pt>
                <c:pt idx="19">
                  <c:v>1.7849989779305409</c:v>
                </c:pt>
                <c:pt idx="20">
                  <c:v>19.623554355239417</c:v>
                </c:pt>
                <c:pt idx="21">
                  <c:v>12.093668725986474</c:v>
                </c:pt>
                <c:pt idx="22">
                  <c:v>17.705390901922069</c:v>
                </c:pt>
                <c:pt idx="23">
                  <c:v>5.2788329000886156</c:v>
                </c:pt>
                <c:pt idx="24">
                  <c:v>5.3561591247296878</c:v>
                </c:pt>
                <c:pt idx="25">
                  <c:v>18.63504774035227</c:v>
                </c:pt>
                <c:pt idx="26">
                  <c:v>14.739490104760655</c:v>
                </c:pt>
                <c:pt idx="27">
                  <c:v>9.880923033673028</c:v>
                </c:pt>
                <c:pt idx="28">
                  <c:v>14.17485732610524</c:v>
                </c:pt>
                <c:pt idx="29">
                  <c:v>11.767139705405882</c:v>
                </c:pt>
                <c:pt idx="30">
                  <c:v>8.7216067837607483</c:v>
                </c:pt>
                <c:pt idx="31">
                  <c:v>17.810464744564602</c:v>
                </c:pt>
                <c:pt idx="32">
                  <c:v>8.6314515494396939</c:v>
                </c:pt>
                <c:pt idx="33">
                  <c:v>13.378512966136325</c:v>
                </c:pt>
                <c:pt idx="34">
                  <c:v>11.542974448125285</c:v>
                </c:pt>
                <c:pt idx="35">
                  <c:v>6.4363238957536373</c:v>
                </c:pt>
                <c:pt idx="36">
                  <c:v>20.537951475025661</c:v>
                </c:pt>
              </c:numCache>
            </c:numRef>
          </c:val>
          <c:smooth val="0"/>
          <c:extLst>
            <c:ext xmlns:c16="http://schemas.microsoft.com/office/drawing/2014/chart" uri="{C3380CC4-5D6E-409C-BE32-E72D297353CC}">
              <c16:uniqueId val="{00000000-CAFD-4ADA-867E-4D9064DA23AB}"/>
            </c:ext>
          </c:extLst>
        </c:ser>
        <c:ser>
          <c:idx val="1"/>
          <c:order val="1"/>
          <c:tx>
            <c:strRef>
              <c:f>'IEMP dic'!$AB$6</c:f>
              <c:strCache>
                <c:ptCount val="1"/>
                <c:pt idx="0">
                  <c:v>ECMP</c:v>
                </c:pt>
              </c:strCache>
            </c:strRef>
          </c:tx>
          <c:spPr>
            <a:ln w="19050" cap="rnd">
              <a:solidFill>
                <a:srgbClr val="00B0F0"/>
              </a:solidFill>
              <a:round/>
            </a:ln>
            <a:effectLst/>
          </c:spPr>
          <c:marker>
            <c:symbol val="none"/>
          </c:marker>
          <c:cat>
            <c:numRef>
              <c:f>'IEMP dic'!$V$20:$V$56</c:f>
              <c:numCache>
                <c:formatCode>General</c:formatCode>
                <c:ptCount val="37"/>
                <c:pt idx="0">
                  <c:v>1936</c:v>
                </c:pt>
                <c:pt idx="1">
                  <c:v>1937</c:v>
                </c:pt>
                <c:pt idx="2">
                  <c:v>1938</c:v>
                </c:pt>
                <c:pt idx="3">
                  <c:v>1939</c:v>
                </c:pt>
                <c:pt idx="4">
                  <c:v>1940</c:v>
                </c:pt>
                <c:pt idx="5">
                  <c:v>1941</c:v>
                </c:pt>
                <c:pt idx="6">
                  <c:v>1942</c:v>
                </c:pt>
                <c:pt idx="7">
                  <c:v>1943</c:v>
                </c:pt>
                <c:pt idx="8">
                  <c:v>1944</c:v>
                </c:pt>
                <c:pt idx="9">
                  <c:v>1945</c:v>
                </c:pt>
                <c:pt idx="10">
                  <c:v>1946</c:v>
                </c:pt>
                <c:pt idx="11">
                  <c:v>1947</c:v>
                </c:pt>
                <c:pt idx="12">
                  <c:v>1948</c:v>
                </c:pt>
                <c:pt idx="13">
                  <c:v>1949</c:v>
                </c:pt>
                <c:pt idx="14">
                  <c:v>1950</c:v>
                </c:pt>
                <c:pt idx="15">
                  <c:v>1951</c:v>
                </c:pt>
                <c:pt idx="16">
                  <c:v>1952</c:v>
                </c:pt>
                <c:pt idx="17">
                  <c:v>1953</c:v>
                </c:pt>
                <c:pt idx="18">
                  <c:v>1954</c:v>
                </c:pt>
                <c:pt idx="19">
                  <c:v>1955</c:v>
                </c:pt>
                <c:pt idx="20">
                  <c:v>1956</c:v>
                </c:pt>
                <c:pt idx="21">
                  <c:v>1957</c:v>
                </c:pt>
                <c:pt idx="22">
                  <c:v>1958</c:v>
                </c:pt>
                <c:pt idx="23">
                  <c:v>1959</c:v>
                </c:pt>
                <c:pt idx="24">
                  <c:v>1960</c:v>
                </c:pt>
                <c:pt idx="25">
                  <c:v>1961</c:v>
                </c:pt>
                <c:pt idx="26">
                  <c:v>1962</c:v>
                </c:pt>
                <c:pt idx="27">
                  <c:v>1963</c:v>
                </c:pt>
                <c:pt idx="28">
                  <c:v>1964</c:v>
                </c:pt>
                <c:pt idx="29">
                  <c:v>1965</c:v>
                </c:pt>
                <c:pt idx="30">
                  <c:v>1966</c:v>
                </c:pt>
                <c:pt idx="31">
                  <c:v>1967</c:v>
                </c:pt>
                <c:pt idx="32">
                  <c:v>1968</c:v>
                </c:pt>
                <c:pt idx="33">
                  <c:v>1969</c:v>
                </c:pt>
                <c:pt idx="34">
                  <c:v>1970</c:v>
                </c:pt>
                <c:pt idx="35">
                  <c:v>1971</c:v>
                </c:pt>
                <c:pt idx="36">
                  <c:v>1972</c:v>
                </c:pt>
              </c:numCache>
            </c:numRef>
          </c:cat>
          <c:val>
            <c:numRef>
              <c:f>'IEMP dic'!$AB$20:$AB$56</c:f>
              <c:numCache>
                <c:formatCode>0.0</c:formatCode>
                <c:ptCount val="37"/>
                <c:pt idx="0">
                  <c:v>12.641173487005485</c:v>
                </c:pt>
                <c:pt idx="1">
                  <c:v>-4.3747386944117395</c:v>
                </c:pt>
                <c:pt idx="2">
                  <c:v>3.6710934293740172</c:v>
                </c:pt>
                <c:pt idx="3">
                  <c:v>-4.6417122207176753</c:v>
                </c:pt>
                <c:pt idx="4">
                  <c:v>3.7808396936596091</c:v>
                </c:pt>
                <c:pt idx="5">
                  <c:v>13.069506689116118</c:v>
                </c:pt>
                <c:pt idx="6">
                  <c:v>34.851747289158695</c:v>
                </c:pt>
                <c:pt idx="7">
                  <c:v>29.40140565341607</c:v>
                </c:pt>
                <c:pt idx="8">
                  <c:v>23.537347888669522</c:v>
                </c:pt>
                <c:pt idx="9">
                  <c:v>8.2602277744471486</c:v>
                </c:pt>
                <c:pt idx="10">
                  <c:v>14.588000721563411</c:v>
                </c:pt>
                <c:pt idx="11">
                  <c:v>5.8961270125002843</c:v>
                </c:pt>
                <c:pt idx="12">
                  <c:v>13.817978484834967</c:v>
                </c:pt>
                <c:pt idx="13">
                  <c:v>16.591774160145768</c:v>
                </c:pt>
                <c:pt idx="14">
                  <c:v>2.7206406646125947</c:v>
                </c:pt>
                <c:pt idx="15">
                  <c:v>13.459320753375437</c:v>
                </c:pt>
                <c:pt idx="16">
                  <c:v>10.412698358224574</c:v>
                </c:pt>
                <c:pt idx="17">
                  <c:v>11.932108406978049</c:v>
                </c:pt>
                <c:pt idx="18">
                  <c:v>11.969838107083254</c:v>
                </c:pt>
                <c:pt idx="19">
                  <c:v>0.23780871716947427</c:v>
                </c:pt>
                <c:pt idx="20">
                  <c:v>20.364309625790302</c:v>
                </c:pt>
                <c:pt idx="21">
                  <c:v>11.425371674259877</c:v>
                </c:pt>
                <c:pt idx="22">
                  <c:v>18.199640400422613</c:v>
                </c:pt>
                <c:pt idx="23">
                  <c:v>4.838281933974776</c:v>
                </c:pt>
                <c:pt idx="24">
                  <c:v>5.7995103641341306</c:v>
                </c:pt>
                <c:pt idx="25">
                  <c:v>19.61349654973781</c:v>
                </c:pt>
                <c:pt idx="26">
                  <c:v>14.966378842155859</c:v>
                </c:pt>
                <c:pt idx="27">
                  <c:v>8.9752157384471509</c:v>
                </c:pt>
                <c:pt idx="28">
                  <c:v>14.830659070526163</c:v>
                </c:pt>
                <c:pt idx="29">
                  <c:v>11.84315615717686</c:v>
                </c:pt>
                <c:pt idx="30">
                  <c:v>7.704760884247829</c:v>
                </c:pt>
                <c:pt idx="31">
                  <c:v>18.506699791782033</c:v>
                </c:pt>
                <c:pt idx="32">
                  <c:v>8.0867633546860116</c:v>
                </c:pt>
                <c:pt idx="33">
                  <c:v>13.105016434244975</c:v>
                </c:pt>
                <c:pt idx="34">
                  <c:v>10.454820907640539</c:v>
                </c:pt>
                <c:pt idx="35">
                  <c:v>5.3048588847099731</c:v>
                </c:pt>
                <c:pt idx="36">
                  <c:v>17.51747218394819</c:v>
                </c:pt>
              </c:numCache>
            </c:numRef>
          </c:val>
          <c:smooth val="0"/>
          <c:extLst>
            <c:ext xmlns:c16="http://schemas.microsoft.com/office/drawing/2014/chart" uri="{C3380CC4-5D6E-409C-BE32-E72D297353CC}">
              <c16:uniqueId val="{00000001-CAFD-4ADA-867E-4D9064DA23AB}"/>
            </c:ext>
          </c:extLst>
        </c:ser>
        <c:ser>
          <c:idx val="2"/>
          <c:order val="2"/>
          <c:tx>
            <c:strRef>
              <c:f>'IEMP dic'!$AC$6</c:f>
              <c:strCache>
                <c:ptCount val="1"/>
                <c:pt idx="0">
                  <c:v>Inflación medida por el IPC (%)</c:v>
                </c:pt>
              </c:strCache>
            </c:strRef>
          </c:tx>
          <c:spPr>
            <a:ln w="19050" cap="rnd">
              <a:solidFill>
                <a:schemeClr val="tx1"/>
              </a:solidFill>
              <a:prstDash val="sysDash"/>
              <a:round/>
            </a:ln>
            <a:effectLst/>
          </c:spPr>
          <c:marker>
            <c:symbol val="none"/>
          </c:marker>
          <c:cat>
            <c:numRef>
              <c:f>'IEMP dic'!$V$20:$V$56</c:f>
              <c:numCache>
                <c:formatCode>General</c:formatCode>
                <c:ptCount val="37"/>
                <c:pt idx="0">
                  <c:v>1936</c:v>
                </c:pt>
                <c:pt idx="1">
                  <c:v>1937</c:v>
                </c:pt>
                <c:pt idx="2">
                  <c:v>1938</c:v>
                </c:pt>
                <c:pt idx="3">
                  <c:v>1939</c:v>
                </c:pt>
                <c:pt idx="4">
                  <c:v>1940</c:v>
                </c:pt>
                <c:pt idx="5">
                  <c:v>1941</c:v>
                </c:pt>
                <c:pt idx="6">
                  <c:v>1942</c:v>
                </c:pt>
                <c:pt idx="7">
                  <c:v>1943</c:v>
                </c:pt>
                <c:pt idx="8">
                  <c:v>1944</c:v>
                </c:pt>
                <c:pt idx="9">
                  <c:v>1945</c:v>
                </c:pt>
                <c:pt idx="10">
                  <c:v>1946</c:v>
                </c:pt>
                <c:pt idx="11">
                  <c:v>1947</c:v>
                </c:pt>
                <c:pt idx="12">
                  <c:v>1948</c:v>
                </c:pt>
                <c:pt idx="13">
                  <c:v>1949</c:v>
                </c:pt>
                <c:pt idx="14">
                  <c:v>1950</c:v>
                </c:pt>
                <c:pt idx="15">
                  <c:v>1951</c:v>
                </c:pt>
                <c:pt idx="16">
                  <c:v>1952</c:v>
                </c:pt>
                <c:pt idx="17">
                  <c:v>1953</c:v>
                </c:pt>
                <c:pt idx="18">
                  <c:v>1954</c:v>
                </c:pt>
                <c:pt idx="19">
                  <c:v>1955</c:v>
                </c:pt>
                <c:pt idx="20">
                  <c:v>1956</c:v>
                </c:pt>
                <c:pt idx="21">
                  <c:v>1957</c:v>
                </c:pt>
                <c:pt idx="22">
                  <c:v>1958</c:v>
                </c:pt>
                <c:pt idx="23">
                  <c:v>1959</c:v>
                </c:pt>
                <c:pt idx="24">
                  <c:v>1960</c:v>
                </c:pt>
                <c:pt idx="25">
                  <c:v>1961</c:v>
                </c:pt>
                <c:pt idx="26">
                  <c:v>1962</c:v>
                </c:pt>
                <c:pt idx="27">
                  <c:v>1963</c:v>
                </c:pt>
                <c:pt idx="28">
                  <c:v>1964</c:v>
                </c:pt>
                <c:pt idx="29">
                  <c:v>1965</c:v>
                </c:pt>
                <c:pt idx="30">
                  <c:v>1966</c:v>
                </c:pt>
                <c:pt idx="31">
                  <c:v>1967</c:v>
                </c:pt>
                <c:pt idx="32">
                  <c:v>1968</c:v>
                </c:pt>
                <c:pt idx="33">
                  <c:v>1969</c:v>
                </c:pt>
                <c:pt idx="34">
                  <c:v>1970</c:v>
                </c:pt>
                <c:pt idx="35">
                  <c:v>1971</c:v>
                </c:pt>
                <c:pt idx="36">
                  <c:v>1972</c:v>
                </c:pt>
              </c:numCache>
            </c:numRef>
          </c:cat>
          <c:val>
            <c:numRef>
              <c:f>'IEMP dic'!$AC$20:$AC$56</c:f>
              <c:numCache>
                <c:formatCode>0.0</c:formatCode>
                <c:ptCount val="37"/>
                <c:pt idx="0">
                  <c:v>10.23</c:v>
                </c:pt>
                <c:pt idx="1">
                  <c:v>12.37</c:v>
                </c:pt>
                <c:pt idx="2">
                  <c:v>0.92</c:v>
                </c:pt>
                <c:pt idx="3">
                  <c:v>4.41</c:v>
                </c:pt>
                <c:pt idx="4">
                  <c:v>-3.13</c:v>
                </c:pt>
                <c:pt idx="5">
                  <c:v>-1.4</c:v>
                </c:pt>
                <c:pt idx="6">
                  <c:v>8.67</c:v>
                </c:pt>
                <c:pt idx="7">
                  <c:v>15.88</c:v>
                </c:pt>
                <c:pt idx="8">
                  <c:v>20.309999999999999</c:v>
                </c:pt>
                <c:pt idx="9">
                  <c:v>11.33</c:v>
                </c:pt>
                <c:pt idx="10">
                  <c:v>9.2899999999999991</c:v>
                </c:pt>
                <c:pt idx="11">
                  <c:v>18.190000000000001</c:v>
                </c:pt>
                <c:pt idx="12">
                  <c:v>16.41</c:v>
                </c:pt>
                <c:pt idx="13">
                  <c:v>6.66</c:v>
                </c:pt>
                <c:pt idx="14">
                  <c:v>20.12</c:v>
                </c:pt>
                <c:pt idx="15">
                  <c:v>9.34</c:v>
                </c:pt>
                <c:pt idx="16">
                  <c:v>-2.37</c:v>
                </c:pt>
                <c:pt idx="17">
                  <c:v>7.37</c:v>
                </c:pt>
                <c:pt idx="18">
                  <c:v>8.67</c:v>
                </c:pt>
                <c:pt idx="19">
                  <c:v>2.21</c:v>
                </c:pt>
                <c:pt idx="20">
                  <c:v>7.82</c:v>
                </c:pt>
                <c:pt idx="21">
                  <c:v>20.23</c:v>
                </c:pt>
                <c:pt idx="22">
                  <c:v>8.1</c:v>
                </c:pt>
                <c:pt idx="23">
                  <c:v>7.86</c:v>
                </c:pt>
                <c:pt idx="24">
                  <c:v>7.22</c:v>
                </c:pt>
                <c:pt idx="25">
                  <c:v>5.9</c:v>
                </c:pt>
                <c:pt idx="26">
                  <c:v>6.41</c:v>
                </c:pt>
                <c:pt idx="27">
                  <c:v>32.56</c:v>
                </c:pt>
                <c:pt idx="28">
                  <c:v>8.92</c:v>
                </c:pt>
                <c:pt idx="29">
                  <c:v>14.55</c:v>
                </c:pt>
                <c:pt idx="30">
                  <c:v>12.98</c:v>
                </c:pt>
                <c:pt idx="31">
                  <c:v>7.3</c:v>
                </c:pt>
                <c:pt idx="32">
                  <c:v>6.55</c:v>
                </c:pt>
                <c:pt idx="33">
                  <c:v>8.6</c:v>
                </c:pt>
                <c:pt idx="34">
                  <c:v>6.78</c:v>
                </c:pt>
                <c:pt idx="35">
                  <c:v>13.62</c:v>
                </c:pt>
                <c:pt idx="36">
                  <c:v>14.01</c:v>
                </c:pt>
              </c:numCache>
            </c:numRef>
          </c:val>
          <c:smooth val="0"/>
          <c:extLst>
            <c:ext xmlns:c16="http://schemas.microsoft.com/office/drawing/2014/chart" uri="{C3380CC4-5D6E-409C-BE32-E72D297353CC}">
              <c16:uniqueId val="{00000002-CAFD-4ADA-867E-4D9064DA23AB}"/>
            </c:ext>
          </c:extLst>
        </c:ser>
        <c:dLbls>
          <c:showLegendKey val="0"/>
          <c:showVal val="0"/>
          <c:showCatName val="0"/>
          <c:showSerName val="0"/>
          <c:showPercent val="0"/>
          <c:showBubbleSize val="0"/>
        </c:dLbls>
        <c:smooth val="0"/>
        <c:axId val="954778239"/>
        <c:axId val="954791551"/>
      </c:lineChart>
      <c:catAx>
        <c:axId val="954778239"/>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954791551"/>
        <c:crosses val="autoZero"/>
        <c:auto val="1"/>
        <c:lblAlgn val="ctr"/>
        <c:lblOffset val="100"/>
        <c:tickLblSkip val="2"/>
        <c:noMultiLvlLbl val="0"/>
      </c:catAx>
      <c:valAx>
        <c:axId val="954791551"/>
        <c:scaling>
          <c:orientation val="minMax"/>
          <c:max val="40"/>
          <c:min val="-5"/>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954778239"/>
        <c:crosses val="autoZero"/>
        <c:crossBetween val="between"/>
        <c:majorUnit val="10"/>
      </c:valAx>
      <c:spPr>
        <a:noFill/>
        <a:ln>
          <a:noFill/>
        </a:ln>
        <a:effectLst/>
      </c:spPr>
    </c:plotArea>
    <c:legend>
      <c:legendPos val="b"/>
      <c:layout>
        <c:manualLayout>
          <c:xMode val="edge"/>
          <c:yMode val="edge"/>
          <c:x val="0"/>
          <c:y val="0.72589639836687081"/>
          <c:w val="1"/>
          <c:h val="0.1535757323095243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noFill/>
      <a:round/>
    </a:ln>
    <a:effectLst/>
  </c:spPr>
  <c:txPr>
    <a:bodyPr/>
    <a:lstStyle/>
    <a:p>
      <a:pPr>
        <a:defRPr/>
      </a:pPr>
      <a:endParaRPr lang="es-CO"/>
    </a:p>
  </c:txPr>
  <c:printSettings>
    <c:headerFooter/>
    <c:pageMargins b="0.75" l="0.7" r="0.7" t="0.75" header="0.3" footer="0.3"/>
    <c:pageSetup/>
  </c:printSettings>
  <c:userShapes r:id="rId3"/>
</c:chartSpace>
</file>

<file path=xl/charts/chart6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lIEMP vs. lIIPC</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lineChart>
        <c:grouping val="standard"/>
        <c:varyColors val="0"/>
        <c:ser>
          <c:idx val="0"/>
          <c:order val="0"/>
          <c:tx>
            <c:strRef>
              <c:f>'IEMP dic'!$AF$6</c:f>
              <c:strCache>
                <c:ptCount val="1"/>
                <c:pt idx="0">
                  <c:v>lIEMP (Medido por M1)</c:v>
                </c:pt>
              </c:strCache>
            </c:strRef>
          </c:tx>
          <c:spPr>
            <a:ln w="19050" cap="rnd">
              <a:solidFill>
                <a:srgbClr val="00B0F0"/>
              </a:solidFill>
              <a:round/>
            </a:ln>
            <a:effectLst/>
          </c:spPr>
          <c:marker>
            <c:symbol val="none"/>
          </c:marker>
          <c:cat>
            <c:numRef>
              <c:f>'IEMP dic'!$V$7:$V$105</c:f>
              <c:numCache>
                <c:formatCode>General</c:formatCode>
                <c:ptCount val="99"/>
                <c:pt idx="0">
                  <c:v>1923</c:v>
                </c:pt>
                <c:pt idx="1">
                  <c:v>1924</c:v>
                </c:pt>
                <c:pt idx="2">
                  <c:v>1925</c:v>
                </c:pt>
                <c:pt idx="3">
                  <c:v>1926</c:v>
                </c:pt>
                <c:pt idx="4">
                  <c:v>1927</c:v>
                </c:pt>
                <c:pt idx="5">
                  <c:v>1928</c:v>
                </c:pt>
                <c:pt idx="6">
                  <c:v>1929</c:v>
                </c:pt>
                <c:pt idx="7">
                  <c:v>1930</c:v>
                </c:pt>
                <c:pt idx="8">
                  <c:v>1931</c:v>
                </c:pt>
                <c:pt idx="9">
                  <c:v>1932</c:v>
                </c:pt>
                <c:pt idx="10">
                  <c:v>1933</c:v>
                </c:pt>
                <c:pt idx="11">
                  <c:v>1934</c:v>
                </c:pt>
                <c:pt idx="12">
                  <c:v>1935</c:v>
                </c:pt>
                <c:pt idx="13">
                  <c:v>1936</c:v>
                </c:pt>
                <c:pt idx="14">
                  <c:v>1937</c:v>
                </c:pt>
                <c:pt idx="15">
                  <c:v>1938</c:v>
                </c:pt>
                <c:pt idx="16">
                  <c:v>1939</c:v>
                </c:pt>
                <c:pt idx="17">
                  <c:v>1940</c:v>
                </c:pt>
                <c:pt idx="18">
                  <c:v>1941</c:v>
                </c:pt>
                <c:pt idx="19">
                  <c:v>1942</c:v>
                </c:pt>
                <c:pt idx="20">
                  <c:v>1943</c:v>
                </c:pt>
                <c:pt idx="21">
                  <c:v>1944</c:v>
                </c:pt>
                <c:pt idx="22">
                  <c:v>1945</c:v>
                </c:pt>
                <c:pt idx="23">
                  <c:v>1946</c:v>
                </c:pt>
                <c:pt idx="24">
                  <c:v>1947</c:v>
                </c:pt>
                <c:pt idx="25">
                  <c:v>1948</c:v>
                </c:pt>
                <c:pt idx="26">
                  <c:v>1949</c:v>
                </c:pt>
                <c:pt idx="27">
                  <c:v>1950</c:v>
                </c:pt>
                <c:pt idx="28">
                  <c:v>1951</c:v>
                </c:pt>
                <c:pt idx="29">
                  <c:v>1952</c:v>
                </c:pt>
                <c:pt idx="30">
                  <c:v>1953</c:v>
                </c:pt>
                <c:pt idx="31">
                  <c:v>1954</c:v>
                </c:pt>
                <c:pt idx="32">
                  <c:v>1955</c:v>
                </c:pt>
                <c:pt idx="33">
                  <c:v>1956</c:v>
                </c:pt>
                <c:pt idx="34">
                  <c:v>1957</c:v>
                </c:pt>
                <c:pt idx="35">
                  <c:v>1958</c:v>
                </c:pt>
                <c:pt idx="36">
                  <c:v>1959</c:v>
                </c:pt>
                <c:pt idx="37">
                  <c:v>1960</c:v>
                </c:pt>
                <c:pt idx="38">
                  <c:v>1961</c:v>
                </c:pt>
                <c:pt idx="39">
                  <c:v>1962</c:v>
                </c:pt>
                <c:pt idx="40">
                  <c:v>1963</c:v>
                </c:pt>
                <c:pt idx="41">
                  <c:v>1964</c:v>
                </c:pt>
                <c:pt idx="42">
                  <c:v>1965</c:v>
                </c:pt>
                <c:pt idx="43">
                  <c:v>1966</c:v>
                </c:pt>
                <c:pt idx="44">
                  <c:v>1967</c:v>
                </c:pt>
                <c:pt idx="45">
                  <c:v>1968</c:v>
                </c:pt>
                <c:pt idx="46">
                  <c:v>1969</c:v>
                </c:pt>
                <c:pt idx="47">
                  <c:v>1970</c:v>
                </c:pt>
                <c:pt idx="48">
                  <c:v>1971</c:v>
                </c:pt>
                <c:pt idx="49">
                  <c:v>1972</c:v>
                </c:pt>
                <c:pt idx="50">
                  <c:v>1973</c:v>
                </c:pt>
                <c:pt idx="51">
                  <c:v>1974</c:v>
                </c:pt>
                <c:pt idx="52">
                  <c:v>1975</c:v>
                </c:pt>
                <c:pt idx="53">
                  <c:v>1976</c:v>
                </c:pt>
                <c:pt idx="54">
                  <c:v>1977</c:v>
                </c:pt>
                <c:pt idx="55">
                  <c:v>1978</c:v>
                </c:pt>
                <c:pt idx="56">
                  <c:v>1979</c:v>
                </c:pt>
                <c:pt idx="57">
                  <c:v>1980</c:v>
                </c:pt>
                <c:pt idx="58">
                  <c:v>1981</c:v>
                </c:pt>
                <c:pt idx="59">
                  <c:v>1982</c:v>
                </c:pt>
                <c:pt idx="60">
                  <c:v>1983</c:v>
                </c:pt>
                <c:pt idx="61">
                  <c:v>1984</c:v>
                </c:pt>
                <c:pt idx="62">
                  <c:v>1985</c:v>
                </c:pt>
                <c:pt idx="63">
                  <c:v>1986</c:v>
                </c:pt>
                <c:pt idx="64">
                  <c:v>1987</c:v>
                </c:pt>
                <c:pt idx="65">
                  <c:v>1988</c:v>
                </c:pt>
                <c:pt idx="66">
                  <c:v>1989</c:v>
                </c:pt>
                <c:pt idx="67">
                  <c:v>1990</c:v>
                </c:pt>
                <c:pt idx="68">
                  <c:v>1991</c:v>
                </c:pt>
                <c:pt idx="69">
                  <c:v>1992</c:v>
                </c:pt>
                <c:pt idx="70">
                  <c:v>1993</c:v>
                </c:pt>
                <c:pt idx="71">
                  <c:v>1994</c:v>
                </c:pt>
                <c:pt idx="72">
                  <c:v>1995</c:v>
                </c:pt>
                <c:pt idx="73">
                  <c:v>1996</c:v>
                </c:pt>
                <c:pt idx="74">
                  <c:v>1997</c:v>
                </c:pt>
                <c:pt idx="75">
                  <c:v>1998</c:v>
                </c:pt>
                <c:pt idx="76">
                  <c:v>1999</c:v>
                </c:pt>
                <c:pt idx="77">
                  <c:v>2000</c:v>
                </c:pt>
                <c:pt idx="78">
                  <c:v>2001</c:v>
                </c:pt>
                <c:pt idx="79">
                  <c:v>2002</c:v>
                </c:pt>
                <c:pt idx="80">
                  <c:v>2003</c:v>
                </c:pt>
                <c:pt idx="81">
                  <c:v>2004</c:v>
                </c:pt>
                <c:pt idx="82">
                  <c:v>2005</c:v>
                </c:pt>
                <c:pt idx="83">
                  <c:v>2006</c:v>
                </c:pt>
                <c:pt idx="84">
                  <c:v>2007</c:v>
                </c:pt>
                <c:pt idx="85">
                  <c:v>2008</c:v>
                </c:pt>
                <c:pt idx="86">
                  <c:v>2009</c:v>
                </c:pt>
                <c:pt idx="87">
                  <c:v>2010</c:v>
                </c:pt>
                <c:pt idx="88">
                  <c:v>2011</c:v>
                </c:pt>
                <c:pt idx="89">
                  <c:v>2012</c:v>
                </c:pt>
                <c:pt idx="90">
                  <c:v>2013</c:v>
                </c:pt>
                <c:pt idx="91">
                  <c:v>2014</c:v>
                </c:pt>
                <c:pt idx="92">
                  <c:v>2015</c:v>
                </c:pt>
                <c:pt idx="93">
                  <c:v>2016</c:v>
                </c:pt>
                <c:pt idx="94">
                  <c:v>2017</c:v>
                </c:pt>
                <c:pt idx="95">
                  <c:v>2018</c:v>
                </c:pt>
                <c:pt idx="96">
                  <c:v>2019</c:v>
                </c:pt>
                <c:pt idx="97">
                  <c:v>2020</c:v>
                </c:pt>
                <c:pt idx="98">
                  <c:v>2021</c:v>
                </c:pt>
              </c:numCache>
            </c:numRef>
          </c:cat>
          <c:val>
            <c:numRef>
              <c:f>'IEMP dic'!$AF$7:$AF$105</c:f>
              <c:numCache>
                <c:formatCode>0.00</c:formatCode>
                <c:ptCount val="99"/>
                <c:pt idx="0">
                  <c:v>2.8528207189606967</c:v>
                </c:pt>
                <c:pt idx="1">
                  <c:v>3.0705113206086594</c:v>
                </c:pt>
                <c:pt idx="2">
                  <c:v>3.2588302902748341</c:v>
                </c:pt>
                <c:pt idx="3">
                  <c:v>3.3577379696514402</c:v>
                </c:pt>
                <c:pt idx="4">
                  <c:v>3.3150190612659953</c:v>
                </c:pt>
                <c:pt idx="5">
                  <c:v>3.3517531678195569</c:v>
                </c:pt>
                <c:pt idx="6">
                  <c:v>3.0041724573317019</c:v>
                </c:pt>
                <c:pt idx="7">
                  <c:v>2.8517813493075037</c:v>
                </c:pt>
                <c:pt idx="8">
                  <c:v>2.6851625898867275</c:v>
                </c:pt>
                <c:pt idx="9">
                  <c:v>2.8293635740407015</c:v>
                </c:pt>
                <c:pt idx="10">
                  <c:v>2.9879213679262357</c:v>
                </c:pt>
                <c:pt idx="11">
                  <c:v>3.1431153392696887</c:v>
                </c:pt>
                <c:pt idx="12">
                  <c:v>3.0797971241719675</c:v>
                </c:pt>
                <c:pt idx="13">
                  <c:v>3.1907708869283509</c:v>
                </c:pt>
                <c:pt idx="14">
                  <c:v>3.149198483097158</c:v>
                </c:pt>
                <c:pt idx="15">
                  <c:v>3.1829224017266267</c:v>
                </c:pt>
                <c:pt idx="16">
                  <c:v>3.1389460302221521</c:v>
                </c:pt>
                <c:pt idx="17">
                  <c:v>3.1745134324977586</c:v>
                </c:pt>
                <c:pt idx="18">
                  <c:v>3.2995680565336412</c:v>
                </c:pt>
                <c:pt idx="19">
                  <c:v>3.6067817378630647</c:v>
                </c:pt>
                <c:pt idx="20">
                  <c:v>3.8527365027501084</c:v>
                </c:pt>
                <c:pt idx="21">
                  <c:v>4.0523734337189978</c:v>
                </c:pt>
                <c:pt idx="22">
                  <c:v>4.12611050702552</c:v>
                </c:pt>
                <c:pt idx="23">
                  <c:v>4.2518713778886994</c:v>
                </c:pt>
                <c:pt idx="24">
                  <c:v>4.3070633594374303</c:v>
                </c:pt>
                <c:pt idx="25">
                  <c:v>4.4328145356108983</c:v>
                </c:pt>
                <c:pt idx="26">
                  <c:v>4.5789952477294431</c:v>
                </c:pt>
                <c:pt idx="27">
                  <c:v>4.6051701859880918</c:v>
                </c:pt>
                <c:pt idx="28">
                  <c:v>4.7280887771680522</c:v>
                </c:pt>
                <c:pt idx="29">
                  <c:v>4.821364209935961</c:v>
                </c:pt>
                <c:pt idx="30">
                  <c:v>4.9277146592732839</c:v>
                </c:pt>
                <c:pt idx="31">
                  <c:v>5.0334812908743523</c:v>
                </c:pt>
                <c:pt idx="32">
                  <c:v>5.0357550960596491</c:v>
                </c:pt>
                <c:pt idx="33">
                  <c:v>5.2137412720346221</c:v>
                </c:pt>
                <c:pt idx="34">
                  <c:v>5.3197161571947928</c:v>
                </c:pt>
                <c:pt idx="35">
                  <c:v>5.4828632068876653</c:v>
                </c:pt>
                <c:pt idx="36">
                  <c:v>5.5270261600037234</c:v>
                </c:pt>
                <c:pt idx="37">
                  <c:v>5.5809847312402345</c:v>
                </c:pt>
                <c:pt idx="38">
                  <c:v>5.7522410561316226</c:v>
                </c:pt>
                <c:pt idx="39">
                  <c:v>5.8846690970830915</c:v>
                </c:pt>
                <c:pt idx="40">
                  <c:v>5.9680292118309435</c:v>
                </c:pt>
                <c:pt idx="41">
                  <c:v>6.0988932890640903</c:v>
                </c:pt>
                <c:pt idx="42">
                  <c:v>6.2069233888765272</c:v>
                </c:pt>
                <c:pt idx="43">
                  <c:v>6.2769014321300265</c:v>
                </c:pt>
                <c:pt idx="44">
                  <c:v>6.4415893285481829</c:v>
                </c:pt>
                <c:pt idx="45">
                  <c:v>6.5146635925685858</c:v>
                </c:pt>
                <c:pt idx="46">
                  <c:v>6.630799425187142</c:v>
                </c:pt>
                <c:pt idx="47">
                  <c:v>6.7242099840582634</c:v>
                </c:pt>
                <c:pt idx="48">
                  <c:v>6.7732083940808261</c:v>
                </c:pt>
                <c:pt idx="49">
                  <c:v>6.9250092784093766</c:v>
                </c:pt>
                <c:pt idx="50">
                  <c:v>7.1189354679205445</c:v>
                </c:pt>
                <c:pt idx="51">
                  <c:v>7.2430911775892106</c:v>
                </c:pt>
                <c:pt idx="52">
                  <c:v>7.4660807621795255</c:v>
                </c:pt>
                <c:pt idx="53">
                  <c:v>7.7188782238002807</c:v>
                </c:pt>
                <c:pt idx="54">
                  <c:v>7.9431477698742059</c:v>
                </c:pt>
                <c:pt idx="55">
                  <c:v>8.1262773128931105</c:v>
                </c:pt>
                <c:pt idx="56">
                  <c:v>8.2908065134646058</c:v>
                </c:pt>
                <c:pt idx="57">
                  <c:v>8.5116700955310467</c:v>
                </c:pt>
                <c:pt idx="58">
                  <c:v>8.6616285458587878</c:v>
                </c:pt>
                <c:pt idx="59">
                  <c:v>8.865559963666314</c:v>
                </c:pt>
                <c:pt idx="60">
                  <c:v>9.0798828264625921</c:v>
                </c:pt>
                <c:pt idx="61">
                  <c:v>9.2600742038318433</c:v>
                </c:pt>
                <c:pt idx="62">
                  <c:v>9.4783868210394342</c:v>
                </c:pt>
                <c:pt idx="63">
                  <c:v>9.6251703803873312</c:v>
                </c:pt>
                <c:pt idx="64">
                  <c:v>9.856965228337268</c:v>
                </c:pt>
                <c:pt idx="65">
                  <c:v>10.042672131246613</c:v>
                </c:pt>
                <c:pt idx="66">
                  <c:v>10.261842029884962</c:v>
                </c:pt>
                <c:pt idx="67">
                  <c:v>10.443996915918968</c:v>
                </c:pt>
                <c:pt idx="68">
                  <c:v>10.691884164371274</c:v>
                </c:pt>
                <c:pt idx="69">
                  <c:v>10.993213150326266</c:v>
                </c:pt>
                <c:pt idx="70">
                  <c:v>11.199980182361093</c:v>
                </c:pt>
                <c:pt idx="71">
                  <c:v>11.370585846428778</c:v>
                </c:pt>
                <c:pt idx="72">
                  <c:v>11.502968514895656</c:v>
                </c:pt>
                <c:pt idx="73">
                  <c:v>11.640098234269603</c:v>
                </c:pt>
                <c:pt idx="74">
                  <c:v>11.805390923423781</c:v>
                </c:pt>
                <c:pt idx="75">
                  <c:v>11.760101086387047</c:v>
                </c:pt>
                <c:pt idx="76">
                  <c:v>12.01005063272186</c:v>
                </c:pt>
                <c:pt idx="77">
                  <c:v>12.250799455330876</c:v>
                </c:pt>
                <c:pt idx="78">
                  <c:v>12.34800456111657</c:v>
                </c:pt>
                <c:pt idx="79">
                  <c:v>12.467118704677706</c:v>
                </c:pt>
                <c:pt idx="80">
                  <c:v>12.574182412696869</c:v>
                </c:pt>
                <c:pt idx="81">
                  <c:v>12.673593561284756</c:v>
                </c:pt>
                <c:pt idx="82">
                  <c:v>12.791323306013002</c:v>
                </c:pt>
                <c:pt idx="83">
                  <c:v>12.893545464425276</c:v>
                </c:pt>
                <c:pt idx="84">
                  <c:v>12.939516756701419</c:v>
                </c:pt>
                <c:pt idx="85">
                  <c:v>12.975839791518847</c:v>
                </c:pt>
                <c:pt idx="86">
                  <c:v>13.039284764074639</c:v>
                </c:pt>
                <c:pt idx="87">
                  <c:v>13.163245647072104</c:v>
                </c:pt>
                <c:pt idx="88">
                  <c:v>13.201933632445714</c:v>
                </c:pt>
                <c:pt idx="89">
                  <c:v>13.224852871872882</c:v>
                </c:pt>
                <c:pt idx="90">
                  <c:v>13.311899557120119</c:v>
                </c:pt>
                <c:pt idx="91">
                  <c:v>13.379699664045321</c:v>
                </c:pt>
                <c:pt idx="92">
                  <c:v>13.448849549950632</c:v>
                </c:pt>
                <c:pt idx="93">
                  <c:v>13.415275054605768</c:v>
                </c:pt>
                <c:pt idx="94">
                  <c:v>13.463566805945547</c:v>
                </c:pt>
                <c:pt idx="95">
                  <c:v>13.508136264448018</c:v>
                </c:pt>
                <c:pt idx="96">
                  <c:v>13.570872994110166</c:v>
                </c:pt>
                <c:pt idx="97">
                  <c:v>13.87469215837082</c:v>
                </c:pt>
                <c:pt idx="98">
                  <c:v>13.930259362475541</c:v>
                </c:pt>
              </c:numCache>
            </c:numRef>
          </c:val>
          <c:smooth val="0"/>
          <c:extLst>
            <c:ext xmlns:c16="http://schemas.microsoft.com/office/drawing/2014/chart" uri="{C3380CC4-5D6E-409C-BE32-E72D297353CC}">
              <c16:uniqueId val="{00000000-AA81-4FF5-9D44-7219AEEECC08}"/>
            </c:ext>
          </c:extLst>
        </c:ser>
        <c:ser>
          <c:idx val="1"/>
          <c:order val="1"/>
          <c:tx>
            <c:strRef>
              <c:f>'IEMP dic'!$AG$6</c:f>
              <c:strCache>
                <c:ptCount val="1"/>
                <c:pt idx="0">
                  <c:v>lIIPC</c:v>
                </c:pt>
              </c:strCache>
            </c:strRef>
          </c:tx>
          <c:spPr>
            <a:ln w="19050" cap="rnd">
              <a:solidFill>
                <a:schemeClr val="tx1"/>
              </a:solidFill>
              <a:prstDash val="sysDash"/>
              <a:round/>
            </a:ln>
            <a:effectLst/>
          </c:spPr>
          <c:marker>
            <c:symbol val="none"/>
          </c:marker>
          <c:cat>
            <c:numRef>
              <c:f>'IEMP dic'!$V$7:$V$105</c:f>
              <c:numCache>
                <c:formatCode>General</c:formatCode>
                <c:ptCount val="99"/>
                <c:pt idx="0">
                  <c:v>1923</c:v>
                </c:pt>
                <c:pt idx="1">
                  <c:v>1924</c:v>
                </c:pt>
                <c:pt idx="2">
                  <c:v>1925</c:v>
                </c:pt>
                <c:pt idx="3">
                  <c:v>1926</c:v>
                </c:pt>
                <c:pt idx="4">
                  <c:v>1927</c:v>
                </c:pt>
                <c:pt idx="5">
                  <c:v>1928</c:v>
                </c:pt>
                <c:pt idx="6">
                  <c:v>1929</c:v>
                </c:pt>
                <c:pt idx="7">
                  <c:v>1930</c:v>
                </c:pt>
                <c:pt idx="8">
                  <c:v>1931</c:v>
                </c:pt>
                <c:pt idx="9">
                  <c:v>1932</c:v>
                </c:pt>
                <c:pt idx="10">
                  <c:v>1933</c:v>
                </c:pt>
                <c:pt idx="11">
                  <c:v>1934</c:v>
                </c:pt>
                <c:pt idx="12">
                  <c:v>1935</c:v>
                </c:pt>
                <c:pt idx="13">
                  <c:v>1936</c:v>
                </c:pt>
                <c:pt idx="14">
                  <c:v>1937</c:v>
                </c:pt>
                <c:pt idx="15">
                  <c:v>1938</c:v>
                </c:pt>
                <c:pt idx="16">
                  <c:v>1939</c:v>
                </c:pt>
                <c:pt idx="17">
                  <c:v>1940</c:v>
                </c:pt>
                <c:pt idx="18">
                  <c:v>1941</c:v>
                </c:pt>
                <c:pt idx="19">
                  <c:v>1942</c:v>
                </c:pt>
                <c:pt idx="20">
                  <c:v>1943</c:v>
                </c:pt>
                <c:pt idx="21">
                  <c:v>1944</c:v>
                </c:pt>
                <c:pt idx="22">
                  <c:v>1945</c:v>
                </c:pt>
                <c:pt idx="23">
                  <c:v>1946</c:v>
                </c:pt>
                <c:pt idx="24">
                  <c:v>1947</c:v>
                </c:pt>
                <c:pt idx="25">
                  <c:v>1948</c:v>
                </c:pt>
                <c:pt idx="26">
                  <c:v>1949</c:v>
                </c:pt>
                <c:pt idx="27">
                  <c:v>1950</c:v>
                </c:pt>
                <c:pt idx="28">
                  <c:v>1951</c:v>
                </c:pt>
                <c:pt idx="29">
                  <c:v>1952</c:v>
                </c:pt>
                <c:pt idx="30">
                  <c:v>1953</c:v>
                </c:pt>
                <c:pt idx="31">
                  <c:v>1954</c:v>
                </c:pt>
                <c:pt idx="32">
                  <c:v>1955</c:v>
                </c:pt>
                <c:pt idx="33">
                  <c:v>1956</c:v>
                </c:pt>
                <c:pt idx="34">
                  <c:v>1957</c:v>
                </c:pt>
                <c:pt idx="35">
                  <c:v>1958</c:v>
                </c:pt>
                <c:pt idx="36">
                  <c:v>1959</c:v>
                </c:pt>
                <c:pt idx="37">
                  <c:v>1960</c:v>
                </c:pt>
                <c:pt idx="38">
                  <c:v>1961</c:v>
                </c:pt>
                <c:pt idx="39">
                  <c:v>1962</c:v>
                </c:pt>
                <c:pt idx="40">
                  <c:v>1963</c:v>
                </c:pt>
                <c:pt idx="41">
                  <c:v>1964</c:v>
                </c:pt>
                <c:pt idx="42">
                  <c:v>1965</c:v>
                </c:pt>
                <c:pt idx="43">
                  <c:v>1966</c:v>
                </c:pt>
                <c:pt idx="44">
                  <c:v>1967</c:v>
                </c:pt>
                <c:pt idx="45">
                  <c:v>1968</c:v>
                </c:pt>
                <c:pt idx="46">
                  <c:v>1969</c:v>
                </c:pt>
                <c:pt idx="47">
                  <c:v>1970</c:v>
                </c:pt>
                <c:pt idx="48">
                  <c:v>1971</c:v>
                </c:pt>
                <c:pt idx="49">
                  <c:v>1972</c:v>
                </c:pt>
                <c:pt idx="50">
                  <c:v>1973</c:v>
                </c:pt>
                <c:pt idx="51">
                  <c:v>1974</c:v>
                </c:pt>
                <c:pt idx="52">
                  <c:v>1975</c:v>
                </c:pt>
                <c:pt idx="53">
                  <c:v>1976</c:v>
                </c:pt>
                <c:pt idx="54">
                  <c:v>1977</c:v>
                </c:pt>
                <c:pt idx="55">
                  <c:v>1978</c:v>
                </c:pt>
                <c:pt idx="56">
                  <c:v>1979</c:v>
                </c:pt>
                <c:pt idx="57">
                  <c:v>1980</c:v>
                </c:pt>
                <c:pt idx="58">
                  <c:v>1981</c:v>
                </c:pt>
                <c:pt idx="59">
                  <c:v>1982</c:v>
                </c:pt>
                <c:pt idx="60">
                  <c:v>1983</c:v>
                </c:pt>
                <c:pt idx="61">
                  <c:v>1984</c:v>
                </c:pt>
                <c:pt idx="62">
                  <c:v>1985</c:v>
                </c:pt>
                <c:pt idx="63">
                  <c:v>1986</c:v>
                </c:pt>
                <c:pt idx="64">
                  <c:v>1987</c:v>
                </c:pt>
                <c:pt idx="65">
                  <c:v>1988</c:v>
                </c:pt>
                <c:pt idx="66">
                  <c:v>1989</c:v>
                </c:pt>
                <c:pt idx="67">
                  <c:v>1990</c:v>
                </c:pt>
                <c:pt idx="68">
                  <c:v>1991</c:v>
                </c:pt>
                <c:pt idx="69">
                  <c:v>1992</c:v>
                </c:pt>
                <c:pt idx="70">
                  <c:v>1993</c:v>
                </c:pt>
                <c:pt idx="71">
                  <c:v>1994</c:v>
                </c:pt>
                <c:pt idx="72">
                  <c:v>1995</c:v>
                </c:pt>
                <c:pt idx="73">
                  <c:v>1996</c:v>
                </c:pt>
                <c:pt idx="74">
                  <c:v>1997</c:v>
                </c:pt>
                <c:pt idx="75">
                  <c:v>1998</c:v>
                </c:pt>
                <c:pt idx="76">
                  <c:v>1999</c:v>
                </c:pt>
                <c:pt idx="77">
                  <c:v>2000</c:v>
                </c:pt>
                <c:pt idx="78">
                  <c:v>2001</c:v>
                </c:pt>
                <c:pt idx="79">
                  <c:v>2002</c:v>
                </c:pt>
                <c:pt idx="80">
                  <c:v>2003</c:v>
                </c:pt>
                <c:pt idx="81">
                  <c:v>2004</c:v>
                </c:pt>
                <c:pt idx="82">
                  <c:v>2005</c:v>
                </c:pt>
                <c:pt idx="83">
                  <c:v>2006</c:v>
                </c:pt>
                <c:pt idx="84">
                  <c:v>2007</c:v>
                </c:pt>
                <c:pt idx="85">
                  <c:v>2008</c:v>
                </c:pt>
                <c:pt idx="86">
                  <c:v>2009</c:v>
                </c:pt>
                <c:pt idx="87">
                  <c:v>2010</c:v>
                </c:pt>
                <c:pt idx="88">
                  <c:v>2011</c:v>
                </c:pt>
                <c:pt idx="89">
                  <c:v>2012</c:v>
                </c:pt>
                <c:pt idx="90">
                  <c:v>2013</c:v>
                </c:pt>
                <c:pt idx="91">
                  <c:v>2014</c:v>
                </c:pt>
                <c:pt idx="92">
                  <c:v>2015</c:v>
                </c:pt>
                <c:pt idx="93">
                  <c:v>2016</c:v>
                </c:pt>
                <c:pt idx="94">
                  <c:v>2017</c:v>
                </c:pt>
                <c:pt idx="95">
                  <c:v>2018</c:v>
                </c:pt>
                <c:pt idx="96">
                  <c:v>2019</c:v>
                </c:pt>
                <c:pt idx="97">
                  <c:v>2020</c:v>
                </c:pt>
                <c:pt idx="98">
                  <c:v>2021</c:v>
                </c:pt>
              </c:numCache>
            </c:numRef>
          </c:cat>
          <c:val>
            <c:numRef>
              <c:f>'IEMP dic'!$AG$7:$AG$105</c:f>
              <c:numCache>
                <c:formatCode>0.00</c:formatCode>
                <c:ptCount val="99"/>
                <c:pt idx="0">
                  <c:v>3.3341959098544178</c:v>
                </c:pt>
                <c:pt idx="1">
                  <c:v>3.4203736060954699</c:v>
                </c:pt>
                <c:pt idx="2">
                  <c:v>3.5165016331896903</c:v>
                </c:pt>
                <c:pt idx="3">
                  <c:v>3.6342846688460737</c:v>
                </c:pt>
                <c:pt idx="4">
                  <c:v>3.746273170794121</c:v>
                </c:pt>
                <c:pt idx="5">
                  <c:v>3.8165452237794528</c:v>
                </c:pt>
                <c:pt idx="6">
                  <c:v>3.6917753368235031</c:v>
                </c:pt>
                <c:pt idx="7">
                  <c:v>3.4474081490576665</c:v>
                </c:pt>
                <c:pt idx="8">
                  <c:v>3.3036532454125287</c:v>
                </c:pt>
                <c:pt idx="9">
                  <c:v>3.0856216059844948</c:v>
                </c:pt>
                <c:pt idx="10">
                  <c:v>3.0727389801534812</c:v>
                </c:pt>
                <c:pt idx="11">
                  <c:v>3.2287165616078339</c:v>
                </c:pt>
                <c:pt idx="12">
                  <c:v>3.2062664327702421</c:v>
                </c:pt>
                <c:pt idx="13">
                  <c:v>3.3036653387573747</c:v>
                </c:pt>
                <c:pt idx="14">
                  <c:v>3.4202921506890944</c:v>
                </c:pt>
                <c:pt idx="15">
                  <c:v>3.4294500884738599</c:v>
                </c:pt>
                <c:pt idx="16">
                  <c:v>3.4726053587877876</c:v>
                </c:pt>
                <c:pt idx="17">
                  <c:v>3.4408050462379896</c:v>
                </c:pt>
                <c:pt idx="18">
                  <c:v>3.426706121858488</c:v>
                </c:pt>
                <c:pt idx="19">
                  <c:v>3.509851702945157</c:v>
                </c:pt>
                <c:pt idx="20">
                  <c:v>3.6572366898582152</c:v>
                </c:pt>
                <c:pt idx="21">
                  <c:v>3.8421382489155569</c:v>
                </c:pt>
                <c:pt idx="22">
                  <c:v>3.9494668266680817</c:v>
                </c:pt>
                <c:pt idx="23">
                  <c:v>4.0383015403685727</c:v>
                </c:pt>
                <c:pt idx="24">
                  <c:v>4.2054248534046303</c:v>
                </c:pt>
                <c:pt idx="25">
                  <c:v>4.3573731096766881</c:v>
                </c:pt>
                <c:pt idx="26">
                  <c:v>4.4218491288610533</c:v>
                </c:pt>
                <c:pt idx="27">
                  <c:v>4.6051701859880918</c:v>
                </c:pt>
                <c:pt idx="28">
                  <c:v>4.6944622934668532</c:v>
                </c:pt>
                <c:pt idx="29">
                  <c:v>4.6704769307163421</c:v>
                </c:pt>
                <c:pt idx="30">
                  <c:v>4.7415875581742943</c:v>
                </c:pt>
                <c:pt idx="31">
                  <c:v>4.8247331392609638</c:v>
                </c:pt>
                <c:pt idx="32">
                  <c:v>4.8465924736138568</c:v>
                </c:pt>
                <c:pt idx="33">
                  <c:v>4.9218854576492888</c:v>
                </c:pt>
                <c:pt idx="34">
                  <c:v>5.1061218466480147</c:v>
                </c:pt>
                <c:pt idx="35">
                  <c:v>5.184008385305086</c:v>
                </c:pt>
                <c:pt idx="36">
                  <c:v>5.2596722892260752</c:v>
                </c:pt>
                <c:pt idx="37">
                  <c:v>5.3293849016373755</c:v>
                </c:pt>
                <c:pt idx="38">
                  <c:v>5.3867099682566453</c:v>
                </c:pt>
                <c:pt idx="39">
                  <c:v>5.4488393397221939</c:v>
                </c:pt>
                <c:pt idx="40">
                  <c:v>5.7307045268524099</c:v>
                </c:pt>
                <c:pt idx="41">
                  <c:v>5.8161480086698774</c:v>
                </c:pt>
                <c:pt idx="42">
                  <c:v>5.9519892315812903</c:v>
                </c:pt>
                <c:pt idx="43">
                  <c:v>6.0740298574903155</c:v>
                </c:pt>
                <c:pt idx="44">
                  <c:v>6.1444883211388763</c:v>
                </c:pt>
                <c:pt idx="45">
                  <c:v>6.2079324936954112</c:v>
                </c:pt>
                <c:pt idx="46">
                  <c:v>6.290433715207155</c:v>
                </c:pt>
                <c:pt idx="47">
                  <c:v>6.3560341722911042</c:v>
                </c:pt>
                <c:pt idx="48">
                  <c:v>6.483723533431994</c:v>
                </c:pt>
                <c:pt idx="49">
                  <c:v>6.6148395112895306</c:v>
                </c:pt>
                <c:pt idx="50">
                  <c:v>6.8261533668501615</c:v>
                </c:pt>
                <c:pt idx="51">
                  <c:v>7.0575824977511443</c:v>
                </c:pt>
                <c:pt idx="52">
                  <c:v>7.220551326029284</c:v>
                </c:pt>
                <c:pt idx="53">
                  <c:v>7.4491201339885587</c:v>
                </c:pt>
                <c:pt idx="54">
                  <c:v>7.6988666670973025</c:v>
                </c:pt>
                <c:pt idx="55">
                  <c:v>7.8708853308953595</c:v>
                </c:pt>
                <c:pt idx="56">
                  <c:v>8.1239759585775211</c:v>
                </c:pt>
                <c:pt idx="57">
                  <c:v>8.3547701688222542</c:v>
                </c:pt>
                <c:pt idx="58">
                  <c:v>8.588655816668366</c:v>
                </c:pt>
                <c:pt idx="59">
                  <c:v>8.8040091025075125</c:v>
                </c:pt>
                <c:pt idx="60">
                  <c:v>8.9579311847797687</c:v>
                </c:pt>
                <c:pt idx="61">
                  <c:v>9.1258156937759551</c:v>
                </c:pt>
                <c:pt idx="62">
                  <c:v>9.3283482911860407</c:v>
                </c:pt>
                <c:pt idx="63">
                  <c:v>9.5185553422539844</c:v>
                </c:pt>
                <c:pt idx="64">
                  <c:v>9.7338279991876249</c:v>
                </c:pt>
                <c:pt idx="65">
                  <c:v>9.9816251379404921</c:v>
                </c:pt>
                <c:pt idx="66">
                  <c:v>10.213688786629261</c:v>
                </c:pt>
                <c:pt idx="67">
                  <c:v>10.494119632366848</c:v>
                </c:pt>
                <c:pt idx="68">
                  <c:v>10.731718204650642</c:v>
                </c:pt>
                <c:pt idx="69">
                  <c:v>10.955981129232768</c:v>
                </c:pt>
                <c:pt idx="70">
                  <c:v>11.159819529488972</c:v>
                </c:pt>
                <c:pt idx="71">
                  <c:v>11.363576367002992</c:v>
                </c:pt>
                <c:pt idx="72">
                  <c:v>11.541471474844034</c:v>
                </c:pt>
                <c:pt idx="73">
                  <c:v>11.737367151665106</c:v>
                </c:pt>
                <c:pt idx="74">
                  <c:v>11.900166041970197</c:v>
                </c:pt>
                <c:pt idx="75">
                  <c:v>12.054602395274616</c:v>
                </c:pt>
                <c:pt idx="76">
                  <c:v>12.142887960141977</c:v>
                </c:pt>
                <c:pt idx="77">
                  <c:v>12.226769444122679</c:v>
                </c:pt>
                <c:pt idx="78">
                  <c:v>12.300391583993292</c:v>
                </c:pt>
                <c:pt idx="79">
                  <c:v>12.367956770155716</c:v>
                </c:pt>
                <c:pt idx="80">
                  <c:v>12.430837668194917</c:v>
                </c:pt>
                <c:pt idx="81">
                  <c:v>12.484378435122947</c:v>
                </c:pt>
                <c:pt idx="82">
                  <c:v>12.531739006482784</c:v>
                </c:pt>
                <c:pt idx="83">
                  <c:v>12.575564486022813</c:v>
                </c:pt>
                <c:pt idx="84">
                  <c:v>12.630999192910915</c:v>
                </c:pt>
                <c:pt idx="85">
                  <c:v>12.704992872819242</c:v>
                </c:pt>
                <c:pt idx="86">
                  <c:v>12.724795500115421</c:v>
                </c:pt>
                <c:pt idx="87">
                  <c:v>12.756003427239614</c:v>
                </c:pt>
                <c:pt idx="88">
                  <c:v>12.79262461069526</c:v>
                </c:pt>
                <c:pt idx="89">
                  <c:v>12.816731686038493</c:v>
                </c:pt>
                <c:pt idx="90">
                  <c:v>12.835945904962296</c:v>
                </c:pt>
                <c:pt idx="91">
                  <c:v>12.871892031735765</c:v>
                </c:pt>
                <c:pt idx="92">
                  <c:v>12.937398833937886</c:v>
                </c:pt>
                <c:pt idx="93">
                  <c:v>12.993306465876181</c:v>
                </c:pt>
                <c:pt idx="94">
                  <c:v>13.033392189415467</c:v>
                </c:pt>
                <c:pt idx="95">
                  <c:v>13.06469703924388</c:v>
                </c:pt>
                <c:pt idx="96">
                  <c:v>13.101992823987576</c:v>
                </c:pt>
                <c:pt idx="97">
                  <c:v>13.117964593497275</c:v>
                </c:pt>
                <c:pt idx="98">
                  <c:v>13.172642154787971</c:v>
                </c:pt>
              </c:numCache>
            </c:numRef>
          </c:val>
          <c:smooth val="0"/>
          <c:extLst>
            <c:ext xmlns:c16="http://schemas.microsoft.com/office/drawing/2014/chart" uri="{C3380CC4-5D6E-409C-BE32-E72D297353CC}">
              <c16:uniqueId val="{00000001-AA81-4FF5-9D44-7219AEEECC08}"/>
            </c:ext>
          </c:extLst>
        </c:ser>
        <c:dLbls>
          <c:showLegendKey val="0"/>
          <c:showVal val="0"/>
          <c:showCatName val="0"/>
          <c:showSerName val="0"/>
          <c:showPercent val="0"/>
          <c:showBubbleSize val="0"/>
        </c:dLbls>
        <c:smooth val="0"/>
        <c:axId val="1065302512"/>
        <c:axId val="1065301264"/>
      </c:lineChart>
      <c:catAx>
        <c:axId val="1065302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065301264"/>
        <c:crosses val="autoZero"/>
        <c:auto val="1"/>
        <c:lblAlgn val="ctr"/>
        <c:lblOffset val="100"/>
        <c:noMultiLvlLbl val="0"/>
      </c:catAx>
      <c:valAx>
        <c:axId val="1065301264"/>
        <c:scaling>
          <c:orientation val="minMax"/>
          <c:max val="14"/>
          <c:min val="0"/>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0653025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6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b="1" i="0" baseline="0">
                <a:effectLst/>
              </a:rPr>
              <a:t>Variación en la Reservas y </a:t>
            </a:r>
            <a:endParaRPr lang="en-US" sz="1000">
              <a:effectLst/>
            </a:endParaRPr>
          </a:p>
          <a:p>
            <a:pPr>
              <a:defRPr/>
            </a:pPr>
            <a:r>
              <a:rPr lang="en-US" sz="1000" b="1" i="0" baseline="0">
                <a:effectLst/>
              </a:rPr>
              <a:t>participación porcentual de sus componentes (USD Mill.) </a:t>
            </a:r>
            <a:endParaRPr lang="en-US" sz="1000">
              <a:effectLst/>
            </a:endParaRPr>
          </a:p>
        </c:rich>
      </c:tx>
      <c:layout>
        <c:manualLayout>
          <c:xMode val="edge"/>
          <c:yMode val="edge"/>
          <c:x val="0.18089566929133857"/>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8.6900481189851275E-2"/>
          <c:y val="0.15467592592592591"/>
          <c:w val="0.88254396325459317"/>
          <c:h val="0.59843358121901424"/>
        </c:manualLayout>
      </c:layout>
      <c:barChart>
        <c:barDir val="col"/>
        <c:grouping val="stacked"/>
        <c:varyColors val="0"/>
        <c:ser>
          <c:idx val="1"/>
          <c:order val="1"/>
          <c:tx>
            <c:strRef>
              <c:f>'RI y sus compentes'!$C$4</c:f>
              <c:strCache>
                <c:ptCount val="1"/>
                <c:pt idx="0">
                  <c:v>X-M</c:v>
                </c:pt>
              </c:strCache>
            </c:strRef>
          </c:tx>
          <c:spPr>
            <a:solidFill>
              <a:schemeClr val="accent6">
                <a:lumMod val="60000"/>
                <a:lumOff val="40000"/>
              </a:schemeClr>
            </a:solidFill>
            <a:ln>
              <a:noFill/>
            </a:ln>
            <a:effectLst/>
          </c:spPr>
          <c:invertIfNegative val="0"/>
          <c:cat>
            <c:numRef>
              <c:f>'RI y sus compentes'!$H$5:$H$41</c:f>
              <c:numCache>
                <c:formatCode>General</c:formatCode>
                <c:ptCount val="37"/>
                <c:pt idx="0">
                  <c:v>1936</c:v>
                </c:pt>
                <c:pt idx="1">
                  <c:v>1937</c:v>
                </c:pt>
                <c:pt idx="2">
                  <c:v>1938</c:v>
                </c:pt>
                <c:pt idx="3">
                  <c:v>1939</c:v>
                </c:pt>
                <c:pt idx="4">
                  <c:v>1940</c:v>
                </c:pt>
                <c:pt idx="5">
                  <c:v>1941</c:v>
                </c:pt>
                <c:pt idx="6">
                  <c:v>1942</c:v>
                </c:pt>
                <c:pt idx="7">
                  <c:v>1943</c:v>
                </c:pt>
                <c:pt idx="8">
                  <c:v>1944</c:v>
                </c:pt>
                <c:pt idx="9">
                  <c:v>1945</c:v>
                </c:pt>
                <c:pt idx="10">
                  <c:v>1946</c:v>
                </c:pt>
                <c:pt idx="11">
                  <c:v>1947</c:v>
                </c:pt>
                <c:pt idx="12">
                  <c:v>1948</c:v>
                </c:pt>
                <c:pt idx="13">
                  <c:v>1949</c:v>
                </c:pt>
                <c:pt idx="14">
                  <c:v>1950</c:v>
                </c:pt>
                <c:pt idx="15">
                  <c:v>1951</c:v>
                </c:pt>
                <c:pt idx="16">
                  <c:v>1952</c:v>
                </c:pt>
                <c:pt idx="17">
                  <c:v>1953</c:v>
                </c:pt>
                <c:pt idx="18">
                  <c:v>1954</c:v>
                </c:pt>
                <c:pt idx="19">
                  <c:v>1955</c:v>
                </c:pt>
                <c:pt idx="20">
                  <c:v>1956</c:v>
                </c:pt>
                <c:pt idx="21">
                  <c:v>1957</c:v>
                </c:pt>
                <c:pt idx="22">
                  <c:v>1958</c:v>
                </c:pt>
                <c:pt idx="23">
                  <c:v>1959</c:v>
                </c:pt>
                <c:pt idx="24">
                  <c:v>1960</c:v>
                </c:pt>
                <c:pt idx="25">
                  <c:v>1961</c:v>
                </c:pt>
                <c:pt idx="26">
                  <c:v>1962</c:v>
                </c:pt>
                <c:pt idx="27">
                  <c:v>1963</c:v>
                </c:pt>
                <c:pt idx="28">
                  <c:v>1964</c:v>
                </c:pt>
                <c:pt idx="29">
                  <c:v>1965</c:v>
                </c:pt>
                <c:pt idx="30">
                  <c:v>1966</c:v>
                </c:pt>
                <c:pt idx="31">
                  <c:v>1967</c:v>
                </c:pt>
                <c:pt idx="32">
                  <c:v>1968</c:v>
                </c:pt>
                <c:pt idx="33">
                  <c:v>1969</c:v>
                </c:pt>
                <c:pt idx="34">
                  <c:v>1970</c:v>
                </c:pt>
                <c:pt idx="35">
                  <c:v>1971</c:v>
                </c:pt>
                <c:pt idx="36">
                  <c:v>1972</c:v>
                </c:pt>
              </c:numCache>
            </c:numRef>
          </c:cat>
          <c:val>
            <c:numRef>
              <c:f>'RI y sus compentes'!$C$5:$C$41</c:f>
              <c:numCache>
                <c:formatCode>#,##0.0</c:formatCode>
                <c:ptCount val="37"/>
                <c:pt idx="0">
                  <c:v>13.240676514664955</c:v>
                </c:pt>
                <c:pt idx="1">
                  <c:v>8.2056319704354621</c:v>
                </c:pt>
                <c:pt idx="2">
                  <c:v>2.1816258813770162</c:v>
                </c:pt>
                <c:pt idx="3">
                  <c:v>-3.6475786009483073</c:v>
                </c:pt>
                <c:pt idx="4">
                  <c:v>11.236513350363197</c:v>
                </c:pt>
                <c:pt idx="5">
                  <c:v>3.4921405058781687</c:v>
                </c:pt>
                <c:pt idx="6">
                  <c:v>37.6</c:v>
                </c:pt>
                <c:pt idx="7">
                  <c:v>41.099999999999994</c:v>
                </c:pt>
                <c:pt idx="8">
                  <c:v>30.099999999999994</c:v>
                </c:pt>
                <c:pt idx="9">
                  <c:v>-20</c:v>
                </c:pt>
                <c:pt idx="10">
                  <c:v>-35</c:v>
                </c:pt>
                <c:pt idx="11">
                  <c:v>-115.19999999999999</c:v>
                </c:pt>
                <c:pt idx="12">
                  <c:v>-46.5</c:v>
                </c:pt>
                <c:pt idx="13">
                  <c:v>49.5</c:v>
                </c:pt>
                <c:pt idx="14">
                  <c:v>32.699999999999989</c:v>
                </c:pt>
                <c:pt idx="15">
                  <c:v>40.699999999999989</c:v>
                </c:pt>
                <c:pt idx="16">
                  <c:v>56.899999999999977</c:v>
                </c:pt>
                <c:pt idx="17">
                  <c:v>67.399999999999977</c:v>
                </c:pt>
                <c:pt idx="18">
                  <c:v>12</c:v>
                </c:pt>
                <c:pt idx="19">
                  <c:v>-37.700000000000045</c:v>
                </c:pt>
                <c:pt idx="20">
                  <c:v>48.300000000000068</c:v>
                </c:pt>
                <c:pt idx="21">
                  <c:v>172.40000000000003</c:v>
                </c:pt>
                <c:pt idx="22">
                  <c:v>143.20000000000005</c:v>
                </c:pt>
                <c:pt idx="23">
                  <c:v>111.70000000000005</c:v>
                </c:pt>
                <c:pt idx="24">
                  <c:v>-16.198000000000036</c:v>
                </c:pt>
                <c:pt idx="25">
                  <c:v>-68.408000000000015</c:v>
                </c:pt>
                <c:pt idx="26">
                  <c:v>-31.062000000000012</c:v>
                </c:pt>
                <c:pt idx="27">
                  <c:v>-23.529999999999973</c:v>
                </c:pt>
                <c:pt idx="28">
                  <c:v>47.802000000000021</c:v>
                </c:pt>
                <c:pt idx="29">
                  <c:v>145.81699999999995</c:v>
                </c:pt>
                <c:pt idx="30">
                  <c:v>-114.84799999999996</c:v>
                </c:pt>
                <c:pt idx="31">
                  <c:v>84.993999999999971</c:v>
                </c:pt>
                <c:pt idx="32">
                  <c:v>-12.057000000000016</c:v>
                </c:pt>
                <c:pt idx="33">
                  <c:v>19.02800000000002</c:v>
                </c:pt>
                <c:pt idx="34">
                  <c:v>-20</c:v>
                </c:pt>
                <c:pt idx="35">
                  <c:v>-150</c:v>
                </c:pt>
                <c:pt idx="36">
                  <c:v>116</c:v>
                </c:pt>
              </c:numCache>
            </c:numRef>
          </c:val>
          <c:extLst>
            <c:ext xmlns:c16="http://schemas.microsoft.com/office/drawing/2014/chart" uri="{C3380CC4-5D6E-409C-BE32-E72D297353CC}">
              <c16:uniqueId val="{00000000-B593-43A2-81C1-38DAF3D8B266}"/>
            </c:ext>
          </c:extLst>
        </c:ser>
        <c:ser>
          <c:idx val="2"/>
          <c:order val="2"/>
          <c:tx>
            <c:strRef>
              <c:f>'RI y sus compentes'!$E$4</c:f>
              <c:strCache>
                <c:ptCount val="1"/>
                <c:pt idx="0">
                  <c:v>ΔEEPu</c:v>
                </c:pt>
              </c:strCache>
            </c:strRef>
          </c:tx>
          <c:spPr>
            <a:solidFill>
              <a:schemeClr val="accent2">
                <a:lumMod val="60000"/>
                <a:lumOff val="40000"/>
              </a:schemeClr>
            </a:solidFill>
            <a:ln>
              <a:noFill/>
            </a:ln>
            <a:effectLst/>
          </c:spPr>
          <c:invertIfNegative val="0"/>
          <c:cat>
            <c:numRef>
              <c:f>'RI y sus compentes'!$H$5:$H$41</c:f>
              <c:numCache>
                <c:formatCode>General</c:formatCode>
                <c:ptCount val="37"/>
                <c:pt idx="0">
                  <c:v>1936</c:v>
                </c:pt>
                <c:pt idx="1">
                  <c:v>1937</c:v>
                </c:pt>
                <c:pt idx="2">
                  <c:v>1938</c:v>
                </c:pt>
                <c:pt idx="3">
                  <c:v>1939</c:v>
                </c:pt>
                <c:pt idx="4">
                  <c:v>1940</c:v>
                </c:pt>
                <c:pt idx="5">
                  <c:v>1941</c:v>
                </c:pt>
                <c:pt idx="6">
                  <c:v>1942</c:v>
                </c:pt>
                <c:pt idx="7">
                  <c:v>1943</c:v>
                </c:pt>
                <c:pt idx="8">
                  <c:v>1944</c:v>
                </c:pt>
                <c:pt idx="9">
                  <c:v>1945</c:v>
                </c:pt>
                <c:pt idx="10">
                  <c:v>1946</c:v>
                </c:pt>
                <c:pt idx="11">
                  <c:v>1947</c:v>
                </c:pt>
                <c:pt idx="12">
                  <c:v>1948</c:v>
                </c:pt>
                <c:pt idx="13">
                  <c:v>1949</c:v>
                </c:pt>
                <c:pt idx="14">
                  <c:v>1950</c:v>
                </c:pt>
                <c:pt idx="15">
                  <c:v>1951</c:v>
                </c:pt>
                <c:pt idx="16">
                  <c:v>1952</c:v>
                </c:pt>
                <c:pt idx="17">
                  <c:v>1953</c:v>
                </c:pt>
                <c:pt idx="18">
                  <c:v>1954</c:v>
                </c:pt>
                <c:pt idx="19">
                  <c:v>1955</c:v>
                </c:pt>
                <c:pt idx="20">
                  <c:v>1956</c:v>
                </c:pt>
                <c:pt idx="21">
                  <c:v>1957</c:v>
                </c:pt>
                <c:pt idx="22">
                  <c:v>1958</c:v>
                </c:pt>
                <c:pt idx="23">
                  <c:v>1959</c:v>
                </c:pt>
                <c:pt idx="24">
                  <c:v>1960</c:v>
                </c:pt>
                <c:pt idx="25">
                  <c:v>1961</c:v>
                </c:pt>
                <c:pt idx="26">
                  <c:v>1962</c:v>
                </c:pt>
                <c:pt idx="27">
                  <c:v>1963</c:v>
                </c:pt>
                <c:pt idx="28">
                  <c:v>1964</c:v>
                </c:pt>
                <c:pt idx="29">
                  <c:v>1965</c:v>
                </c:pt>
                <c:pt idx="30">
                  <c:v>1966</c:v>
                </c:pt>
                <c:pt idx="31">
                  <c:v>1967</c:v>
                </c:pt>
                <c:pt idx="32">
                  <c:v>1968</c:v>
                </c:pt>
                <c:pt idx="33">
                  <c:v>1969</c:v>
                </c:pt>
                <c:pt idx="34">
                  <c:v>1970</c:v>
                </c:pt>
                <c:pt idx="35">
                  <c:v>1971</c:v>
                </c:pt>
                <c:pt idx="36">
                  <c:v>1972</c:v>
                </c:pt>
              </c:numCache>
            </c:numRef>
          </c:cat>
          <c:val>
            <c:numRef>
              <c:f>'RI y sus compentes'!$E$5:$E$41</c:f>
              <c:numCache>
                <c:formatCode>#,##0.0</c:formatCode>
                <c:ptCount val="37"/>
                <c:pt idx="0">
                  <c:v>-0.63100000000000023</c:v>
                </c:pt>
                <c:pt idx="1">
                  <c:v>-1.0219999999999914</c:v>
                </c:pt>
                <c:pt idx="2">
                  <c:v>0.44900000000001228</c:v>
                </c:pt>
                <c:pt idx="3">
                  <c:v>-0.68400000000002592</c:v>
                </c:pt>
                <c:pt idx="4">
                  <c:v>-7.7230000000000132</c:v>
                </c:pt>
                <c:pt idx="5">
                  <c:v>2.4680000000000177</c:v>
                </c:pt>
                <c:pt idx="6">
                  <c:v>5.0460000000000207</c:v>
                </c:pt>
                <c:pt idx="7">
                  <c:v>1.3349999999999511</c:v>
                </c:pt>
                <c:pt idx="8">
                  <c:v>-0.50957142857141946</c:v>
                </c:pt>
                <c:pt idx="9">
                  <c:v>7.1788571428571402</c:v>
                </c:pt>
                <c:pt idx="10">
                  <c:v>-3.0932857142857131</c:v>
                </c:pt>
                <c:pt idx="11">
                  <c:v>4.8000000000001819E-2</c:v>
                </c:pt>
                <c:pt idx="12">
                  <c:v>6.9480681818181722</c:v>
                </c:pt>
                <c:pt idx="13">
                  <c:v>-9.4909457328385827</c:v>
                </c:pt>
                <c:pt idx="14">
                  <c:v>-6.2863265306122571</c:v>
                </c:pt>
                <c:pt idx="15">
                  <c:v>-0.50396828403376048</c:v>
                </c:pt>
                <c:pt idx="16">
                  <c:v>9.2338695768218031</c:v>
                </c:pt>
                <c:pt idx="17">
                  <c:v>-4.874103585657366</c:v>
                </c:pt>
                <c:pt idx="18">
                  <c:v>7.0874063745019811</c:v>
                </c:pt>
                <c:pt idx="19">
                  <c:v>0.54899999999999238</c:v>
                </c:pt>
                <c:pt idx="20">
                  <c:v>13.564000000000007</c:v>
                </c:pt>
                <c:pt idx="21">
                  <c:v>-1.6209999999999951</c:v>
                </c:pt>
                <c:pt idx="22">
                  <c:v>0.48900000000000432</c:v>
                </c:pt>
                <c:pt idx="23">
                  <c:v>3.4939999999999856</c:v>
                </c:pt>
                <c:pt idx="24">
                  <c:v>-1.4639999999999986</c:v>
                </c:pt>
                <c:pt idx="25">
                  <c:v>37.63600000000001</c:v>
                </c:pt>
                <c:pt idx="26">
                  <c:v>115.78399999999999</c:v>
                </c:pt>
                <c:pt idx="27">
                  <c:v>29.551000000000016</c:v>
                </c:pt>
                <c:pt idx="28">
                  <c:v>41.274000000000001</c:v>
                </c:pt>
                <c:pt idx="29">
                  <c:v>12.718999999999994</c:v>
                </c:pt>
                <c:pt idx="30">
                  <c:v>-80.494111111111124</c:v>
                </c:pt>
                <c:pt idx="31">
                  <c:v>87.659388684640533</c:v>
                </c:pt>
                <c:pt idx="32">
                  <c:v>36.824724984015347</c:v>
                </c:pt>
                <c:pt idx="33">
                  <c:v>112.06897146343078</c:v>
                </c:pt>
                <c:pt idx="34">
                  <c:v>127.77640197866288</c:v>
                </c:pt>
                <c:pt idx="35">
                  <c:v>147.92062400036161</c:v>
                </c:pt>
                <c:pt idx="36">
                  <c:v>156.20600000000002</c:v>
                </c:pt>
              </c:numCache>
            </c:numRef>
          </c:val>
          <c:extLst>
            <c:ext xmlns:c16="http://schemas.microsoft.com/office/drawing/2014/chart" uri="{C3380CC4-5D6E-409C-BE32-E72D297353CC}">
              <c16:uniqueId val="{00000001-B593-43A2-81C1-38DAF3D8B266}"/>
            </c:ext>
          </c:extLst>
        </c:ser>
        <c:ser>
          <c:idx val="3"/>
          <c:order val="3"/>
          <c:tx>
            <c:strRef>
              <c:f>'RI y sus compentes'!$D$4</c:f>
              <c:strCache>
                <c:ptCount val="1"/>
                <c:pt idx="0">
                  <c:v>ΔEEPr</c:v>
                </c:pt>
              </c:strCache>
            </c:strRef>
          </c:tx>
          <c:spPr>
            <a:solidFill>
              <a:srgbClr val="002060">
                <a:alpha val="70000"/>
              </a:srgbClr>
            </a:solidFill>
            <a:ln>
              <a:noFill/>
            </a:ln>
            <a:effectLst/>
          </c:spPr>
          <c:invertIfNegative val="0"/>
          <c:cat>
            <c:numRef>
              <c:f>'RI y sus compentes'!$H$5:$H$41</c:f>
              <c:numCache>
                <c:formatCode>General</c:formatCode>
                <c:ptCount val="37"/>
                <c:pt idx="0">
                  <c:v>1936</c:v>
                </c:pt>
                <c:pt idx="1">
                  <c:v>1937</c:v>
                </c:pt>
                <c:pt idx="2">
                  <c:v>1938</c:v>
                </c:pt>
                <c:pt idx="3">
                  <c:v>1939</c:v>
                </c:pt>
                <c:pt idx="4">
                  <c:v>1940</c:v>
                </c:pt>
                <c:pt idx="5">
                  <c:v>1941</c:v>
                </c:pt>
                <c:pt idx="6">
                  <c:v>1942</c:v>
                </c:pt>
                <c:pt idx="7">
                  <c:v>1943</c:v>
                </c:pt>
                <c:pt idx="8">
                  <c:v>1944</c:v>
                </c:pt>
                <c:pt idx="9">
                  <c:v>1945</c:v>
                </c:pt>
                <c:pt idx="10">
                  <c:v>1946</c:v>
                </c:pt>
                <c:pt idx="11">
                  <c:v>1947</c:v>
                </c:pt>
                <c:pt idx="12">
                  <c:v>1948</c:v>
                </c:pt>
                <c:pt idx="13">
                  <c:v>1949</c:v>
                </c:pt>
                <c:pt idx="14">
                  <c:v>1950</c:v>
                </c:pt>
                <c:pt idx="15">
                  <c:v>1951</c:v>
                </c:pt>
                <c:pt idx="16">
                  <c:v>1952</c:v>
                </c:pt>
                <c:pt idx="17">
                  <c:v>1953</c:v>
                </c:pt>
                <c:pt idx="18">
                  <c:v>1954</c:v>
                </c:pt>
                <c:pt idx="19">
                  <c:v>1955</c:v>
                </c:pt>
                <c:pt idx="20">
                  <c:v>1956</c:v>
                </c:pt>
                <c:pt idx="21">
                  <c:v>1957</c:v>
                </c:pt>
                <c:pt idx="22">
                  <c:v>1958</c:v>
                </c:pt>
                <c:pt idx="23">
                  <c:v>1959</c:v>
                </c:pt>
                <c:pt idx="24">
                  <c:v>1960</c:v>
                </c:pt>
                <c:pt idx="25">
                  <c:v>1961</c:v>
                </c:pt>
                <c:pt idx="26">
                  <c:v>1962</c:v>
                </c:pt>
                <c:pt idx="27">
                  <c:v>1963</c:v>
                </c:pt>
                <c:pt idx="28">
                  <c:v>1964</c:v>
                </c:pt>
                <c:pt idx="29">
                  <c:v>1965</c:v>
                </c:pt>
                <c:pt idx="30">
                  <c:v>1966</c:v>
                </c:pt>
                <c:pt idx="31">
                  <c:v>1967</c:v>
                </c:pt>
                <c:pt idx="32">
                  <c:v>1968</c:v>
                </c:pt>
                <c:pt idx="33">
                  <c:v>1969</c:v>
                </c:pt>
                <c:pt idx="34">
                  <c:v>1970</c:v>
                </c:pt>
                <c:pt idx="35">
                  <c:v>1971</c:v>
                </c:pt>
                <c:pt idx="36">
                  <c:v>1972</c:v>
                </c:pt>
              </c:numCache>
            </c:numRef>
          </c:cat>
          <c:val>
            <c:numRef>
              <c:f>'RI y sus compentes'!$D$5:$D$41</c:f>
              <c:numCache>
                <c:formatCode>#,##0.0</c:formatCode>
                <c:ptCount val="37"/>
                <c:pt idx="0">
                  <c:v>-6.6096765146649545</c:v>
                </c:pt>
                <c:pt idx="1">
                  <c:v>-11.183631970435471</c:v>
                </c:pt>
                <c:pt idx="2">
                  <c:v>4.3693741186229715</c:v>
                </c:pt>
                <c:pt idx="3">
                  <c:v>1.3315786009483332</c:v>
                </c:pt>
                <c:pt idx="4">
                  <c:v>-2.5135133503631835</c:v>
                </c:pt>
                <c:pt idx="5">
                  <c:v>-7.9601405058781864</c:v>
                </c:pt>
                <c:pt idx="6">
                  <c:v>-3.6460000000000221</c:v>
                </c:pt>
                <c:pt idx="7">
                  <c:v>8.5650000000000546</c:v>
                </c:pt>
                <c:pt idx="8">
                  <c:v>15.409571428571425</c:v>
                </c:pt>
                <c:pt idx="9">
                  <c:v>31.82114285714286</c:v>
                </c:pt>
                <c:pt idx="10">
                  <c:v>37.093285714285713</c:v>
                </c:pt>
                <c:pt idx="11">
                  <c:v>63.151999999999987</c:v>
                </c:pt>
                <c:pt idx="12">
                  <c:v>11.551931818181828</c:v>
                </c:pt>
                <c:pt idx="13">
                  <c:v>-13.009054267161417</c:v>
                </c:pt>
                <c:pt idx="14">
                  <c:v>-36.413673469387732</c:v>
                </c:pt>
                <c:pt idx="15">
                  <c:v>-15.196031715966228</c:v>
                </c:pt>
                <c:pt idx="16">
                  <c:v>-37.13386957682178</c:v>
                </c:pt>
                <c:pt idx="17">
                  <c:v>-26.525896414342611</c:v>
                </c:pt>
                <c:pt idx="18">
                  <c:v>47.912593625498019</c:v>
                </c:pt>
                <c:pt idx="19">
                  <c:v>-79.848999999999947</c:v>
                </c:pt>
                <c:pt idx="20">
                  <c:v>-70.864000000000075</c:v>
                </c:pt>
                <c:pt idx="21">
                  <c:v>-157.77900000000005</c:v>
                </c:pt>
                <c:pt idx="22">
                  <c:v>-127.68900000000005</c:v>
                </c:pt>
                <c:pt idx="23">
                  <c:v>-58.194000000000031</c:v>
                </c:pt>
                <c:pt idx="24">
                  <c:v>-33.93799999999996</c:v>
                </c:pt>
                <c:pt idx="25">
                  <c:v>22.971999999999994</c:v>
                </c:pt>
                <c:pt idx="26">
                  <c:v>-139.52199999999999</c:v>
                </c:pt>
                <c:pt idx="27">
                  <c:v>2.7789999999999537</c:v>
                </c:pt>
                <c:pt idx="28">
                  <c:v>-66.476000000000028</c:v>
                </c:pt>
                <c:pt idx="29">
                  <c:v>-160.43599999999992</c:v>
                </c:pt>
                <c:pt idx="30">
                  <c:v>194.14211111111106</c:v>
                </c:pt>
                <c:pt idx="31">
                  <c:v>-167.35338868464049</c:v>
                </c:pt>
                <c:pt idx="32">
                  <c:v>43.832275015984663</c:v>
                </c:pt>
                <c:pt idx="33">
                  <c:v>-92.096971463430805</c:v>
                </c:pt>
                <c:pt idx="34">
                  <c:v>-106.77640197866288</c:v>
                </c:pt>
                <c:pt idx="35">
                  <c:v>9.0793759996383869</c:v>
                </c:pt>
                <c:pt idx="36">
                  <c:v>-144.20600000000002</c:v>
                </c:pt>
              </c:numCache>
            </c:numRef>
          </c:val>
          <c:extLst>
            <c:ext xmlns:c16="http://schemas.microsoft.com/office/drawing/2014/chart" uri="{C3380CC4-5D6E-409C-BE32-E72D297353CC}">
              <c16:uniqueId val="{00000002-B593-43A2-81C1-38DAF3D8B266}"/>
            </c:ext>
          </c:extLst>
        </c:ser>
        <c:dLbls>
          <c:showLegendKey val="0"/>
          <c:showVal val="0"/>
          <c:showCatName val="0"/>
          <c:showSerName val="0"/>
          <c:showPercent val="0"/>
          <c:showBubbleSize val="0"/>
        </c:dLbls>
        <c:gapWidth val="150"/>
        <c:overlap val="100"/>
        <c:axId val="1729844080"/>
        <c:axId val="1729846576"/>
      </c:barChart>
      <c:lineChart>
        <c:grouping val="standard"/>
        <c:varyColors val="0"/>
        <c:ser>
          <c:idx val="0"/>
          <c:order val="0"/>
          <c:tx>
            <c:strRef>
              <c:f>'RI y sus compentes'!$I$4</c:f>
              <c:strCache>
                <c:ptCount val="1"/>
                <c:pt idx="0">
                  <c:v>ΔRI</c:v>
                </c:pt>
              </c:strCache>
            </c:strRef>
          </c:tx>
          <c:spPr>
            <a:ln w="22225" cap="rnd">
              <a:solidFill>
                <a:schemeClr val="tx1"/>
              </a:solidFill>
              <a:round/>
            </a:ln>
            <a:effectLst/>
          </c:spPr>
          <c:marker>
            <c:symbol val="none"/>
          </c:marker>
          <c:cat>
            <c:numRef>
              <c:f>'RI y sus compentes'!$H$5:$H$41</c:f>
              <c:numCache>
                <c:formatCode>General</c:formatCode>
                <c:ptCount val="37"/>
                <c:pt idx="0">
                  <c:v>1936</c:v>
                </c:pt>
                <c:pt idx="1">
                  <c:v>1937</c:v>
                </c:pt>
                <c:pt idx="2">
                  <c:v>1938</c:v>
                </c:pt>
                <c:pt idx="3">
                  <c:v>1939</c:v>
                </c:pt>
                <c:pt idx="4">
                  <c:v>1940</c:v>
                </c:pt>
                <c:pt idx="5">
                  <c:v>1941</c:v>
                </c:pt>
                <c:pt idx="6">
                  <c:v>1942</c:v>
                </c:pt>
                <c:pt idx="7">
                  <c:v>1943</c:v>
                </c:pt>
                <c:pt idx="8">
                  <c:v>1944</c:v>
                </c:pt>
                <c:pt idx="9">
                  <c:v>1945</c:v>
                </c:pt>
                <c:pt idx="10">
                  <c:v>1946</c:v>
                </c:pt>
                <c:pt idx="11">
                  <c:v>1947</c:v>
                </c:pt>
                <c:pt idx="12">
                  <c:v>1948</c:v>
                </c:pt>
                <c:pt idx="13">
                  <c:v>1949</c:v>
                </c:pt>
                <c:pt idx="14">
                  <c:v>1950</c:v>
                </c:pt>
                <c:pt idx="15">
                  <c:v>1951</c:v>
                </c:pt>
                <c:pt idx="16">
                  <c:v>1952</c:v>
                </c:pt>
                <c:pt idx="17">
                  <c:v>1953</c:v>
                </c:pt>
                <c:pt idx="18">
                  <c:v>1954</c:v>
                </c:pt>
                <c:pt idx="19">
                  <c:v>1955</c:v>
                </c:pt>
                <c:pt idx="20">
                  <c:v>1956</c:v>
                </c:pt>
                <c:pt idx="21">
                  <c:v>1957</c:v>
                </c:pt>
                <c:pt idx="22">
                  <c:v>1958</c:v>
                </c:pt>
                <c:pt idx="23">
                  <c:v>1959</c:v>
                </c:pt>
                <c:pt idx="24">
                  <c:v>1960</c:v>
                </c:pt>
                <c:pt idx="25">
                  <c:v>1961</c:v>
                </c:pt>
                <c:pt idx="26">
                  <c:v>1962</c:v>
                </c:pt>
                <c:pt idx="27">
                  <c:v>1963</c:v>
                </c:pt>
                <c:pt idx="28">
                  <c:v>1964</c:v>
                </c:pt>
                <c:pt idx="29">
                  <c:v>1965</c:v>
                </c:pt>
                <c:pt idx="30">
                  <c:v>1966</c:v>
                </c:pt>
                <c:pt idx="31">
                  <c:v>1967</c:v>
                </c:pt>
                <c:pt idx="32">
                  <c:v>1968</c:v>
                </c:pt>
                <c:pt idx="33">
                  <c:v>1969</c:v>
                </c:pt>
                <c:pt idx="34">
                  <c:v>1970</c:v>
                </c:pt>
                <c:pt idx="35">
                  <c:v>1971</c:v>
                </c:pt>
                <c:pt idx="36">
                  <c:v>1972</c:v>
                </c:pt>
              </c:numCache>
            </c:numRef>
          </c:cat>
          <c:val>
            <c:numRef>
              <c:f>'RI y sus compentes'!$B$5:$B$41</c:f>
              <c:numCache>
                <c:formatCode>#,##0.0</c:formatCode>
                <c:ptCount val="37"/>
                <c:pt idx="0">
                  <c:v>6</c:v>
                </c:pt>
                <c:pt idx="1">
                  <c:v>-4</c:v>
                </c:pt>
                <c:pt idx="2">
                  <c:v>7</c:v>
                </c:pt>
                <c:pt idx="3">
                  <c:v>-3</c:v>
                </c:pt>
                <c:pt idx="4">
                  <c:v>1</c:v>
                </c:pt>
                <c:pt idx="5">
                  <c:v>-2</c:v>
                </c:pt>
                <c:pt idx="6">
                  <c:v>39</c:v>
                </c:pt>
                <c:pt idx="7">
                  <c:v>51</c:v>
                </c:pt>
                <c:pt idx="8">
                  <c:v>45</c:v>
                </c:pt>
                <c:pt idx="9">
                  <c:v>19</c:v>
                </c:pt>
                <c:pt idx="10">
                  <c:v>-1</c:v>
                </c:pt>
                <c:pt idx="11">
                  <c:v>-52</c:v>
                </c:pt>
                <c:pt idx="12">
                  <c:v>-28</c:v>
                </c:pt>
                <c:pt idx="13">
                  <c:v>27</c:v>
                </c:pt>
                <c:pt idx="14">
                  <c:v>-10</c:v>
                </c:pt>
                <c:pt idx="15">
                  <c:v>25</c:v>
                </c:pt>
                <c:pt idx="16">
                  <c:v>29</c:v>
                </c:pt>
                <c:pt idx="17">
                  <c:v>36</c:v>
                </c:pt>
                <c:pt idx="18">
                  <c:v>67</c:v>
                </c:pt>
                <c:pt idx="19">
                  <c:v>-117</c:v>
                </c:pt>
                <c:pt idx="20">
                  <c:v>-9</c:v>
                </c:pt>
                <c:pt idx="21">
                  <c:v>13</c:v>
                </c:pt>
                <c:pt idx="22">
                  <c:v>16</c:v>
                </c:pt>
                <c:pt idx="23">
                  <c:v>57</c:v>
                </c:pt>
                <c:pt idx="24">
                  <c:v>-51.599999999999994</c:v>
                </c:pt>
                <c:pt idx="25">
                  <c:v>-7.8000000000000114</c:v>
                </c:pt>
                <c:pt idx="26">
                  <c:v>-54.8</c:v>
                </c:pt>
                <c:pt idx="27">
                  <c:v>8.7999999999999972</c:v>
                </c:pt>
                <c:pt idx="28">
                  <c:v>22.599999999999994</c:v>
                </c:pt>
                <c:pt idx="29">
                  <c:v>-1.8999999999999773</c:v>
                </c:pt>
                <c:pt idx="30">
                  <c:v>-1.2000000000000171</c:v>
                </c:pt>
                <c:pt idx="31">
                  <c:v>5.3000000000000114</c:v>
                </c:pt>
                <c:pt idx="32">
                  <c:v>68.599999999999994</c:v>
                </c:pt>
                <c:pt idx="33">
                  <c:v>39</c:v>
                </c:pt>
                <c:pt idx="34">
                  <c:v>1</c:v>
                </c:pt>
                <c:pt idx="35">
                  <c:v>7</c:v>
                </c:pt>
                <c:pt idx="36">
                  <c:v>128</c:v>
                </c:pt>
              </c:numCache>
            </c:numRef>
          </c:val>
          <c:smooth val="1"/>
          <c:extLst>
            <c:ext xmlns:c16="http://schemas.microsoft.com/office/drawing/2014/chart" uri="{C3380CC4-5D6E-409C-BE32-E72D297353CC}">
              <c16:uniqueId val="{00000003-B593-43A2-81C1-38DAF3D8B266}"/>
            </c:ext>
          </c:extLst>
        </c:ser>
        <c:dLbls>
          <c:showLegendKey val="0"/>
          <c:showVal val="0"/>
          <c:showCatName val="0"/>
          <c:showSerName val="0"/>
          <c:showPercent val="0"/>
          <c:showBubbleSize val="0"/>
        </c:dLbls>
        <c:marker val="1"/>
        <c:smooth val="0"/>
        <c:axId val="1729844080"/>
        <c:axId val="1729846576"/>
      </c:lineChart>
      <c:catAx>
        <c:axId val="1729844080"/>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729846576"/>
        <c:crosses val="autoZero"/>
        <c:auto val="1"/>
        <c:lblAlgn val="ctr"/>
        <c:lblOffset val="100"/>
        <c:noMultiLvlLbl val="0"/>
      </c:catAx>
      <c:valAx>
        <c:axId val="1729846576"/>
        <c:scaling>
          <c:orientation val="minMax"/>
          <c:min val="-20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72984408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6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b="1" i="0" baseline="0">
                <a:effectLst/>
              </a:rPr>
              <a:t>Variación en la Reservas y </a:t>
            </a:r>
            <a:endParaRPr lang="en-US" sz="1000">
              <a:effectLst/>
            </a:endParaRPr>
          </a:p>
          <a:p>
            <a:pPr>
              <a:defRPr/>
            </a:pPr>
            <a:r>
              <a:rPr lang="en-US" sz="1000" b="1" i="0" baseline="0">
                <a:effectLst/>
              </a:rPr>
              <a:t>participación porcentual de sus componentes (USD Mill.) </a:t>
            </a:r>
            <a:endParaRPr lang="en-US" sz="1000">
              <a:effectLst/>
            </a:endParaRPr>
          </a:p>
        </c:rich>
      </c:tx>
      <c:layout>
        <c:manualLayout>
          <c:xMode val="edge"/>
          <c:yMode val="edge"/>
          <c:x val="0.18089566929133857"/>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8.6900481189851275E-2"/>
          <c:y val="0.15467592592592591"/>
          <c:w val="0.88254396325459317"/>
          <c:h val="0.70491506270049575"/>
        </c:manualLayout>
      </c:layout>
      <c:barChart>
        <c:barDir val="col"/>
        <c:grouping val="stacked"/>
        <c:varyColors val="0"/>
        <c:ser>
          <c:idx val="2"/>
          <c:order val="0"/>
          <c:tx>
            <c:strRef>
              <c:f>'RI y sus compentes'!$E$4</c:f>
              <c:strCache>
                <c:ptCount val="1"/>
                <c:pt idx="0">
                  <c:v>ΔEEPu</c:v>
                </c:pt>
              </c:strCache>
            </c:strRef>
          </c:tx>
          <c:spPr>
            <a:solidFill>
              <a:schemeClr val="accent2">
                <a:lumMod val="60000"/>
                <a:lumOff val="40000"/>
              </a:schemeClr>
            </a:solidFill>
            <a:ln>
              <a:noFill/>
            </a:ln>
            <a:effectLst/>
          </c:spPr>
          <c:invertIfNegative val="0"/>
          <c:cat>
            <c:numRef>
              <c:f>'RI y sus compentes'!$H$5:$H$41</c:f>
              <c:numCache>
                <c:formatCode>General</c:formatCode>
                <c:ptCount val="37"/>
                <c:pt idx="0">
                  <c:v>1936</c:v>
                </c:pt>
                <c:pt idx="1">
                  <c:v>1937</c:v>
                </c:pt>
                <c:pt idx="2">
                  <c:v>1938</c:v>
                </c:pt>
                <c:pt idx="3">
                  <c:v>1939</c:v>
                </c:pt>
                <c:pt idx="4">
                  <c:v>1940</c:v>
                </c:pt>
                <c:pt idx="5">
                  <c:v>1941</c:v>
                </c:pt>
                <c:pt idx="6">
                  <c:v>1942</c:v>
                </c:pt>
                <c:pt idx="7">
                  <c:v>1943</c:v>
                </c:pt>
                <c:pt idx="8">
                  <c:v>1944</c:v>
                </c:pt>
                <c:pt idx="9">
                  <c:v>1945</c:v>
                </c:pt>
                <c:pt idx="10">
                  <c:v>1946</c:v>
                </c:pt>
                <c:pt idx="11">
                  <c:v>1947</c:v>
                </c:pt>
                <c:pt idx="12">
                  <c:v>1948</c:v>
                </c:pt>
                <c:pt idx="13">
                  <c:v>1949</c:v>
                </c:pt>
                <c:pt idx="14">
                  <c:v>1950</c:v>
                </c:pt>
                <c:pt idx="15">
                  <c:v>1951</c:v>
                </c:pt>
                <c:pt idx="16">
                  <c:v>1952</c:v>
                </c:pt>
                <c:pt idx="17">
                  <c:v>1953</c:v>
                </c:pt>
                <c:pt idx="18">
                  <c:v>1954</c:v>
                </c:pt>
                <c:pt idx="19">
                  <c:v>1955</c:v>
                </c:pt>
                <c:pt idx="20">
                  <c:v>1956</c:v>
                </c:pt>
                <c:pt idx="21">
                  <c:v>1957</c:v>
                </c:pt>
                <c:pt idx="22">
                  <c:v>1958</c:v>
                </c:pt>
                <c:pt idx="23">
                  <c:v>1959</c:v>
                </c:pt>
                <c:pt idx="24">
                  <c:v>1960</c:v>
                </c:pt>
                <c:pt idx="25">
                  <c:v>1961</c:v>
                </c:pt>
                <c:pt idx="26">
                  <c:v>1962</c:v>
                </c:pt>
                <c:pt idx="27">
                  <c:v>1963</c:v>
                </c:pt>
                <c:pt idx="28">
                  <c:v>1964</c:v>
                </c:pt>
                <c:pt idx="29">
                  <c:v>1965</c:v>
                </c:pt>
                <c:pt idx="30">
                  <c:v>1966</c:v>
                </c:pt>
                <c:pt idx="31">
                  <c:v>1967</c:v>
                </c:pt>
                <c:pt idx="32">
                  <c:v>1968</c:v>
                </c:pt>
                <c:pt idx="33">
                  <c:v>1969</c:v>
                </c:pt>
                <c:pt idx="34">
                  <c:v>1970</c:v>
                </c:pt>
                <c:pt idx="35">
                  <c:v>1971</c:v>
                </c:pt>
                <c:pt idx="36">
                  <c:v>1972</c:v>
                </c:pt>
              </c:numCache>
            </c:numRef>
          </c:cat>
          <c:val>
            <c:numRef>
              <c:f>'RI y sus compentes'!$E$5:$E$41</c:f>
              <c:numCache>
                <c:formatCode>#,##0.0</c:formatCode>
                <c:ptCount val="37"/>
                <c:pt idx="0">
                  <c:v>-0.63100000000000023</c:v>
                </c:pt>
                <c:pt idx="1">
                  <c:v>-1.0219999999999914</c:v>
                </c:pt>
                <c:pt idx="2">
                  <c:v>0.44900000000001228</c:v>
                </c:pt>
                <c:pt idx="3">
                  <c:v>-0.68400000000002592</c:v>
                </c:pt>
                <c:pt idx="4">
                  <c:v>-7.7230000000000132</c:v>
                </c:pt>
                <c:pt idx="5">
                  <c:v>2.4680000000000177</c:v>
                </c:pt>
                <c:pt idx="6">
                  <c:v>5.0460000000000207</c:v>
                </c:pt>
                <c:pt idx="7">
                  <c:v>1.3349999999999511</c:v>
                </c:pt>
                <c:pt idx="8">
                  <c:v>-0.50957142857141946</c:v>
                </c:pt>
                <c:pt idx="9">
                  <c:v>7.1788571428571402</c:v>
                </c:pt>
                <c:pt idx="10">
                  <c:v>-3.0932857142857131</c:v>
                </c:pt>
                <c:pt idx="11">
                  <c:v>4.8000000000001819E-2</c:v>
                </c:pt>
                <c:pt idx="12">
                  <c:v>6.9480681818181722</c:v>
                </c:pt>
                <c:pt idx="13">
                  <c:v>-9.4909457328385827</c:v>
                </c:pt>
                <c:pt idx="14">
                  <c:v>-6.2863265306122571</c:v>
                </c:pt>
                <c:pt idx="15">
                  <c:v>-0.50396828403376048</c:v>
                </c:pt>
                <c:pt idx="16">
                  <c:v>9.2338695768218031</c:v>
                </c:pt>
                <c:pt idx="17">
                  <c:v>-4.874103585657366</c:v>
                </c:pt>
                <c:pt idx="18">
                  <c:v>7.0874063745019811</c:v>
                </c:pt>
                <c:pt idx="19">
                  <c:v>0.54899999999999238</c:v>
                </c:pt>
                <c:pt idx="20">
                  <c:v>13.564000000000007</c:v>
                </c:pt>
                <c:pt idx="21">
                  <c:v>-1.6209999999999951</c:v>
                </c:pt>
                <c:pt idx="22">
                  <c:v>0.48900000000000432</c:v>
                </c:pt>
                <c:pt idx="23">
                  <c:v>3.4939999999999856</c:v>
                </c:pt>
                <c:pt idx="24">
                  <c:v>-1.4639999999999986</c:v>
                </c:pt>
                <c:pt idx="25">
                  <c:v>37.63600000000001</c:v>
                </c:pt>
                <c:pt idx="26">
                  <c:v>115.78399999999999</c:v>
                </c:pt>
                <c:pt idx="27">
                  <c:v>29.551000000000016</c:v>
                </c:pt>
                <c:pt idx="28">
                  <c:v>41.274000000000001</c:v>
                </c:pt>
                <c:pt idx="29">
                  <c:v>12.718999999999994</c:v>
                </c:pt>
                <c:pt idx="30">
                  <c:v>-80.494111111111124</c:v>
                </c:pt>
                <c:pt idx="31">
                  <c:v>87.659388684640533</c:v>
                </c:pt>
                <c:pt idx="32">
                  <c:v>36.824724984015347</c:v>
                </c:pt>
                <c:pt idx="33">
                  <c:v>112.06897146343078</c:v>
                </c:pt>
                <c:pt idx="34">
                  <c:v>127.77640197866288</c:v>
                </c:pt>
                <c:pt idx="35">
                  <c:v>147.92062400036161</c:v>
                </c:pt>
                <c:pt idx="36">
                  <c:v>156.20600000000002</c:v>
                </c:pt>
              </c:numCache>
            </c:numRef>
          </c:val>
          <c:extLst>
            <c:ext xmlns:c16="http://schemas.microsoft.com/office/drawing/2014/chart" uri="{C3380CC4-5D6E-409C-BE32-E72D297353CC}">
              <c16:uniqueId val="{00000001-6542-4142-9116-26A7EDFE2129}"/>
            </c:ext>
          </c:extLst>
        </c:ser>
        <c:ser>
          <c:idx val="1"/>
          <c:order val="1"/>
          <c:tx>
            <c:strRef>
              <c:f>'RI y sus compentes'!$F$4</c:f>
              <c:strCache>
                <c:ptCount val="1"/>
                <c:pt idx="0">
                  <c:v>BP. Ajustada</c:v>
                </c:pt>
              </c:strCache>
            </c:strRef>
          </c:tx>
          <c:spPr>
            <a:solidFill>
              <a:schemeClr val="accent6">
                <a:lumMod val="60000"/>
                <a:lumOff val="40000"/>
              </a:schemeClr>
            </a:solidFill>
            <a:ln>
              <a:noFill/>
            </a:ln>
            <a:effectLst/>
          </c:spPr>
          <c:invertIfNegative val="0"/>
          <c:cat>
            <c:numRef>
              <c:f>'RI y sus compentes'!$H$5:$H$41</c:f>
              <c:numCache>
                <c:formatCode>General</c:formatCode>
                <c:ptCount val="37"/>
                <c:pt idx="0">
                  <c:v>1936</c:v>
                </c:pt>
                <c:pt idx="1">
                  <c:v>1937</c:v>
                </c:pt>
                <c:pt idx="2">
                  <c:v>1938</c:v>
                </c:pt>
                <c:pt idx="3">
                  <c:v>1939</c:v>
                </c:pt>
                <c:pt idx="4">
                  <c:v>1940</c:v>
                </c:pt>
                <c:pt idx="5">
                  <c:v>1941</c:v>
                </c:pt>
                <c:pt idx="6">
                  <c:v>1942</c:v>
                </c:pt>
                <c:pt idx="7">
                  <c:v>1943</c:v>
                </c:pt>
                <c:pt idx="8">
                  <c:v>1944</c:v>
                </c:pt>
                <c:pt idx="9">
                  <c:v>1945</c:v>
                </c:pt>
                <c:pt idx="10">
                  <c:v>1946</c:v>
                </c:pt>
                <c:pt idx="11">
                  <c:v>1947</c:v>
                </c:pt>
                <c:pt idx="12">
                  <c:v>1948</c:v>
                </c:pt>
                <c:pt idx="13">
                  <c:v>1949</c:v>
                </c:pt>
                <c:pt idx="14">
                  <c:v>1950</c:v>
                </c:pt>
                <c:pt idx="15">
                  <c:v>1951</c:v>
                </c:pt>
                <c:pt idx="16">
                  <c:v>1952</c:v>
                </c:pt>
                <c:pt idx="17">
                  <c:v>1953</c:v>
                </c:pt>
                <c:pt idx="18">
                  <c:v>1954</c:v>
                </c:pt>
                <c:pt idx="19">
                  <c:v>1955</c:v>
                </c:pt>
                <c:pt idx="20">
                  <c:v>1956</c:v>
                </c:pt>
                <c:pt idx="21">
                  <c:v>1957</c:v>
                </c:pt>
                <c:pt idx="22">
                  <c:v>1958</c:v>
                </c:pt>
                <c:pt idx="23">
                  <c:v>1959</c:v>
                </c:pt>
                <c:pt idx="24">
                  <c:v>1960</c:v>
                </c:pt>
                <c:pt idx="25">
                  <c:v>1961</c:v>
                </c:pt>
                <c:pt idx="26">
                  <c:v>1962</c:v>
                </c:pt>
                <c:pt idx="27">
                  <c:v>1963</c:v>
                </c:pt>
                <c:pt idx="28">
                  <c:v>1964</c:v>
                </c:pt>
                <c:pt idx="29">
                  <c:v>1965</c:v>
                </c:pt>
                <c:pt idx="30">
                  <c:v>1966</c:v>
                </c:pt>
                <c:pt idx="31">
                  <c:v>1967</c:v>
                </c:pt>
                <c:pt idx="32">
                  <c:v>1968</c:v>
                </c:pt>
                <c:pt idx="33">
                  <c:v>1969</c:v>
                </c:pt>
                <c:pt idx="34">
                  <c:v>1970</c:v>
                </c:pt>
                <c:pt idx="35">
                  <c:v>1971</c:v>
                </c:pt>
                <c:pt idx="36">
                  <c:v>1972</c:v>
                </c:pt>
              </c:numCache>
            </c:numRef>
          </c:cat>
          <c:val>
            <c:numRef>
              <c:f>'RI y sus compentes'!$F$5:$F$41</c:f>
              <c:numCache>
                <c:formatCode>#,##0.0</c:formatCode>
                <c:ptCount val="37"/>
                <c:pt idx="0">
                  <c:v>6.6310000000000002</c:v>
                </c:pt>
                <c:pt idx="1">
                  <c:v>-2.9780000000000086</c:v>
                </c:pt>
                <c:pt idx="2">
                  <c:v>6.5509999999999877</c:v>
                </c:pt>
                <c:pt idx="3">
                  <c:v>-2.3159999999999741</c:v>
                </c:pt>
                <c:pt idx="4">
                  <c:v>8.7230000000000132</c:v>
                </c:pt>
                <c:pt idx="5">
                  <c:v>-4.4680000000000177</c:v>
                </c:pt>
                <c:pt idx="6">
                  <c:v>33.953999999999979</c:v>
                </c:pt>
                <c:pt idx="7">
                  <c:v>49.665000000000049</c:v>
                </c:pt>
                <c:pt idx="8">
                  <c:v>45.509571428571419</c:v>
                </c:pt>
                <c:pt idx="9">
                  <c:v>11.82114285714286</c:v>
                </c:pt>
                <c:pt idx="10">
                  <c:v>2.0932857142857131</c:v>
                </c:pt>
                <c:pt idx="11">
                  <c:v>-52.048000000000002</c:v>
                </c:pt>
                <c:pt idx="12">
                  <c:v>-34.948068181818172</c:v>
                </c:pt>
                <c:pt idx="13">
                  <c:v>36.490945732838583</c:v>
                </c:pt>
                <c:pt idx="14">
                  <c:v>-3.7136734693877429</c:v>
                </c:pt>
                <c:pt idx="15">
                  <c:v>25.50396828403376</c:v>
                </c:pt>
                <c:pt idx="16">
                  <c:v>19.766130423178197</c:v>
                </c:pt>
                <c:pt idx="17">
                  <c:v>40.874103585657366</c:v>
                </c:pt>
                <c:pt idx="18">
                  <c:v>59.912593625498019</c:v>
                </c:pt>
                <c:pt idx="19">
                  <c:v>-117.54899999999999</c:v>
                </c:pt>
                <c:pt idx="20">
                  <c:v>-22.564000000000007</c:v>
                </c:pt>
                <c:pt idx="21">
                  <c:v>14.620999999999981</c:v>
                </c:pt>
                <c:pt idx="22">
                  <c:v>15.510999999999996</c:v>
                </c:pt>
                <c:pt idx="23">
                  <c:v>53.506000000000014</c:v>
                </c:pt>
                <c:pt idx="24">
                  <c:v>-50.135999999999996</c:v>
                </c:pt>
                <c:pt idx="25">
                  <c:v>-45.436000000000021</c:v>
                </c:pt>
                <c:pt idx="26">
                  <c:v>-170.584</c:v>
                </c:pt>
                <c:pt idx="27">
                  <c:v>-20.751000000000019</c:v>
                </c:pt>
                <c:pt idx="28">
                  <c:v>-18.674000000000007</c:v>
                </c:pt>
                <c:pt idx="29">
                  <c:v>-14.618999999999971</c:v>
                </c:pt>
                <c:pt idx="30">
                  <c:v>79.294111111111107</c:v>
                </c:pt>
                <c:pt idx="31">
                  <c:v>-82.359388684640521</c:v>
                </c:pt>
                <c:pt idx="32">
                  <c:v>31.775275015984647</c:v>
                </c:pt>
                <c:pt idx="33">
                  <c:v>-73.068971463430785</c:v>
                </c:pt>
                <c:pt idx="34">
                  <c:v>-126.77640197866288</c:v>
                </c:pt>
                <c:pt idx="35">
                  <c:v>-140.92062400036161</c:v>
                </c:pt>
                <c:pt idx="36">
                  <c:v>-28.206000000000017</c:v>
                </c:pt>
              </c:numCache>
            </c:numRef>
          </c:val>
          <c:extLst>
            <c:ext xmlns:c16="http://schemas.microsoft.com/office/drawing/2014/chart" uri="{C3380CC4-5D6E-409C-BE32-E72D297353CC}">
              <c16:uniqueId val="{00000000-6542-4142-9116-26A7EDFE2129}"/>
            </c:ext>
          </c:extLst>
        </c:ser>
        <c:dLbls>
          <c:showLegendKey val="0"/>
          <c:showVal val="0"/>
          <c:showCatName val="0"/>
          <c:showSerName val="0"/>
          <c:showPercent val="0"/>
          <c:showBubbleSize val="0"/>
        </c:dLbls>
        <c:gapWidth val="150"/>
        <c:overlap val="100"/>
        <c:axId val="1729844080"/>
        <c:axId val="1729846576"/>
        <c:extLst>
          <c:ext xmlns:c15="http://schemas.microsoft.com/office/drawing/2012/chart" uri="{02D57815-91ED-43cb-92C2-25804820EDAC}">
            <c15:filteredBarSeries>
              <c15:ser>
                <c:idx val="3"/>
                <c:order val="3"/>
                <c:tx>
                  <c:strRef>
                    <c:extLst>
                      <c:ext uri="{02D57815-91ED-43cb-92C2-25804820EDAC}">
                        <c15:formulaRef>
                          <c15:sqref>'RI y sus compentes'!$D$4</c15:sqref>
                        </c15:formulaRef>
                      </c:ext>
                    </c:extLst>
                    <c:strCache>
                      <c:ptCount val="1"/>
                      <c:pt idx="0">
                        <c:v>ΔEEPr</c:v>
                      </c:pt>
                    </c:strCache>
                  </c:strRef>
                </c:tx>
                <c:spPr>
                  <a:solidFill>
                    <a:srgbClr val="002060">
                      <a:alpha val="70000"/>
                    </a:srgbClr>
                  </a:solidFill>
                  <a:ln>
                    <a:noFill/>
                  </a:ln>
                  <a:effectLst/>
                </c:spPr>
                <c:invertIfNegative val="0"/>
                <c:cat>
                  <c:numRef>
                    <c:extLst>
                      <c:ext uri="{02D57815-91ED-43cb-92C2-25804820EDAC}">
                        <c15:formulaRef>
                          <c15:sqref>'RI y sus compentes'!$H$5:$H$41</c15:sqref>
                        </c15:formulaRef>
                      </c:ext>
                    </c:extLst>
                    <c:numCache>
                      <c:formatCode>General</c:formatCode>
                      <c:ptCount val="37"/>
                      <c:pt idx="0">
                        <c:v>1936</c:v>
                      </c:pt>
                      <c:pt idx="1">
                        <c:v>1937</c:v>
                      </c:pt>
                      <c:pt idx="2">
                        <c:v>1938</c:v>
                      </c:pt>
                      <c:pt idx="3">
                        <c:v>1939</c:v>
                      </c:pt>
                      <c:pt idx="4">
                        <c:v>1940</c:v>
                      </c:pt>
                      <c:pt idx="5">
                        <c:v>1941</c:v>
                      </c:pt>
                      <c:pt idx="6">
                        <c:v>1942</c:v>
                      </c:pt>
                      <c:pt idx="7">
                        <c:v>1943</c:v>
                      </c:pt>
                      <c:pt idx="8">
                        <c:v>1944</c:v>
                      </c:pt>
                      <c:pt idx="9">
                        <c:v>1945</c:v>
                      </c:pt>
                      <c:pt idx="10">
                        <c:v>1946</c:v>
                      </c:pt>
                      <c:pt idx="11">
                        <c:v>1947</c:v>
                      </c:pt>
                      <c:pt idx="12">
                        <c:v>1948</c:v>
                      </c:pt>
                      <c:pt idx="13">
                        <c:v>1949</c:v>
                      </c:pt>
                      <c:pt idx="14">
                        <c:v>1950</c:v>
                      </c:pt>
                      <c:pt idx="15">
                        <c:v>1951</c:v>
                      </c:pt>
                      <c:pt idx="16">
                        <c:v>1952</c:v>
                      </c:pt>
                      <c:pt idx="17">
                        <c:v>1953</c:v>
                      </c:pt>
                      <c:pt idx="18">
                        <c:v>1954</c:v>
                      </c:pt>
                      <c:pt idx="19">
                        <c:v>1955</c:v>
                      </c:pt>
                      <c:pt idx="20">
                        <c:v>1956</c:v>
                      </c:pt>
                      <c:pt idx="21">
                        <c:v>1957</c:v>
                      </c:pt>
                      <c:pt idx="22">
                        <c:v>1958</c:v>
                      </c:pt>
                      <c:pt idx="23">
                        <c:v>1959</c:v>
                      </c:pt>
                      <c:pt idx="24">
                        <c:v>1960</c:v>
                      </c:pt>
                      <c:pt idx="25">
                        <c:v>1961</c:v>
                      </c:pt>
                      <c:pt idx="26">
                        <c:v>1962</c:v>
                      </c:pt>
                      <c:pt idx="27">
                        <c:v>1963</c:v>
                      </c:pt>
                      <c:pt idx="28">
                        <c:v>1964</c:v>
                      </c:pt>
                      <c:pt idx="29">
                        <c:v>1965</c:v>
                      </c:pt>
                      <c:pt idx="30">
                        <c:v>1966</c:v>
                      </c:pt>
                      <c:pt idx="31">
                        <c:v>1967</c:v>
                      </c:pt>
                      <c:pt idx="32">
                        <c:v>1968</c:v>
                      </c:pt>
                      <c:pt idx="33">
                        <c:v>1969</c:v>
                      </c:pt>
                      <c:pt idx="34">
                        <c:v>1970</c:v>
                      </c:pt>
                      <c:pt idx="35">
                        <c:v>1971</c:v>
                      </c:pt>
                      <c:pt idx="36">
                        <c:v>1972</c:v>
                      </c:pt>
                    </c:numCache>
                  </c:numRef>
                </c:cat>
                <c:val>
                  <c:numRef>
                    <c:extLst>
                      <c:ext uri="{02D57815-91ED-43cb-92C2-25804820EDAC}">
                        <c15:formulaRef>
                          <c15:sqref>'RI y sus compentes'!$D$5:$D$41</c15:sqref>
                        </c15:formulaRef>
                      </c:ext>
                    </c:extLst>
                    <c:numCache>
                      <c:formatCode>#,##0.0</c:formatCode>
                      <c:ptCount val="37"/>
                      <c:pt idx="0">
                        <c:v>-6.6096765146649545</c:v>
                      </c:pt>
                      <c:pt idx="1">
                        <c:v>-11.183631970435471</c:v>
                      </c:pt>
                      <c:pt idx="2">
                        <c:v>4.3693741186229715</c:v>
                      </c:pt>
                      <c:pt idx="3">
                        <c:v>1.3315786009483332</c:v>
                      </c:pt>
                      <c:pt idx="4">
                        <c:v>-2.5135133503631835</c:v>
                      </c:pt>
                      <c:pt idx="5">
                        <c:v>-7.9601405058781864</c:v>
                      </c:pt>
                      <c:pt idx="6">
                        <c:v>-3.6460000000000221</c:v>
                      </c:pt>
                      <c:pt idx="7">
                        <c:v>8.5650000000000546</c:v>
                      </c:pt>
                      <c:pt idx="8">
                        <c:v>15.409571428571425</c:v>
                      </c:pt>
                      <c:pt idx="9">
                        <c:v>31.82114285714286</c:v>
                      </c:pt>
                      <c:pt idx="10">
                        <c:v>37.093285714285713</c:v>
                      </c:pt>
                      <c:pt idx="11">
                        <c:v>63.151999999999987</c:v>
                      </c:pt>
                      <c:pt idx="12">
                        <c:v>11.551931818181828</c:v>
                      </c:pt>
                      <c:pt idx="13">
                        <c:v>-13.009054267161417</c:v>
                      </c:pt>
                      <c:pt idx="14">
                        <c:v>-36.413673469387732</c:v>
                      </c:pt>
                      <c:pt idx="15">
                        <c:v>-15.196031715966228</c:v>
                      </c:pt>
                      <c:pt idx="16">
                        <c:v>-37.13386957682178</c:v>
                      </c:pt>
                      <c:pt idx="17">
                        <c:v>-26.525896414342611</c:v>
                      </c:pt>
                      <c:pt idx="18">
                        <c:v>47.912593625498019</c:v>
                      </c:pt>
                      <c:pt idx="19">
                        <c:v>-79.848999999999947</c:v>
                      </c:pt>
                      <c:pt idx="20">
                        <c:v>-70.864000000000075</c:v>
                      </c:pt>
                      <c:pt idx="21">
                        <c:v>-157.77900000000005</c:v>
                      </c:pt>
                      <c:pt idx="22">
                        <c:v>-127.68900000000005</c:v>
                      </c:pt>
                      <c:pt idx="23">
                        <c:v>-58.194000000000031</c:v>
                      </c:pt>
                      <c:pt idx="24">
                        <c:v>-33.93799999999996</c:v>
                      </c:pt>
                      <c:pt idx="25">
                        <c:v>22.971999999999994</c:v>
                      </c:pt>
                      <c:pt idx="26">
                        <c:v>-139.52199999999999</c:v>
                      </c:pt>
                      <c:pt idx="27">
                        <c:v>2.7789999999999537</c:v>
                      </c:pt>
                      <c:pt idx="28">
                        <c:v>-66.476000000000028</c:v>
                      </c:pt>
                      <c:pt idx="29">
                        <c:v>-160.43599999999992</c:v>
                      </c:pt>
                      <c:pt idx="30">
                        <c:v>194.14211111111106</c:v>
                      </c:pt>
                      <c:pt idx="31">
                        <c:v>-167.35338868464049</c:v>
                      </c:pt>
                      <c:pt idx="32">
                        <c:v>43.832275015984663</c:v>
                      </c:pt>
                      <c:pt idx="33">
                        <c:v>-92.096971463430805</c:v>
                      </c:pt>
                      <c:pt idx="34">
                        <c:v>-106.77640197866288</c:v>
                      </c:pt>
                      <c:pt idx="35">
                        <c:v>9.0793759996383869</c:v>
                      </c:pt>
                      <c:pt idx="36">
                        <c:v>-144.20600000000002</c:v>
                      </c:pt>
                    </c:numCache>
                  </c:numRef>
                </c:val>
                <c:extLst>
                  <c:ext xmlns:c16="http://schemas.microsoft.com/office/drawing/2014/chart" uri="{C3380CC4-5D6E-409C-BE32-E72D297353CC}">
                    <c16:uniqueId val="{00000002-6542-4142-9116-26A7EDFE2129}"/>
                  </c:ext>
                </c:extLst>
              </c15:ser>
            </c15:filteredBarSeries>
          </c:ext>
        </c:extLst>
      </c:barChart>
      <c:lineChart>
        <c:grouping val="standard"/>
        <c:varyColors val="0"/>
        <c:ser>
          <c:idx val="0"/>
          <c:order val="2"/>
          <c:tx>
            <c:strRef>
              <c:f>'RI y sus compentes'!$I$4</c:f>
              <c:strCache>
                <c:ptCount val="1"/>
                <c:pt idx="0">
                  <c:v>ΔRI</c:v>
                </c:pt>
              </c:strCache>
            </c:strRef>
          </c:tx>
          <c:spPr>
            <a:ln w="22225" cap="rnd">
              <a:solidFill>
                <a:schemeClr val="tx1"/>
              </a:solidFill>
              <a:round/>
            </a:ln>
            <a:effectLst/>
          </c:spPr>
          <c:marker>
            <c:symbol val="none"/>
          </c:marker>
          <c:cat>
            <c:numRef>
              <c:f>'RI y sus compentes'!$H$5:$H$41</c:f>
              <c:numCache>
                <c:formatCode>General</c:formatCode>
                <c:ptCount val="37"/>
                <c:pt idx="0">
                  <c:v>1936</c:v>
                </c:pt>
                <c:pt idx="1">
                  <c:v>1937</c:v>
                </c:pt>
                <c:pt idx="2">
                  <c:v>1938</c:v>
                </c:pt>
                <c:pt idx="3">
                  <c:v>1939</c:v>
                </c:pt>
                <c:pt idx="4">
                  <c:v>1940</c:v>
                </c:pt>
                <c:pt idx="5">
                  <c:v>1941</c:v>
                </c:pt>
                <c:pt idx="6">
                  <c:v>1942</c:v>
                </c:pt>
                <c:pt idx="7">
                  <c:v>1943</c:v>
                </c:pt>
                <c:pt idx="8">
                  <c:v>1944</c:v>
                </c:pt>
                <c:pt idx="9">
                  <c:v>1945</c:v>
                </c:pt>
                <c:pt idx="10">
                  <c:v>1946</c:v>
                </c:pt>
                <c:pt idx="11">
                  <c:v>1947</c:v>
                </c:pt>
                <c:pt idx="12">
                  <c:v>1948</c:v>
                </c:pt>
                <c:pt idx="13">
                  <c:v>1949</c:v>
                </c:pt>
                <c:pt idx="14">
                  <c:v>1950</c:v>
                </c:pt>
                <c:pt idx="15">
                  <c:v>1951</c:v>
                </c:pt>
                <c:pt idx="16">
                  <c:v>1952</c:v>
                </c:pt>
                <c:pt idx="17">
                  <c:v>1953</c:v>
                </c:pt>
                <c:pt idx="18">
                  <c:v>1954</c:v>
                </c:pt>
                <c:pt idx="19">
                  <c:v>1955</c:v>
                </c:pt>
                <c:pt idx="20">
                  <c:v>1956</c:v>
                </c:pt>
                <c:pt idx="21">
                  <c:v>1957</c:v>
                </c:pt>
                <c:pt idx="22">
                  <c:v>1958</c:v>
                </c:pt>
                <c:pt idx="23">
                  <c:v>1959</c:v>
                </c:pt>
                <c:pt idx="24">
                  <c:v>1960</c:v>
                </c:pt>
                <c:pt idx="25">
                  <c:v>1961</c:v>
                </c:pt>
                <c:pt idx="26">
                  <c:v>1962</c:v>
                </c:pt>
                <c:pt idx="27">
                  <c:v>1963</c:v>
                </c:pt>
                <c:pt idx="28">
                  <c:v>1964</c:v>
                </c:pt>
                <c:pt idx="29">
                  <c:v>1965</c:v>
                </c:pt>
                <c:pt idx="30">
                  <c:v>1966</c:v>
                </c:pt>
                <c:pt idx="31">
                  <c:v>1967</c:v>
                </c:pt>
                <c:pt idx="32">
                  <c:v>1968</c:v>
                </c:pt>
                <c:pt idx="33">
                  <c:v>1969</c:v>
                </c:pt>
                <c:pt idx="34">
                  <c:v>1970</c:v>
                </c:pt>
                <c:pt idx="35">
                  <c:v>1971</c:v>
                </c:pt>
                <c:pt idx="36">
                  <c:v>1972</c:v>
                </c:pt>
              </c:numCache>
            </c:numRef>
          </c:cat>
          <c:val>
            <c:numRef>
              <c:f>'RI y sus compentes'!$B$5:$B$41</c:f>
              <c:numCache>
                <c:formatCode>#,##0.0</c:formatCode>
                <c:ptCount val="37"/>
                <c:pt idx="0">
                  <c:v>6</c:v>
                </c:pt>
                <c:pt idx="1">
                  <c:v>-4</c:v>
                </c:pt>
                <c:pt idx="2">
                  <c:v>7</c:v>
                </c:pt>
                <c:pt idx="3">
                  <c:v>-3</c:v>
                </c:pt>
                <c:pt idx="4">
                  <c:v>1</c:v>
                </c:pt>
                <c:pt idx="5">
                  <c:v>-2</c:v>
                </c:pt>
                <c:pt idx="6">
                  <c:v>39</c:v>
                </c:pt>
                <c:pt idx="7">
                  <c:v>51</c:v>
                </c:pt>
                <c:pt idx="8">
                  <c:v>45</c:v>
                </c:pt>
                <c:pt idx="9">
                  <c:v>19</c:v>
                </c:pt>
                <c:pt idx="10">
                  <c:v>-1</c:v>
                </c:pt>
                <c:pt idx="11">
                  <c:v>-52</c:v>
                </c:pt>
                <c:pt idx="12">
                  <c:v>-28</c:v>
                </c:pt>
                <c:pt idx="13">
                  <c:v>27</c:v>
                </c:pt>
                <c:pt idx="14">
                  <c:v>-10</c:v>
                </c:pt>
                <c:pt idx="15">
                  <c:v>25</c:v>
                </c:pt>
                <c:pt idx="16">
                  <c:v>29</c:v>
                </c:pt>
                <c:pt idx="17">
                  <c:v>36</c:v>
                </c:pt>
                <c:pt idx="18">
                  <c:v>67</c:v>
                </c:pt>
                <c:pt idx="19">
                  <c:v>-117</c:v>
                </c:pt>
                <c:pt idx="20">
                  <c:v>-9</c:v>
                </c:pt>
                <c:pt idx="21">
                  <c:v>13</c:v>
                </c:pt>
                <c:pt idx="22">
                  <c:v>16</c:v>
                </c:pt>
                <c:pt idx="23">
                  <c:v>57</c:v>
                </c:pt>
                <c:pt idx="24">
                  <c:v>-51.599999999999994</c:v>
                </c:pt>
                <c:pt idx="25">
                  <c:v>-7.8000000000000114</c:v>
                </c:pt>
                <c:pt idx="26">
                  <c:v>-54.8</c:v>
                </c:pt>
                <c:pt idx="27">
                  <c:v>8.7999999999999972</c:v>
                </c:pt>
                <c:pt idx="28">
                  <c:v>22.599999999999994</c:v>
                </c:pt>
                <c:pt idx="29">
                  <c:v>-1.8999999999999773</c:v>
                </c:pt>
                <c:pt idx="30">
                  <c:v>-1.2000000000000171</c:v>
                </c:pt>
                <c:pt idx="31">
                  <c:v>5.3000000000000114</c:v>
                </c:pt>
                <c:pt idx="32">
                  <c:v>68.599999999999994</c:v>
                </c:pt>
                <c:pt idx="33">
                  <c:v>39</c:v>
                </c:pt>
                <c:pt idx="34">
                  <c:v>1</c:v>
                </c:pt>
                <c:pt idx="35">
                  <c:v>7</c:v>
                </c:pt>
                <c:pt idx="36">
                  <c:v>128</c:v>
                </c:pt>
              </c:numCache>
            </c:numRef>
          </c:val>
          <c:smooth val="1"/>
          <c:extLst>
            <c:ext xmlns:c16="http://schemas.microsoft.com/office/drawing/2014/chart" uri="{C3380CC4-5D6E-409C-BE32-E72D297353CC}">
              <c16:uniqueId val="{00000003-6542-4142-9116-26A7EDFE2129}"/>
            </c:ext>
          </c:extLst>
        </c:ser>
        <c:dLbls>
          <c:showLegendKey val="0"/>
          <c:showVal val="0"/>
          <c:showCatName val="0"/>
          <c:showSerName val="0"/>
          <c:showPercent val="0"/>
          <c:showBubbleSize val="0"/>
        </c:dLbls>
        <c:marker val="1"/>
        <c:smooth val="0"/>
        <c:axId val="1729844080"/>
        <c:axId val="1729846576"/>
      </c:lineChart>
      <c:catAx>
        <c:axId val="1729844080"/>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729846576"/>
        <c:crosses val="autoZero"/>
        <c:auto val="1"/>
        <c:lblAlgn val="ctr"/>
        <c:lblOffset val="100"/>
        <c:noMultiLvlLbl val="0"/>
      </c:catAx>
      <c:valAx>
        <c:axId val="1729846576"/>
        <c:scaling>
          <c:orientation val="minMax"/>
          <c:min val="-20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729844080"/>
        <c:crosses val="autoZero"/>
        <c:crossBetween val="between"/>
      </c:valAx>
      <c:spPr>
        <a:noFill/>
        <a:ln>
          <a:noFill/>
        </a:ln>
        <a:effectLst/>
      </c:spPr>
    </c:plotArea>
    <c:legend>
      <c:legendPos val="t"/>
      <c:layout>
        <c:manualLayout>
          <c:xMode val="edge"/>
          <c:yMode val="edge"/>
          <c:x val="0.21790529308836395"/>
          <c:y val="0.14078703703703702"/>
          <c:w val="0.50863385826771657"/>
          <c:h val="0.1429403616214639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s-CO"/>
    </a:p>
  </c:txPr>
  <c:printSettings>
    <c:headerFooter/>
    <c:pageMargins b="0.75" l="0.7" r="0.7" t="0.75" header="0.3" footer="0.3"/>
    <c:pageSetup/>
  </c:printSettings>
</c:chartSpace>
</file>

<file path=xl/charts/chart7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b="1" i="0" baseline="0">
                <a:effectLst/>
              </a:rPr>
              <a:t>Evolución de la Balanza de Pagos Ajustada y sus determinantes</a:t>
            </a:r>
          </a:p>
          <a:p>
            <a:pPr>
              <a:defRPr/>
            </a:pPr>
            <a:r>
              <a:rPr lang="en-US" sz="900" b="1" i="0" baseline="0">
                <a:solidFill>
                  <a:srgbClr val="002060"/>
                </a:solidFill>
                <a:effectLst/>
              </a:rPr>
              <a:t>1936-1972</a:t>
            </a:r>
            <a:endParaRPr lang="en-US" sz="900">
              <a:solidFill>
                <a:srgbClr val="002060"/>
              </a:solidFill>
              <a:effectLst/>
            </a:endParaRPr>
          </a:p>
        </c:rich>
      </c:tx>
      <c:layout>
        <c:manualLayout>
          <c:xMode val="edge"/>
          <c:yMode val="edge"/>
          <c:x val="0.18089566929133857"/>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manualLayout>
          <c:layoutTarget val="inner"/>
          <c:xMode val="edge"/>
          <c:yMode val="edge"/>
          <c:x val="8.6900481189851275E-2"/>
          <c:y val="0.15467592592592591"/>
          <c:w val="0.85754396325459314"/>
          <c:h val="0.70491506270049575"/>
        </c:manualLayout>
      </c:layout>
      <c:barChart>
        <c:barDir val="col"/>
        <c:grouping val="stacked"/>
        <c:varyColors val="0"/>
        <c:ser>
          <c:idx val="2"/>
          <c:order val="0"/>
          <c:tx>
            <c:strRef>
              <c:f>'RI y sus compentes'!$D$4</c:f>
              <c:strCache>
                <c:ptCount val="1"/>
                <c:pt idx="0">
                  <c:v>ΔEEPr</c:v>
                </c:pt>
              </c:strCache>
            </c:strRef>
          </c:tx>
          <c:spPr>
            <a:solidFill>
              <a:srgbClr val="00B0F0">
                <a:alpha val="60000"/>
              </a:srgbClr>
            </a:solidFill>
            <a:ln>
              <a:noFill/>
            </a:ln>
            <a:effectLst/>
          </c:spPr>
          <c:invertIfNegative val="0"/>
          <c:cat>
            <c:numRef>
              <c:f>'RI y sus compentes'!$H$5:$H$41</c:f>
              <c:numCache>
                <c:formatCode>General</c:formatCode>
                <c:ptCount val="37"/>
                <c:pt idx="0">
                  <c:v>1936</c:v>
                </c:pt>
                <c:pt idx="1">
                  <c:v>1937</c:v>
                </c:pt>
                <c:pt idx="2">
                  <c:v>1938</c:v>
                </c:pt>
                <c:pt idx="3">
                  <c:v>1939</c:v>
                </c:pt>
                <c:pt idx="4">
                  <c:v>1940</c:v>
                </c:pt>
                <c:pt idx="5">
                  <c:v>1941</c:v>
                </c:pt>
                <c:pt idx="6">
                  <c:v>1942</c:v>
                </c:pt>
                <c:pt idx="7">
                  <c:v>1943</c:v>
                </c:pt>
                <c:pt idx="8">
                  <c:v>1944</c:v>
                </c:pt>
                <c:pt idx="9">
                  <c:v>1945</c:v>
                </c:pt>
                <c:pt idx="10">
                  <c:v>1946</c:v>
                </c:pt>
                <c:pt idx="11">
                  <c:v>1947</c:v>
                </c:pt>
                <c:pt idx="12">
                  <c:v>1948</c:v>
                </c:pt>
                <c:pt idx="13">
                  <c:v>1949</c:v>
                </c:pt>
                <c:pt idx="14">
                  <c:v>1950</c:v>
                </c:pt>
                <c:pt idx="15">
                  <c:v>1951</c:v>
                </c:pt>
                <c:pt idx="16">
                  <c:v>1952</c:v>
                </c:pt>
                <c:pt idx="17">
                  <c:v>1953</c:v>
                </c:pt>
                <c:pt idx="18">
                  <c:v>1954</c:v>
                </c:pt>
                <c:pt idx="19">
                  <c:v>1955</c:v>
                </c:pt>
                <c:pt idx="20">
                  <c:v>1956</c:v>
                </c:pt>
                <c:pt idx="21">
                  <c:v>1957</c:v>
                </c:pt>
                <c:pt idx="22">
                  <c:v>1958</c:v>
                </c:pt>
                <c:pt idx="23">
                  <c:v>1959</c:v>
                </c:pt>
                <c:pt idx="24">
                  <c:v>1960</c:v>
                </c:pt>
                <c:pt idx="25">
                  <c:v>1961</c:v>
                </c:pt>
                <c:pt idx="26">
                  <c:v>1962</c:v>
                </c:pt>
                <c:pt idx="27">
                  <c:v>1963</c:v>
                </c:pt>
                <c:pt idx="28">
                  <c:v>1964</c:v>
                </c:pt>
                <c:pt idx="29">
                  <c:v>1965</c:v>
                </c:pt>
                <c:pt idx="30">
                  <c:v>1966</c:v>
                </c:pt>
                <c:pt idx="31">
                  <c:v>1967</c:v>
                </c:pt>
                <c:pt idx="32">
                  <c:v>1968</c:v>
                </c:pt>
                <c:pt idx="33">
                  <c:v>1969</c:v>
                </c:pt>
                <c:pt idx="34">
                  <c:v>1970</c:v>
                </c:pt>
                <c:pt idx="35">
                  <c:v>1971</c:v>
                </c:pt>
                <c:pt idx="36">
                  <c:v>1972</c:v>
                </c:pt>
              </c:numCache>
            </c:numRef>
          </c:cat>
          <c:val>
            <c:numRef>
              <c:f>'RI y sus compentes'!$D$5:$D$41</c:f>
              <c:numCache>
                <c:formatCode>#,##0.0</c:formatCode>
                <c:ptCount val="37"/>
                <c:pt idx="0">
                  <c:v>-6.6096765146649545</c:v>
                </c:pt>
                <c:pt idx="1">
                  <c:v>-11.183631970435471</c:v>
                </c:pt>
                <c:pt idx="2">
                  <c:v>4.3693741186229715</c:v>
                </c:pt>
                <c:pt idx="3">
                  <c:v>1.3315786009483332</c:v>
                </c:pt>
                <c:pt idx="4">
                  <c:v>-2.5135133503631835</c:v>
                </c:pt>
                <c:pt idx="5">
                  <c:v>-7.9601405058781864</c:v>
                </c:pt>
                <c:pt idx="6">
                  <c:v>-3.6460000000000221</c:v>
                </c:pt>
                <c:pt idx="7">
                  <c:v>8.5650000000000546</c:v>
                </c:pt>
                <c:pt idx="8">
                  <c:v>15.409571428571425</c:v>
                </c:pt>
                <c:pt idx="9">
                  <c:v>31.82114285714286</c:v>
                </c:pt>
                <c:pt idx="10">
                  <c:v>37.093285714285713</c:v>
                </c:pt>
                <c:pt idx="11">
                  <c:v>63.151999999999987</c:v>
                </c:pt>
                <c:pt idx="12">
                  <c:v>11.551931818181828</c:v>
                </c:pt>
                <c:pt idx="13">
                  <c:v>-13.009054267161417</c:v>
                </c:pt>
                <c:pt idx="14">
                  <c:v>-36.413673469387732</c:v>
                </c:pt>
                <c:pt idx="15">
                  <c:v>-15.196031715966228</c:v>
                </c:pt>
                <c:pt idx="16">
                  <c:v>-37.13386957682178</c:v>
                </c:pt>
                <c:pt idx="17">
                  <c:v>-26.525896414342611</c:v>
                </c:pt>
                <c:pt idx="18">
                  <c:v>47.912593625498019</c:v>
                </c:pt>
                <c:pt idx="19">
                  <c:v>-79.848999999999947</c:v>
                </c:pt>
                <c:pt idx="20">
                  <c:v>-70.864000000000075</c:v>
                </c:pt>
                <c:pt idx="21">
                  <c:v>-157.77900000000005</c:v>
                </c:pt>
                <c:pt idx="22">
                  <c:v>-127.68900000000005</c:v>
                </c:pt>
                <c:pt idx="23">
                  <c:v>-58.194000000000031</c:v>
                </c:pt>
                <c:pt idx="24">
                  <c:v>-33.93799999999996</c:v>
                </c:pt>
                <c:pt idx="25">
                  <c:v>22.971999999999994</c:v>
                </c:pt>
                <c:pt idx="26">
                  <c:v>-139.52199999999999</c:v>
                </c:pt>
                <c:pt idx="27">
                  <c:v>2.7789999999999537</c:v>
                </c:pt>
                <c:pt idx="28">
                  <c:v>-66.476000000000028</c:v>
                </c:pt>
                <c:pt idx="29">
                  <c:v>-160.43599999999992</c:v>
                </c:pt>
                <c:pt idx="30">
                  <c:v>194.14211111111106</c:v>
                </c:pt>
                <c:pt idx="31">
                  <c:v>-167.35338868464049</c:v>
                </c:pt>
                <c:pt idx="32">
                  <c:v>43.832275015984663</c:v>
                </c:pt>
                <c:pt idx="33">
                  <c:v>-92.096971463430805</c:v>
                </c:pt>
                <c:pt idx="34">
                  <c:v>-106.77640197866288</c:v>
                </c:pt>
                <c:pt idx="35">
                  <c:v>9.0793759996383869</c:v>
                </c:pt>
                <c:pt idx="36">
                  <c:v>-144.20600000000002</c:v>
                </c:pt>
              </c:numCache>
            </c:numRef>
          </c:val>
          <c:extLst>
            <c:ext xmlns:c16="http://schemas.microsoft.com/office/drawing/2014/chart" uri="{C3380CC4-5D6E-409C-BE32-E72D297353CC}">
              <c16:uniqueId val="{00000000-B73C-48A5-A031-2E19BF766084}"/>
            </c:ext>
          </c:extLst>
        </c:ser>
        <c:ser>
          <c:idx val="1"/>
          <c:order val="1"/>
          <c:tx>
            <c:strRef>
              <c:f>'RI y sus compentes'!$C$4</c:f>
              <c:strCache>
                <c:ptCount val="1"/>
                <c:pt idx="0">
                  <c:v>X-M</c:v>
                </c:pt>
              </c:strCache>
            </c:strRef>
          </c:tx>
          <c:spPr>
            <a:solidFill>
              <a:srgbClr val="7030A0">
                <a:alpha val="60000"/>
              </a:srgbClr>
            </a:solidFill>
            <a:ln>
              <a:noFill/>
            </a:ln>
            <a:effectLst/>
          </c:spPr>
          <c:invertIfNegative val="0"/>
          <c:cat>
            <c:numRef>
              <c:f>'RI y sus compentes'!$H$5:$H$41</c:f>
              <c:numCache>
                <c:formatCode>General</c:formatCode>
                <c:ptCount val="37"/>
                <c:pt idx="0">
                  <c:v>1936</c:v>
                </c:pt>
                <c:pt idx="1">
                  <c:v>1937</c:v>
                </c:pt>
                <c:pt idx="2">
                  <c:v>1938</c:v>
                </c:pt>
                <c:pt idx="3">
                  <c:v>1939</c:v>
                </c:pt>
                <c:pt idx="4">
                  <c:v>1940</c:v>
                </c:pt>
                <c:pt idx="5">
                  <c:v>1941</c:v>
                </c:pt>
                <c:pt idx="6">
                  <c:v>1942</c:v>
                </c:pt>
                <c:pt idx="7">
                  <c:v>1943</c:v>
                </c:pt>
                <c:pt idx="8">
                  <c:v>1944</c:v>
                </c:pt>
                <c:pt idx="9">
                  <c:v>1945</c:v>
                </c:pt>
                <c:pt idx="10">
                  <c:v>1946</c:v>
                </c:pt>
                <c:pt idx="11">
                  <c:v>1947</c:v>
                </c:pt>
                <c:pt idx="12">
                  <c:v>1948</c:v>
                </c:pt>
                <c:pt idx="13">
                  <c:v>1949</c:v>
                </c:pt>
                <c:pt idx="14">
                  <c:v>1950</c:v>
                </c:pt>
                <c:pt idx="15">
                  <c:v>1951</c:v>
                </c:pt>
                <c:pt idx="16">
                  <c:v>1952</c:v>
                </c:pt>
                <c:pt idx="17">
                  <c:v>1953</c:v>
                </c:pt>
                <c:pt idx="18">
                  <c:v>1954</c:v>
                </c:pt>
                <c:pt idx="19">
                  <c:v>1955</c:v>
                </c:pt>
                <c:pt idx="20">
                  <c:v>1956</c:v>
                </c:pt>
                <c:pt idx="21">
                  <c:v>1957</c:v>
                </c:pt>
                <c:pt idx="22">
                  <c:v>1958</c:v>
                </c:pt>
                <c:pt idx="23">
                  <c:v>1959</c:v>
                </c:pt>
                <c:pt idx="24">
                  <c:v>1960</c:v>
                </c:pt>
                <c:pt idx="25">
                  <c:v>1961</c:v>
                </c:pt>
                <c:pt idx="26">
                  <c:v>1962</c:v>
                </c:pt>
                <c:pt idx="27">
                  <c:v>1963</c:v>
                </c:pt>
                <c:pt idx="28">
                  <c:v>1964</c:v>
                </c:pt>
                <c:pt idx="29">
                  <c:v>1965</c:v>
                </c:pt>
                <c:pt idx="30">
                  <c:v>1966</c:v>
                </c:pt>
                <c:pt idx="31">
                  <c:v>1967</c:v>
                </c:pt>
                <c:pt idx="32">
                  <c:v>1968</c:v>
                </c:pt>
                <c:pt idx="33">
                  <c:v>1969</c:v>
                </c:pt>
                <c:pt idx="34">
                  <c:v>1970</c:v>
                </c:pt>
                <c:pt idx="35">
                  <c:v>1971</c:v>
                </c:pt>
                <c:pt idx="36">
                  <c:v>1972</c:v>
                </c:pt>
              </c:numCache>
            </c:numRef>
          </c:cat>
          <c:val>
            <c:numRef>
              <c:f>'RI y sus compentes'!$C$5:$C$41</c:f>
              <c:numCache>
                <c:formatCode>#,##0.0</c:formatCode>
                <c:ptCount val="37"/>
                <c:pt idx="0">
                  <c:v>13.240676514664955</c:v>
                </c:pt>
                <c:pt idx="1">
                  <c:v>8.2056319704354621</c:v>
                </c:pt>
                <c:pt idx="2">
                  <c:v>2.1816258813770162</c:v>
                </c:pt>
                <c:pt idx="3">
                  <c:v>-3.6475786009483073</c:v>
                </c:pt>
                <c:pt idx="4">
                  <c:v>11.236513350363197</c:v>
                </c:pt>
                <c:pt idx="5">
                  <c:v>3.4921405058781687</c:v>
                </c:pt>
                <c:pt idx="6">
                  <c:v>37.6</c:v>
                </c:pt>
                <c:pt idx="7">
                  <c:v>41.099999999999994</c:v>
                </c:pt>
                <c:pt idx="8">
                  <c:v>30.099999999999994</c:v>
                </c:pt>
                <c:pt idx="9">
                  <c:v>-20</c:v>
                </c:pt>
                <c:pt idx="10">
                  <c:v>-35</c:v>
                </c:pt>
                <c:pt idx="11">
                  <c:v>-115.19999999999999</c:v>
                </c:pt>
                <c:pt idx="12">
                  <c:v>-46.5</c:v>
                </c:pt>
                <c:pt idx="13">
                  <c:v>49.5</c:v>
                </c:pt>
                <c:pt idx="14">
                  <c:v>32.699999999999989</c:v>
                </c:pt>
                <c:pt idx="15">
                  <c:v>40.699999999999989</c:v>
                </c:pt>
                <c:pt idx="16">
                  <c:v>56.899999999999977</c:v>
                </c:pt>
                <c:pt idx="17">
                  <c:v>67.399999999999977</c:v>
                </c:pt>
                <c:pt idx="18">
                  <c:v>12</c:v>
                </c:pt>
                <c:pt idx="19">
                  <c:v>-37.700000000000045</c:v>
                </c:pt>
                <c:pt idx="20">
                  <c:v>48.300000000000068</c:v>
                </c:pt>
                <c:pt idx="21">
                  <c:v>172.40000000000003</c:v>
                </c:pt>
                <c:pt idx="22">
                  <c:v>143.20000000000005</c:v>
                </c:pt>
                <c:pt idx="23">
                  <c:v>111.70000000000005</c:v>
                </c:pt>
                <c:pt idx="24">
                  <c:v>-16.198000000000036</c:v>
                </c:pt>
                <c:pt idx="25">
                  <c:v>-68.408000000000015</c:v>
                </c:pt>
                <c:pt idx="26">
                  <c:v>-31.062000000000012</c:v>
                </c:pt>
                <c:pt idx="27">
                  <c:v>-23.529999999999973</c:v>
                </c:pt>
                <c:pt idx="28">
                  <c:v>47.802000000000021</c:v>
                </c:pt>
                <c:pt idx="29">
                  <c:v>145.81699999999995</c:v>
                </c:pt>
                <c:pt idx="30">
                  <c:v>-114.84799999999996</c:v>
                </c:pt>
                <c:pt idx="31">
                  <c:v>84.993999999999971</c:v>
                </c:pt>
                <c:pt idx="32">
                  <c:v>-12.057000000000016</c:v>
                </c:pt>
                <c:pt idx="33">
                  <c:v>19.02800000000002</c:v>
                </c:pt>
                <c:pt idx="34">
                  <c:v>-20</c:v>
                </c:pt>
                <c:pt idx="35">
                  <c:v>-150</c:v>
                </c:pt>
                <c:pt idx="36">
                  <c:v>116</c:v>
                </c:pt>
              </c:numCache>
            </c:numRef>
          </c:val>
          <c:extLst>
            <c:ext xmlns:c16="http://schemas.microsoft.com/office/drawing/2014/chart" uri="{C3380CC4-5D6E-409C-BE32-E72D297353CC}">
              <c16:uniqueId val="{00000001-B73C-48A5-A031-2E19BF766084}"/>
            </c:ext>
          </c:extLst>
        </c:ser>
        <c:dLbls>
          <c:showLegendKey val="0"/>
          <c:showVal val="0"/>
          <c:showCatName val="0"/>
          <c:showSerName val="0"/>
          <c:showPercent val="0"/>
          <c:showBubbleSize val="0"/>
        </c:dLbls>
        <c:gapWidth val="150"/>
        <c:overlap val="100"/>
        <c:axId val="1729844080"/>
        <c:axId val="1729846576"/>
        <c:extLst>
          <c:ext xmlns:c15="http://schemas.microsoft.com/office/drawing/2012/chart" uri="{02D57815-91ED-43cb-92C2-25804820EDAC}">
            <c15:filteredBarSeries>
              <c15:ser>
                <c:idx val="3"/>
                <c:order val="3"/>
                <c:tx>
                  <c:strRef>
                    <c:extLst>
                      <c:ext uri="{02D57815-91ED-43cb-92C2-25804820EDAC}">
                        <c15:formulaRef>
                          <c15:sqref>'RI y sus compentes'!$D$4</c15:sqref>
                        </c15:formulaRef>
                      </c:ext>
                    </c:extLst>
                    <c:strCache>
                      <c:ptCount val="1"/>
                      <c:pt idx="0">
                        <c:v>ΔEEPr</c:v>
                      </c:pt>
                    </c:strCache>
                  </c:strRef>
                </c:tx>
                <c:spPr>
                  <a:solidFill>
                    <a:srgbClr val="002060">
                      <a:alpha val="70000"/>
                    </a:srgbClr>
                  </a:solidFill>
                  <a:ln>
                    <a:noFill/>
                  </a:ln>
                  <a:effectLst/>
                </c:spPr>
                <c:invertIfNegative val="0"/>
                <c:cat>
                  <c:numRef>
                    <c:extLst>
                      <c:ext uri="{02D57815-91ED-43cb-92C2-25804820EDAC}">
                        <c15:formulaRef>
                          <c15:sqref>'RI y sus compentes'!$H$5:$H$41</c15:sqref>
                        </c15:formulaRef>
                      </c:ext>
                    </c:extLst>
                    <c:numCache>
                      <c:formatCode>General</c:formatCode>
                      <c:ptCount val="37"/>
                      <c:pt idx="0">
                        <c:v>1936</c:v>
                      </c:pt>
                      <c:pt idx="1">
                        <c:v>1937</c:v>
                      </c:pt>
                      <c:pt idx="2">
                        <c:v>1938</c:v>
                      </c:pt>
                      <c:pt idx="3">
                        <c:v>1939</c:v>
                      </c:pt>
                      <c:pt idx="4">
                        <c:v>1940</c:v>
                      </c:pt>
                      <c:pt idx="5">
                        <c:v>1941</c:v>
                      </c:pt>
                      <c:pt idx="6">
                        <c:v>1942</c:v>
                      </c:pt>
                      <c:pt idx="7">
                        <c:v>1943</c:v>
                      </c:pt>
                      <c:pt idx="8">
                        <c:v>1944</c:v>
                      </c:pt>
                      <c:pt idx="9">
                        <c:v>1945</c:v>
                      </c:pt>
                      <c:pt idx="10">
                        <c:v>1946</c:v>
                      </c:pt>
                      <c:pt idx="11">
                        <c:v>1947</c:v>
                      </c:pt>
                      <c:pt idx="12">
                        <c:v>1948</c:v>
                      </c:pt>
                      <c:pt idx="13">
                        <c:v>1949</c:v>
                      </c:pt>
                      <c:pt idx="14">
                        <c:v>1950</c:v>
                      </c:pt>
                      <c:pt idx="15">
                        <c:v>1951</c:v>
                      </c:pt>
                      <c:pt idx="16">
                        <c:v>1952</c:v>
                      </c:pt>
                      <c:pt idx="17">
                        <c:v>1953</c:v>
                      </c:pt>
                      <c:pt idx="18">
                        <c:v>1954</c:v>
                      </c:pt>
                      <c:pt idx="19">
                        <c:v>1955</c:v>
                      </c:pt>
                      <c:pt idx="20">
                        <c:v>1956</c:v>
                      </c:pt>
                      <c:pt idx="21">
                        <c:v>1957</c:v>
                      </c:pt>
                      <c:pt idx="22">
                        <c:v>1958</c:v>
                      </c:pt>
                      <c:pt idx="23">
                        <c:v>1959</c:v>
                      </c:pt>
                      <c:pt idx="24">
                        <c:v>1960</c:v>
                      </c:pt>
                      <c:pt idx="25">
                        <c:v>1961</c:v>
                      </c:pt>
                      <c:pt idx="26">
                        <c:v>1962</c:v>
                      </c:pt>
                      <c:pt idx="27">
                        <c:v>1963</c:v>
                      </c:pt>
                      <c:pt idx="28">
                        <c:v>1964</c:v>
                      </c:pt>
                      <c:pt idx="29">
                        <c:v>1965</c:v>
                      </c:pt>
                      <c:pt idx="30">
                        <c:v>1966</c:v>
                      </c:pt>
                      <c:pt idx="31">
                        <c:v>1967</c:v>
                      </c:pt>
                      <c:pt idx="32">
                        <c:v>1968</c:v>
                      </c:pt>
                      <c:pt idx="33">
                        <c:v>1969</c:v>
                      </c:pt>
                      <c:pt idx="34">
                        <c:v>1970</c:v>
                      </c:pt>
                      <c:pt idx="35">
                        <c:v>1971</c:v>
                      </c:pt>
                      <c:pt idx="36">
                        <c:v>1972</c:v>
                      </c:pt>
                    </c:numCache>
                  </c:numRef>
                </c:cat>
                <c:val>
                  <c:numRef>
                    <c:extLst>
                      <c:ext uri="{02D57815-91ED-43cb-92C2-25804820EDAC}">
                        <c15:formulaRef>
                          <c15:sqref>'RI y sus compentes'!$D$5:$D$41</c15:sqref>
                        </c15:formulaRef>
                      </c:ext>
                    </c:extLst>
                    <c:numCache>
                      <c:formatCode>#,##0.0</c:formatCode>
                      <c:ptCount val="37"/>
                      <c:pt idx="0">
                        <c:v>-6.6096765146649545</c:v>
                      </c:pt>
                      <c:pt idx="1">
                        <c:v>-11.183631970435471</c:v>
                      </c:pt>
                      <c:pt idx="2">
                        <c:v>4.3693741186229715</c:v>
                      </c:pt>
                      <c:pt idx="3">
                        <c:v>1.3315786009483332</c:v>
                      </c:pt>
                      <c:pt idx="4">
                        <c:v>-2.5135133503631835</c:v>
                      </c:pt>
                      <c:pt idx="5">
                        <c:v>-7.9601405058781864</c:v>
                      </c:pt>
                      <c:pt idx="6">
                        <c:v>-3.6460000000000221</c:v>
                      </c:pt>
                      <c:pt idx="7">
                        <c:v>8.5650000000000546</c:v>
                      </c:pt>
                      <c:pt idx="8">
                        <c:v>15.409571428571425</c:v>
                      </c:pt>
                      <c:pt idx="9">
                        <c:v>31.82114285714286</c:v>
                      </c:pt>
                      <c:pt idx="10">
                        <c:v>37.093285714285713</c:v>
                      </c:pt>
                      <c:pt idx="11">
                        <c:v>63.151999999999987</c:v>
                      </c:pt>
                      <c:pt idx="12">
                        <c:v>11.551931818181828</c:v>
                      </c:pt>
                      <c:pt idx="13">
                        <c:v>-13.009054267161417</c:v>
                      </c:pt>
                      <c:pt idx="14">
                        <c:v>-36.413673469387732</c:v>
                      </c:pt>
                      <c:pt idx="15">
                        <c:v>-15.196031715966228</c:v>
                      </c:pt>
                      <c:pt idx="16">
                        <c:v>-37.13386957682178</c:v>
                      </c:pt>
                      <c:pt idx="17">
                        <c:v>-26.525896414342611</c:v>
                      </c:pt>
                      <c:pt idx="18">
                        <c:v>47.912593625498019</c:v>
                      </c:pt>
                      <c:pt idx="19">
                        <c:v>-79.848999999999947</c:v>
                      </c:pt>
                      <c:pt idx="20">
                        <c:v>-70.864000000000075</c:v>
                      </c:pt>
                      <c:pt idx="21">
                        <c:v>-157.77900000000005</c:v>
                      </c:pt>
                      <c:pt idx="22">
                        <c:v>-127.68900000000005</c:v>
                      </c:pt>
                      <c:pt idx="23">
                        <c:v>-58.194000000000031</c:v>
                      </c:pt>
                      <c:pt idx="24">
                        <c:v>-33.93799999999996</c:v>
                      </c:pt>
                      <c:pt idx="25">
                        <c:v>22.971999999999994</c:v>
                      </c:pt>
                      <c:pt idx="26">
                        <c:v>-139.52199999999999</c:v>
                      </c:pt>
                      <c:pt idx="27">
                        <c:v>2.7789999999999537</c:v>
                      </c:pt>
                      <c:pt idx="28">
                        <c:v>-66.476000000000028</c:v>
                      </c:pt>
                      <c:pt idx="29">
                        <c:v>-160.43599999999992</c:v>
                      </c:pt>
                      <c:pt idx="30">
                        <c:v>194.14211111111106</c:v>
                      </c:pt>
                      <c:pt idx="31">
                        <c:v>-167.35338868464049</c:v>
                      </c:pt>
                      <c:pt idx="32">
                        <c:v>43.832275015984663</c:v>
                      </c:pt>
                      <c:pt idx="33">
                        <c:v>-92.096971463430805</c:v>
                      </c:pt>
                      <c:pt idx="34">
                        <c:v>-106.77640197866288</c:v>
                      </c:pt>
                      <c:pt idx="35">
                        <c:v>9.0793759996383869</c:v>
                      </c:pt>
                      <c:pt idx="36">
                        <c:v>-144.20600000000002</c:v>
                      </c:pt>
                    </c:numCache>
                  </c:numRef>
                </c:val>
                <c:extLst>
                  <c:ext xmlns:c16="http://schemas.microsoft.com/office/drawing/2014/chart" uri="{C3380CC4-5D6E-409C-BE32-E72D297353CC}">
                    <c16:uniqueId val="{00000003-B73C-48A5-A031-2E19BF766084}"/>
                  </c:ext>
                </c:extLst>
              </c15:ser>
            </c15:filteredBarSeries>
          </c:ext>
        </c:extLst>
      </c:barChart>
      <c:lineChart>
        <c:grouping val="standard"/>
        <c:varyColors val="0"/>
        <c:ser>
          <c:idx val="0"/>
          <c:order val="2"/>
          <c:tx>
            <c:strRef>
              <c:f>'RI y sus compentes'!$F$4</c:f>
              <c:strCache>
                <c:ptCount val="1"/>
                <c:pt idx="0">
                  <c:v>BP. Ajustada</c:v>
                </c:pt>
              </c:strCache>
            </c:strRef>
          </c:tx>
          <c:spPr>
            <a:ln w="19050" cap="rnd">
              <a:solidFill>
                <a:schemeClr val="tx1">
                  <a:alpha val="80000"/>
                </a:schemeClr>
              </a:solidFill>
              <a:round/>
            </a:ln>
            <a:effectLst/>
          </c:spPr>
          <c:marker>
            <c:symbol val="none"/>
          </c:marker>
          <c:cat>
            <c:numRef>
              <c:f>'RI y sus compentes'!$H$5:$H$41</c:f>
              <c:numCache>
                <c:formatCode>General</c:formatCode>
                <c:ptCount val="37"/>
                <c:pt idx="0">
                  <c:v>1936</c:v>
                </c:pt>
                <c:pt idx="1">
                  <c:v>1937</c:v>
                </c:pt>
                <c:pt idx="2">
                  <c:v>1938</c:v>
                </c:pt>
                <c:pt idx="3">
                  <c:v>1939</c:v>
                </c:pt>
                <c:pt idx="4">
                  <c:v>1940</c:v>
                </c:pt>
                <c:pt idx="5">
                  <c:v>1941</c:v>
                </c:pt>
                <c:pt idx="6">
                  <c:v>1942</c:v>
                </c:pt>
                <c:pt idx="7">
                  <c:v>1943</c:v>
                </c:pt>
                <c:pt idx="8">
                  <c:v>1944</c:v>
                </c:pt>
                <c:pt idx="9">
                  <c:v>1945</c:v>
                </c:pt>
                <c:pt idx="10">
                  <c:v>1946</c:v>
                </c:pt>
                <c:pt idx="11">
                  <c:v>1947</c:v>
                </c:pt>
                <c:pt idx="12">
                  <c:v>1948</c:v>
                </c:pt>
                <c:pt idx="13">
                  <c:v>1949</c:v>
                </c:pt>
                <c:pt idx="14">
                  <c:v>1950</c:v>
                </c:pt>
                <c:pt idx="15">
                  <c:v>1951</c:v>
                </c:pt>
                <c:pt idx="16">
                  <c:v>1952</c:v>
                </c:pt>
                <c:pt idx="17">
                  <c:v>1953</c:v>
                </c:pt>
                <c:pt idx="18">
                  <c:v>1954</c:v>
                </c:pt>
                <c:pt idx="19">
                  <c:v>1955</c:v>
                </c:pt>
                <c:pt idx="20">
                  <c:v>1956</c:v>
                </c:pt>
                <c:pt idx="21">
                  <c:v>1957</c:v>
                </c:pt>
                <c:pt idx="22">
                  <c:v>1958</c:v>
                </c:pt>
                <c:pt idx="23">
                  <c:v>1959</c:v>
                </c:pt>
                <c:pt idx="24">
                  <c:v>1960</c:v>
                </c:pt>
                <c:pt idx="25">
                  <c:v>1961</c:v>
                </c:pt>
                <c:pt idx="26">
                  <c:v>1962</c:v>
                </c:pt>
                <c:pt idx="27">
                  <c:v>1963</c:v>
                </c:pt>
                <c:pt idx="28">
                  <c:v>1964</c:v>
                </c:pt>
                <c:pt idx="29">
                  <c:v>1965</c:v>
                </c:pt>
                <c:pt idx="30">
                  <c:v>1966</c:v>
                </c:pt>
                <c:pt idx="31">
                  <c:v>1967</c:v>
                </c:pt>
                <c:pt idx="32">
                  <c:v>1968</c:v>
                </c:pt>
                <c:pt idx="33">
                  <c:v>1969</c:v>
                </c:pt>
                <c:pt idx="34">
                  <c:v>1970</c:v>
                </c:pt>
                <c:pt idx="35">
                  <c:v>1971</c:v>
                </c:pt>
                <c:pt idx="36">
                  <c:v>1972</c:v>
                </c:pt>
              </c:numCache>
            </c:numRef>
          </c:cat>
          <c:val>
            <c:numRef>
              <c:f>'RI y sus compentes'!$F$5:$F$41</c:f>
              <c:numCache>
                <c:formatCode>#,##0.0</c:formatCode>
                <c:ptCount val="37"/>
                <c:pt idx="0">
                  <c:v>6.6310000000000002</c:v>
                </c:pt>
                <c:pt idx="1">
                  <c:v>-2.9780000000000086</c:v>
                </c:pt>
                <c:pt idx="2">
                  <c:v>6.5509999999999877</c:v>
                </c:pt>
                <c:pt idx="3">
                  <c:v>-2.3159999999999741</c:v>
                </c:pt>
                <c:pt idx="4">
                  <c:v>8.7230000000000132</c:v>
                </c:pt>
                <c:pt idx="5">
                  <c:v>-4.4680000000000177</c:v>
                </c:pt>
                <c:pt idx="6">
                  <c:v>33.953999999999979</c:v>
                </c:pt>
                <c:pt idx="7">
                  <c:v>49.665000000000049</c:v>
                </c:pt>
                <c:pt idx="8">
                  <c:v>45.509571428571419</c:v>
                </c:pt>
                <c:pt idx="9">
                  <c:v>11.82114285714286</c:v>
                </c:pt>
                <c:pt idx="10">
                  <c:v>2.0932857142857131</c:v>
                </c:pt>
                <c:pt idx="11">
                  <c:v>-52.048000000000002</c:v>
                </c:pt>
                <c:pt idx="12">
                  <c:v>-34.948068181818172</c:v>
                </c:pt>
                <c:pt idx="13">
                  <c:v>36.490945732838583</c:v>
                </c:pt>
                <c:pt idx="14">
                  <c:v>-3.7136734693877429</c:v>
                </c:pt>
                <c:pt idx="15">
                  <c:v>25.50396828403376</c:v>
                </c:pt>
                <c:pt idx="16">
                  <c:v>19.766130423178197</c:v>
                </c:pt>
                <c:pt idx="17">
                  <c:v>40.874103585657366</c:v>
                </c:pt>
                <c:pt idx="18">
                  <c:v>59.912593625498019</c:v>
                </c:pt>
                <c:pt idx="19">
                  <c:v>-117.54899999999999</c:v>
                </c:pt>
                <c:pt idx="20">
                  <c:v>-22.564000000000007</c:v>
                </c:pt>
                <c:pt idx="21">
                  <c:v>14.620999999999981</c:v>
                </c:pt>
                <c:pt idx="22">
                  <c:v>15.510999999999996</c:v>
                </c:pt>
                <c:pt idx="23">
                  <c:v>53.506000000000014</c:v>
                </c:pt>
                <c:pt idx="24">
                  <c:v>-50.135999999999996</c:v>
                </c:pt>
                <c:pt idx="25">
                  <c:v>-45.436000000000021</c:v>
                </c:pt>
                <c:pt idx="26">
                  <c:v>-170.584</c:v>
                </c:pt>
                <c:pt idx="27">
                  <c:v>-20.751000000000019</c:v>
                </c:pt>
                <c:pt idx="28">
                  <c:v>-18.674000000000007</c:v>
                </c:pt>
                <c:pt idx="29">
                  <c:v>-14.618999999999971</c:v>
                </c:pt>
                <c:pt idx="30">
                  <c:v>79.294111111111107</c:v>
                </c:pt>
                <c:pt idx="31">
                  <c:v>-82.359388684640521</c:v>
                </c:pt>
                <c:pt idx="32">
                  <c:v>31.775275015984647</c:v>
                </c:pt>
                <c:pt idx="33">
                  <c:v>-73.068971463430785</c:v>
                </c:pt>
                <c:pt idx="34">
                  <c:v>-126.77640197866288</c:v>
                </c:pt>
                <c:pt idx="35">
                  <c:v>-140.92062400036161</c:v>
                </c:pt>
                <c:pt idx="36">
                  <c:v>-28.206000000000017</c:v>
                </c:pt>
              </c:numCache>
            </c:numRef>
          </c:val>
          <c:smooth val="1"/>
          <c:extLst>
            <c:ext xmlns:c16="http://schemas.microsoft.com/office/drawing/2014/chart" uri="{C3380CC4-5D6E-409C-BE32-E72D297353CC}">
              <c16:uniqueId val="{00000002-B73C-48A5-A031-2E19BF766084}"/>
            </c:ext>
          </c:extLst>
        </c:ser>
        <c:dLbls>
          <c:showLegendKey val="0"/>
          <c:showVal val="0"/>
          <c:showCatName val="0"/>
          <c:showSerName val="0"/>
          <c:showPercent val="0"/>
          <c:showBubbleSize val="0"/>
        </c:dLbls>
        <c:marker val="1"/>
        <c:smooth val="0"/>
        <c:axId val="1729844080"/>
        <c:axId val="1729846576"/>
      </c:lineChart>
      <c:catAx>
        <c:axId val="1729844080"/>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729846576"/>
        <c:crosses val="autoZero"/>
        <c:auto val="1"/>
        <c:lblAlgn val="ctr"/>
        <c:lblOffset val="100"/>
        <c:noMultiLvlLbl val="0"/>
      </c:catAx>
      <c:valAx>
        <c:axId val="1729846576"/>
        <c:scaling>
          <c:orientation val="minMax"/>
          <c:max val="200"/>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729844080"/>
        <c:crosses val="autoZero"/>
        <c:crossBetween val="between"/>
      </c:valAx>
      <c:spPr>
        <a:noFill/>
        <a:ln>
          <a:noFill/>
        </a:ln>
        <a:effectLst/>
      </c:spPr>
    </c:plotArea>
    <c:legend>
      <c:legendPos val="t"/>
      <c:layout>
        <c:manualLayout>
          <c:xMode val="edge"/>
          <c:yMode val="edge"/>
          <c:x val="7.6238626421697278E-2"/>
          <c:y val="0.13152777777777777"/>
          <c:w val="0.50863385826771657"/>
          <c:h val="0.1429403616214639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s-CO"/>
    </a:p>
  </c:txPr>
  <c:printSettings>
    <c:headerFooter/>
    <c:pageMargins b="0.75" l="0.7" r="0.7" t="0.75" header="0.3" footer="0.3"/>
    <c:pageSetup/>
  </c:printSettings>
</c:chartSpace>
</file>

<file path=xl/charts/chart7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b="1" i="0" baseline="0">
                <a:effectLst/>
              </a:rPr>
              <a:t>Variación en la Reservas y </a:t>
            </a:r>
            <a:endParaRPr lang="en-US" sz="1000">
              <a:effectLst/>
            </a:endParaRPr>
          </a:p>
          <a:p>
            <a:pPr>
              <a:defRPr/>
            </a:pPr>
            <a:r>
              <a:rPr lang="en-US" sz="1000" b="1" i="0" baseline="0">
                <a:effectLst/>
              </a:rPr>
              <a:t>participación porcentual de sus componentes (USD Mill.)</a:t>
            </a:r>
          </a:p>
          <a:p>
            <a:pPr>
              <a:defRPr/>
            </a:pPr>
            <a:r>
              <a:rPr lang="en-US" sz="1000" b="1" i="0" baseline="0">
                <a:effectLst/>
              </a:rPr>
              <a:t>1973-1999 </a:t>
            </a:r>
            <a:endParaRPr lang="en-US" sz="1000">
              <a:effectLst/>
            </a:endParaRPr>
          </a:p>
        </c:rich>
      </c:tx>
      <c:layout>
        <c:manualLayout>
          <c:xMode val="edge"/>
          <c:yMode val="edge"/>
          <c:x val="0.18089566929133857"/>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8.6900481189851275E-2"/>
          <c:y val="0.15467592592592591"/>
          <c:w val="0.88254396325459317"/>
          <c:h val="0.70491506270049575"/>
        </c:manualLayout>
      </c:layout>
      <c:barChart>
        <c:barDir val="col"/>
        <c:grouping val="stacked"/>
        <c:varyColors val="0"/>
        <c:ser>
          <c:idx val="2"/>
          <c:order val="0"/>
          <c:tx>
            <c:strRef>
              <c:f>'RI y sus compentes'!$E$4</c:f>
              <c:strCache>
                <c:ptCount val="1"/>
                <c:pt idx="0">
                  <c:v>ΔEEPu</c:v>
                </c:pt>
              </c:strCache>
            </c:strRef>
          </c:tx>
          <c:spPr>
            <a:solidFill>
              <a:schemeClr val="accent2">
                <a:lumMod val="75000"/>
                <a:alpha val="50000"/>
              </a:schemeClr>
            </a:solidFill>
            <a:ln>
              <a:noFill/>
            </a:ln>
            <a:effectLst/>
          </c:spPr>
          <c:invertIfNegative val="0"/>
          <c:cat>
            <c:numRef>
              <c:f>'RI y sus compentes'!$A$42:$A$68</c:f>
              <c:numCache>
                <c:formatCode>General</c:formatCode>
                <c:ptCount val="27"/>
                <c:pt idx="0">
                  <c:v>1973</c:v>
                </c:pt>
                <c:pt idx="1">
                  <c:v>1974</c:v>
                </c:pt>
                <c:pt idx="2">
                  <c:v>1975</c:v>
                </c:pt>
                <c:pt idx="3">
                  <c:v>1976</c:v>
                </c:pt>
                <c:pt idx="4">
                  <c:v>1977</c:v>
                </c:pt>
                <c:pt idx="5">
                  <c:v>1978</c:v>
                </c:pt>
                <c:pt idx="6">
                  <c:v>1979</c:v>
                </c:pt>
                <c:pt idx="7">
                  <c:v>1980</c:v>
                </c:pt>
                <c:pt idx="8">
                  <c:v>1981</c:v>
                </c:pt>
                <c:pt idx="9">
                  <c:v>1982</c:v>
                </c:pt>
                <c:pt idx="10">
                  <c:v>1983</c:v>
                </c:pt>
                <c:pt idx="11">
                  <c:v>1984</c:v>
                </c:pt>
                <c:pt idx="12">
                  <c:v>1985</c:v>
                </c:pt>
                <c:pt idx="13">
                  <c:v>1986</c:v>
                </c:pt>
                <c:pt idx="14">
                  <c:v>1987</c:v>
                </c:pt>
                <c:pt idx="15">
                  <c:v>1988</c:v>
                </c:pt>
                <c:pt idx="16">
                  <c:v>1989</c:v>
                </c:pt>
                <c:pt idx="17">
                  <c:v>1990</c:v>
                </c:pt>
                <c:pt idx="18">
                  <c:v>1991</c:v>
                </c:pt>
                <c:pt idx="19">
                  <c:v>1992</c:v>
                </c:pt>
                <c:pt idx="20">
                  <c:v>1993</c:v>
                </c:pt>
                <c:pt idx="21">
                  <c:v>1994</c:v>
                </c:pt>
                <c:pt idx="22">
                  <c:v>1995</c:v>
                </c:pt>
                <c:pt idx="23">
                  <c:v>1996</c:v>
                </c:pt>
                <c:pt idx="24">
                  <c:v>1997</c:v>
                </c:pt>
                <c:pt idx="25">
                  <c:v>1998</c:v>
                </c:pt>
                <c:pt idx="26">
                  <c:v>1999</c:v>
                </c:pt>
              </c:numCache>
            </c:numRef>
          </c:cat>
          <c:val>
            <c:numRef>
              <c:f>'RI y sus compentes'!$E$42:$E$68</c:f>
              <c:numCache>
                <c:formatCode>#,##0.0</c:formatCode>
                <c:ptCount val="27"/>
                <c:pt idx="0">
                  <c:v>151.50699999999995</c:v>
                </c:pt>
                <c:pt idx="1">
                  <c:v>80</c:v>
                </c:pt>
                <c:pt idx="2">
                  <c:v>152</c:v>
                </c:pt>
                <c:pt idx="3">
                  <c:v>-9</c:v>
                </c:pt>
                <c:pt idx="4">
                  <c:v>-7</c:v>
                </c:pt>
                <c:pt idx="5">
                  <c:v>32</c:v>
                </c:pt>
                <c:pt idx="6">
                  <c:v>369</c:v>
                </c:pt>
                <c:pt idx="7">
                  <c:v>447</c:v>
                </c:pt>
                <c:pt idx="8">
                  <c:v>473</c:v>
                </c:pt>
                <c:pt idx="9">
                  <c:v>257</c:v>
                </c:pt>
                <c:pt idx="10">
                  <c:v>52</c:v>
                </c:pt>
                <c:pt idx="11">
                  <c:v>306</c:v>
                </c:pt>
                <c:pt idx="12">
                  <c:v>414</c:v>
                </c:pt>
                <c:pt idx="13">
                  <c:v>661</c:v>
                </c:pt>
                <c:pt idx="14">
                  <c:v>242</c:v>
                </c:pt>
                <c:pt idx="15">
                  <c:v>210</c:v>
                </c:pt>
                <c:pt idx="16">
                  <c:v>188</c:v>
                </c:pt>
                <c:pt idx="17">
                  <c:v>406</c:v>
                </c:pt>
                <c:pt idx="18">
                  <c:v>56</c:v>
                </c:pt>
                <c:pt idx="19">
                  <c:v>183</c:v>
                </c:pt>
                <c:pt idx="20">
                  <c:v>48</c:v>
                </c:pt>
                <c:pt idx="21">
                  <c:v>398</c:v>
                </c:pt>
                <c:pt idx="22">
                  <c:v>332</c:v>
                </c:pt>
                <c:pt idx="23">
                  <c:v>871</c:v>
                </c:pt>
                <c:pt idx="24">
                  <c:v>823</c:v>
                </c:pt>
                <c:pt idx="25">
                  <c:v>2103</c:v>
                </c:pt>
                <c:pt idx="26">
                  <c:v>1864</c:v>
                </c:pt>
              </c:numCache>
            </c:numRef>
          </c:val>
          <c:extLst>
            <c:ext xmlns:c16="http://schemas.microsoft.com/office/drawing/2014/chart" uri="{C3380CC4-5D6E-409C-BE32-E72D297353CC}">
              <c16:uniqueId val="{00000000-25B0-4623-995E-AC922A32770F}"/>
            </c:ext>
          </c:extLst>
        </c:ser>
        <c:ser>
          <c:idx val="1"/>
          <c:order val="1"/>
          <c:tx>
            <c:strRef>
              <c:f>'RI y sus compentes'!$F$4</c:f>
              <c:strCache>
                <c:ptCount val="1"/>
                <c:pt idx="0">
                  <c:v>BP. Ajustada</c:v>
                </c:pt>
              </c:strCache>
            </c:strRef>
          </c:tx>
          <c:spPr>
            <a:solidFill>
              <a:schemeClr val="accent6">
                <a:lumMod val="75000"/>
                <a:alpha val="60000"/>
              </a:schemeClr>
            </a:solidFill>
            <a:ln>
              <a:noFill/>
            </a:ln>
            <a:effectLst/>
          </c:spPr>
          <c:invertIfNegative val="0"/>
          <c:cat>
            <c:numRef>
              <c:f>'RI y sus compentes'!$A$42:$A$68</c:f>
              <c:numCache>
                <c:formatCode>General</c:formatCode>
                <c:ptCount val="27"/>
                <c:pt idx="0">
                  <c:v>1973</c:v>
                </c:pt>
                <c:pt idx="1">
                  <c:v>1974</c:v>
                </c:pt>
                <c:pt idx="2">
                  <c:v>1975</c:v>
                </c:pt>
                <c:pt idx="3">
                  <c:v>1976</c:v>
                </c:pt>
                <c:pt idx="4">
                  <c:v>1977</c:v>
                </c:pt>
                <c:pt idx="5">
                  <c:v>1978</c:v>
                </c:pt>
                <c:pt idx="6">
                  <c:v>1979</c:v>
                </c:pt>
                <c:pt idx="7">
                  <c:v>1980</c:v>
                </c:pt>
                <c:pt idx="8">
                  <c:v>1981</c:v>
                </c:pt>
                <c:pt idx="9">
                  <c:v>1982</c:v>
                </c:pt>
                <c:pt idx="10">
                  <c:v>1983</c:v>
                </c:pt>
                <c:pt idx="11">
                  <c:v>1984</c:v>
                </c:pt>
                <c:pt idx="12">
                  <c:v>1985</c:v>
                </c:pt>
                <c:pt idx="13">
                  <c:v>1986</c:v>
                </c:pt>
                <c:pt idx="14">
                  <c:v>1987</c:v>
                </c:pt>
                <c:pt idx="15">
                  <c:v>1988</c:v>
                </c:pt>
                <c:pt idx="16">
                  <c:v>1989</c:v>
                </c:pt>
                <c:pt idx="17">
                  <c:v>1990</c:v>
                </c:pt>
                <c:pt idx="18">
                  <c:v>1991</c:v>
                </c:pt>
                <c:pt idx="19">
                  <c:v>1992</c:v>
                </c:pt>
                <c:pt idx="20">
                  <c:v>1993</c:v>
                </c:pt>
                <c:pt idx="21">
                  <c:v>1994</c:v>
                </c:pt>
                <c:pt idx="22">
                  <c:v>1995</c:v>
                </c:pt>
                <c:pt idx="23">
                  <c:v>1996</c:v>
                </c:pt>
                <c:pt idx="24">
                  <c:v>1997</c:v>
                </c:pt>
                <c:pt idx="25">
                  <c:v>1998</c:v>
                </c:pt>
                <c:pt idx="26">
                  <c:v>1999</c:v>
                </c:pt>
              </c:numCache>
            </c:numRef>
          </c:cat>
          <c:val>
            <c:numRef>
              <c:f>'RI y sus compentes'!$F$42:$F$68</c:f>
              <c:numCache>
                <c:formatCode>#,##0.0</c:formatCode>
                <c:ptCount val="27"/>
                <c:pt idx="0">
                  <c:v>-20.506999999999948</c:v>
                </c:pt>
                <c:pt idx="1">
                  <c:v>-156</c:v>
                </c:pt>
                <c:pt idx="2">
                  <c:v>-47</c:v>
                </c:pt>
                <c:pt idx="3">
                  <c:v>628</c:v>
                </c:pt>
                <c:pt idx="4">
                  <c:v>671</c:v>
                </c:pt>
                <c:pt idx="5">
                  <c:v>625</c:v>
                </c:pt>
                <c:pt idx="6">
                  <c:v>1251</c:v>
                </c:pt>
                <c:pt idx="7">
                  <c:v>860</c:v>
                </c:pt>
                <c:pt idx="8">
                  <c:v>-260</c:v>
                </c:pt>
                <c:pt idx="9">
                  <c:v>-997.39999999999964</c:v>
                </c:pt>
                <c:pt idx="10">
                  <c:v>-1768.9000000000005</c:v>
                </c:pt>
                <c:pt idx="11">
                  <c:v>-1594.2999999999997</c:v>
                </c:pt>
                <c:pt idx="12">
                  <c:v>11.699999999999818</c:v>
                </c:pt>
                <c:pt idx="13">
                  <c:v>537.40000000000009</c:v>
                </c:pt>
                <c:pt idx="14">
                  <c:v>-270</c:v>
                </c:pt>
                <c:pt idx="15">
                  <c:v>158.2800000000002</c:v>
                </c:pt>
                <c:pt idx="16">
                  <c:v>-38.7800000000002</c:v>
                </c:pt>
                <c:pt idx="17">
                  <c:v>187.94999999999982</c:v>
                </c:pt>
                <c:pt idx="18">
                  <c:v>1848.9499999999998</c:v>
                </c:pt>
                <c:pt idx="19">
                  <c:v>1045.1000000000004</c:v>
                </c:pt>
                <c:pt idx="20">
                  <c:v>156.39999999999964</c:v>
                </c:pt>
                <c:pt idx="21">
                  <c:v>-226.79999999999927</c:v>
                </c:pt>
                <c:pt idx="22">
                  <c:v>17.600000000000364</c:v>
                </c:pt>
                <c:pt idx="23">
                  <c:v>614.61969758855957</c:v>
                </c:pt>
                <c:pt idx="24">
                  <c:v>-853.8196975885603</c:v>
                </c:pt>
                <c:pt idx="25">
                  <c:v>-3270.5</c:v>
                </c:pt>
                <c:pt idx="26">
                  <c:v>-2501.1057038400004</c:v>
                </c:pt>
              </c:numCache>
            </c:numRef>
          </c:val>
          <c:extLst>
            <c:ext xmlns:c16="http://schemas.microsoft.com/office/drawing/2014/chart" uri="{C3380CC4-5D6E-409C-BE32-E72D297353CC}">
              <c16:uniqueId val="{00000001-25B0-4623-995E-AC922A32770F}"/>
            </c:ext>
          </c:extLst>
        </c:ser>
        <c:dLbls>
          <c:showLegendKey val="0"/>
          <c:showVal val="0"/>
          <c:showCatName val="0"/>
          <c:showSerName val="0"/>
          <c:showPercent val="0"/>
          <c:showBubbleSize val="0"/>
        </c:dLbls>
        <c:gapWidth val="150"/>
        <c:overlap val="100"/>
        <c:axId val="1729844080"/>
        <c:axId val="1729846576"/>
        <c:extLst>
          <c:ext xmlns:c15="http://schemas.microsoft.com/office/drawing/2012/chart" uri="{02D57815-91ED-43cb-92C2-25804820EDAC}">
            <c15:filteredBarSeries>
              <c15:ser>
                <c:idx val="3"/>
                <c:order val="3"/>
                <c:tx>
                  <c:strRef>
                    <c:extLst>
                      <c:ext uri="{02D57815-91ED-43cb-92C2-25804820EDAC}">
                        <c15:formulaRef>
                          <c15:sqref>'RI y sus compentes'!$D$4</c15:sqref>
                        </c15:formulaRef>
                      </c:ext>
                    </c:extLst>
                    <c:strCache>
                      <c:ptCount val="1"/>
                      <c:pt idx="0">
                        <c:v>ΔEEPr</c:v>
                      </c:pt>
                    </c:strCache>
                  </c:strRef>
                </c:tx>
                <c:spPr>
                  <a:solidFill>
                    <a:srgbClr val="002060">
                      <a:alpha val="70000"/>
                    </a:srgbClr>
                  </a:solidFill>
                  <a:ln>
                    <a:noFill/>
                  </a:ln>
                  <a:effectLst/>
                </c:spPr>
                <c:invertIfNegative val="0"/>
                <c:cat>
                  <c:numRef>
                    <c:extLst>
                      <c:ext uri="{02D57815-91ED-43cb-92C2-25804820EDAC}">
                        <c15:formulaRef>
                          <c15:sqref>'RI y sus compentes'!$A$42:$A$68</c15:sqref>
                        </c15:formulaRef>
                      </c:ext>
                    </c:extLst>
                    <c:numCache>
                      <c:formatCode>General</c:formatCode>
                      <c:ptCount val="27"/>
                      <c:pt idx="0">
                        <c:v>1973</c:v>
                      </c:pt>
                      <c:pt idx="1">
                        <c:v>1974</c:v>
                      </c:pt>
                      <c:pt idx="2">
                        <c:v>1975</c:v>
                      </c:pt>
                      <c:pt idx="3">
                        <c:v>1976</c:v>
                      </c:pt>
                      <c:pt idx="4">
                        <c:v>1977</c:v>
                      </c:pt>
                      <c:pt idx="5">
                        <c:v>1978</c:v>
                      </c:pt>
                      <c:pt idx="6">
                        <c:v>1979</c:v>
                      </c:pt>
                      <c:pt idx="7">
                        <c:v>1980</c:v>
                      </c:pt>
                      <c:pt idx="8">
                        <c:v>1981</c:v>
                      </c:pt>
                      <c:pt idx="9">
                        <c:v>1982</c:v>
                      </c:pt>
                      <c:pt idx="10">
                        <c:v>1983</c:v>
                      </c:pt>
                      <c:pt idx="11">
                        <c:v>1984</c:v>
                      </c:pt>
                      <c:pt idx="12">
                        <c:v>1985</c:v>
                      </c:pt>
                      <c:pt idx="13">
                        <c:v>1986</c:v>
                      </c:pt>
                      <c:pt idx="14">
                        <c:v>1987</c:v>
                      </c:pt>
                      <c:pt idx="15">
                        <c:v>1988</c:v>
                      </c:pt>
                      <c:pt idx="16">
                        <c:v>1989</c:v>
                      </c:pt>
                      <c:pt idx="17">
                        <c:v>1990</c:v>
                      </c:pt>
                      <c:pt idx="18">
                        <c:v>1991</c:v>
                      </c:pt>
                      <c:pt idx="19">
                        <c:v>1992</c:v>
                      </c:pt>
                      <c:pt idx="20">
                        <c:v>1993</c:v>
                      </c:pt>
                      <c:pt idx="21">
                        <c:v>1994</c:v>
                      </c:pt>
                      <c:pt idx="22">
                        <c:v>1995</c:v>
                      </c:pt>
                      <c:pt idx="23">
                        <c:v>1996</c:v>
                      </c:pt>
                      <c:pt idx="24">
                        <c:v>1997</c:v>
                      </c:pt>
                      <c:pt idx="25">
                        <c:v>1998</c:v>
                      </c:pt>
                      <c:pt idx="26">
                        <c:v>1999</c:v>
                      </c:pt>
                    </c:numCache>
                  </c:numRef>
                </c:cat>
                <c:val>
                  <c:numRef>
                    <c:extLst>
                      <c:ext uri="{02D57815-91ED-43cb-92C2-25804820EDAC}">
                        <c15:formulaRef>
                          <c15:sqref>'RI y sus compentes'!$D$5:$D$41</c15:sqref>
                        </c15:formulaRef>
                      </c:ext>
                    </c:extLst>
                    <c:numCache>
                      <c:formatCode>#,##0.0</c:formatCode>
                      <c:ptCount val="37"/>
                      <c:pt idx="0">
                        <c:v>-6.6096765146649545</c:v>
                      </c:pt>
                      <c:pt idx="1">
                        <c:v>-11.183631970435471</c:v>
                      </c:pt>
                      <c:pt idx="2">
                        <c:v>4.3693741186229715</c:v>
                      </c:pt>
                      <c:pt idx="3">
                        <c:v>1.3315786009483332</c:v>
                      </c:pt>
                      <c:pt idx="4">
                        <c:v>-2.5135133503631835</c:v>
                      </c:pt>
                      <c:pt idx="5">
                        <c:v>-7.9601405058781864</c:v>
                      </c:pt>
                      <c:pt idx="6">
                        <c:v>-3.6460000000000221</c:v>
                      </c:pt>
                      <c:pt idx="7">
                        <c:v>8.5650000000000546</c:v>
                      </c:pt>
                      <c:pt idx="8">
                        <c:v>15.409571428571425</c:v>
                      </c:pt>
                      <c:pt idx="9">
                        <c:v>31.82114285714286</c:v>
                      </c:pt>
                      <c:pt idx="10">
                        <c:v>37.093285714285713</c:v>
                      </c:pt>
                      <c:pt idx="11">
                        <c:v>63.151999999999987</c:v>
                      </c:pt>
                      <c:pt idx="12">
                        <c:v>11.551931818181828</c:v>
                      </c:pt>
                      <c:pt idx="13">
                        <c:v>-13.009054267161417</c:v>
                      </c:pt>
                      <c:pt idx="14">
                        <c:v>-36.413673469387732</c:v>
                      </c:pt>
                      <c:pt idx="15">
                        <c:v>-15.196031715966228</c:v>
                      </c:pt>
                      <c:pt idx="16">
                        <c:v>-37.13386957682178</c:v>
                      </c:pt>
                      <c:pt idx="17">
                        <c:v>-26.525896414342611</c:v>
                      </c:pt>
                      <c:pt idx="18">
                        <c:v>47.912593625498019</c:v>
                      </c:pt>
                      <c:pt idx="19">
                        <c:v>-79.848999999999947</c:v>
                      </c:pt>
                      <c:pt idx="20">
                        <c:v>-70.864000000000075</c:v>
                      </c:pt>
                      <c:pt idx="21">
                        <c:v>-157.77900000000005</c:v>
                      </c:pt>
                      <c:pt idx="22">
                        <c:v>-127.68900000000005</c:v>
                      </c:pt>
                      <c:pt idx="23">
                        <c:v>-58.194000000000031</c:v>
                      </c:pt>
                      <c:pt idx="24">
                        <c:v>-33.93799999999996</c:v>
                      </c:pt>
                      <c:pt idx="25">
                        <c:v>22.971999999999994</c:v>
                      </c:pt>
                      <c:pt idx="26">
                        <c:v>-139.52199999999999</c:v>
                      </c:pt>
                      <c:pt idx="27">
                        <c:v>2.7789999999999537</c:v>
                      </c:pt>
                      <c:pt idx="28">
                        <c:v>-66.476000000000028</c:v>
                      </c:pt>
                      <c:pt idx="29">
                        <c:v>-160.43599999999992</c:v>
                      </c:pt>
                      <c:pt idx="30">
                        <c:v>194.14211111111106</c:v>
                      </c:pt>
                      <c:pt idx="31">
                        <c:v>-167.35338868464049</c:v>
                      </c:pt>
                      <c:pt idx="32">
                        <c:v>43.832275015984663</c:v>
                      </c:pt>
                      <c:pt idx="33">
                        <c:v>-92.096971463430805</c:v>
                      </c:pt>
                      <c:pt idx="34">
                        <c:v>-106.77640197866288</c:v>
                      </c:pt>
                      <c:pt idx="35">
                        <c:v>9.0793759996383869</c:v>
                      </c:pt>
                      <c:pt idx="36">
                        <c:v>-144.20600000000002</c:v>
                      </c:pt>
                    </c:numCache>
                  </c:numRef>
                </c:val>
                <c:extLst>
                  <c:ext xmlns:c16="http://schemas.microsoft.com/office/drawing/2014/chart" uri="{C3380CC4-5D6E-409C-BE32-E72D297353CC}">
                    <c16:uniqueId val="{00000003-25B0-4623-995E-AC922A32770F}"/>
                  </c:ext>
                </c:extLst>
              </c15:ser>
            </c15:filteredBarSeries>
          </c:ext>
        </c:extLst>
      </c:barChart>
      <c:lineChart>
        <c:grouping val="standard"/>
        <c:varyColors val="0"/>
        <c:ser>
          <c:idx val="0"/>
          <c:order val="2"/>
          <c:tx>
            <c:strRef>
              <c:f>'RI y sus compentes'!$I$4</c:f>
              <c:strCache>
                <c:ptCount val="1"/>
                <c:pt idx="0">
                  <c:v>ΔRI</c:v>
                </c:pt>
              </c:strCache>
            </c:strRef>
          </c:tx>
          <c:spPr>
            <a:ln w="15875" cap="rnd">
              <a:solidFill>
                <a:schemeClr val="tx1"/>
              </a:solidFill>
              <a:round/>
            </a:ln>
            <a:effectLst/>
          </c:spPr>
          <c:marker>
            <c:symbol val="none"/>
          </c:marker>
          <c:dLbls>
            <c:dLbl>
              <c:idx val="1"/>
              <c:layout>
                <c:manualLayout>
                  <c:x val="-3.888888888888889E-2"/>
                  <c:y val="3.24074074074074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5B0-4623-995E-AC922A32770F}"/>
                </c:ext>
              </c:extLst>
            </c:dLbl>
            <c:dLbl>
              <c:idx val="6"/>
              <c:layout>
                <c:manualLayout>
                  <c:x val="-4.1666666666666664E-2"/>
                  <c:y val="-3.24074074074074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5B0-4623-995E-AC922A32770F}"/>
                </c:ext>
              </c:extLst>
            </c:dLbl>
            <c:dLbl>
              <c:idx val="10"/>
              <c:layout>
                <c:manualLayout>
                  <c:x val="-5.5555555555555552E-2"/>
                  <c:y val="3.24074074074074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5B0-4623-995E-AC922A32770F}"/>
                </c:ext>
              </c:extLst>
            </c:dLbl>
            <c:dLbl>
              <c:idx val="13"/>
              <c:layout>
                <c:manualLayout>
                  <c:x val="-4.7222222222222221E-2"/>
                  <c:y val="-2.777777777777777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5B0-4623-995E-AC922A32770F}"/>
                </c:ext>
              </c:extLst>
            </c:dLbl>
            <c:dLbl>
              <c:idx val="14"/>
              <c:layout>
                <c:manualLayout>
                  <c:x val="-2.2222222222222324E-2"/>
                  <c:y val="4.166666666666658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25B0-4623-995E-AC922A32770F}"/>
                </c:ext>
              </c:extLst>
            </c:dLbl>
            <c:dLbl>
              <c:idx val="18"/>
              <c:layout>
                <c:manualLayout>
                  <c:x val="-5.00000000000001E-2"/>
                  <c:y val="-2.777777777777780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25B0-4623-995E-AC922A32770F}"/>
                </c:ext>
              </c:extLst>
            </c:dLbl>
            <c:dLbl>
              <c:idx val="20"/>
              <c:layout>
                <c:manualLayout>
                  <c:x val="-5.8333333333333334E-2"/>
                  <c:y val="5.555555555555546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25B0-4623-995E-AC922A32770F}"/>
                </c:ext>
              </c:extLst>
            </c:dLbl>
            <c:dLbl>
              <c:idx val="23"/>
              <c:layout>
                <c:manualLayout>
                  <c:x val="-5.8333333333333438E-2"/>
                  <c:y val="-3.240740740740744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25B0-4623-995E-AC922A32770F}"/>
                </c:ext>
              </c:extLst>
            </c:dLbl>
            <c:dLbl>
              <c:idx val="25"/>
              <c:layout>
                <c:manualLayout>
                  <c:x val="-6.6666666666666763E-2"/>
                  <c:y val="2.314814814814806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25B0-4623-995E-AC922A32770F}"/>
                </c:ext>
              </c:extLst>
            </c:dLbl>
            <c:numFmt formatCode="#,##0.0" sourceLinked="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'RI y sus compentes'!$A$42:$A$68</c:f>
              <c:numCache>
                <c:formatCode>General</c:formatCode>
                <c:ptCount val="27"/>
                <c:pt idx="0">
                  <c:v>1973</c:v>
                </c:pt>
                <c:pt idx="1">
                  <c:v>1974</c:v>
                </c:pt>
                <c:pt idx="2">
                  <c:v>1975</c:v>
                </c:pt>
                <c:pt idx="3">
                  <c:v>1976</c:v>
                </c:pt>
                <c:pt idx="4">
                  <c:v>1977</c:v>
                </c:pt>
                <c:pt idx="5">
                  <c:v>1978</c:v>
                </c:pt>
                <c:pt idx="6">
                  <c:v>1979</c:v>
                </c:pt>
                <c:pt idx="7">
                  <c:v>1980</c:v>
                </c:pt>
                <c:pt idx="8">
                  <c:v>1981</c:v>
                </c:pt>
                <c:pt idx="9">
                  <c:v>1982</c:v>
                </c:pt>
                <c:pt idx="10">
                  <c:v>1983</c:v>
                </c:pt>
                <c:pt idx="11">
                  <c:v>1984</c:v>
                </c:pt>
                <c:pt idx="12">
                  <c:v>1985</c:v>
                </c:pt>
                <c:pt idx="13">
                  <c:v>1986</c:v>
                </c:pt>
                <c:pt idx="14">
                  <c:v>1987</c:v>
                </c:pt>
                <c:pt idx="15">
                  <c:v>1988</c:v>
                </c:pt>
                <c:pt idx="16">
                  <c:v>1989</c:v>
                </c:pt>
                <c:pt idx="17">
                  <c:v>1990</c:v>
                </c:pt>
                <c:pt idx="18">
                  <c:v>1991</c:v>
                </c:pt>
                <c:pt idx="19">
                  <c:v>1992</c:v>
                </c:pt>
                <c:pt idx="20">
                  <c:v>1993</c:v>
                </c:pt>
                <c:pt idx="21">
                  <c:v>1994</c:v>
                </c:pt>
                <c:pt idx="22">
                  <c:v>1995</c:v>
                </c:pt>
                <c:pt idx="23">
                  <c:v>1996</c:v>
                </c:pt>
                <c:pt idx="24">
                  <c:v>1997</c:v>
                </c:pt>
                <c:pt idx="25">
                  <c:v>1998</c:v>
                </c:pt>
                <c:pt idx="26">
                  <c:v>1999</c:v>
                </c:pt>
              </c:numCache>
            </c:numRef>
          </c:cat>
          <c:val>
            <c:numRef>
              <c:f>'RI y sus compentes'!$B$42:$B$68</c:f>
              <c:numCache>
                <c:formatCode>#,##0.0</c:formatCode>
                <c:ptCount val="27"/>
                <c:pt idx="0">
                  <c:v>131</c:v>
                </c:pt>
                <c:pt idx="1">
                  <c:v>-76</c:v>
                </c:pt>
                <c:pt idx="2">
                  <c:v>105</c:v>
                </c:pt>
                <c:pt idx="3">
                  <c:v>619</c:v>
                </c:pt>
                <c:pt idx="4">
                  <c:v>664</c:v>
                </c:pt>
                <c:pt idx="5">
                  <c:v>657</c:v>
                </c:pt>
                <c:pt idx="6">
                  <c:v>1620</c:v>
                </c:pt>
                <c:pt idx="7">
                  <c:v>1307</c:v>
                </c:pt>
                <c:pt idx="8">
                  <c:v>213</c:v>
                </c:pt>
                <c:pt idx="9">
                  <c:v>-740.39999999999964</c:v>
                </c:pt>
                <c:pt idx="10">
                  <c:v>-1716.9000000000005</c:v>
                </c:pt>
                <c:pt idx="11">
                  <c:v>-1288.2999999999997</c:v>
                </c:pt>
                <c:pt idx="12">
                  <c:v>425.69999999999982</c:v>
                </c:pt>
                <c:pt idx="13">
                  <c:v>1198.4000000000001</c:v>
                </c:pt>
                <c:pt idx="14">
                  <c:v>-28</c:v>
                </c:pt>
                <c:pt idx="15">
                  <c:v>368.2800000000002</c:v>
                </c:pt>
                <c:pt idx="16">
                  <c:v>149.2199999999998</c:v>
                </c:pt>
                <c:pt idx="17">
                  <c:v>593.94999999999982</c:v>
                </c:pt>
                <c:pt idx="18">
                  <c:v>1904.9499999999998</c:v>
                </c:pt>
                <c:pt idx="19">
                  <c:v>1228.1000000000004</c:v>
                </c:pt>
                <c:pt idx="20">
                  <c:v>204.39999999999964</c:v>
                </c:pt>
                <c:pt idx="21">
                  <c:v>171.20000000000073</c:v>
                </c:pt>
                <c:pt idx="22">
                  <c:v>349.60000000000036</c:v>
                </c:pt>
                <c:pt idx="23">
                  <c:v>1485.6196975885596</c:v>
                </c:pt>
                <c:pt idx="24">
                  <c:v>-30.819697588560302</c:v>
                </c:pt>
                <c:pt idx="25">
                  <c:v>-1167.5</c:v>
                </c:pt>
                <c:pt idx="26">
                  <c:v>-637.10570384000039</c:v>
                </c:pt>
              </c:numCache>
            </c:numRef>
          </c:val>
          <c:smooth val="1"/>
          <c:extLst>
            <c:ext xmlns:c16="http://schemas.microsoft.com/office/drawing/2014/chart" uri="{C3380CC4-5D6E-409C-BE32-E72D297353CC}">
              <c16:uniqueId val="{00000002-25B0-4623-995E-AC922A32770F}"/>
            </c:ext>
          </c:extLst>
        </c:ser>
        <c:dLbls>
          <c:showLegendKey val="0"/>
          <c:showVal val="0"/>
          <c:showCatName val="0"/>
          <c:showSerName val="0"/>
          <c:showPercent val="0"/>
          <c:showBubbleSize val="0"/>
        </c:dLbls>
        <c:marker val="1"/>
        <c:smooth val="0"/>
        <c:axId val="1729844080"/>
        <c:axId val="1729846576"/>
      </c:lineChart>
      <c:catAx>
        <c:axId val="1729844080"/>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729846576"/>
        <c:crosses val="autoZero"/>
        <c:auto val="1"/>
        <c:lblAlgn val="ctr"/>
        <c:lblOffset val="100"/>
        <c:noMultiLvlLbl val="0"/>
      </c:catAx>
      <c:valAx>
        <c:axId val="1729846576"/>
        <c:scaling>
          <c:orientation val="minMax"/>
          <c:min val="-3500"/>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729844080"/>
        <c:crosses val="autoZero"/>
        <c:crossBetween val="between"/>
      </c:valAx>
      <c:spPr>
        <a:noFill/>
        <a:ln>
          <a:noFill/>
        </a:ln>
        <a:effectLst/>
      </c:spPr>
    </c:plotArea>
    <c:legend>
      <c:legendPos val="t"/>
      <c:layout>
        <c:manualLayout>
          <c:xMode val="edge"/>
          <c:yMode val="edge"/>
          <c:x val="0.11790529308836398"/>
          <c:y val="0.73337962962962955"/>
          <c:w val="0.50863385826771657"/>
          <c:h val="0.1429403616214639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s-CO"/>
    </a:p>
  </c:txPr>
  <c:printSettings>
    <c:headerFooter/>
    <c:pageMargins b="0.75" l="0.7" r="0.7" t="0.75" header="0.3" footer="0.3"/>
    <c:pageSetup/>
  </c:printSettings>
</c:chartSpace>
</file>

<file path=xl/charts/chart7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b="1" i="0" baseline="0">
                <a:effectLst/>
              </a:rPr>
              <a:t>Evolución de la Balanza de Pagos Ajustada y sus determinantes</a:t>
            </a:r>
          </a:p>
          <a:p>
            <a:pPr>
              <a:defRPr/>
            </a:pPr>
            <a:r>
              <a:rPr lang="en-US" sz="900" b="1" i="0" baseline="0">
                <a:solidFill>
                  <a:srgbClr val="002060"/>
                </a:solidFill>
                <a:effectLst/>
              </a:rPr>
              <a:t>1973-1999</a:t>
            </a:r>
            <a:endParaRPr lang="en-US" sz="900">
              <a:solidFill>
                <a:srgbClr val="002060"/>
              </a:solidFill>
              <a:effectLst/>
            </a:endParaRPr>
          </a:p>
        </c:rich>
      </c:tx>
      <c:layout>
        <c:manualLayout>
          <c:xMode val="edge"/>
          <c:yMode val="edge"/>
          <c:x val="0.18089566929133857"/>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manualLayout>
          <c:layoutTarget val="inner"/>
          <c:xMode val="edge"/>
          <c:yMode val="edge"/>
          <c:x val="8.6900481189851275E-2"/>
          <c:y val="0.15467592592592591"/>
          <c:w val="0.85754396325459314"/>
          <c:h val="0.70491506270049575"/>
        </c:manualLayout>
      </c:layout>
      <c:barChart>
        <c:barDir val="col"/>
        <c:grouping val="stacked"/>
        <c:varyColors val="0"/>
        <c:ser>
          <c:idx val="2"/>
          <c:order val="0"/>
          <c:tx>
            <c:strRef>
              <c:f>'RI y sus compentes'!$D$4</c:f>
              <c:strCache>
                <c:ptCount val="1"/>
                <c:pt idx="0">
                  <c:v>ΔEEPr</c:v>
                </c:pt>
              </c:strCache>
            </c:strRef>
          </c:tx>
          <c:spPr>
            <a:solidFill>
              <a:srgbClr val="00B0F0">
                <a:alpha val="60000"/>
              </a:srgbClr>
            </a:solidFill>
            <a:ln>
              <a:noFill/>
            </a:ln>
            <a:effectLst/>
          </c:spPr>
          <c:invertIfNegative val="0"/>
          <c:cat>
            <c:numRef>
              <c:f>'RI y sus compentes'!$A$42:$A$68</c:f>
              <c:numCache>
                <c:formatCode>General</c:formatCode>
                <c:ptCount val="27"/>
                <c:pt idx="0">
                  <c:v>1973</c:v>
                </c:pt>
                <c:pt idx="1">
                  <c:v>1974</c:v>
                </c:pt>
                <c:pt idx="2">
                  <c:v>1975</c:v>
                </c:pt>
                <c:pt idx="3">
                  <c:v>1976</c:v>
                </c:pt>
                <c:pt idx="4">
                  <c:v>1977</c:v>
                </c:pt>
                <c:pt idx="5">
                  <c:v>1978</c:v>
                </c:pt>
                <c:pt idx="6">
                  <c:v>1979</c:v>
                </c:pt>
                <c:pt idx="7">
                  <c:v>1980</c:v>
                </c:pt>
                <c:pt idx="8">
                  <c:v>1981</c:v>
                </c:pt>
                <c:pt idx="9">
                  <c:v>1982</c:v>
                </c:pt>
                <c:pt idx="10">
                  <c:v>1983</c:v>
                </c:pt>
                <c:pt idx="11">
                  <c:v>1984</c:v>
                </c:pt>
                <c:pt idx="12">
                  <c:v>1985</c:v>
                </c:pt>
                <c:pt idx="13">
                  <c:v>1986</c:v>
                </c:pt>
                <c:pt idx="14">
                  <c:v>1987</c:v>
                </c:pt>
                <c:pt idx="15">
                  <c:v>1988</c:v>
                </c:pt>
                <c:pt idx="16">
                  <c:v>1989</c:v>
                </c:pt>
                <c:pt idx="17">
                  <c:v>1990</c:v>
                </c:pt>
                <c:pt idx="18">
                  <c:v>1991</c:v>
                </c:pt>
                <c:pt idx="19">
                  <c:v>1992</c:v>
                </c:pt>
                <c:pt idx="20">
                  <c:v>1993</c:v>
                </c:pt>
                <c:pt idx="21">
                  <c:v>1994</c:v>
                </c:pt>
                <c:pt idx="22">
                  <c:v>1995</c:v>
                </c:pt>
                <c:pt idx="23">
                  <c:v>1996</c:v>
                </c:pt>
                <c:pt idx="24">
                  <c:v>1997</c:v>
                </c:pt>
                <c:pt idx="25">
                  <c:v>1998</c:v>
                </c:pt>
                <c:pt idx="26">
                  <c:v>1999</c:v>
                </c:pt>
              </c:numCache>
            </c:numRef>
          </c:cat>
          <c:val>
            <c:numRef>
              <c:f>'RI y sus compentes'!$D$42:$D$68</c:f>
              <c:numCache>
                <c:formatCode>#,##0.0</c:formatCode>
                <c:ptCount val="27"/>
                <c:pt idx="0">
                  <c:v>-280.50699999999995</c:v>
                </c:pt>
                <c:pt idx="1">
                  <c:v>-109</c:v>
                </c:pt>
                <c:pt idx="2">
                  <c:v>-344</c:v>
                </c:pt>
                <c:pt idx="3">
                  <c:v>68</c:v>
                </c:pt>
                <c:pt idx="4">
                  <c:v>-34</c:v>
                </c:pt>
                <c:pt idx="5">
                  <c:v>-42</c:v>
                </c:pt>
                <c:pt idx="6">
                  <c:v>714</c:v>
                </c:pt>
                <c:pt idx="7">
                  <c:v>728.41800500000045</c:v>
                </c:pt>
                <c:pt idx="8">
                  <c:v>1629.0322139999989</c:v>
                </c:pt>
                <c:pt idx="9">
                  <c:v>1160.1433479999996</c:v>
                </c:pt>
                <c:pt idx="10">
                  <c:v>65.974251999999979</c:v>
                </c:pt>
                <c:pt idx="11">
                  <c:v>-594.07009299999982</c:v>
                </c:pt>
                <c:pt idx="12">
                  <c:v>343.25664400000096</c:v>
                </c:pt>
                <c:pt idx="13">
                  <c:v>-904.13497200000029</c:v>
                </c:pt>
                <c:pt idx="14">
                  <c:v>-1348.3427111200008</c:v>
                </c:pt>
                <c:pt idx="15">
                  <c:v>-217.93695682400039</c:v>
                </c:pt>
                <c:pt idx="16">
                  <c:v>-1044.1042940000002</c:v>
                </c:pt>
                <c:pt idx="17">
                  <c:v>-1402.482558149999</c:v>
                </c:pt>
                <c:pt idx="18">
                  <c:v>-555.5555230000009</c:v>
                </c:pt>
                <c:pt idx="19">
                  <c:v>245.99546518474835</c:v>
                </c:pt>
                <c:pt idx="20">
                  <c:v>2205.2075754000007</c:v>
                </c:pt>
                <c:pt idx="21">
                  <c:v>2671.2104965759991</c:v>
                </c:pt>
                <c:pt idx="22">
                  <c:v>3563.2682564136612</c:v>
                </c:pt>
                <c:pt idx="23">
                  <c:v>3736.6910868064151</c:v>
                </c:pt>
                <c:pt idx="24">
                  <c:v>2712.9592894114394</c:v>
                </c:pt>
                <c:pt idx="25">
                  <c:v>849.29602500000146</c:v>
                </c:pt>
                <c:pt idx="26">
                  <c:v>-3514.1622888400025</c:v>
                </c:pt>
              </c:numCache>
            </c:numRef>
          </c:val>
          <c:extLst>
            <c:ext xmlns:c16="http://schemas.microsoft.com/office/drawing/2014/chart" uri="{C3380CC4-5D6E-409C-BE32-E72D297353CC}">
              <c16:uniqueId val="{00000000-7281-49D6-8C55-A1B3DB38C20F}"/>
            </c:ext>
          </c:extLst>
        </c:ser>
        <c:ser>
          <c:idx val="1"/>
          <c:order val="1"/>
          <c:tx>
            <c:strRef>
              <c:f>'RI y sus compentes'!$C$4</c:f>
              <c:strCache>
                <c:ptCount val="1"/>
                <c:pt idx="0">
                  <c:v>X-M</c:v>
                </c:pt>
              </c:strCache>
            </c:strRef>
          </c:tx>
          <c:spPr>
            <a:solidFill>
              <a:srgbClr val="7030A0">
                <a:alpha val="50000"/>
              </a:srgbClr>
            </a:solidFill>
            <a:ln>
              <a:noFill/>
            </a:ln>
            <a:effectLst/>
          </c:spPr>
          <c:invertIfNegative val="0"/>
          <c:cat>
            <c:numRef>
              <c:f>'RI y sus compentes'!$A$42:$A$68</c:f>
              <c:numCache>
                <c:formatCode>General</c:formatCode>
                <c:ptCount val="27"/>
                <c:pt idx="0">
                  <c:v>1973</c:v>
                </c:pt>
                <c:pt idx="1">
                  <c:v>1974</c:v>
                </c:pt>
                <c:pt idx="2">
                  <c:v>1975</c:v>
                </c:pt>
                <c:pt idx="3">
                  <c:v>1976</c:v>
                </c:pt>
                <c:pt idx="4">
                  <c:v>1977</c:v>
                </c:pt>
                <c:pt idx="5">
                  <c:v>1978</c:v>
                </c:pt>
                <c:pt idx="6">
                  <c:v>1979</c:v>
                </c:pt>
                <c:pt idx="7">
                  <c:v>1980</c:v>
                </c:pt>
                <c:pt idx="8">
                  <c:v>1981</c:v>
                </c:pt>
                <c:pt idx="9">
                  <c:v>1982</c:v>
                </c:pt>
                <c:pt idx="10">
                  <c:v>1983</c:v>
                </c:pt>
                <c:pt idx="11">
                  <c:v>1984</c:v>
                </c:pt>
                <c:pt idx="12">
                  <c:v>1985</c:v>
                </c:pt>
                <c:pt idx="13">
                  <c:v>1986</c:v>
                </c:pt>
                <c:pt idx="14">
                  <c:v>1987</c:v>
                </c:pt>
                <c:pt idx="15">
                  <c:v>1988</c:v>
                </c:pt>
                <c:pt idx="16">
                  <c:v>1989</c:v>
                </c:pt>
                <c:pt idx="17">
                  <c:v>1990</c:v>
                </c:pt>
                <c:pt idx="18">
                  <c:v>1991</c:v>
                </c:pt>
                <c:pt idx="19">
                  <c:v>1992</c:v>
                </c:pt>
                <c:pt idx="20">
                  <c:v>1993</c:v>
                </c:pt>
                <c:pt idx="21">
                  <c:v>1994</c:v>
                </c:pt>
                <c:pt idx="22">
                  <c:v>1995</c:v>
                </c:pt>
                <c:pt idx="23">
                  <c:v>1996</c:v>
                </c:pt>
                <c:pt idx="24">
                  <c:v>1997</c:v>
                </c:pt>
                <c:pt idx="25">
                  <c:v>1998</c:v>
                </c:pt>
                <c:pt idx="26">
                  <c:v>1999</c:v>
                </c:pt>
              </c:numCache>
            </c:numRef>
          </c:cat>
          <c:val>
            <c:numRef>
              <c:f>'RI y sus compentes'!$C$42:$C$68</c:f>
              <c:numCache>
                <c:formatCode>#,##0.0</c:formatCode>
                <c:ptCount val="27"/>
                <c:pt idx="0">
                  <c:v>260</c:v>
                </c:pt>
                <c:pt idx="1">
                  <c:v>-47</c:v>
                </c:pt>
                <c:pt idx="2">
                  <c:v>297</c:v>
                </c:pt>
                <c:pt idx="3">
                  <c:v>560</c:v>
                </c:pt>
                <c:pt idx="4">
                  <c:v>705</c:v>
                </c:pt>
                <c:pt idx="5">
                  <c:v>667</c:v>
                </c:pt>
                <c:pt idx="6">
                  <c:v>537</c:v>
                </c:pt>
                <c:pt idx="7">
                  <c:v>131.58199499999955</c:v>
                </c:pt>
                <c:pt idx="8">
                  <c:v>-1889.0322139999989</c:v>
                </c:pt>
                <c:pt idx="9">
                  <c:v>-2157.5433479999992</c:v>
                </c:pt>
                <c:pt idx="10">
                  <c:v>-1834.8742520000005</c:v>
                </c:pt>
                <c:pt idx="11">
                  <c:v>-1000.2299069999999</c:v>
                </c:pt>
                <c:pt idx="12">
                  <c:v>-331.55664400000114</c:v>
                </c:pt>
                <c:pt idx="13">
                  <c:v>1441.5349720000004</c:v>
                </c:pt>
                <c:pt idx="14">
                  <c:v>1078.3427111200008</c:v>
                </c:pt>
                <c:pt idx="15">
                  <c:v>376.21695682400059</c:v>
                </c:pt>
                <c:pt idx="16">
                  <c:v>1005.324294</c:v>
                </c:pt>
                <c:pt idx="17">
                  <c:v>1590.4325581499988</c:v>
                </c:pt>
                <c:pt idx="18">
                  <c:v>2404.5055230000007</c:v>
                </c:pt>
                <c:pt idx="19">
                  <c:v>799.10453481525201</c:v>
                </c:pt>
                <c:pt idx="20">
                  <c:v>-2048.807575400001</c:v>
                </c:pt>
                <c:pt idx="21">
                  <c:v>-2898.0104965759983</c:v>
                </c:pt>
                <c:pt idx="22">
                  <c:v>-3545.6682564136609</c:v>
                </c:pt>
                <c:pt idx="23">
                  <c:v>-3122.0713892178555</c:v>
                </c:pt>
                <c:pt idx="24">
                  <c:v>-3566.7789869999997</c:v>
                </c:pt>
                <c:pt idx="25">
                  <c:v>-4119.7960250000015</c:v>
                </c:pt>
                <c:pt idx="26">
                  <c:v>1013.0565850000021</c:v>
                </c:pt>
              </c:numCache>
            </c:numRef>
          </c:val>
          <c:extLst>
            <c:ext xmlns:c16="http://schemas.microsoft.com/office/drawing/2014/chart" uri="{C3380CC4-5D6E-409C-BE32-E72D297353CC}">
              <c16:uniqueId val="{00000001-7281-49D6-8C55-A1B3DB38C20F}"/>
            </c:ext>
          </c:extLst>
        </c:ser>
        <c:dLbls>
          <c:showLegendKey val="0"/>
          <c:showVal val="0"/>
          <c:showCatName val="0"/>
          <c:showSerName val="0"/>
          <c:showPercent val="0"/>
          <c:showBubbleSize val="0"/>
        </c:dLbls>
        <c:gapWidth val="150"/>
        <c:overlap val="100"/>
        <c:axId val="1729844080"/>
        <c:axId val="1729846576"/>
        <c:extLst>
          <c:ext xmlns:c15="http://schemas.microsoft.com/office/drawing/2012/chart" uri="{02D57815-91ED-43cb-92C2-25804820EDAC}">
            <c15:filteredBarSeries>
              <c15:ser>
                <c:idx val="3"/>
                <c:order val="3"/>
                <c:tx>
                  <c:strRef>
                    <c:extLst>
                      <c:ext uri="{02D57815-91ED-43cb-92C2-25804820EDAC}">
                        <c15:formulaRef>
                          <c15:sqref>'RI y sus compentes'!$D$4</c15:sqref>
                        </c15:formulaRef>
                      </c:ext>
                    </c:extLst>
                    <c:strCache>
                      <c:ptCount val="1"/>
                      <c:pt idx="0">
                        <c:v>ΔEEPr</c:v>
                      </c:pt>
                    </c:strCache>
                  </c:strRef>
                </c:tx>
                <c:spPr>
                  <a:solidFill>
                    <a:srgbClr val="002060">
                      <a:alpha val="70000"/>
                    </a:srgbClr>
                  </a:solidFill>
                  <a:ln>
                    <a:noFill/>
                  </a:ln>
                  <a:effectLst/>
                </c:spPr>
                <c:invertIfNegative val="0"/>
                <c:cat>
                  <c:numRef>
                    <c:extLst>
                      <c:ext uri="{02D57815-91ED-43cb-92C2-25804820EDAC}">
                        <c15:formulaRef>
                          <c15:sqref>'RI y sus compentes'!$A$42:$A$68</c15:sqref>
                        </c15:formulaRef>
                      </c:ext>
                    </c:extLst>
                    <c:numCache>
                      <c:formatCode>General</c:formatCode>
                      <c:ptCount val="27"/>
                      <c:pt idx="0">
                        <c:v>1973</c:v>
                      </c:pt>
                      <c:pt idx="1">
                        <c:v>1974</c:v>
                      </c:pt>
                      <c:pt idx="2">
                        <c:v>1975</c:v>
                      </c:pt>
                      <c:pt idx="3">
                        <c:v>1976</c:v>
                      </c:pt>
                      <c:pt idx="4">
                        <c:v>1977</c:v>
                      </c:pt>
                      <c:pt idx="5">
                        <c:v>1978</c:v>
                      </c:pt>
                      <c:pt idx="6">
                        <c:v>1979</c:v>
                      </c:pt>
                      <c:pt idx="7">
                        <c:v>1980</c:v>
                      </c:pt>
                      <c:pt idx="8">
                        <c:v>1981</c:v>
                      </c:pt>
                      <c:pt idx="9">
                        <c:v>1982</c:v>
                      </c:pt>
                      <c:pt idx="10">
                        <c:v>1983</c:v>
                      </c:pt>
                      <c:pt idx="11">
                        <c:v>1984</c:v>
                      </c:pt>
                      <c:pt idx="12">
                        <c:v>1985</c:v>
                      </c:pt>
                      <c:pt idx="13">
                        <c:v>1986</c:v>
                      </c:pt>
                      <c:pt idx="14">
                        <c:v>1987</c:v>
                      </c:pt>
                      <c:pt idx="15">
                        <c:v>1988</c:v>
                      </c:pt>
                      <c:pt idx="16">
                        <c:v>1989</c:v>
                      </c:pt>
                      <c:pt idx="17">
                        <c:v>1990</c:v>
                      </c:pt>
                      <c:pt idx="18">
                        <c:v>1991</c:v>
                      </c:pt>
                      <c:pt idx="19">
                        <c:v>1992</c:v>
                      </c:pt>
                      <c:pt idx="20">
                        <c:v>1993</c:v>
                      </c:pt>
                      <c:pt idx="21">
                        <c:v>1994</c:v>
                      </c:pt>
                      <c:pt idx="22">
                        <c:v>1995</c:v>
                      </c:pt>
                      <c:pt idx="23">
                        <c:v>1996</c:v>
                      </c:pt>
                      <c:pt idx="24">
                        <c:v>1997</c:v>
                      </c:pt>
                      <c:pt idx="25">
                        <c:v>1998</c:v>
                      </c:pt>
                      <c:pt idx="26">
                        <c:v>1999</c:v>
                      </c:pt>
                    </c:numCache>
                  </c:numRef>
                </c:cat>
                <c:val>
                  <c:numRef>
                    <c:extLst>
                      <c:ext uri="{02D57815-91ED-43cb-92C2-25804820EDAC}">
                        <c15:formulaRef>
                          <c15:sqref>'RI y sus compentes'!$D$5:$D$41</c15:sqref>
                        </c15:formulaRef>
                      </c:ext>
                    </c:extLst>
                    <c:numCache>
                      <c:formatCode>#,##0.0</c:formatCode>
                      <c:ptCount val="37"/>
                      <c:pt idx="0">
                        <c:v>-6.6096765146649545</c:v>
                      </c:pt>
                      <c:pt idx="1">
                        <c:v>-11.183631970435471</c:v>
                      </c:pt>
                      <c:pt idx="2">
                        <c:v>4.3693741186229715</c:v>
                      </c:pt>
                      <c:pt idx="3">
                        <c:v>1.3315786009483332</c:v>
                      </c:pt>
                      <c:pt idx="4">
                        <c:v>-2.5135133503631835</c:v>
                      </c:pt>
                      <c:pt idx="5">
                        <c:v>-7.9601405058781864</c:v>
                      </c:pt>
                      <c:pt idx="6">
                        <c:v>-3.6460000000000221</c:v>
                      </c:pt>
                      <c:pt idx="7">
                        <c:v>8.5650000000000546</c:v>
                      </c:pt>
                      <c:pt idx="8">
                        <c:v>15.409571428571425</c:v>
                      </c:pt>
                      <c:pt idx="9">
                        <c:v>31.82114285714286</c:v>
                      </c:pt>
                      <c:pt idx="10">
                        <c:v>37.093285714285713</c:v>
                      </c:pt>
                      <c:pt idx="11">
                        <c:v>63.151999999999987</c:v>
                      </c:pt>
                      <c:pt idx="12">
                        <c:v>11.551931818181828</c:v>
                      </c:pt>
                      <c:pt idx="13">
                        <c:v>-13.009054267161417</c:v>
                      </c:pt>
                      <c:pt idx="14">
                        <c:v>-36.413673469387732</c:v>
                      </c:pt>
                      <c:pt idx="15">
                        <c:v>-15.196031715966228</c:v>
                      </c:pt>
                      <c:pt idx="16">
                        <c:v>-37.13386957682178</c:v>
                      </c:pt>
                      <c:pt idx="17">
                        <c:v>-26.525896414342611</c:v>
                      </c:pt>
                      <c:pt idx="18">
                        <c:v>47.912593625498019</c:v>
                      </c:pt>
                      <c:pt idx="19">
                        <c:v>-79.848999999999947</c:v>
                      </c:pt>
                      <c:pt idx="20">
                        <c:v>-70.864000000000075</c:v>
                      </c:pt>
                      <c:pt idx="21">
                        <c:v>-157.77900000000005</c:v>
                      </c:pt>
                      <c:pt idx="22">
                        <c:v>-127.68900000000005</c:v>
                      </c:pt>
                      <c:pt idx="23">
                        <c:v>-58.194000000000031</c:v>
                      </c:pt>
                      <c:pt idx="24">
                        <c:v>-33.93799999999996</c:v>
                      </c:pt>
                      <c:pt idx="25">
                        <c:v>22.971999999999994</c:v>
                      </c:pt>
                      <c:pt idx="26">
                        <c:v>-139.52199999999999</c:v>
                      </c:pt>
                      <c:pt idx="27">
                        <c:v>2.7789999999999537</c:v>
                      </c:pt>
                      <c:pt idx="28">
                        <c:v>-66.476000000000028</c:v>
                      </c:pt>
                      <c:pt idx="29">
                        <c:v>-160.43599999999992</c:v>
                      </c:pt>
                      <c:pt idx="30">
                        <c:v>194.14211111111106</c:v>
                      </c:pt>
                      <c:pt idx="31">
                        <c:v>-167.35338868464049</c:v>
                      </c:pt>
                      <c:pt idx="32">
                        <c:v>43.832275015984663</c:v>
                      </c:pt>
                      <c:pt idx="33">
                        <c:v>-92.096971463430805</c:v>
                      </c:pt>
                      <c:pt idx="34">
                        <c:v>-106.77640197866288</c:v>
                      </c:pt>
                      <c:pt idx="35">
                        <c:v>9.0793759996383869</c:v>
                      </c:pt>
                      <c:pt idx="36">
                        <c:v>-144.20600000000002</c:v>
                      </c:pt>
                    </c:numCache>
                  </c:numRef>
                </c:val>
                <c:extLst>
                  <c:ext xmlns:c16="http://schemas.microsoft.com/office/drawing/2014/chart" uri="{C3380CC4-5D6E-409C-BE32-E72D297353CC}">
                    <c16:uniqueId val="{00000003-7281-49D6-8C55-A1B3DB38C20F}"/>
                  </c:ext>
                </c:extLst>
              </c15:ser>
            </c15:filteredBarSeries>
          </c:ext>
        </c:extLst>
      </c:barChart>
      <c:lineChart>
        <c:grouping val="standard"/>
        <c:varyColors val="0"/>
        <c:ser>
          <c:idx val="0"/>
          <c:order val="2"/>
          <c:tx>
            <c:strRef>
              <c:f>'RI y sus compentes'!$F$4</c:f>
              <c:strCache>
                <c:ptCount val="1"/>
                <c:pt idx="0">
                  <c:v>BP. Ajustada</c:v>
                </c:pt>
              </c:strCache>
            </c:strRef>
          </c:tx>
          <c:spPr>
            <a:ln w="19050" cap="rnd">
              <a:solidFill>
                <a:schemeClr val="tx1">
                  <a:alpha val="80000"/>
                </a:schemeClr>
              </a:solidFill>
              <a:round/>
            </a:ln>
            <a:effectLst/>
          </c:spPr>
          <c:marker>
            <c:symbol val="none"/>
          </c:marker>
          <c:dLbls>
            <c:dLbl>
              <c:idx val="1"/>
              <c:layout>
                <c:manualLayout>
                  <c:x val="-6.9444444444444448E-2"/>
                  <c:y val="2.777777777777777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7281-49D6-8C55-A1B3DB38C20F}"/>
                </c:ext>
              </c:extLst>
            </c:dLbl>
            <c:dLbl>
              <c:idx val="3"/>
              <c:layout>
                <c:manualLayout>
                  <c:x val="-7.4999999999999997E-2"/>
                  <c:y val="-3.703703703703703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281-49D6-8C55-A1B3DB38C20F}"/>
                </c:ext>
              </c:extLst>
            </c:dLbl>
            <c:dLbl>
              <c:idx val="6"/>
              <c:layout>
                <c:manualLayout>
                  <c:x val="-5.8333333333333383E-2"/>
                  <c:y val="-3.703703703703707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7281-49D6-8C55-A1B3DB38C20F}"/>
                </c:ext>
              </c:extLst>
            </c:dLbl>
            <c:dLbl>
              <c:idx val="10"/>
              <c:layout>
                <c:manualLayout>
                  <c:x val="-4.166666666666672E-2"/>
                  <c:y val="4.166666666666666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281-49D6-8C55-A1B3DB38C20F}"/>
                </c:ext>
              </c:extLst>
            </c:dLbl>
            <c:dLbl>
              <c:idx val="13"/>
              <c:layout>
                <c:manualLayout>
                  <c:x val="-6.1111111111111213E-2"/>
                  <c:y val="-3.703703703703703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7281-49D6-8C55-A1B3DB38C20F}"/>
                </c:ext>
              </c:extLst>
            </c:dLbl>
            <c:dLbl>
              <c:idx val="18"/>
              <c:layout>
                <c:manualLayout>
                  <c:x val="-7.7777777777777779E-2"/>
                  <c:y val="-6.944444444444444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7281-49D6-8C55-A1B3DB38C20F}"/>
                </c:ext>
              </c:extLst>
            </c:dLbl>
            <c:dLbl>
              <c:idx val="23"/>
              <c:layout>
                <c:manualLayout>
                  <c:x val="-7.5000000000000108E-2"/>
                  <c:y val="-5.092592592592592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7281-49D6-8C55-A1B3DB38C20F}"/>
                </c:ext>
              </c:extLst>
            </c:dLbl>
            <c:dLbl>
              <c:idx val="26"/>
              <c:layout>
                <c:manualLayout>
                  <c:x val="-1.0185067526415994E-16"/>
                  <c:y val="-3.24074074074074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281-49D6-8C55-A1B3DB38C20F}"/>
                </c:ext>
              </c:extLst>
            </c:dLbl>
            <c:numFmt formatCode="#,##0.0"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'RI y sus compentes'!$A$42:$A$68</c:f>
              <c:numCache>
                <c:formatCode>General</c:formatCode>
                <c:ptCount val="27"/>
                <c:pt idx="0">
                  <c:v>1973</c:v>
                </c:pt>
                <c:pt idx="1">
                  <c:v>1974</c:v>
                </c:pt>
                <c:pt idx="2">
                  <c:v>1975</c:v>
                </c:pt>
                <c:pt idx="3">
                  <c:v>1976</c:v>
                </c:pt>
                <c:pt idx="4">
                  <c:v>1977</c:v>
                </c:pt>
                <c:pt idx="5">
                  <c:v>1978</c:v>
                </c:pt>
                <c:pt idx="6">
                  <c:v>1979</c:v>
                </c:pt>
                <c:pt idx="7">
                  <c:v>1980</c:v>
                </c:pt>
                <c:pt idx="8">
                  <c:v>1981</c:v>
                </c:pt>
                <c:pt idx="9">
                  <c:v>1982</c:v>
                </c:pt>
                <c:pt idx="10">
                  <c:v>1983</c:v>
                </c:pt>
                <c:pt idx="11">
                  <c:v>1984</c:v>
                </c:pt>
                <c:pt idx="12">
                  <c:v>1985</c:v>
                </c:pt>
                <c:pt idx="13">
                  <c:v>1986</c:v>
                </c:pt>
                <c:pt idx="14">
                  <c:v>1987</c:v>
                </c:pt>
                <c:pt idx="15">
                  <c:v>1988</c:v>
                </c:pt>
                <c:pt idx="16">
                  <c:v>1989</c:v>
                </c:pt>
                <c:pt idx="17">
                  <c:v>1990</c:v>
                </c:pt>
                <c:pt idx="18">
                  <c:v>1991</c:v>
                </c:pt>
                <c:pt idx="19">
                  <c:v>1992</c:v>
                </c:pt>
                <c:pt idx="20">
                  <c:v>1993</c:v>
                </c:pt>
                <c:pt idx="21">
                  <c:v>1994</c:v>
                </c:pt>
                <c:pt idx="22">
                  <c:v>1995</c:v>
                </c:pt>
                <c:pt idx="23">
                  <c:v>1996</c:v>
                </c:pt>
                <c:pt idx="24">
                  <c:v>1997</c:v>
                </c:pt>
                <c:pt idx="25">
                  <c:v>1998</c:v>
                </c:pt>
                <c:pt idx="26">
                  <c:v>1999</c:v>
                </c:pt>
              </c:numCache>
            </c:numRef>
          </c:cat>
          <c:val>
            <c:numRef>
              <c:f>'RI y sus compentes'!$F$42:$F$68</c:f>
              <c:numCache>
                <c:formatCode>#,##0.0</c:formatCode>
                <c:ptCount val="27"/>
                <c:pt idx="0">
                  <c:v>-20.506999999999948</c:v>
                </c:pt>
                <c:pt idx="1">
                  <c:v>-156</c:v>
                </c:pt>
                <c:pt idx="2">
                  <c:v>-47</c:v>
                </c:pt>
                <c:pt idx="3">
                  <c:v>628</c:v>
                </c:pt>
                <c:pt idx="4">
                  <c:v>671</c:v>
                </c:pt>
                <c:pt idx="5">
                  <c:v>625</c:v>
                </c:pt>
                <c:pt idx="6">
                  <c:v>1251</c:v>
                </c:pt>
                <c:pt idx="7">
                  <c:v>860</c:v>
                </c:pt>
                <c:pt idx="8">
                  <c:v>-260</c:v>
                </c:pt>
                <c:pt idx="9">
                  <c:v>-997.39999999999964</c:v>
                </c:pt>
                <c:pt idx="10">
                  <c:v>-1768.9000000000005</c:v>
                </c:pt>
                <c:pt idx="11">
                  <c:v>-1594.2999999999997</c:v>
                </c:pt>
                <c:pt idx="12">
                  <c:v>11.699999999999818</c:v>
                </c:pt>
                <c:pt idx="13">
                  <c:v>537.40000000000009</c:v>
                </c:pt>
                <c:pt idx="14">
                  <c:v>-270</c:v>
                </c:pt>
                <c:pt idx="15">
                  <c:v>158.2800000000002</c:v>
                </c:pt>
                <c:pt idx="16">
                  <c:v>-38.7800000000002</c:v>
                </c:pt>
                <c:pt idx="17">
                  <c:v>187.94999999999982</c:v>
                </c:pt>
                <c:pt idx="18">
                  <c:v>1848.9499999999998</c:v>
                </c:pt>
                <c:pt idx="19">
                  <c:v>1045.1000000000004</c:v>
                </c:pt>
                <c:pt idx="20">
                  <c:v>156.39999999999964</c:v>
                </c:pt>
                <c:pt idx="21">
                  <c:v>-226.79999999999927</c:v>
                </c:pt>
                <c:pt idx="22">
                  <c:v>17.600000000000364</c:v>
                </c:pt>
                <c:pt idx="23">
                  <c:v>614.61969758855957</c:v>
                </c:pt>
                <c:pt idx="24">
                  <c:v>-853.8196975885603</c:v>
                </c:pt>
                <c:pt idx="25">
                  <c:v>-3270.5</c:v>
                </c:pt>
                <c:pt idx="26">
                  <c:v>-2501.1057038400004</c:v>
                </c:pt>
              </c:numCache>
            </c:numRef>
          </c:val>
          <c:smooth val="1"/>
          <c:extLst>
            <c:ext xmlns:c16="http://schemas.microsoft.com/office/drawing/2014/chart" uri="{C3380CC4-5D6E-409C-BE32-E72D297353CC}">
              <c16:uniqueId val="{00000002-7281-49D6-8C55-A1B3DB38C20F}"/>
            </c:ext>
          </c:extLst>
        </c:ser>
        <c:dLbls>
          <c:showLegendKey val="0"/>
          <c:showVal val="0"/>
          <c:showCatName val="0"/>
          <c:showSerName val="0"/>
          <c:showPercent val="0"/>
          <c:showBubbleSize val="0"/>
        </c:dLbls>
        <c:marker val="1"/>
        <c:smooth val="0"/>
        <c:axId val="1729844080"/>
        <c:axId val="1729846576"/>
      </c:lineChart>
      <c:catAx>
        <c:axId val="1729844080"/>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729846576"/>
        <c:crosses val="autoZero"/>
        <c:auto val="1"/>
        <c:lblAlgn val="ctr"/>
        <c:lblOffset val="100"/>
        <c:noMultiLvlLbl val="0"/>
      </c:catAx>
      <c:valAx>
        <c:axId val="1729846576"/>
        <c:scaling>
          <c:orientation val="minMax"/>
          <c:max val="4000"/>
          <c:min val="-4200"/>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729844080"/>
        <c:crosses val="autoZero"/>
        <c:crossBetween val="between"/>
      </c:valAx>
      <c:spPr>
        <a:noFill/>
        <a:ln>
          <a:noFill/>
        </a:ln>
        <a:effectLst/>
      </c:spPr>
    </c:plotArea>
    <c:legend>
      <c:legendPos val="t"/>
      <c:layout>
        <c:manualLayout>
          <c:xMode val="edge"/>
          <c:yMode val="edge"/>
          <c:x val="7.6238626421697278E-2"/>
          <c:y val="0.13152777777777777"/>
          <c:w val="0.50863385826771657"/>
          <c:h val="0.1429403616214639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s-CO"/>
    </a:p>
  </c:txPr>
  <c:printSettings>
    <c:headerFooter/>
    <c:pageMargins b="0.75" l="0.7" r="0.7" t="0.75" header="0.3" footer="0.3"/>
    <c:pageSetup/>
  </c:printSettings>
</c:chartSpace>
</file>

<file path=xl/charts/chart7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8.5483814523184598E-2"/>
          <c:y val="5.0925925925925923E-2"/>
          <c:w val="0.8857373140857393"/>
          <c:h val="0.77417468649752119"/>
        </c:manualLayout>
      </c:layout>
      <c:lineChart>
        <c:grouping val="standard"/>
        <c:varyColors val="0"/>
        <c:ser>
          <c:idx val="0"/>
          <c:order val="0"/>
          <c:tx>
            <c:strRef>
              <c:f>'IPC vs TPM'!$E$4</c:f>
              <c:strCache>
                <c:ptCount val="1"/>
                <c:pt idx="0">
                  <c:v>TPM - Promedio mensual</c:v>
                </c:pt>
              </c:strCache>
            </c:strRef>
          </c:tx>
          <c:spPr>
            <a:ln w="28575" cap="rnd">
              <a:solidFill>
                <a:schemeClr val="bg2">
                  <a:lumMod val="50000"/>
                </a:schemeClr>
              </a:solidFill>
              <a:round/>
            </a:ln>
            <a:effectLst/>
          </c:spPr>
          <c:marker>
            <c:symbol val="none"/>
          </c:marker>
          <c:dLbls>
            <c:dLbl>
              <c:idx val="0"/>
              <c:layout>
                <c:manualLayout>
                  <c:x val="-1.9444444444444459E-2"/>
                  <c:y val="-1.007936507936507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FF9-4AAD-BB7D-1CB5C275FA39}"/>
                </c:ext>
              </c:extLst>
            </c:dLbl>
            <c:dLbl>
              <c:idx val="20"/>
              <c:layout>
                <c:manualLayout>
                  <c:x val="-2.2222222222222223E-2"/>
                  <c:y val="-2.015873015873025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FF9-4AAD-BB7D-1CB5C275FA39}"/>
                </c:ext>
              </c:extLst>
            </c:dLbl>
            <c:dLbl>
              <c:idx val="37"/>
              <c:layout>
                <c:manualLayout>
                  <c:x val="-2.7777777777777804E-2"/>
                  <c:y val="2.015873015873015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FF9-4AAD-BB7D-1CB5C275FA39}"/>
                </c:ext>
              </c:extLst>
            </c:dLbl>
            <c:dLbl>
              <c:idx val="108"/>
              <c:layout>
                <c:manualLayout>
                  <c:x val="-2.7777777777777776E-2"/>
                  <c:y val="-2.519841269841269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FF9-4AAD-BB7D-1CB5C275FA39}"/>
                </c:ext>
              </c:extLst>
            </c:dLbl>
            <c:dLbl>
              <c:idx val="151"/>
              <c:layout>
                <c:manualLayout>
                  <c:x val="-3.3333333333333437E-2"/>
                  <c:y val="-3.527777777777787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FF9-4AAD-BB7D-1CB5C275FA39}"/>
                </c:ext>
              </c:extLst>
            </c:dLbl>
            <c:dLbl>
              <c:idx val="209"/>
              <c:layout>
                <c:manualLayout>
                  <c:x val="-1.9444444444444344E-2"/>
                  <c:y val="-3.023809523809523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FF9-4AAD-BB7D-1CB5C275FA39}"/>
                </c:ext>
              </c:extLst>
            </c:dLbl>
            <c:dLbl>
              <c:idx val="268"/>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FF9-4AAD-BB7D-1CB5C275FA39}"/>
                </c:ext>
              </c:extLst>
            </c:dLbl>
            <c:dLbl>
              <c:idx val="276"/>
              <c:layout>
                <c:manualLayout>
                  <c:x val="0"/>
                  <c:y val="-4.031746031746031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FF9-4AAD-BB7D-1CB5C275FA39}"/>
                </c:ext>
              </c:extLst>
            </c:dLbl>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2">
                        <a:lumMod val="50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'IPC vs TPM'!$D$15:$D$291</c:f>
              <c:numCache>
                <c:formatCode>mmm\-yy</c:formatCode>
                <c:ptCount val="277"/>
                <c:pt idx="0">
                  <c:v>36465</c:v>
                </c:pt>
                <c:pt idx="1">
                  <c:v>36495</c:v>
                </c:pt>
                <c:pt idx="2">
                  <c:v>36526</c:v>
                </c:pt>
                <c:pt idx="3">
                  <c:v>36557</c:v>
                </c:pt>
                <c:pt idx="4">
                  <c:v>36586</c:v>
                </c:pt>
                <c:pt idx="5">
                  <c:v>36617</c:v>
                </c:pt>
                <c:pt idx="6">
                  <c:v>36647</c:v>
                </c:pt>
                <c:pt idx="7">
                  <c:v>36678</c:v>
                </c:pt>
                <c:pt idx="8">
                  <c:v>36708</c:v>
                </c:pt>
                <c:pt idx="9">
                  <c:v>36739</c:v>
                </c:pt>
                <c:pt idx="10">
                  <c:v>36770</c:v>
                </c:pt>
                <c:pt idx="11">
                  <c:v>36800</c:v>
                </c:pt>
                <c:pt idx="12">
                  <c:v>36831</c:v>
                </c:pt>
                <c:pt idx="13">
                  <c:v>36861</c:v>
                </c:pt>
                <c:pt idx="14">
                  <c:v>36892</c:v>
                </c:pt>
                <c:pt idx="15">
                  <c:v>36923</c:v>
                </c:pt>
                <c:pt idx="16">
                  <c:v>36951</c:v>
                </c:pt>
                <c:pt idx="17">
                  <c:v>36982</c:v>
                </c:pt>
                <c:pt idx="18">
                  <c:v>37012</c:v>
                </c:pt>
                <c:pt idx="19">
                  <c:v>37043</c:v>
                </c:pt>
                <c:pt idx="20">
                  <c:v>37073</c:v>
                </c:pt>
                <c:pt idx="21">
                  <c:v>37104</c:v>
                </c:pt>
                <c:pt idx="22">
                  <c:v>37135</c:v>
                </c:pt>
                <c:pt idx="23">
                  <c:v>37165</c:v>
                </c:pt>
                <c:pt idx="24">
                  <c:v>37196</c:v>
                </c:pt>
                <c:pt idx="25">
                  <c:v>37226</c:v>
                </c:pt>
                <c:pt idx="26">
                  <c:v>37257</c:v>
                </c:pt>
                <c:pt idx="27">
                  <c:v>37288</c:v>
                </c:pt>
                <c:pt idx="28">
                  <c:v>37316</c:v>
                </c:pt>
                <c:pt idx="29">
                  <c:v>37347</c:v>
                </c:pt>
                <c:pt idx="30">
                  <c:v>37377</c:v>
                </c:pt>
                <c:pt idx="31">
                  <c:v>37408</c:v>
                </c:pt>
                <c:pt idx="32">
                  <c:v>37438</c:v>
                </c:pt>
                <c:pt idx="33">
                  <c:v>37469</c:v>
                </c:pt>
                <c:pt idx="34">
                  <c:v>37500</c:v>
                </c:pt>
                <c:pt idx="35">
                  <c:v>37530</c:v>
                </c:pt>
                <c:pt idx="36">
                  <c:v>37561</c:v>
                </c:pt>
                <c:pt idx="37">
                  <c:v>37591</c:v>
                </c:pt>
                <c:pt idx="38">
                  <c:v>37622</c:v>
                </c:pt>
                <c:pt idx="39">
                  <c:v>37653</c:v>
                </c:pt>
                <c:pt idx="40">
                  <c:v>37681</c:v>
                </c:pt>
                <c:pt idx="41">
                  <c:v>37712</c:v>
                </c:pt>
                <c:pt idx="42">
                  <c:v>37742</c:v>
                </c:pt>
                <c:pt idx="43">
                  <c:v>37773</c:v>
                </c:pt>
                <c:pt idx="44">
                  <c:v>37803</c:v>
                </c:pt>
                <c:pt idx="45">
                  <c:v>37834</c:v>
                </c:pt>
                <c:pt idx="46">
                  <c:v>37865</c:v>
                </c:pt>
                <c:pt idx="47">
                  <c:v>37895</c:v>
                </c:pt>
                <c:pt idx="48">
                  <c:v>37926</c:v>
                </c:pt>
                <c:pt idx="49">
                  <c:v>37956</c:v>
                </c:pt>
                <c:pt idx="50">
                  <c:v>37987</c:v>
                </c:pt>
                <c:pt idx="51">
                  <c:v>38018</c:v>
                </c:pt>
                <c:pt idx="52">
                  <c:v>38047</c:v>
                </c:pt>
                <c:pt idx="53">
                  <c:v>38078</c:v>
                </c:pt>
                <c:pt idx="54">
                  <c:v>38108</c:v>
                </c:pt>
                <c:pt idx="55">
                  <c:v>38139</c:v>
                </c:pt>
                <c:pt idx="56">
                  <c:v>38169</c:v>
                </c:pt>
                <c:pt idx="57">
                  <c:v>38200</c:v>
                </c:pt>
                <c:pt idx="58">
                  <c:v>38231</c:v>
                </c:pt>
                <c:pt idx="59">
                  <c:v>38261</c:v>
                </c:pt>
                <c:pt idx="60">
                  <c:v>38292</c:v>
                </c:pt>
                <c:pt idx="61">
                  <c:v>38322</c:v>
                </c:pt>
                <c:pt idx="62">
                  <c:v>38353</c:v>
                </c:pt>
                <c:pt idx="63">
                  <c:v>38384</c:v>
                </c:pt>
                <c:pt idx="64">
                  <c:v>38412</c:v>
                </c:pt>
                <c:pt idx="65">
                  <c:v>38443</c:v>
                </c:pt>
                <c:pt idx="66">
                  <c:v>38473</c:v>
                </c:pt>
                <c:pt idx="67">
                  <c:v>38504</c:v>
                </c:pt>
                <c:pt idx="68">
                  <c:v>38534</c:v>
                </c:pt>
                <c:pt idx="69">
                  <c:v>38565</c:v>
                </c:pt>
                <c:pt idx="70">
                  <c:v>38596</c:v>
                </c:pt>
                <c:pt idx="71">
                  <c:v>38626</c:v>
                </c:pt>
                <c:pt idx="72">
                  <c:v>38657</c:v>
                </c:pt>
                <c:pt idx="73">
                  <c:v>38687</c:v>
                </c:pt>
                <c:pt idx="74">
                  <c:v>38718</c:v>
                </c:pt>
                <c:pt idx="75">
                  <c:v>38749</c:v>
                </c:pt>
                <c:pt idx="76">
                  <c:v>38777</c:v>
                </c:pt>
                <c:pt idx="77">
                  <c:v>38808</c:v>
                </c:pt>
                <c:pt idx="78">
                  <c:v>38838</c:v>
                </c:pt>
                <c:pt idx="79">
                  <c:v>38869</c:v>
                </c:pt>
                <c:pt idx="80">
                  <c:v>38899</c:v>
                </c:pt>
                <c:pt idx="81">
                  <c:v>38930</c:v>
                </c:pt>
                <c:pt idx="82">
                  <c:v>38961</c:v>
                </c:pt>
                <c:pt idx="83">
                  <c:v>38991</c:v>
                </c:pt>
                <c:pt idx="84">
                  <c:v>39022</c:v>
                </c:pt>
                <c:pt idx="85">
                  <c:v>39052</c:v>
                </c:pt>
                <c:pt idx="86">
                  <c:v>39083</c:v>
                </c:pt>
                <c:pt idx="87">
                  <c:v>39114</c:v>
                </c:pt>
                <c:pt idx="88">
                  <c:v>39142</c:v>
                </c:pt>
                <c:pt idx="89">
                  <c:v>39173</c:v>
                </c:pt>
                <c:pt idx="90">
                  <c:v>39203</c:v>
                </c:pt>
                <c:pt idx="91">
                  <c:v>39234</c:v>
                </c:pt>
                <c:pt idx="92">
                  <c:v>39264</c:v>
                </c:pt>
                <c:pt idx="93">
                  <c:v>39295</c:v>
                </c:pt>
                <c:pt idx="94">
                  <c:v>39326</c:v>
                </c:pt>
                <c:pt idx="95">
                  <c:v>39356</c:v>
                </c:pt>
                <c:pt idx="96">
                  <c:v>39387</c:v>
                </c:pt>
                <c:pt idx="97">
                  <c:v>39417</c:v>
                </c:pt>
                <c:pt idx="98">
                  <c:v>39448</c:v>
                </c:pt>
                <c:pt idx="99">
                  <c:v>39479</c:v>
                </c:pt>
                <c:pt idx="100">
                  <c:v>39508</c:v>
                </c:pt>
                <c:pt idx="101">
                  <c:v>39539</c:v>
                </c:pt>
                <c:pt idx="102">
                  <c:v>39569</c:v>
                </c:pt>
                <c:pt idx="103">
                  <c:v>39600</c:v>
                </c:pt>
                <c:pt idx="104">
                  <c:v>39630</c:v>
                </c:pt>
                <c:pt idx="105">
                  <c:v>39661</c:v>
                </c:pt>
                <c:pt idx="106">
                  <c:v>39692</c:v>
                </c:pt>
                <c:pt idx="107">
                  <c:v>39722</c:v>
                </c:pt>
                <c:pt idx="108">
                  <c:v>39753</c:v>
                </c:pt>
                <c:pt idx="109">
                  <c:v>39783</c:v>
                </c:pt>
                <c:pt idx="110">
                  <c:v>39814</c:v>
                </c:pt>
                <c:pt idx="111">
                  <c:v>39845</c:v>
                </c:pt>
                <c:pt idx="112">
                  <c:v>39873</c:v>
                </c:pt>
                <c:pt idx="113">
                  <c:v>39904</c:v>
                </c:pt>
                <c:pt idx="114">
                  <c:v>39934</c:v>
                </c:pt>
                <c:pt idx="115">
                  <c:v>39965</c:v>
                </c:pt>
                <c:pt idx="116">
                  <c:v>39995</c:v>
                </c:pt>
                <c:pt idx="117">
                  <c:v>40026</c:v>
                </c:pt>
                <c:pt idx="118">
                  <c:v>40057</c:v>
                </c:pt>
                <c:pt idx="119">
                  <c:v>40087</c:v>
                </c:pt>
                <c:pt idx="120">
                  <c:v>40118</c:v>
                </c:pt>
                <c:pt idx="121">
                  <c:v>40148</c:v>
                </c:pt>
                <c:pt idx="122">
                  <c:v>40179</c:v>
                </c:pt>
                <c:pt idx="123">
                  <c:v>40210</c:v>
                </c:pt>
                <c:pt idx="124">
                  <c:v>40238</c:v>
                </c:pt>
                <c:pt idx="125">
                  <c:v>40269</c:v>
                </c:pt>
                <c:pt idx="126">
                  <c:v>40299</c:v>
                </c:pt>
                <c:pt idx="127">
                  <c:v>40330</c:v>
                </c:pt>
                <c:pt idx="128">
                  <c:v>40360</c:v>
                </c:pt>
                <c:pt idx="129">
                  <c:v>40391</c:v>
                </c:pt>
                <c:pt idx="130">
                  <c:v>40422</c:v>
                </c:pt>
                <c:pt idx="131">
                  <c:v>40452</c:v>
                </c:pt>
                <c:pt idx="132">
                  <c:v>40483</c:v>
                </c:pt>
                <c:pt idx="133">
                  <c:v>40513</c:v>
                </c:pt>
                <c:pt idx="134">
                  <c:v>40544</c:v>
                </c:pt>
                <c:pt idx="135">
                  <c:v>40575</c:v>
                </c:pt>
                <c:pt idx="136">
                  <c:v>40603</c:v>
                </c:pt>
                <c:pt idx="137">
                  <c:v>40634</c:v>
                </c:pt>
                <c:pt idx="138">
                  <c:v>40664</c:v>
                </c:pt>
                <c:pt idx="139">
                  <c:v>40695</c:v>
                </c:pt>
                <c:pt idx="140">
                  <c:v>40725</c:v>
                </c:pt>
                <c:pt idx="141">
                  <c:v>40756</c:v>
                </c:pt>
                <c:pt idx="142">
                  <c:v>40787</c:v>
                </c:pt>
                <c:pt idx="143">
                  <c:v>40817</c:v>
                </c:pt>
                <c:pt idx="144">
                  <c:v>40848</c:v>
                </c:pt>
                <c:pt idx="145">
                  <c:v>40878</c:v>
                </c:pt>
                <c:pt idx="146">
                  <c:v>40909</c:v>
                </c:pt>
                <c:pt idx="147">
                  <c:v>40940</c:v>
                </c:pt>
                <c:pt idx="148">
                  <c:v>40969</c:v>
                </c:pt>
                <c:pt idx="149">
                  <c:v>41000</c:v>
                </c:pt>
                <c:pt idx="150">
                  <c:v>41030</c:v>
                </c:pt>
                <c:pt idx="151">
                  <c:v>41061</c:v>
                </c:pt>
                <c:pt idx="152">
                  <c:v>41091</c:v>
                </c:pt>
                <c:pt idx="153">
                  <c:v>41122</c:v>
                </c:pt>
                <c:pt idx="154">
                  <c:v>41153</c:v>
                </c:pt>
                <c:pt idx="155">
                  <c:v>41183</c:v>
                </c:pt>
                <c:pt idx="156">
                  <c:v>41214</c:v>
                </c:pt>
                <c:pt idx="157">
                  <c:v>41244</c:v>
                </c:pt>
                <c:pt idx="158">
                  <c:v>41275</c:v>
                </c:pt>
                <c:pt idx="159">
                  <c:v>41306</c:v>
                </c:pt>
                <c:pt idx="160">
                  <c:v>41334</c:v>
                </c:pt>
                <c:pt idx="161">
                  <c:v>41365</c:v>
                </c:pt>
                <c:pt idx="162">
                  <c:v>41395</c:v>
                </c:pt>
                <c:pt idx="163">
                  <c:v>41426</c:v>
                </c:pt>
                <c:pt idx="164">
                  <c:v>41456</c:v>
                </c:pt>
                <c:pt idx="165">
                  <c:v>41487</c:v>
                </c:pt>
                <c:pt idx="166">
                  <c:v>41518</c:v>
                </c:pt>
                <c:pt idx="167">
                  <c:v>41548</c:v>
                </c:pt>
                <c:pt idx="168">
                  <c:v>41579</c:v>
                </c:pt>
                <c:pt idx="169">
                  <c:v>41609</c:v>
                </c:pt>
                <c:pt idx="170">
                  <c:v>41640</c:v>
                </c:pt>
                <c:pt idx="171">
                  <c:v>41671</c:v>
                </c:pt>
                <c:pt idx="172">
                  <c:v>41699</c:v>
                </c:pt>
                <c:pt idx="173">
                  <c:v>41730</c:v>
                </c:pt>
                <c:pt idx="174">
                  <c:v>41760</c:v>
                </c:pt>
                <c:pt idx="175">
                  <c:v>41791</c:v>
                </c:pt>
                <c:pt idx="176">
                  <c:v>41821</c:v>
                </c:pt>
                <c:pt idx="177">
                  <c:v>41852</c:v>
                </c:pt>
                <c:pt idx="178">
                  <c:v>41883</c:v>
                </c:pt>
                <c:pt idx="179">
                  <c:v>41913</c:v>
                </c:pt>
                <c:pt idx="180">
                  <c:v>41944</c:v>
                </c:pt>
                <c:pt idx="181">
                  <c:v>41974</c:v>
                </c:pt>
                <c:pt idx="182">
                  <c:v>42005</c:v>
                </c:pt>
                <c:pt idx="183">
                  <c:v>42036</c:v>
                </c:pt>
                <c:pt idx="184">
                  <c:v>42064</c:v>
                </c:pt>
                <c:pt idx="185">
                  <c:v>42095</c:v>
                </c:pt>
                <c:pt idx="186">
                  <c:v>42125</c:v>
                </c:pt>
                <c:pt idx="187">
                  <c:v>42156</c:v>
                </c:pt>
                <c:pt idx="188">
                  <c:v>42186</c:v>
                </c:pt>
                <c:pt idx="189">
                  <c:v>42217</c:v>
                </c:pt>
                <c:pt idx="190">
                  <c:v>42248</c:v>
                </c:pt>
                <c:pt idx="191">
                  <c:v>42278</c:v>
                </c:pt>
                <c:pt idx="192">
                  <c:v>42309</c:v>
                </c:pt>
                <c:pt idx="193">
                  <c:v>42339</c:v>
                </c:pt>
                <c:pt idx="194">
                  <c:v>42370</c:v>
                </c:pt>
                <c:pt idx="195">
                  <c:v>42401</c:v>
                </c:pt>
                <c:pt idx="196">
                  <c:v>42430</c:v>
                </c:pt>
                <c:pt idx="197">
                  <c:v>42461</c:v>
                </c:pt>
                <c:pt idx="198">
                  <c:v>42491</c:v>
                </c:pt>
                <c:pt idx="199">
                  <c:v>42522</c:v>
                </c:pt>
                <c:pt idx="200">
                  <c:v>42552</c:v>
                </c:pt>
                <c:pt idx="201">
                  <c:v>42583</c:v>
                </c:pt>
                <c:pt idx="202">
                  <c:v>42614</c:v>
                </c:pt>
                <c:pt idx="203">
                  <c:v>42644</c:v>
                </c:pt>
                <c:pt idx="204">
                  <c:v>42675</c:v>
                </c:pt>
                <c:pt idx="205">
                  <c:v>42705</c:v>
                </c:pt>
                <c:pt idx="206">
                  <c:v>42736</c:v>
                </c:pt>
                <c:pt idx="207">
                  <c:v>42767</c:v>
                </c:pt>
                <c:pt idx="208">
                  <c:v>42795</c:v>
                </c:pt>
                <c:pt idx="209">
                  <c:v>42826</c:v>
                </c:pt>
                <c:pt idx="210">
                  <c:v>42856</c:v>
                </c:pt>
                <c:pt idx="211">
                  <c:v>42887</c:v>
                </c:pt>
                <c:pt idx="212">
                  <c:v>42917</c:v>
                </c:pt>
                <c:pt idx="213">
                  <c:v>42948</c:v>
                </c:pt>
                <c:pt idx="214">
                  <c:v>42979</c:v>
                </c:pt>
                <c:pt idx="215">
                  <c:v>43009</c:v>
                </c:pt>
                <c:pt idx="216">
                  <c:v>43040</c:v>
                </c:pt>
                <c:pt idx="217">
                  <c:v>43070</c:v>
                </c:pt>
                <c:pt idx="218">
                  <c:v>43101</c:v>
                </c:pt>
                <c:pt idx="219">
                  <c:v>43132</c:v>
                </c:pt>
                <c:pt idx="220">
                  <c:v>43160</c:v>
                </c:pt>
                <c:pt idx="221">
                  <c:v>43191</c:v>
                </c:pt>
                <c:pt idx="222">
                  <c:v>43221</c:v>
                </c:pt>
                <c:pt idx="223">
                  <c:v>43252</c:v>
                </c:pt>
                <c:pt idx="224">
                  <c:v>43282</c:v>
                </c:pt>
                <c:pt idx="225">
                  <c:v>43313</c:v>
                </c:pt>
                <c:pt idx="226">
                  <c:v>43344</c:v>
                </c:pt>
                <c:pt idx="227">
                  <c:v>43374</c:v>
                </c:pt>
                <c:pt idx="228">
                  <c:v>43405</c:v>
                </c:pt>
                <c:pt idx="229">
                  <c:v>43435</c:v>
                </c:pt>
                <c:pt idx="230">
                  <c:v>43466</c:v>
                </c:pt>
                <c:pt idx="231">
                  <c:v>43497</c:v>
                </c:pt>
                <c:pt idx="232">
                  <c:v>43525</c:v>
                </c:pt>
                <c:pt idx="233">
                  <c:v>43556</c:v>
                </c:pt>
                <c:pt idx="234">
                  <c:v>43586</c:v>
                </c:pt>
                <c:pt idx="235">
                  <c:v>43617</c:v>
                </c:pt>
                <c:pt idx="236">
                  <c:v>43647</c:v>
                </c:pt>
                <c:pt idx="237">
                  <c:v>43678</c:v>
                </c:pt>
                <c:pt idx="238">
                  <c:v>43709</c:v>
                </c:pt>
                <c:pt idx="239">
                  <c:v>43739</c:v>
                </c:pt>
                <c:pt idx="240">
                  <c:v>43770</c:v>
                </c:pt>
                <c:pt idx="241">
                  <c:v>43800</c:v>
                </c:pt>
                <c:pt idx="242">
                  <c:v>43831</c:v>
                </c:pt>
                <c:pt idx="243">
                  <c:v>43862</c:v>
                </c:pt>
                <c:pt idx="244">
                  <c:v>43891</c:v>
                </c:pt>
                <c:pt idx="245">
                  <c:v>43922</c:v>
                </c:pt>
                <c:pt idx="246">
                  <c:v>43952</c:v>
                </c:pt>
                <c:pt idx="247">
                  <c:v>43983</c:v>
                </c:pt>
                <c:pt idx="248">
                  <c:v>44013</c:v>
                </c:pt>
                <c:pt idx="249">
                  <c:v>44044</c:v>
                </c:pt>
                <c:pt idx="250">
                  <c:v>44075</c:v>
                </c:pt>
                <c:pt idx="251">
                  <c:v>44105</c:v>
                </c:pt>
                <c:pt idx="252">
                  <c:v>44136</c:v>
                </c:pt>
                <c:pt idx="253">
                  <c:v>44166</c:v>
                </c:pt>
                <c:pt idx="254">
                  <c:v>44197</c:v>
                </c:pt>
                <c:pt idx="255">
                  <c:v>44228</c:v>
                </c:pt>
                <c:pt idx="256">
                  <c:v>44256</c:v>
                </c:pt>
                <c:pt idx="257">
                  <c:v>44287</c:v>
                </c:pt>
                <c:pt idx="258">
                  <c:v>44317</c:v>
                </c:pt>
                <c:pt idx="259">
                  <c:v>44348</c:v>
                </c:pt>
                <c:pt idx="260">
                  <c:v>44378</c:v>
                </c:pt>
                <c:pt idx="261">
                  <c:v>44409</c:v>
                </c:pt>
                <c:pt idx="262">
                  <c:v>44440</c:v>
                </c:pt>
                <c:pt idx="263">
                  <c:v>44470</c:v>
                </c:pt>
                <c:pt idx="264">
                  <c:v>44501</c:v>
                </c:pt>
                <c:pt idx="265">
                  <c:v>44531</c:v>
                </c:pt>
                <c:pt idx="266">
                  <c:v>44562</c:v>
                </c:pt>
                <c:pt idx="267">
                  <c:v>44593</c:v>
                </c:pt>
                <c:pt idx="268">
                  <c:v>44621</c:v>
                </c:pt>
                <c:pt idx="269">
                  <c:v>44652</c:v>
                </c:pt>
                <c:pt idx="270">
                  <c:v>44682</c:v>
                </c:pt>
                <c:pt idx="271">
                  <c:v>44713</c:v>
                </c:pt>
                <c:pt idx="272">
                  <c:v>44743</c:v>
                </c:pt>
                <c:pt idx="273">
                  <c:v>44774</c:v>
                </c:pt>
                <c:pt idx="274">
                  <c:v>44805</c:v>
                </c:pt>
                <c:pt idx="275">
                  <c:v>44835</c:v>
                </c:pt>
                <c:pt idx="276">
                  <c:v>44866</c:v>
                </c:pt>
              </c:numCache>
            </c:numRef>
          </c:cat>
          <c:val>
            <c:numRef>
              <c:f>'IPC vs TPM'!$E$15:$E$291</c:f>
              <c:numCache>
                <c:formatCode>0.0</c:formatCode>
                <c:ptCount val="277"/>
                <c:pt idx="0">
                  <c:v>14</c:v>
                </c:pt>
                <c:pt idx="1">
                  <c:v>12.387096774193548</c:v>
                </c:pt>
                <c:pt idx="2">
                  <c:v>12</c:v>
                </c:pt>
                <c:pt idx="3">
                  <c:v>12</c:v>
                </c:pt>
                <c:pt idx="4">
                  <c:v>12</c:v>
                </c:pt>
                <c:pt idx="5">
                  <c:v>12</c:v>
                </c:pt>
                <c:pt idx="6">
                  <c:v>12</c:v>
                </c:pt>
                <c:pt idx="7">
                  <c:v>12</c:v>
                </c:pt>
                <c:pt idx="8">
                  <c:v>12</c:v>
                </c:pt>
                <c:pt idx="9">
                  <c:v>12</c:v>
                </c:pt>
                <c:pt idx="10">
                  <c:v>12</c:v>
                </c:pt>
                <c:pt idx="11">
                  <c:v>12</c:v>
                </c:pt>
                <c:pt idx="12">
                  <c:v>12</c:v>
                </c:pt>
                <c:pt idx="13">
                  <c:v>12</c:v>
                </c:pt>
                <c:pt idx="14">
                  <c:v>12</c:v>
                </c:pt>
                <c:pt idx="15">
                  <c:v>12</c:v>
                </c:pt>
                <c:pt idx="16">
                  <c:v>11.67741935483871</c:v>
                </c:pt>
                <c:pt idx="17">
                  <c:v>11.5</c:v>
                </c:pt>
                <c:pt idx="18">
                  <c:v>11.5</c:v>
                </c:pt>
                <c:pt idx="19">
                  <c:v>11.5</c:v>
                </c:pt>
                <c:pt idx="20">
                  <c:v>11.46774193548387</c:v>
                </c:pt>
                <c:pt idx="21">
                  <c:v>10.516129032258064</c:v>
                </c:pt>
                <c:pt idx="22">
                  <c:v>9.7666666666666675</c:v>
                </c:pt>
                <c:pt idx="23">
                  <c:v>9.370967741935484</c:v>
                </c:pt>
                <c:pt idx="24">
                  <c:v>8.9499999999999993</c:v>
                </c:pt>
                <c:pt idx="25">
                  <c:v>8.629032258064516</c:v>
                </c:pt>
                <c:pt idx="26">
                  <c:v>8.32258064516129</c:v>
                </c:pt>
                <c:pt idx="27">
                  <c:v>8</c:v>
                </c:pt>
                <c:pt idx="28">
                  <c:v>7.661290322580645</c:v>
                </c:pt>
                <c:pt idx="29">
                  <c:v>6.7166666666666668</c:v>
                </c:pt>
                <c:pt idx="30">
                  <c:v>6.056451612903226</c:v>
                </c:pt>
                <c:pt idx="31">
                  <c:v>5.5166666666666666</c:v>
                </c:pt>
                <c:pt idx="32">
                  <c:v>5.25</c:v>
                </c:pt>
                <c:pt idx="33">
                  <c:v>5.25</c:v>
                </c:pt>
                <c:pt idx="34">
                  <c:v>5.25</c:v>
                </c:pt>
                <c:pt idx="35">
                  <c:v>5.25</c:v>
                </c:pt>
                <c:pt idx="36">
                  <c:v>5.25</c:v>
                </c:pt>
                <c:pt idx="37">
                  <c:v>5.25</c:v>
                </c:pt>
                <c:pt idx="38">
                  <c:v>5.637096774193548</c:v>
                </c:pt>
                <c:pt idx="39">
                  <c:v>6.25</c:v>
                </c:pt>
                <c:pt idx="40">
                  <c:v>6.25</c:v>
                </c:pt>
                <c:pt idx="41">
                  <c:v>6.3166666666666664</c:v>
                </c:pt>
                <c:pt idx="42">
                  <c:v>7.25</c:v>
                </c:pt>
                <c:pt idx="43">
                  <c:v>7.25</c:v>
                </c:pt>
                <c:pt idx="44">
                  <c:v>7.25</c:v>
                </c:pt>
                <c:pt idx="45">
                  <c:v>7.25</c:v>
                </c:pt>
                <c:pt idx="46">
                  <c:v>7.25</c:v>
                </c:pt>
                <c:pt idx="47">
                  <c:v>7.25</c:v>
                </c:pt>
                <c:pt idx="48">
                  <c:v>7.25</c:v>
                </c:pt>
                <c:pt idx="49">
                  <c:v>7.25</c:v>
                </c:pt>
                <c:pt idx="50">
                  <c:v>7.25</c:v>
                </c:pt>
                <c:pt idx="51">
                  <c:v>7.1896551724137927</c:v>
                </c:pt>
                <c:pt idx="52">
                  <c:v>6.92741935483871</c:v>
                </c:pt>
                <c:pt idx="53">
                  <c:v>6.75</c:v>
                </c:pt>
                <c:pt idx="54">
                  <c:v>6.75</c:v>
                </c:pt>
                <c:pt idx="55">
                  <c:v>6.75</c:v>
                </c:pt>
                <c:pt idx="56">
                  <c:v>6.75</c:v>
                </c:pt>
                <c:pt idx="57">
                  <c:v>6.75</c:v>
                </c:pt>
                <c:pt idx="58">
                  <c:v>6.75</c:v>
                </c:pt>
                <c:pt idx="59">
                  <c:v>6.75</c:v>
                </c:pt>
                <c:pt idx="60">
                  <c:v>6.75</c:v>
                </c:pt>
                <c:pt idx="61">
                  <c:v>6.653225806451613</c:v>
                </c:pt>
                <c:pt idx="62">
                  <c:v>6.5</c:v>
                </c:pt>
                <c:pt idx="63">
                  <c:v>6.5</c:v>
                </c:pt>
                <c:pt idx="64">
                  <c:v>6.5</c:v>
                </c:pt>
                <c:pt idx="65">
                  <c:v>6.5</c:v>
                </c:pt>
                <c:pt idx="66">
                  <c:v>6.5</c:v>
                </c:pt>
                <c:pt idx="67">
                  <c:v>6.5</c:v>
                </c:pt>
                <c:pt idx="68">
                  <c:v>6.5</c:v>
                </c:pt>
                <c:pt idx="69">
                  <c:v>6.5</c:v>
                </c:pt>
                <c:pt idx="70">
                  <c:v>6.3</c:v>
                </c:pt>
                <c:pt idx="71">
                  <c:v>6</c:v>
                </c:pt>
                <c:pt idx="72">
                  <c:v>6</c:v>
                </c:pt>
                <c:pt idx="73">
                  <c:v>6</c:v>
                </c:pt>
                <c:pt idx="74">
                  <c:v>6</c:v>
                </c:pt>
                <c:pt idx="75">
                  <c:v>6</c:v>
                </c:pt>
                <c:pt idx="76">
                  <c:v>6</c:v>
                </c:pt>
                <c:pt idx="77">
                  <c:v>6</c:v>
                </c:pt>
                <c:pt idx="78">
                  <c:v>6.241935483870968</c:v>
                </c:pt>
                <c:pt idx="79">
                  <c:v>6.333333333333333</c:v>
                </c:pt>
                <c:pt idx="80">
                  <c:v>6.5</c:v>
                </c:pt>
                <c:pt idx="81">
                  <c:v>6.580645161290323</c:v>
                </c:pt>
                <c:pt idx="82">
                  <c:v>6.75</c:v>
                </c:pt>
                <c:pt idx="83">
                  <c:v>7.008064516129032</c:v>
                </c:pt>
                <c:pt idx="84">
                  <c:v>7.25</c:v>
                </c:pt>
                <c:pt idx="85">
                  <c:v>7.362903225806452</c:v>
                </c:pt>
                <c:pt idx="86">
                  <c:v>7.524193548387097</c:v>
                </c:pt>
                <c:pt idx="87">
                  <c:v>7.7767857142857144</c:v>
                </c:pt>
                <c:pt idx="88">
                  <c:v>8.0483870967741939</c:v>
                </c:pt>
                <c:pt idx="89">
                  <c:v>8.25</c:v>
                </c:pt>
                <c:pt idx="90">
                  <c:v>8.57258064516129</c:v>
                </c:pt>
                <c:pt idx="91">
                  <c:v>8.85</c:v>
                </c:pt>
                <c:pt idx="92">
                  <c:v>9.0161290322580641</c:v>
                </c:pt>
                <c:pt idx="93">
                  <c:v>9.25</c:v>
                </c:pt>
                <c:pt idx="94">
                  <c:v>9.25</c:v>
                </c:pt>
                <c:pt idx="95">
                  <c:v>9.25</c:v>
                </c:pt>
                <c:pt idx="96">
                  <c:v>9.2916666666666661</c:v>
                </c:pt>
                <c:pt idx="97">
                  <c:v>9.5</c:v>
                </c:pt>
                <c:pt idx="98">
                  <c:v>9.5</c:v>
                </c:pt>
                <c:pt idx="99">
                  <c:v>9.5431034482758612</c:v>
                </c:pt>
                <c:pt idx="100">
                  <c:v>9.75</c:v>
                </c:pt>
                <c:pt idx="101">
                  <c:v>9.75</c:v>
                </c:pt>
                <c:pt idx="102">
                  <c:v>9.75</c:v>
                </c:pt>
                <c:pt idx="103">
                  <c:v>9.75</c:v>
                </c:pt>
                <c:pt idx="104">
                  <c:v>9.7822580645161299</c:v>
                </c:pt>
                <c:pt idx="105">
                  <c:v>10</c:v>
                </c:pt>
                <c:pt idx="106">
                  <c:v>10</c:v>
                </c:pt>
                <c:pt idx="107">
                  <c:v>10</c:v>
                </c:pt>
                <c:pt idx="108">
                  <c:v>10</c:v>
                </c:pt>
                <c:pt idx="109">
                  <c:v>9.8387096774193541</c:v>
                </c:pt>
                <c:pt idx="110">
                  <c:v>9.5</c:v>
                </c:pt>
                <c:pt idx="111">
                  <c:v>9.0178571428571423</c:v>
                </c:pt>
                <c:pt idx="112">
                  <c:v>7.774193548387097</c:v>
                </c:pt>
                <c:pt idx="113">
                  <c:v>7</c:v>
                </c:pt>
                <c:pt idx="114">
                  <c:v>6.096774193548387</c:v>
                </c:pt>
                <c:pt idx="115">
                  <c:v>4.8666666666666663</c:v>
                </c:pt>
                <c:pt idx="116">
                  <c:v>4.5</c:v>
                </c:pt>
                <c:pt idx="117">
                  <c:v>4.5</c:v>
                </c:pt>
                <c:pt idx="118">
                  <c:v>4.45</c:v>
                </c:pt>
                <c:pt idx="119">
                  <c:v>4</c:v>
                </c:pt>
                <c:pt idx="120">
                  <c:v>3.8833333333333333</c:v>
                </c:pt>
                <c:pt idx="121">
                  <c:v>3.5</c:v>
                </c:pt>
                <c:pt idx="122">
                  <c:v>3.5</c:v>
                </c:pt>
                <c:pt idx="123">
                  <c:v>3.5</c:v>
                </c:pt>
                <c:pt idx="124">
                  <c:v>3.5</c:v>
                </c:pt>
                <c:pt idx="125">
                  <c:v>3.5</c:v>
                </c:pt>
                <c:pt idx="126">
                  <c:v>3.032258064516129</c:v>
                </c:pt>
                <c:pt idx="127">
                  <c:v>3</c:v>
                </c:pt>
                <c:pt idx="128">
                  <c:v>3</c:v>
                </c:pt>
                <c:pt idx="129">
                  <c:v>3</c:v>
                </c:pt>
                <c:pt idx="130">
                  <c:v>3</c:v>
                </c:pt>
                <c:pt idx="131">
                  <c:v>3</c:v>
                </c:pt>
                <c:pt idx="132">
                  <c:v>3</c:v>
                </c:pt>
                <c:pt idx="133">
                  <c:v>3</c:v>
                </c:pt>
                <c:pt idx="134">
                  <c:v>3</c:v>
                </c:pt>
                <c:pt idx="135">
                  <c:v>3.0089285714285716</c:v>
                </c:pt>
                <c:pt idx="136">
                  <c:v>3.3306451612903225</c:v>
                </c:pt>
                <c:pt idx="137">
                  <c:v>3.5</c:v>
                </c:pt>
                <c:pt idx="138">
                  <c:v>3.75</c:v>
                </c:pt>
                <c:pt idx="139">
                  <c:v>4.0916666666666668</c:v>
                </c:pt>
                <c:pt idx="140">
                  <c:v>4.25</c:v>
                </c:pt>
                <c:pt idx="141">
                  <c:v>4.5</c:v>
                </c:pt>
                <c:pt idx="142">
                  <c:v>4.5</c:v>
                </c:pt>
                <c:pt idx="143">
                  <c:v>4.5</c:v>
                </c:pt>
                <c:pt idx="144">
                  <c:v>4.5250000000000004</c:v>
                </c:pt>
                <c:pt idx="145">
                  <c:v>4.75</c:v>
                </c:pt>
                <c:pt idx="146">
                  <c:v>4.758064516129032</c:v>
                </c:pt>
                <c:pt idx="147">
                  <c:v>5.0258620689655169</c:v>
                </c:pt>
                <c:pt idx="148">
                  <c:v>5.25</c:v>
                </c:pt>
                <c:pt idx="149">
                  <c:v>5.25</c:v>
                </c:pt>
                <c:pt idx="150">
                  <c:v>5.25</c:v>
                </c:pt>
                <c:pt idx="151">
                  <c:v>5.25</c:v>
                </c:pt>
                <c:pt idx="152">
                  <c:v>5.2338709677419351</c:v>
                </c:pt>
                <c:pt idx="153">
                  <c:v>4.959677419354839</c:v>
                </c:pt>
                <c:pt idx="154">
                  <c:v>4.75</c:v>
                </c:pt>
                <c:pt idx="155">
                  <c:v>4.75</c:v>
                </c:pt>
                <c:pt idx="156">
                  <c:v>4.708333333333333</c:v>
                </c:pt>
                <c:pt idx="157">
                  <c:v>4.435483870967742</c:v>
                </c:pt>
                <c:pt idx="158">
                  <c:v>4.225806451612903</c:v>
                </c:pt>
                <c:pt idx="159">
                  <c:v>3.9642857142857144</c:v>
                </c:pt>
                <c:pt idx="160">
                  <c:v>3.653225806451613</c:v>
                </c:pt>
                <c:pt idx="161">
                  <c:v>3.25</c:v>
                </c:pt>
                <c:pt idx="162">
                  <c:v>3.25</c:v>
                </c:pt>
                <c:pt idx="163">
                  <c:v>3.25</c:v>
                </c:pt>
                <c:pt idx="164">
                  <c:v>3.25</c:v>
                </c:pt>
                <c:pt idx="165">
                  <c:v>3.25</c:v>
                </c:pt>
                <c:pt idx="166">
                  <c:v>3.25</c:v>
                </c:pt>
                <c:pt idx="167">
                  <c:v>3.25</c:v>
                </c:pt>
                <c:pt idx="168">
                  <c:v>3.25</c:v>
                </c:pt>
                <c:pt idx="169">
                  <c:v>3.25</c:v>
                </c:pt>
                <c:pt idx="170">
                  <c:v>3.25</c:v>
                </c:pt>
                <c:pt idx="171">
                  <c:v>3.25</c:v>
                </c:pt>
                <c:pt idx="172">
                  <c:v>3.25</c:v>
                </c:pt>
                <c:pt idx="173">
                  <c:v>3.2749999999999999</c:v>
                </c:pt>
                <c:pt idx="174">
                  <c:v>3.5</c:v>
                </c:pt>
                <c:pt idx="175">
                  <c:v>3.7916666666666665</c:v>
                </c:pt>
                <c:pt idx="176">
                  <c:v>4</c:v>
                </c:pt>
                <c:pt idx="177">
                  <c:v>4.25</c:v>
                </c:pt>
                <c:pt idx="178">
                  <c:v>4.5</c:v>
                </c:pt>
                <c:pt idx="179">
                  <c:v>4.5</c:v>
                </c:pt>
                <c:pt idx="180">
                  <c:v>4.5</c:v>
                </c:pt>
                <c:pt idx="181">
                  <c:v>4.5</c:v>
                </c:pt>
                <c:pt idx="182">
                  <c:v>4.5</c:v>
                </c:pt>
                <c:pt idx="183">
                  <c:v>4.5</c:v>
                </c:pt>
                <c:pt idx="184">
                  <c:v>4.5</c:v>
                </c:pt>
                <c:pt idx="185">
                  <c:v>4.5</c:v>
                </c:pt>
                <c:pt idx="186">
                  <c:v>4.5</c:v>
                </c:pt>
                <c:pt idx="187">
                  <c:v>4.5</c:v>
                </c:pt>
                <c:pt idx="188">
                  <c:v>4.5</c:v>
                </c:pt>
                <c:pt idx="189">
                  <c:v>4.5</c:v>
                </c:pt>
                <c:pt idx="190">
                  <c:v>4.5250000000000004</c:v>
                </c:pt>
                <c:pt idx="191">
                  <c:v>4.75</c:v>
                </c:pt>
                <c:pt idx="192">
                  <c:v>5.2249999999999996</c:v>
                </c:pt>
                <c:pt idx="193">
                  <c:v>5.588709677419355</c:v>
                </c:pt>
                <c:pt idx="194">
                  <c:v>5.75</c:v>
                </c:pt>
                <c:pt idx="195">
                  <c:v>6.068965517241379</c:v>
                </c:pt>
                <c:pt idx="196">
                  <c:v>6.330645161290323</c:v>
                </c:pt>
                <c:pt idx="197">
                  <c:v>6.5</c:v>
                </c:pt>
                <c:pt idx="198">
                  <c:v>6.991935483870968</c:v>
                </c:pt>
                <c:pt idx="199">
                  <c:v>7.3166666666666664</c:v>
                </c:pt>
                <c:pt idx="200">
                  <c:v>7.5</c:v>
                </c:pt>
                <c:pt idx="201">
                  <c:v>7.75</c:v>
                </c:pt>
                <c:pt idx="202">
                  <c:v>7.75</c:v>
                </c:pt>
                <c:pt idx="203">
                  <c:v>7.75</c:v>
                </c:pt>
                <c:pt idx="204">
                  <c:v>7.75</c:v>
                </c:pt>
                <c:pt idx="205">
                  <c:v>7.645161290322581</c:v>
                </c:pt>
                <c:pt idx="206">
                  <c:v>7.5</c:v>
                </c:pt>
                <c:pt idx="207">
                  <c:v>7.4821428571428568</c:v>
                </c:pt>
                <c:pt idx="208">
                  <c:v>7.209677419354839</c:v>
                </c:pt>
                <c:pt idx="209">
                  <c:v>7</c:v>
                </c:pt>
                <c:pt idx="210">
                  <c:v>6.5</c:v>
                </c:pt>
                <c:pt idx="211">
                  <c:v>6.25</c:v>
                </c:pt>
                <c:pt idx="212">
                  <c:v>5.7661290322580649</c:v>
                </c:pt>
                <c:pt idx="213">
                  <c:v>5.5</c:v>
                </c:pt>
                <c:pt idx="214">
                  <c:v>5.25</c:v>
                </c:pt>
                <c:pt idx="215">
                  <c:v>5.2338709677419351</c:v>
                </c:pt>
                <c:pt idx="216">
                  <c:v>4.9666666666666668</c:v>
                </c:pt>
                <c:pt idx="217">
                  <c:v>4.75</c:v>
                </c:pt>
                <c:pt idx="218">
                  <c:v>4.7338709677419351</c:v>
                </c:pt>
                <c:pt idx="219">
                  <c:v>4.5</c:v>
                </c:pt>
                <c:pt idx="220">
                  <c:v>4.5</c:v>
                </c:pt>
                <c:pt idx="221">
                  <c:v>4.4916666666666663</c:v>
                </c:pt>
                <c:pt idx="222">
                  <c:v>4.25</c:v>
                </c:pt>
                <c:pt idx="223">
                  <c:v>4.25</c:v>
                </c:pt>
                <c:pt idx="224">
                  <c:v>4.25</c:v>
                </c:pt>
                <c:pt idx="225">
                  <c:v>4.25</c:v>
                </c:pt>
                <c:pt idx="226">
                  <c:v>4.25</c:v>
                </c:pt>
                <c:pt idx="227">
                  <c:v>4.25</c:v>
                </c:pt>
                <c:pt idx="228">
                  <c:v>4.25</c:v>
                </c:pt>
                <c:pt idx="229">
                  <c:v>4.25</c:v>
                </c:pt>
                <c:pt idx="230">
                  <c:v>4.25</c:v>
                </c:pt>
                <c:pt idx="231">
                  <c:v>4.25</c:v>
                </c:pt>
                <c:pt idx="232">
                  <c:v>4.25</c:v>
                </c:pt>
                <c:pt idx="233">
                  <c:v>4.25</c:v>
                </c:pt>
                <c:pt idx="234">
                  <c:v>4.25</c:v>
                </c:pt>
                <c:pt idx="235">
                  <c:v>4.25</c:v>
                </c:pt>
                <c:pt idx="236">
                  <c:v>4.25</c:v>
                </c:pt>
                <c:pt idx="237">
                  <c:v>4.25</c:v>
                </c:pt>
                <c:pt idx="238">
                  <c:v>4.25</c:v>
                </c:pt>
                <c:pt idx="239">
                  <c:v>4.25</c:v>
                </c:pt>
                <c:pt idx="240">
                  <c:v>4.25</c:v>
                </c:pt>
                <c:pt idx="241">
                  <c:v>4.25</c:v>
                </c:pt>
                <c:pt idx="242">
                  <c:v>4.25</c:v>
                </c:pt>
                <c:pt idx="243">
                  <c:v>4.25</c:v>
                </c:pt>
                <c:pt idx="244">
                  <c:v>4.217741935483871</c:v>
                </c:pt>
                <c:pt idx="245">
                  <c:v>3.75</c:v>
                </c:pt>
                <c:pt idx="246">
                  <c:v>3.2983870967741935</c:v>
                </c:pt>
                <c:pt idx="247">
                  <c:v>2.75</c:v>
                </c:pt>
                <c:pt idx="248">
                  <c:v>2.5</c:v>
                </c:pt>
                <c:pt idx="249">
                  <c:v>2.2661290322580645</c:v>
                </c:pt>
                <c:pt idx="250">
                  <c:v>1.9750000000000001</c:v>
                </c:pt>
                <c:pt idx="251">
                  <c:v>1.75</c:v>
                </c:pt>
                <c:pt idx="252">
                  <c:v>1.75</c:v>
                </c:pt>
                <c:pt idx="253">
                  <c:v>1.75</c:v>
                </c:pt>
                <c:pt idx="254">
                  <c:v>1.75</c:v>
                </c:pt>
                <c:pt idx="255">
                  <c:v>1.75</c:v>
                </c:pt>
                <c:pt idx="256">
                  <c:v>1.75</c:v>
                </c:pt>
                <c:pt idx="257">
                  <c:v>1.75</c:v>
                </c:pt>
                <c:pt idx="258">
                  <c:v>1.75</c:v>
                </c:pt>
                <c:pt idx="259">
                  <c:v>1.75</c:v>
                </c:pt>
                <c:pt idx="260">
                  <c:v>1.75</c:v>
                </c:pt>
                <c:pt idx="261">
                  <c:v>1.75</c:v>
                </c:pt>
                <c:pt idx="262">
                  <c:v>1.75</c:v>
                </c:pt>
                <c:pt idx="263">
                  <c:v>2</c:v>
                </c:pt>
                <c:pt idx="264">
                  <c:v>2.4833333333333334</c:v>
                </c:pt>
                <c:pt idx="265">
                  <c:v>2.693548387096774</c:v>
                </c:pt>
                <c:pt idx="266">
                  <c:v>3.032258064516129</c:v>
                </c:pt>
                <c:pt idx="267">
                  <c:v>4</c:v>
                </c:pt>
                <c:pt idx="268">
                  <c:v>4</c:v>
                </c:pt>
                <c:pt idx="269">
                  <c:v>5</c:v>
                </c:pt>
                <c:pt idx="270">
                  <c:v>5.967741935483871</c:v>
                </c:pt>
                <c:pt idx="271">
                  <c:v>6</c:v>
                </c:pt>
                <c:pt idx="272">
                  <c:v>7.5</c:v>
                </c:pt>
                <c:pt idx="273">
                  <c:v>9</c:v>
                </c:pt>
                <c:pt idx="274">
                  <c:v>9.0333333333333332</c:v>
                </c:pt>
                <c:pt idx="275">
                  <c:v>10.03225806451613</c:v>
                </c:pt>
                <c:pt idx="276">
                  <c:v>11</c:v>
                </c:pt>
              </c:numCache>
            </c:numRef>
          </c:val>
          <c:smooth val="0"/>
          <c:extLst>
            <c:ext xmlns:c16="http://schemas.microsoft.com/office/drawing/2014/chart" uri="{C3380CC4-5D6E-409C-BE32-E72D297353CC}">
              <c16:uniqueId val="{00000008-080B-4AA9-B2C2-116E277C5A8E}"/>
            </c:ext>
          </c:extLst>
        </c:ser>
        <c:ser>
          <c:idx val="1"/>
          <c:order val="1"/>
          <c:tx>
            <c:strRef>
              <c:f>'IPC vs TPM'!$F$4</c:f>
              <c:strCache>
                <c:ptCount val="1"/>
                <c:pt idx="0">
                  <c:v>Inflación anual</c:v>
                </c:pt>
              </c:strCache>
            </c:strRef>
          </c:tx>
          <c:spPr>
            <a:ln w="28575" cap="rnd">
              <a:solidFill>
                <a:srgbClr val="C00000"/>
              </a:solidFill>
              <a:round/>
            </a:ln>
            <a:effectLst/>
          </c:spPr>
          <c:marker>
            <c:symbol val="none"/>
          </c:marker>
          <c:dLbls>
            <c:dLbl>
              <c:idx val="2"/>
              <c:layout>
                <c:manualLayout>
                  <c:x val="-3.3333333333333347E-2"/>
                  <c:y val="3.527777777777777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EFF9-4AAD-BB7D-1CB5C275FA39}"/>
                </c:ext>
              </c:extLst>
            </c:dLbl>
            <c:dLbl>
              <c:idx val="79"/>
              <c:layout>
                <c:manualLayout>
                  <c:x val="-0.05"/>
                  <c:y val="2.015873015873006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EFF9-4AAD-BB7D-1CB5C275FA39}"/>
                </c:ext>
              </c:extLst>
            </c:dLbl>
            <c:dLbl>
              <c:idx val="124"/>
              <c:layout>
                <c:manualLayout>
                  <c:x val="-1.3888888888888888E-2"/>
                  <c:y val="2.015873015873006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EFF9-4AAD-BB7D-1CB5C275FA39}"/>
                </c:ext>
              </c:extLst>
            </c:dLbl>
            <c:dLbl>
              <c:idx val="200"/>
              <c:layout>
                <c:manualLayout>
                  <c:x val="-4.4444444444444543E-2"/>
                  <c:y val="-3.527777777777777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EFF9-4AAD-BB7D-1CB5C275FA39}"/>
                </c:ext>
              </c:extLst>
            </c:dLbl>
            <c:dLbl>
              <c:idx val="212"/>
              <c:layout>
                <c:manualLayout>
                  <c:x val="-4.4444444444444543E-2"/>
                  <c:y val="3.527777777777777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EFF9-4AAD-BB7D-1CB5C275FA39}"/>
                </c:ext>
              </c:extLst>
            </c:dLbl>
            <c:dLbl>
              <c:idx val="256"/>
              <c:layout>
                <c:manualLayout>
                  <c:x val="-1.9444444444444545E-2"/>
                  <c:y val="1.511904761904752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EFF9-4AAD-BB7D-1CB5C275FA39}"/>
                </c:ext>
              </c:extLst>
            </c:dLbl>
            <c:dLbl>
              <c:idx val="274"/>
              <c:layout>
                <c:manualLayout>
                  <c:x val="-3.888888888888889E-2"/>
                  <c:y val="-2.5793650793651257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EFF9-4AAD-BB7D-1CB5C275FA39}"/>
                </c:ext>
              </c:extLst>
            </c:dLbl>
            <c:numFmt formatCode="#,##0.0"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rgbClr val="C00000"/>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'IPC vs TPM'!$D$15:$D$291</c:f>
              <c:numCache>
                <c:formatCode>mmm\-yy</c:formatCode>
                <c:ptCount val="277"/>
                <c:pt idx="0">
                  <c:v>36465</c:v>
                </c:pt>
                <c:pt idx="1">
                  <c:v>36495</c:v>
                </c:pt>
                <c:pt idx="2">
                  <c:v>36526</c:v>
                </c:pt>
                <c:pt idx="3">
                  <c:v>36557</c:v>
                </c:pt>
                <c:pt idx="4">
                  <c:v>36586</c:v>
                </c:pt>
                <c:pt idx="5">
                  <c:v>36617</c:v>
                </c:pt>
                <c:pt idx="6">
                  <c:v>36647</c:v>
                </c:pt>
                <c:pt idx="7">
                  <c:v>36678</c:v>
                </c:pt>
                <c:pt idx="8">
                  <c:v>36708</c:v>
                </c:pt>
                <c:pt idx="9">
                  <c:v>36739</c:v>
                </c:pt>
                <c:pt idx="10">
                  <c:v>36770</c:v>
                </c:pt>
                <c:pt idx="11">
                  <c:v>36800</c:v>
                </c:pt>
                <c:pt idx="12">
                  <c:v>36831</c:v>
                </c:pt>
                <c:pt idx="13">
                  <c:v>36861</c:v>
                </c:pt>
                <c:pt idx="14">
                  <c:v>36892</c:v>
                </c:pt>
                <c:pt idx="15">
                  <c:v>36923</c:v>
                </c:pt>
                <c:pt idx="16">
                  <c:v>36951</c:v>
                </c:pt>
                <c:pt idx="17">
                  <c:v>36982</c:v>
                </c:pt>
                <c:pt idx="18">
                  <c:v>37012</c:v>
                </c:pt>
                <c:pt idx="19">
                  <c:v>37043</c:v>
                </c:pt>
                <c:pt idx="20">
                  <c:v>37073</c:v>
                </c:pt>
                <c:pt idx="21">
                  <c:v>37104</c:v>
                </c:pt>
                <c:pt idx="22">
                  <c:v>37135</c:v>
                </c:pt>
                <c:pt idx="23">
                  <c:v>37165</c:v>
                </c:pt>
                <c:pt idx="24">
                  <c:v>37196</c:v>
                </c:pt>
                <c:pt idx="25">
                  <c:v>37226</c:v>
                </c:pt>
                <c:pt idx="26">
                  <c:v>37257</c:v>
                </c:pt>
                <c:pt idx="27">
                  <c:v>37288</c:v>
                </c:pt>
                <c:pt idx="28">
                  <c:v>37316</c:v>
                </c:pt>
                <c:pt idx="29">
                  <c:v>37347</c:v>
                </c:pt>
                <c:pt idx="30">
                  <c:v>37377</c:v>
                </c:pt>
                <c:pt idx="31">
                  <c:v>37408</c:v>
                </c:pt>
                <c:pt idx="32">
                  <c:v>37438</c:v>
                </c:pt>
                <c:pt idx="33">
                  <c:v>37469</c:v>
                </c:pt>
                <c:pt idx="34">
                  <c:v>37500</c:v>
                </c:pt>
                <c:pt idx="35">
                  <c:v>37530</c:v>
                </c:pt>
                <c:pt idx="36">
                  <c:v>37561</c:v>
                </c:pt>
                <c:pt idx="37">
                  <c:v>37591</c:v>
                </c:pt>
                <c:pt idx="38">
                  <c:v>37622</c:v>
                </c:pt>
                <c:pt idx="39">
                  <c:v>37653</c:v>
                </c:pt>
                <c:pt idx="40">
                  <c:v>37681</c:v>
                </c:pt>
                <c:pt idx="41">
                  <c:v>37712</c:v>
                </c:pt>
                <c:pt idx="42">
                  <c:v>37742</c:v>
                </c:pt>
                <c:pt idx="43">
                  <c:v>37773</c:v>
                </c:pt>
                <c:pt idx="44">
                  <c:v>37803</c:v>
                </c:pt>
                <c:pt idx="45">
                  <c:v>37834</c:v>
                </c:pt>
                <c:pt idx="46">
                  <c:v>37865</c:v>
                </c:pt>
                <c:pt idx="47">
                  <c:v>37895</c:v>
                </c:pt>
                <c:pt idx="48">
                  <c:v>37926</c:v>
                </c:pt>
                <c:pt idx="49">
                  <c:v>37956</c:v>
                </c:pt>
                <c:pt idx="50">
                  <c:v>37987</c:v>
                </c:pt>
                <c:pt idx="51">
                  <c:v>38018</c:v>
                </c:pt>
                <c:pt idx="52">
                  <c:v>38047</c:v>
                </c:pt>
                <c:pt idx="53">
                  <c:v>38078</c:v>
                </c:pt>
                <c:pt idx="54">
                  <c:v>38108</c:v>
                </c:pt>
                <c:pt idx="55">
                  <c:v>38139</c:v>
                </c:pt>
                <c:pt idx="56">
                  <c:v>38169</c:v>
                </c:pt>
                <c:pt idx="57">
                  <c:v>38200</c:v>
                </c:pt>
                <c:pt idx="58">
                  <c:v>38231</c:v>
                </c:pt>
                <c:pt idx="59">
                  <c:v>38261</c:v>
                </c:pt>
                <c:pt idx="60">
                  <c:v>38292</c:v>
                </c:pt>
                <c:pt idx="61">
                  <c:v>38322</c:v>
                </c:pt>
                <c:pt idx="62">
                  <c:v>38353</c:v>
                </c:pt>
                <c:pt idx="63">
                  <c:v>38384</c:v>
                </c:pt>
                <c:pt idx="64">
                  <c:v>38412</c:v>
                </c:pt>
                <c:pt idx="65">
                  <c:v>38443</c:v>
                </c:pt>
                <c:pt idx="66">
                  <c:v>38473</c:v>
                </c:pt>
                <c:pt idx="67">
                  <c:v>38504</c:v>
                </c:pt>
                <c:pt idx="68">
                  <c:v>38534</c:v>
                </c:pt>
                <c:pt idx="69">
                  <c:v>38565</c:v>
                </c:pt>
                <c:pt idx="70">
                  <c:v>38596</c:v>
                </c:pt>
                <c:pt idx="71">
                  <c:v>38626</c:v>
                </c:pt>
                <c:pt idx="72">
                  <c:v>38657</c:v>
                </c:pt>
                <c:pt idx="73">
                  <c:v>38687</c:v>
                </c:pt>
                <c:pt idx="74">
                  <c:v>38718</c:v>
                </c:pt>
                <c:pt idx="75">
                  <c:v>38749</c:v>
                </c:pt>
                <c:pt idx="76">
                  <c:v>38777</c:v>
                </c:pt>
                <c:pt idx="77">
                  <c:v>38808</c:v>
                </c:pt>
                <c:pt idx="78">
                  <c:v>38838</c:v>
                </c:pt>
                <c:pt idx="79">
                  <c:v>38869</c:v>
                </c:pt>
                <c:pt idx="80">
                  <c:v>38899</c:v>
                </c:pt>
                <c:pt idx="81">
                  <c:v>38930</c:v>
                </c:pt>
                <c:pt idx="82">
                  <c:v>38961</c:v>
                </c:pt>
                <c:pt idx="83">
                  <c:v>38991</c:v>
                </c:pt>
                <c:pt idx="84">
                  <c:v>39022</c:v>
                </c:pt>
                <c:pt idx="85">
                  <c:v>39052</c:v>
                </c:pt>
                <c:pt idx="86">
                  <c:v>39083</c:v>
                </c:pt>
                <c:pt idx="87">
                  <c:v>39114</c:v>
                </c:pt>
                <c:pt idx="88">
                  <c:v>39142</c:v>
                </c:pt>
                <c:pt idx="89">
                  <c:v>39173</c:v>
                </c:pt>
                <c:pt idx="90">
                  <c:v>39203</c:v>
                </c:pt>
                <c:pt idx="91">
                  <c:v>39234</c:v>
                </c:pt>
                <c:pt idx="92">
                  <c:v>39264</c:v>
                </c:pt>
                <c:pt idx="93">
                  <c:v>39295</c:v>
                </c:pt>
                <c:pt idx="94">
                  <c:v>39326</c:v>
                </c:pt>
                <c:pt idx="95">
                  <c:v>39356</c:v>
                </c:pt>
                <c:pt idx="96">
                  <c:v>39387</c:v>
                </c:pt>
                <c:pt idx="97">
                  <c:v>39417</c:v>
                </c:pt>
                <c:pt idx="98">
                  <c:v>39448</c:v>
                </c:pt>
                <c:pt idx="99">
                  <c:v>39479</c:v>
                </c:pt>
                <c:pt idx="100">
                  <c:v>39508</c:v>
                </c:pt>
                <c:pt idx="101">
                  <c:v>39539</c:v>
                </c:pt>
                <c:pt idx="102">
                  <c:v>39569</c:v>
                </c:pt>
                <c:pt idx="103">
                  <c:v>39600</c:v>
                </c:pt>
                <c:pt idx="104">
                  <c:v>39630</c:v>
                </c:pt>
                <c:pt idx="105">
                  <c:v>39661</c:v>
                </c:pt>
                <c:pt idx="106">
                  <c:v>39692</c:v>
                </c:pt>
                <c:pt idx="107">
                  <c:v>39722</c:v>
                </c:pt>
                <c:pt idx="108">
                  <c:v>39753</c:v>
                </c:pt>
                <c:pt idx="109">
                  <c:v>39783</c:v>
                </c:pt>
                <c:pt idx="110">
                  <c:v>39814</c:v>
                </c:pt>
                <c:pt idx="111">
                  <c:v>39845</c:v>
                </c:pt>
                <c:pt idx="112">
                  <c:v>39873</c:v>
                </c:pt>
                <c:pt idx="113">
                  <c:v>39904</c:v>
                </c:pt>
                <c:pt idx="114">
                  <c:v>39934</c:v>
                </c:pt>
                <c:pt idx="115">
                  <c:v>39965</c:v>
                </c:pt>
                <c:pt idx="116">
                  <c:v>39995</c:v>
                </c:pt>
                <c:pt idx="117">
                  <c:v>40026</c:v>
                </c:pt>
                <c:pt idx="118">
                  <c:v>40057</c:v>
                </c:pt>
                <c:pt idx="119">
                  <c:v>40087</c:v>
                </c:pt>
                <c:pt idx="120">
                  <c:v>40118</c:v>
                </c:pt>
                <c:pt idx="121">
                  <c:v>40148</c:v>
                </c:pt>
                <c:pt idx="122">
                  <c:v>40179</c:v>
                </c:pt>
                <c:pt idx="123">
                  <c:v>40210</c:v>
                </c:pt>
                <c:pt idx="124">
                  <c:v>40238</c:v>
                </c:pt>
                <c:pt idx="125">
                  <c:v>40269</c:v>
                </c:pt>
                <c:pt idx="126">
                  <c:v>40299</c:v>
                </c:pt>
                <c:pt idx="127">
                  <c:v>40330</c:v>
                </c:pt>
                <c:pt idx="128">
                  <c:v>40360</c:v>
                </c:pt>
                <c:pt idx="129">
                  <c:v>40391</c:v>
                </c:pt>
                <c:pt idx="130">
                  <c:v>40422</c:v>
                </c:pt>
                <c:pt idx="131">
                  <c:v>40452</c:v>
                </c:pt>
                <c:pt idx="132">
                  <c:v>40483</c:v>
                </c:pt>
                <c:pt idx="133">
                  <c:v>40513</c:v>
                </c:pt>
                <c:pt idx="134">
                  <c:v>40544</c:v>
                </c:pt>
                <c:pt idx="135">
                  <c:v>40575</c:v>
                </c:pt>
                <c:pt idx="136">
                  <c:v>40603</c:v>
                </c:pt>
                <c:pt idx="137">
                  <c:v>40634</c:v>
                </c:pt>
                <c:pt idx="138">
                  <c:v>40664</c:v>
                </c:pt>
                <c:pt idx="139">
                  <c:v>40695</c:v>
                </c:pt>
                <c:pt idx="140">
                  <c:v>40725</c:v>
                </c:pt>
                <c:pt idx="141">
                  <c:v>40756</c:v>
                </c:pt>
                <c:pt idx="142">
                  <c:v>40787</c:v>
                </c:pt>
                <c:pt idx="143">
                  <c:v>40817</c:v>
                </c:pt>
                <c:pt idx="144">
                  <c:v>40848</c:v>
                </c:pt>
                <c:pt idx="145">
                  <c:v>40878</c:v>
                </c:pt>
                <c:pt idx="146">
                  <c:v>40909</c:v>
                </c:pt>
                <c:pt idx="147">
                  <c:v>40940</c:v>
                </c:pt>
                <c:pt idx="148">
                  <c:v>40969</c:v>
                </c:pt>
                <c:pt idx="149">
                  <c:v>41000</c:v>
                </c:pt>
                <c:pt idx="150">
                  <c:v>41030</c:v>
                </c:pt>
                <c:pt idx="151">
                  <c:v>41061</c:v>
                </c:pt>
                <c:pt idx="152">
                  <c:v>41091</c:v>
                </c:pt>
                <c:pt idx="153">
                  <c:v>41122</c:v>
                </c:pt>
                <c:pt idx="154">
                  <c:v>41153</c:v>
                </c:pt>
                <c:pt idx="155">
                  <c:v>41183</c:v>
                </c:pt>
                <c:pt idx="156">
                  <c:v>41214</c:v>
                </c:pt>
                <c:pt idx="157">
                  <c:v>41244</c:v>
                </c:pt>
                <c:pt idx="158">
                  <c:v>41275</c:v>
                </c:pt>
                <c:pt idx="159">
                  <c:v>41306</c:v>
                </c:pt>
                <c:pt idx="160">
                  <c:v>41334</c:v>
                </c:pt>
                <c:pt idx="161">
                  <c:v>41365</c:v>
                </c:pt>
                <c:pt idx="162">
                  <c:v>41395</c:v>
                </c:pt>
                <c:pt idx="163">
                  <c:v>41426</c:v>
                </c:pt>
                <c:pt idx="164">
                  <c:v>41456</c:v>
                </c:pt>
                <c:pt idx="165">
                  <c:v>41487</c:v>
                </c:pt>
                <c:pt idx="166">
                  <c:v>41518</c:v>
                </c:pt>
                <c:pt idx="167">
                  <c:v>41548</c:v>
                </c:pt>
                <c:pt idx="168">
                  <c:v>41579</c:v>
                </c:pt>
                <c:pt idx="169">
                  <c:v>41609</c:v>
                </c:pt>
                <c:pt idx="170">
                  <c:v>41640</c:v>
                </c:pt>
                <c:pt idx="171">
                  <c:v>41671</c:v>
                </c:pt>
                <c:pt idx="172">
                  <c:v>41699</c:v>
                </c:pt>
                <c:pt idx="173">
                  <c:v>41730</c:v>
                </c:pt>
                <c:pt idx="174">
                  <c:v>41760</c:v>
                </c:pt>
                <c:pt idx="175">
                  <c:v>41791</c:v>
                </c:pt>
                <c:pt idx="176">
                  <c:v>41821</c:v>
                </c:pt>
                <c:pt idx="177">
                  <c:v>41852</c:v>
                </c:pt>
                <c:pt idx="178">
                  <c:v>41883</c:v>
                </c:pt>
                <c:pt idx="179">
                  <c:v>41913</c:v>
                </c:pt>
                <c:pt idx="180">
                  <c:v>41944</c:v>
                </c:pt>
                <c:pt idx="181">
                  <c:v>41974</c:v>
                </c:pt>
                <c:pt idx="182">
                  <c:v>42005</c:v>
                </c:pt>
                <c:pt idx="183">
                  <c:v>42036</c:v>
                </c:pt>
                <c:pt idx="184">
                  <c:v>42064</c:v>
                </c:pt>
                <c:pt idx="185">
                  <c:v>42095</c:v>
                </c:pt>
                <c:pt idx="186">
                  <c:v>42125</c:v>
                </c:pt>
                <c:pt idx="187">
                  <c:v>42156</c:v>
                </c:pt>
                <c:pt idx="188">
                  <c:v>42186</c:v>
                </c:pt>
                <c:pt idx="189">
                  <c:v>42217</c:v>
                </c:pt>
                <c:pt idx="190">
                  <c:v>42248</c:v>
                </c:pt>
                <c:pt idx="191">
                  <c:v>42278</c:v>
                </c:pt>
                <c:pt idx="192">
                  <c:v>42309</c:v>
                </c:pt>
                <c:pt idx="193">
                  <c:v>42339</c:v>
                </c:pt>
                <c:pt idx="194">
                  <c:v>42370</c:v>
                </c:pt>
                <c:pt idx="195">
                  <c:v>42401</c:v>
                </c:pt>
                <c:pt idx="196">
                  <c:v>42430</c:v>
                </c:pt>
                <c:pt idx="197">
                  <c:v>42461</c:v>
                </c:pt>
                <c:pt idx="198">
                  <c:v>42491</c:v>
                </c:pt>
                <c:pt idx="199">
                  <c:v>42522</c:v>
                </c:pt>
                <c:pt idx="200">
                  <c:v>42552</c:v>
                </c:pt>
                <c:pt idx="201">
                  <c:v>42583</c:v>
                </c:pt>
                <c:pt idx="202">
                  <c:v>42614</c:v>
                </c:pt>
                <c:pt idx="203">
                  <c:v>42644</c:v>
                </c:pt>
                <c:pt idx="204">
                  <c:v>42675</c:v>
                </c:pt>
                <c:pt idx="205">
                  <c:v>42705</c:v>
                </c:pt>
                <c:pt idx="206">
                  <c:v>42736</c:v>
                </c:pt>
                <c:pt idx="207">
                  <c:v>42767</c:v>
                </c:pt>
                <c:pt idx="208">
                  <c:v>42795</c:v>
                </c:pt>
                <c:pt idx="209">
                  <c:v>42826</c:v>
                </c:pt>
                <c:pt idx="210">
                  <c:v>42856</c:v>
                </c:pt>
                <c:pt idx="211">
                  <c:v>42887</c:v>
                </c:pt>
                <c:pt idx="212">
                  <c:v>42917</c:v>
                </c:pt>
                <c:pt idx="213">
                  <c:v>42948</c:v>
                </c:pt>
                <c:pt idx="214">
                  <c:v>42979</c:v>
                </c:pt>
                <c:pt idx="215">
                  <c:v>43009</c:v>
                </c:pt>
                <c:pt idx="216">
                  <c:v>43040</c:v>
                </c:pt>
                <c:pt idx="217">
                  <c:v>43070</c:v>
                </c:pt>
                <c:pt idx="218">
                  <c:v>43101</c:v>
                </c:pt>
                <c:pt idx="219">
                  <c:v>43132</c:v>
                </c:pt>
                <c:pt idx="220">
                  <c:v>43160</c:v>
                </c:pt>
                <c:pt idx="221">
                  <c:v>43191</c:v>
                </c:pt>
                <c:pt idx="222">
                  <c:v>43221</c:v>
                </c:pt>
                <c:pt idx="223">
                  <c:v>43252</c:v>
                </c:pt>
                <c:pt idx="224">
                  <c:v>43282</c:v>
                </c:pt>
                <c:pt idx="225">
                  <c:v>43313</c:v>
                </c:pt>
                <c:pt idx="226">
                  <c:v>43344</c:v>
                </c:pt>
                <c:pt idx="227">
                  <c:v>43374</c:v>
                </c:pt>
                <c:pt idx="228">
                  <c:v>43405</c:v>
                </c:pt>
                <c:pt idx="229">
                  <c:v>43435</c:v>
                </c:pt>
                <c:pt idx="230">
                  <c:v>43466</c:v>
                </c:pt>
                <c:pt idx="231">
                  <c:v>43497</c:v>
                </c:pt>
                <c:pt idx="232">
                  <c:v>43525</c:v>
                </c:pt>
                <c:pt idx="233">
                  <c:v>43556</c:v>
                </c:pt>
                <c:pt idx="234">
                  <c:v>43586</c:v>
                </c:pt>
                <c:pt idx="235">
                  <c:v>43617</c:v>
                </c:pt>
                <c:pt idx="236">
                  <c:v>43647</c:v>
                </c:pt>
                <c:pt idx="237">
                  <c:v>43678</c:v>
                </c:pt>
                <c:pt idx="238">
                  <c:v>43709</c:v>
                </c:pt>
                <c:pt idx="239">
                  <c:v>43739</c:v>
                </c:pt>
                <c:pt idx="240">
                  <c:v>43770</c:v>
                </c:pt>
                <c:pt idx="241">
                  <c:v>43800</c:v>
                </c:pt>
                <c:pt idx="242">
                  <c:v>43831</c:v>
                </c:pt>
                <c:pt idx="243">
                  <c:v>43862</c:v>
                </c:pt>
                <c:pt idx="244">
                  <c:v>43891</c:v>
                </c:pt>
                <c:pt idx="245">
                  <c:v>43922</c:v>
                </c:pt>
                <c:pt idx="246">
                  <c:v>43952</c:v>
                </c:pt>
                <c:pt idx="247">
                  <c:v>43983</c:v>
                </c:pt>
                <c:pt idx="248">
                  <c:v>44013</c:v>
                </c:pt>
                <c:pt idx="249">
                  <c:v>44044</c:v>
                </c:pt>
                <c:pt idx="250">
                  <c:v>44075</c:v>
                </c:pt>
                <c:pt idx="251">
                  <c:v>44105</c:v>
                </c:pt>
                <c:pt idx="252">
                  <c:v>44136</c:v>
                </c:pt>
                <c:pt idx="253">
                  <c:v>44166</c:v>
                </c:pt>
                <c:pt idx="254">
                  <c:v>44197</c:v>
                </c:pt>
                <c:pt idx="255">
                  <c:v>44228</c:v>
                </c:pt>
                <c:pt idx="256">
                  <c:v>44256</c:v>
                </c:pt>
                <c:pt idx="257">
                  <c:v>44287</c:v>
                </c:pt>
                <c:pt idx="258">
                  <c:v>44317</c:v>
                </c:pt>
                <c:pt idx="259">
                  <c:v>44348</c:v>
                </c:pt>
                <c:pt idx="260">
                  <c:v>44378</c:v>
                </c:pt>
                <c:pt idx="261">
                  <c:v>44409</c:v>
                </c:pt>
                <c:pt idx="262">
                  <c:v>44440</c:v>
                </c:pt>
                <c:pt idx="263">
                  <c:v>44470</c:v>
                </c:pt>
                <c:pt idx="264">
                  <c:v>44501</c:v>
                </c:pt>
                <c:pt idx="265">
                  <c:v>44531</c:v>
                </c:pt>
                <c:pt idx="266">
                  <c:v>44562</c:v>
                </c:pt>
                <c:pt idx="267">
                  <c:v>44593</c:v>
                </c:pt>
                <c:pt idx="268">
                  <c:v>44621</c:v>
                </c:pt>
                <c:pt idx="269">
                  <c:v>44652</c:v>
                </c:pt>
                <c:pt idx="270">
                  <c:v>44682</c:v>
                </c:pt>
                <c:pt idx="271">
                  <c:v>44713</c:v>
                </c:pt>
                <c:pt idx="272">
                  <c:v>44743</c:v>
                </c:pt>
                <c:pt idx="273">
                  <c:v>44774</c:v>
                </c:pt>
                <c:pt idx="274">
                  <c:v>44805</c:v>
                </c:pt>
                <c:pt idx="275">
                  <c:v>44835</c:v>
                </c:pt>
                <c:pt idx="276">
                  <c:v>44866</c:v>
                </c:pt>
              </c:numCache>
            </c:numRef>
          </c:cat>
          <c:val>
            <c:numRef>
              <c:f>'IPC vs TPM'!$F$15:$F$291</c:f>
              <c:numCache>
                <c:formatCode>General</c:formatCode>
                <c:ptCount val="277"/>
                <c:pt idx="0">
                  <c:v>9.65</c:v>
                </c:pt>
                <c:pt idx="1">
                  <c:v>9.23</c:v>
                </c:pt>
                <c:pt idx="2">
                  <c:v>8.25</c:v>
                </c:pt>
                <c:pt idx="3">
                  <c:v>8.89</c:v>
                </c:pt>
                <c:pt idx="4">
                  <c:v>9.73</c:v>
                </c:pt>
                <c:pt idx="5">
                  <c:v>9.9600000000000009</c:v>
                </c:pt>
                <c:pt idx="6">
                  <c:v>10</c:v>
                </c:pt>
                <c:pt idx="7">
                  <c:v>9.68</c:v>
                </c:pt>
                <c:pt idx="8">
                  <c:v>9.2899999999999991</c:v>
                </c:pt>
                <c:pt idx="9">
                  <c:v>9.1</c:v>
                </c:pt>
                <c:pt idx="10">
                  <c:v>9.1999999999999993</c:v>
                </c:pt>
                <c:pt idx="11">
                  <c:v>8.99</c:v>
                </c:pt>
                <c:pt idx="12">
                  <c:v>8.82</c:v>
                </c:pt>
                <c:pt idx="13">
                  <c:v>8.75</c:v>
                </c:pt>
                <c:pt idx="14">
                  <c:v>8.49</c:v>
                </c:pt>
                <c:pt idx="15">
                  <c:v>8.06</c:v>
                </c:pt>
                <c:pt idx="16">
                  <c:v>7.81</c:v>
                </c:pt>
                <c:pt idx="17">
                  <c:v>7.98</c:v>
                </c:pt>
                <c:pt idx="18">
                  <c:v>7.87</c:v>
                </c:pt>
                <c:pt idx="19">
                  <c:v>7.93</c:v>
                </c:pt>
                <c:pt idx="20">
                  <c:v>8.09</c:v>
                </c:pt>
                <c:pt idx="21">
                  <c:v>8.0299999999999994</c:v>
                </c:pt>
                <c:pt idx="22">
                  <c:v>7.97</c:v>
                </c:pt>
                <c:pt idx="23">
                  <c:v>8.01</c:v>
                </c:pt>
                <c:pt idx="24">
                  <c:v>7.78</c:v>
                </c:pt>
                <c:pt idx="25">
                  <c:v>7.65</c:v>
                </c:pt>
                <c:pt idx="26">
                  <c:v>7.37</c:v>
                </c:pt>
                <c:pt idx="27">
                  <c:v>6.7</c:v>
                </c:pt>
                <c:pt idx="28">
                  <c:v>5.89</c:v>
                </c:pt>
                <c:pt idx="29">
                  <c:v>5.65</c:v>
                </c:pt>
                <c:pt idx="30">
                  <c:v>5.84</c:v>
                </c:pt>
                <c:pt idx="31">
                  <c:v>6.25</c:v>
                </c:pt>
                <c:pt idx="32">
                  <c:v>6.16</c:v>
                </c:pt>
                <c:pt idx="33">
                  <c:v>5.98</c:v>
                </c:pt>
                <c:pt idx="34">
                  <c:v>5.97</c:v>
                </c:pt>
                <c:pt idx="35">
                  <c:v>6.37</c:v>
                </c:pt>
                <c:pt idx="36">
                  <c:v>7.07</c:v>
                </c:pt>
                <c:pt idx="37">
                  <c:v>6.99</c:v>
                </c:pt>
                <c:pt idx="38">
                  <c:v>7.39</c:v>
                </c:pt>
                <c:pt idx="39">
                  <c:v>7.24</c:v>
                </c:pt>
                <c:pt idx="40">
                  <c:v>7.6</c:v>
                </c:pt>
                <c:pt idx="41">
                  <c:v>7.85</c:v>
                </c:pt>
                <c:pt idx="42">
                  <c:v>7.73</c:v>
                </c:pt>
                <c:pt idx="43">
                  <c:v>7.21</c:v>
                </c:pt>
                <c:pt idx="44">
                  <c:v>7.04</c:v>
                </c:pt>
                <c:pt idx="45">
                  <c:v>7.26</c:v>
                </c:pt>
                <c:pt idx="46">
                  <c:v>7.11</c:v>
                </c:pt>
                <c:pt idx="47">
                  <c:v>6.58</c:v>
                </c:pt>
                <c:pt idx="48">
                  <c:v>6.13</c:v>
                </c:pt>
                <c:pt idx="49">
                  <c:v>6.49</c:v>
                </c:pt>
                <c:pt idx="50">
                  <c:v>6.19</c:v>
                </c:pt>
                <c:pt idx="51">
                  <c:v>6.28</c:v>
                </c:pt>
                <c:pt idx="52">
                  <c:v>6.21</c:v>
                </c:pt>
                <c:pt idx="53">
                  <c:v>5.49</c:v>
                </c:pt>
                <c:pt idx="54">
                  <c:v>5.37</c:v>
                </c:pt>
                <c:pt idx="55">
                  <c:v>6.07</c:v>
                </c:pt>
                <c:pt idx="56">
                  <c:v>6.19</c:v>
                </c:pt>
                <c:pt idx="57">
                  <c:v>5.89</c:v>
                </c:pt>
                <c:pt idx="58">
                  <c:v>5.97</c:v>
                </c:pt>
                <c:pt idx="59">
                  <c:v>5.9</c:v>
                </c:pt>
                <c:pt idx="60">
                  <c:v>5.82</c:v>
                </c:pt>
                <c:pt idx="61">
                  <c:v>5.5</c:v>
                </c:pt>
                <c:pt idx="62">
                  <c:v>5.43</c:v>
                </c:pt>
                <c:pt idx="63">
                  <c:v>5.25</c:v>
                </c:pt>
                <c:pt idx="64">
                  <c:v>5.03</c:v>
                </c:pt>
                <c:pt idx="65">
                  <c:v>5.01</c:v>
                </c:pt>
                <c:pt idx="66">
                  <c:v>5.04</c:v>
                </c:pt>
                <c:pt idx="67">
                  <c:v>4.83</c:v>
                </c:pt>
                <c:pt idx="68">
                  <c:v>4.91</c:v>
                </c:pt>
                <c:pt idx="69">
                  <c:v>4.88</c:v>
                </c:pt>
                <c:pt idx="70">
                  <c:v>5.0199999999999996</c:v>
                </c:pt>
                <c:pt idx="71">
                  <c:v>5.27</c:v>
                </c:pt>
                <c:pt idx="72">
                  <c:v>5.0999999999999996</c:v>
                </c:pt>
                <c:pt idx="73">
                  <c:v>4.8499999999999996</c:v>
                </c:pt>
                <c:pt idx="74">
                  <c:v>4.5599999999999996</c:v>
                </c:pt>
                <c:pt idx="75">
                  <c:v>4.1900000000000004</c:v>
                </c:pt>
                <c:pt idx="76">
                  <c:v>4.1100000000000003</c:v>
                </c:pt>
                <c:pt idx="77">
                  <c:v>4.12</c:v>
                </c:pt>
                <c:pt idx="78">
                  <c:v>4.04</c:v>
                </c:pt>
                <c:pt idx="79">
                  <c:v>3.94</c:v>
                </c:pt>
                <c:pt idx="80">
                  <c:v>4.32</c:v>
                </c:pt>
                <c:pt idx="81">
                  <c:v>4.72</c:v>
                </c:pt>
                <c:pt idx="82">
                  <c:v>4.58</c:v>
                </c:pt>
                <c:pt idx="83">
                  <c:v>4.1900000000000004</c:v>
                </c:pt>
                <c:pt idx="84">
                  <c:v>4.3099999999999996</c:v>
                </c:pt>
                <c:pt idx="85">
                  <c:v>4.4800000000000004</c:v>
                </c:pt>
                <c:pt idx="86">
                  <c:v>4.71</c:v>
                </c:pt>
                <c:pt idx="87">
                  <c:v>5.25</c:v>
                </c:pt>
                <c:pt idx="88">
                  <c:v>5.78</c:v>
                </c:pt>
                <c:pt idx="89">
                  <c:v>6.26</c:v>
                </c:pt>
                <c:pt idx="90">
                  <c:v>6.23</c:v>
                </c:pt>
                <c:pt idx="91">
                  <c:v>6.03</c:v>
                </c:pt>
                <c:pt idx="92">
                  <c:v>5.77</c:v>
                </c:pt>
                <c:pt idx="93">
                  <c:v>5.22</c:v>
                </c:pt>
                <c:pt idx="94">
                  <c:v>5.01</c:v>
                </c:pt>
                <c:pt idx="95">
                  <c:v>5.16</c:v>
                </c:pt>
                <c:pt idx="96">
                  <c:v>5.41</c:v>
                </c:pt>
                <c:pt idx="97">
                  <c:v>5.69</c:v>
                </c:pt>
                <c:pt idx="98">
                  <c:v>6</c:v>
                </c:pt>
                <c:pt idx="99">
                  <c:v>6.35</c:v>
                </c:pt>
                <c:pt idx="100">
                  <c:v>5.93</c:v>
                </c:pt>
                <c:pt idx="101">
                  <c:v>5.73</c:v>
                </c:pt>
                <c:pt idx="102">
                  <c:v>6.39</c:v>
                </c:pt>
                <c:pt idx="103">
                  <c:v>7.18</c:v>
                </c:pt>
                <c:pt idx="104">
                  <c:v>7.52</c:v>
                </c:pt>
                <c:pt idx="105">
                  <c:v>7.87</c:v>
                </c:pt>
                <c:pt idx="106">
                  <c:v>7.57</c:v>
                </c:pt>
                <c:pt idx="107">
                  <c:v>7.94</c:v>
                </c:pt>
                <c:pt idx="108">
                  <c:v>7.73</c:v>
                </c:pt>
                <c:pt idx="109">
                  <c:v>7.67</c:v>
                </c:pt>
                <c:pt idx="110">
                  <c:v>7.18</c:v>
                </c:pt>
                <c:pt idx="111">
                  <c:v>6.47</c:v>
                </c:pt>
                <c:pt idx="112">
                  <c:v>6.14</c:v>
                </c:pt>
                <c:pt idx="113">
                  <c:v>5.73</c:v>
                </c:pt>
                <c:pt idx="114">
                  <c:v>4.7699999999999996</c:v>
                </c:pt>
                <c:pt idx="115">
                  <c:v>3.81</c:v>
                </c:pt>
                <c:pt idx="116">
                  <c:v>3.28</c:v>
                </c:pt>
                <c:pt idx="117">
                  <c:v>3.13</c:v>
                </c:pt>
                <c:pt idx="118">
                  <c:v>3.21</c:v>
                </c:pt>
                <c:pt idx="119">
                  <c:v>2.72</c:v>
                </c:pt>
                <c:pt idx="120">
                  <c:v>2.37</c:v>
                </c:pt>
                <c:pt idx="121">
                  <c:v>2</c:v>
                </c:pt>
                <c:pt idx="122">
                  <c:v>2.1</c:v>
                </c:pt>
                <c:pt idx="123">
                  <c:v>2.09</c:v>
                </c:pt>
                <c:pt idx="124">
                  <c:v>1.84</c:v>
                </c:pt>
                <c:pt idx="125">
                  <c:v>1.98</c:v>
                </c:pt>
                <c:pt idx="126">
                  <c:v>2.0699999999999998</c:v>
                </c:pt>
                <c:pt idx="127">
                  <c:v>2.25</c:v>
                </c:pt>
                <c:pt idx="128">
                  <c:v>2.2400000000000002</c:v>
                </c:pt>
                <c:pt idx="129">
                  <c:v>2.31</c:v>
                </c:pt>
                <c:pt idx="130">
                  <c:v>2.2799999999999998</c:v>
                </c:pt>
                <c:pt idx="131">
                  <c:v>2.33</c:v>
                </c:pt>
                <c:pt idx="132">
                  <c:v>2.59</c:v>
                </c:pt>
                <c:pt idx="133">
                  <c:v>3.17</c:v>
                </c:pt>
                <c:pt idx="134">
                  <c:v>3.4</c:v>
                </c:pt>
                <c:pt idx="135">
                  <c:v>3.17</c:v>
                </c:pt>
                <c:pt idx="136">
                  <c:v>3.19</c:v>
                </c:pt>
                <c:pt idx="137">
                  <c:v>2.84</c:v>
                </c:pt>
                <c:pt idx="138">
                  <c:v>3.02</c:v>
                </c:pt>
                <c:pt idx="139">
                  <c:v>3.23</c:v>
                </c:pt>
                <c:pt idx="140">
                  <c:v>3.42</c:v>
                </c:pt>
                <c:pt idx="141">
                  <c:v>3.27</c:v>
                </c:pt>
                <c:pt idx="142">
                  <c:v>3.73</c:v>
                </c:pt>
                <c:pt idx="143">
                  <c:v>4.0199999999999996</c:v>
                </c:pt>
                <c:pt idx="144">
                  <c:v>3.96</c:v>
                </c:pt>
                <c:pt idx="145">
                  <c:v>3.73</c:v>
                </c:pt>
                <c:pt idx="146">
                  <c:v>3.54</c:v>
                </c:pt>
                <c:pt idx="147">
                  <c:v>3.55</c:v>
                </c:pt>
                <c:pt idx="148">
                  <c:v>3.4</c:v>
                </c:pt>
                <c:pt idx="149">
                  <c:v>3.43</c:v>
                </c:pt>
                <c:pt idx="150">
                  <c:v>3.44</c:v>
                </c:pt>
                <c:pt idx="151">
                  <c:v>3.2</c:v>
                </c:pt>
                <c:pt idx="152">
                  <c:v>3.03</c:v>
                </c:pt>
                <c:pt idx="153">
                  <c:v>3.11</c:v>
                </c:pt>
                <c:pt idx="154">
                  <c:v>3.08</c:v>
                </c:pt>
                <c:pt idx="155">
                  <c:v>3.06</c:v>
                </c:pt>
                <c:pt idx="156">
                  <c:v>2.77</c:v>
                </c:pt>
                <c:pt idx="157">
                  <c:v>2.44</c:v>
                </c:pt>
                <c:pt idx="158">
                  <c:v>2</c:v>
                </c:pt>
                <c:pt idx="159">
                  <c:v>1.83</c:v>
                </c:pt>
                <c:pt idx="160">
                  <c:v>1.91</c:v>
                </c:pt>
                <c:pt idx="161">
                  <c:v>2.02</c:v>
                </c:pt>
                <c:pt idx="162">
                  <c:v>2</c:v>
                </c:pt>
                <c:pt idx="163">
                  <c:v>2.16</c:v>
                </c:pt>
                <c:pt idx="164">
                  <c:v>2.2200000000000002</c:v>
                </c:pt>
                <c:pt idx="165">
                  <c:v>2.27</c:v>
                </c:pt>
                <c:pt idx="166">
                  <c:v>2.27</c:v>
                </c:pt>
                <c:pt idx="167">
                  <c:v>1.84</c:v>
                </c:pt>
                <c:pt idx="168">
                  <c:v>1.76</c:v>
                </c:pt>
                <c:pt idx="169">
                  <c:v>1.94</c:v>
                </c:pt>
                <c:pt idx="170">
                  <c:v>2.13</c:v>
                </c:pt>
                <c:pt idx="171">
                  <c:v>2.3199999999999998</c:v>
                </c:pt>
                <c:pt idx="172">
                  <c:v>2.5099999999999998</c:v>
                </c:pt>
                <c:pt idx="173">
                  <c:v>2.72</c:v>
                </c:pt>
                <c:pt idx="174">
                  <c:v>2.93</c:v>
                </c:pt>
                <c:pt idx="175">
                  <c:v>2.79</c:v>
                </c:pt>
                <c:pt idx="176">
                  <c:v>2.89</c:v>
                </c:pt>
                <c:pt idx="177">
                  <c:v>3.02</c:v>
                </c:pt>
                <c:pt idx="178">
                  <c:v>2.86</c:v>
                </c:pt>
                <c:pt idx="179">
                  <c:v>3.29</c:v>
                </c:pt>
                <c:pt idx="180">
                  <c:v>3.65</c:v>
                </c:pt>
                <c:pt idx="181">
                  <c:v>3.66</c:v>
                </c:pt>
                <c:pt idx="182">
                  <c:v>3.82</c:v>
                </c:pt>
                <c:pt idx="183">
                  <c:v>4.3600000000000003</c:v>
                </c:pt>
                <c:pt idx="184">
                  <c:v>4.5599999999999996</c:v>
                </c:pt>
                <c:pt idx="185">
                  <c:v>4.6399999999999997</c:v>
                </c:pt>
                <c:pt idx="186">
                  <c:v>4.41</c:v>
                </c:pt>
                <c:pt idx="187">
                  <c:v>4.42</c:v>
                </c:pt>
                <c:pt idx="188">
                  <c:v>4.46</c:v>
                </c:pt>
                <c:pt idx="189">
                  <c:v>4.74</c:v>
                </c:pt>
                <c:pt idx="190">
                  <c:v>5.35</c:v>
                </c:pt>
                <c:pt idx="191">
                  <c:v>5.89</c:v>
                </c:pt>
                <c:pt idx="192">
                  <c:v>6.39</c:v>
                </c:pt>
                <c:pt idx="193">
                  <c:v>6.77</c:v>
                </c:pt>
                <c:pt idx="194">
                  <c:v>7.45</c:v>
                </c:pt>
                <c:pt idx="195">
                  <c:v>7.59</c:v>
                </c:pt>
                <c:pt idx="196">
                  <c:v>7.98</c:v>
                </c:pt>
                <c:pt idx="197">
                  <c:v>7.93</c:v>
                </c:pt>
                <c:pt idx="198">
                  <c:v>8.1999999999999993</c:v>
                </c:pt>
                <c:pt idx="199">
                  <c:v>8.6</c:v>
                </c:pt>
                <c:pt idx="200">
                  <c:v>8.9700000000000006</c:v>
                </c:pt>
                <c:pt idx="201">
                  <c:v>8.1</c:v>
                </c:pt>
                <c:pt idx="202">
                  <c:v>7.27</c:v>
                </c:pt>
                <c:pt idx="203">
                  <c:v>6.48</c:v>
                </c:pt>
                <c:pt idx="204">
                  <c:v>5.96</c:v>
                </c:pt>
                <c:pt idx="205">
                  <c:v>5.75</c:v>
                </c:pt>
                <c:pt idx="206">
                  <c:v>5.47</c:v>
                </c:pt>
                <c:pt idx="207">
                  <c:v>5.18</c:v>
                </c:pt>
                <c:pt idx="208">
                  <c:v>4.6900000000000004</c:v>
                </c:pt>
                <c:pt idx="209">
                  <c:v>4.66</c:v>
                </c:pt>
                <c:pt idx="210">
                  <c:v>4.37</c:v>
                </c:pt>
                <c:pt idx="211">
                  <c:v>3.99</c:v>
                </c:pt>
                <c:pt idx="212">
                  <c:v>3.4</c:v>
                </c:pt>
                <c:pt idx="213">
                  <c:v>3.87</c:v>
                </c:pt>
                <c:pt idx="214">
                  <c:v>3.97</c:v>
                </c:pt>
                <c:pt idx="215">
                  <c:v>4.05</c:v>
                </c:pt>
                <c:pt idx="216">
                  <c:v>4.12</c:v>
                </c:pt>
                <c:pt idx="217">
                  <c:v>4.09</c:v>
                </c:pt>
                <c:pt idx="218">
                  <c:v>3.68</c:v>
                </c:pt>
                <c:pt idx="219">
                  <c:v>3.37</c:v>
                </c:pt>
                <c:pt idx="220">
                  <c:v>3.14</c:v>
                </c:pt>
                <c:pt idx="221">
                  <c:v>3.13</c:v>
                </c:pt>
                <c:pt idx="222">
                  <c:v>3.16</c:v>
                </c:pt>
                <c:pt idx="223">
                  <c:v>3.2</c:v>
                </c:pt>
                <c:pt idx="224">
                  <c:v>3.12</c:v>
                </c:pt>
                <c:pt idx="225">
                  <c:v>3.1</c:v>
                </c:pt>
                <c:pt idx="226">
                  <c:v>3.23</c:v>
                </c:pt>
                <c:pt idx="227">
                  <c:v>3.33</c:v>
                </c:pt>
                <c:pt idx="228">
                  <c:v>3.27</c:v>
                </c:pt>
                <c:pt idx="229">
                  <c:v>3.18</c:v>
                </c:pt>
                <c:pt idx="230">
                  <c:v>3.15</c:v>
                </c:pt>
                <c:pt idx="231">
                  <c:v>3.01</c:v>
                </c:pt>
                <c:pt idx="232">
                  <c:v>3.21</c:v>
                </c:pt>
                <c:pt idx="233">
                  <c:v>3.25</c:v>
                </c:pt>
                <c:pt idx="234">
                  <c:v>3.31</c:v>
                </c:pt>
                <c:pt idx="235">
                  <c:v>3.43</c:v>
                </c:pt>
                <c:pt idx="236">
                  <c:v>3.79</c:v>
                </c:pt>
                <c:pt idx="237">
                  <c:v>3.75</c:v>
                </c:pt>
                <c:pt idx="238">
                  <c:v>3.82</c:v>
                </c:pt>
                <c:pt idx="239">
                  <c:v>3.86</c:v>
                </c:pt>
                <c:pt idx="240">
                  <c:v>3.84</c:v>
                </c:pt>
                <c:pt idx="241">
                  <c:v>3.8</c:v>
                </c:pt>
                <c:pt idx="242">
                  <c:v>3.62</c:v>
                </c:pt>
                <c:pt idx="243">
                  <c:v>3.72</c:v>
                </c:pt>
                <c:pt idx="244">
                  <c:v>3.86</c:v>
                </c:pt>
                <c:pt idx="245">
                  <c:v>3.51</c:v>
                </c:pt>
                <c:pt idx="246">
                  <c:v>2.85</c:v>
                </c:pt>
                <c:pt idx="247">
                  <c:v>2.19</c:v>
                </c:pt>
                <c:pt idx="248">
                  <c:v>1.97</c:v>
                </c:pt>
                <c:pt idx="249">
                  <c:v>1.88</c:v>
                </c:pt>
                <c:pt idx="250">
                  <c:v>1.97</c:v>
                </c:pt>
                <c:pt idx="251">
                  <c:v>1.75</c:v>
                </c:pt>
                <c:pt idx="252">
                  <c:v>1.49</c:v>
                </c:pt>
                <c:pt idx="253">
                  <c:v>1.61</c:v>
                </c:pt>
                <c:pt idx="254">
                  <c:v>1.6</c:v>
                </c:pt>
                <c:pt idx="255">
                  <c:v>1.56</c:v>
                </c:pt>
                <c:pt idx="256">
                  <c:v>1.51</c:v>
                </c:pt>
                <c:pt idx="257">
                  <c:v>1.95</c:v>
                </c:pt>
                <c:pt idx="258">
                  <c:v>3.3</c:v>
                </c:pt>
                <c:pt idx="259">
                  <c:v>3.63</c:v>
                </c:pt>
                <c:pt idx="260">
                  <c:v>3.97</c:v>
                </c:pt>
                <c:pt idx="261">
                  <c:v>4.4400000000000004</c:v>
                </c:pt>
                <c:pt idx="262">
                  <c:v>4.51</c:v>
                </c:pt>
                <c:pt idx="263">
                  <c:v>4.58</c:v>
                </c:pt>
                <c:pt idx="264">
                  <c:v>5.26</c:v>
                </c:pt>
                <c:pt idx="265">
                  <c:v>5.62</c:v>
                </c:pt>
                <c:pt idx="266">
                  <c:v>6.94</c:v>
                </c:pt>
                <c:pt idx="267">
                  <c:v>8.01</c:v>
                </c:pt>
                <c:pt idx="268">
                  <c:v>8.5299999999999994</c:v>
                </c:pt>
                <c:pt idx="269">
                  <c:v>9.23</c:v>
                </c:pt>
                <c:pt idx="270">
                  <c:v>9.07</c:v>
                </c:pt>
                <c:pt idx="271">
                  <c:v>9.67</c:v>
                </c:pt>
                <c:pt idx="272">
                  <c:v>10.210000000000001</c:v>
                </c:pt>
                <c:pt idx="273">
                  <c:v>10.84</c:v>
                </c:pt>
                <c:pt idx="274">
                  <c:v>11.44</c:v>
                </c:pt>
              </c:numCache>
            </c:numRef>
          </c:val>
          <c:smooth val="0"/>
          <c:extLst>
            <c:ext xmlns:c16="http://schemas.microsoft.com/office/drawing/2014/chart" uri="{C3380CC4-5D6E-409C-BE32-E72D297353CC}">
              <c16:uniqueId val="{00000010-080B-4AA9-B2C2-116E277C5A8E}"/>
            </c:ext>
          </c:extLst>
        </c:ser>
        <c:dLbls>
          <c:showLegendKey val="0"/>
          <c:showVal val="0"/>
          <c:showCatName val="0"/>
          <c:showSerName val="0"/>
          <c:showPercent val="0"/>
          <c:showBubbleSize val="0"/>
        </c:dLbls>
        <c:smooth val="0"/>
        <c:axId val="1111739775"/>
        <c:axId val="1111746847"/>
      </c:lineChart>
      <c:dateAx>
        <c:axId val="1111739775"/>
        <c:scaling>
          <c:orientation val="minMax"/>
          <c:min val="36465"/>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111746847"/>
        <c:crosses val="autoZero"/>
        <c:auto val="1"/>
        <c:lblOffset val="100"/>
        <c:baseTimeUnit val="months"/>
      </c:dateAx>
      <c:valAx>
        <c:axId val="1111746847"/>
        <c:scaling>
          <c:orientation val="minMax"/>
          <c:max val="16"/>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111739775"/>
        <c:crosses val="autoZero"/>
        <c:crossBetween val="between"/>
      </c:valAx>
      <c:spPr>
        <a:noFill/>
        <a:ln>
          <a:noFill/>
        </a:ln>
        <a:effectLst/>
      </c:spPr>
    </c:plotArea>
    <c:legend>
      <c:legendPos val="r"/>
      <c:layout>
        <c:manualLayout>
          <c:xMode val="edge"/>
          <c:yMode val="edge"/>
          <c:x val="0.23788779527559056"/>
          <c:y val="6.7681349206349203E-2"/>
          <c:w val="0.30832876984126983"/>
          <c:h val="0.1700904761904762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noFill/>
      <a:round/>
    </a:ln>
    <a:effectLst/>
  </c:spPr>
  <c:txPr>
    <a:bodyPr/>
    <a:lstStyle/>
    <a:p>
      <a:pPr>
        <a:defRPr/>
      </a:pPr>
      <a:endParaRPr lang="es-CO"/>
    </a:p>
  </c:txPr>
  <c:printSettings>
    <c:headerFooter/>
    <c:pageMargins b="0.75" l="0.7" r="0.7" t="0.75" header="0.3" footer="0.3"/>
    <c:pageSetup/>
  </c:printSettings>
</c:chartSpace>
</file>

<file path=xl/charts/chart7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8.5483814523184598E-2"/>
          <c:y val="5.0925925925925923E-2"/>
          <c:w val="0.8857373140857393"/>
          <c:h val="0.77417468649752119"/>
        </c:manualLayout>
      </c:layout>
      <c:lineChart>
        <c:grouping val="standard"/>
        <c:varyColors val="0"/>
        <c:ser>
          <c:idx val="0"/>
          <c:order val="0"/>
          <c:tx>
            <c:strRef>
              <c:f>'IPC vs TPM'!$E$4</c:f>
              <c:strCache>
                <c:ptCount val="1"/>
                <c:pt idx="0">
                  <c:v>TPM - Promedio mensual</c:v>
                </c:pt>
              </c:strCache>
            </c:strRef>
          </c:tx>
          <c:spPr>
            <a:ln w="28575" cap="rnd">
              <a:solidFill>
                <a:schemeClr val="bg2">
                  <a:lumMod val="50000"/>
                </a:schemeClr>
              </a:solidFill>
              <a:round/>
            </a:ln>
            <a:effectLst/>
          </c:spPr>
          <c:marker>
            <c:symbol val="none"/>
          </c:marker>
          <c:dLbls>
            <c:dLbl>
              <c:idx val="0"/>
              <c:layout>
                <c:manualLayout>
                  <c:x val="-1.9444444444444459E-2"/>
                  <c:y val="-1.007936507936507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987-405A-968F-14C34B9ED29F}"/>
                </c:ext>
              </c:extLst>
            </c:dLbl>
            <c:dLbl>
              <c:idx val="20"/>
              <c:layout>
                <c:manualLayout>
                  <c:x val="-2.2222222222222223E-2"/>
                  <c:y val="-2.015873015873025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987-405A-968F-14C34B9ED29F}"/>
                </c:ext>
              </c:extLst>
            </c:dLbl>
            <c:dLbl>
              <c:idx val="37"/>
              <c:layout>
                <c:manualLayout>
                  <c:x val="-2.7777777777777804E-2"/>
                  <c:y val="2.015873015873015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987-405A-968F-14C34B9ED29F}"/>
                </c:ext>
              </c:extLst>
            </c:dLbl>
            <c:dLbl>
              <c:idx val="108"/>
              <c:layout>
                <c:manualLayout>
                  <c:x val="-2.7777777777777776E-2"/>
                  <c:y val="-2.519841269841269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987-405A-968F-14C34B9ED29F}"/>
                </c:ext>
              </c:extLst>
            </c:dLbl>
            <c:dLbl>
              <c:idx val="151"/>
              <c:layout>
                <c:manualLayout>
                  <c:x val="-3.3333333333333437E-2"/>
                  <c:y val="-3.527777777777787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987-405A-968F-14C34B9ED29F}"/>
                </c:ext>
              </c:extLst>
            </c:dLbl>
            <c:dLbl>
              <c:idx val="209"/>
              <c:layout>
                <c:manualLayout>
                  <c:x val="-1.9444444444444344E-2"/>
                  <c:y val="-3.023809523809523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987-405A-968F-14C34B9ED29F}"/>
                </c:ext>
              </c:extLst>
            </c:dLbl>
            <c:dLbl>
              <c:idx val="268"/>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C987-405A-968F-14C34B9ED29F}"/>
                </c:ext>
              </c:extLst>
            </c:dLbl>
            <c:dLbl>
              <c:idx val="276"/>
              <c:layout>
                <c:manualLayout>
                  <c:x val="0"/>
                  <c:y val="-4.031746031746031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987-405A-968F-14C34B9ED29F}"/>
                </c:ext>
              </c:extLst>
            </c:dLbl>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2">
                        <a:lumMod val="50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'IPC vs TPM'!$D$15:$D$291</c:f>
              <c:numCache>
                <c:formatCode>mmm\-yy</c:formatCode>
                <c:ptCount val="277"/>
                <c:pt idx="0">
                  <c:v>36465</c:v>
                </c:pt>
                <c:pt idx="1">
                  <c:v>36495</c:v>
                </c:pt>
                <c:pt idx="2">
                  <c:v>36526</c:v>
                </c:pt>
                <c:pt idx="3">
                  <c:v>36557</c:v>
                </c:pt>
                <c:pt idx="4">
                  <c:v>36586</c:v>
                </c:pt>
                <c:pt idx="5">
                  <c:v>36617</c:v>
                </c:pt>
                <c:pt idx="6">
                  <c:v>36647</c:v>
                </c:pt>
                <c:pt idx="7">
                  <c:v>36678</c:v>
                </c:pt>
                <c:pt idx="8">
                  <c:v>36708</c:v>
                </c:pt>
                <c:pt idx="9">
                  <c:v>36739</c:v>
                </c:pt>
                <c:pt idx="10">
                  <c:v>36770</c:v>
                </c:pt>
                <c:pt idx="11">
                  <c:v>36800</c:v>
                </c:pt>
                <c:pt idx="12">
                  <c:v>36831</c:v>
                </c:pt>
                <c:pt idx="13">
                  <c:v>36861</c:v>
                </c:pt>
                <c:pt idx="14">
                  <c:v>36892</c:v>
                </c:pt>
                <c:pt idx="15">
                  <c:v>36923</c:v>
                </c:pt>
                <c:pt idx="16">
                  <c:v>36951</c:v>
                </c:pt>
                <c:pt idx="17">
                  <c:v>36982</c:v>
                </c:pt>
                <c:pt idx="18">
                  <c:v>37012</c:v>
                </c:pt>
                <c:pt idx="19">
                  <c:v>37043</c:v>
                </c:pt>
                <c:pt idx="20">
                  <c:v>37073</c:v>
                </c:pt>
                <c:pt idx="21">
                  <c:v>37104</c:v>
                </c:pt>
                <c:pt idx="22">
                  <c:v>37135</c:v>
                </c:pt>
                <c:pt idx="23">
                  <c:v>37165</c:v>
                </c:pt>
                <c:pt idx="24">
                  <c:v>37196</c:v>
                </c:pt>
                <c:pt idx="25">
                  <c:v>37226</c:v>
                </c:pt>
                <c:pt idx="26">
                  <c:v>37257</c:v>
                </c:pt>
                <c:pt idx="27">
                  <c:v>37288</c:v>
                </c:pt>
                <c:pt idx="28">
                  <c:v>37316</c:v>
                </c:pt>
                <c:pt idx="29">
                  <c:v>37347</c:v>
                </c:pt>
                <c:pt idx="30">
                  <c:v>37377</c:v>
                </c:pt>
                <c:pt idx="31">
                  <c:v>37408</c:v>
                </c:pt>
                <c:pt idx="32">
                  <c:v>37438</c:v>
                </c:pt>
                <c:pt idx="33">
                  <c:v>37469</c:v>
                </c:pt>
                <c:pt idx="34">
                  <c:v>37500</c:v>
                </c:pt>
                <c:pt idx="35">
                  <c:v>37530</c:v>
                </c:pt>
                <c:pt idx="36">
                  <c:v>37561</c:v>
                </c:pt>
                <c:pt idx="37">
                  <c:v>37591</c:v>
                </c:pt>
                <c:pt idx="38">
                  <c:v>37622</c:v>
                </c:pt>
                <c:pt idx="39">
                  <c:v>37653</c:v>
                </c:pt>
                <c:pt idx="40">
                  <c:v>37681</c:v>
                </c:pt>
                <c:pt idx="41">
                  <c:v>37712</c:v>
                </c:pt>
                <c:pt idx="42">
                  <c:v>37742</c:v>
                </c:pt>
                <c:pt idx="43">
                  <c:v>37773</c:v>
                </c:pt>
                <c:pt idx="44">
                  <c:v>37803</c:v>
                </c:pt>
                <c:pt idx="45">
                  <c:v>37834</c:v>
                </c:pt>
                <c:pt idx="46">
                  <c:v>37865</c:v>
                </c:pt>
                <c:pt idx="47">
                  <c:v>37895</c:v>
                </c:pt>
                <c:pt idx="48">
                  <c:v>37926</c:v>
                </c:pt>
                <c:pt idx="49">
                  <c:v>37956</c:v>
                </c:pt>
                <c:pt idx="50">
                  <c:v>37987</c:v>
                </c:pt>
                <c:pt idx="51">
                  <c:v>38018</c:v>
                </c:pt>
                <c:pt idx="52">
                  <c:v>38047</c:v>
                </c:pt>
                <c:pt idx="53">
                  <c:v>38078</c:v>
                </c:pt>
                <c:pt idx="54">
                  <c:v>38108</c:v>
                </c:pt>
                <c:pt idx="55">
                  <c:v>38139</c:v>
                </c:pt>
                <c:pt idx="56">
                  <c:v>38169</c:v>
                </c:pt>
                <c:pt idx="57">
                  <c:v>38200</c:v>
                </c:pt>
                <c:pt idx="58">
                  <c:v>38231</c:v>
                </c:pt>
                <c:pt idx="59">
                  <c:v>38261</c:v>
                </c:pt>
                <c:pt idx="60">
                  <c:v>38292</c:v>
                </c:pt>
                <c:pt idx="61">
                  <c:v>38322</c:v>
                </c:pt>
                <c:pt idx="62">
                  <c:v>38353</c:v>
                </c:pt>
                <c:pt idx="63">
                  <c:v>38384</c:v>
                </c:pt>
                <c:pt idx="64">
                  <c:v>38412</c:v>
                </c:pt>
                <c:pt idx="65">
                  <c:v>38443</c:v>
                </c:pt>
                <c:pt idx="66">
                  <c:v>38473</c:v>
                </c:pt>
                <c:pt idx="67">
                  <c:v>38504</c:v>
                </c:pt>
                <c:pt idx="68">
                  <c:v>38534</c:v>
                </c:pt>
                <c:pt idx="69">
                  <c:v>38565</c:v>
                </c:pt>
                <c:pt idx="70">
                  <c:v>38596</c:v>
                </c:pt>
                <c:pt idx="71">
                  <c:v>38626</c:v>
                </c:pt>
                <c:pt idx="72">
                  <c:v>38657</c:v>
                </c:pt>
                <c:pt idx="73">
                  <c:v>38687</c:v>
                </c:pt>
                <c:pt idx="74">
                  <c:v>38718</c:v>
                </c:pt>
                <c:pt idx="75">
                  <c:v>38749</c:v>
                </c:pt>
                <c:pt idx="76">
                  <c:v>38777</c:v>
                </c:pt>
                <c:pt idx="77">
                  <c:v>38808</c:v>
                </c:pt>
                <c:pt idx="78">
                  <c:v>38838</c:v>
                </c:pt>
                <c:pt idx="79">
                  <c:v>38869</c:v>
                </c:pt>
                <c:pt idx="80">
                  <c:v>38899</c:v>
                </c:pt>
                <c:pt idx="81">
                  <c:v>38930</c:v>
                </c:pt>
                <c:pt idx="82">
                  <c:v>38961</c:v>
                </c:pt>
                <c:pt idx="83">
                  <c:v>38991</c:v>
                </c:pt>
                <c:pt idx="84">
                  <c:v>39022</c:v>
                </c:pt>
                <c:pt idx="85">
                  <c:v>39052</c:v>
                </c:pt>
                <c:pt idx="86">
                  <c:v>39083</c:v>
                </c:pt>
                <c:pt idx="87">
                  <c:v>39114</c:v>
                </c:pt>
                <c:pt idx="88">
                  <c:v>39142</c:v>
                </c:pt>
                <c:pt idx="89">
                  <c:v>39173</c:v>
                </c:pt>
                <c:pt idx="90">
                  <c:v>39203</c:v>
                </c:pt>
                <c:pt idx="91">
                  <c:v>39234</c:v>
                </c:pt>
                <c:pt idx="92">
                  <c:v>39264</c:v>
                </c:pt>
                <c:pt idx="93">
                  <c:v>39295</c:v>
                </c:pt>
                <c:pt idx="94">
                  <c:v>39326</c:v>
                </c:pt>
                <c:pt idx="95">
                  <c:v>39356</c:v>
                </c:pt>
                <c:pt idx="96">
                  <c:v>39387</c:v>
                </c:pt>
                <c:pt idx="97">
                  <c:v>39417</c:v>
                </c:pt>
                <c:pt idx="98">
                  <c:v>39448</c:v>
                </c:pt>
                <c:pt idx="99">
                  <c:v>39479</c:v>
                </c:pt>
                <c:pt idx="100">
                  <c:v>39508</c:v>
                </c:pt>
                <c:pt idx="101">
                  <c:v>39539</c:v>
                </c:pt>
                <c:pt idx="102">
                  <c:v>39569</c:v>
                </c:pt>
                <c:pt idx="103">
                  <c:v>39600</c:v>
                </c:pt>
                <c:pt idx="104">
                  <c:v>39630</c:v>
                </c:pt>
                <c:pt idx="105">
                  <c:v>39661</c:v>
                </c:pt>
                <c:pt idx="106">
                  <c:v>39692</c:v>
                </c:pt>
                <c:pt idx="107">
                  <c:v>39722</c:v>
                </c:pt>
                <c:pt idx="108">
                  <c:v>39753</c:v>
                </c:pt>
                <c:pt idx="109">
                  <c:v>39783</c:v>
                </c:pt>
                <c:pt idx="110">
                  <c:v>39814</c:v>
                </c:pt>
                <c:pt idx="111">
                  <c:v>39845</c:v>
                </c:pt>
                <c:pt idx="112">
                  <c:v>39873</c:v>
                </c:pt>
                <c:pt idx="113">
                  <c:v>39904</c:v>
                </c:pt>
                <c:pt idx="114">
                  <c:v>39934</c:v>
                </c:pt>
                <c:pt idx="115">
                  <c:v>39965</c:v>
                </c:pt>
                <c:pt idx="116">
                  <c:v>39995</c:v>
                </c:pt>
                <c:pt idx="117">
                  <c:v>40026</c:v>
                </c:pt>
                <c:pt idx="118">
                  <c:v>40057</c:v>
                </c:pt>
                <c:pt idx="119">
                  <c:v>40087</c:v>
                </c:pt>
                <c:pt idx="120">
                  <c:v>40118</c:v>
                </c:pt>
                <c:pt idx="121">
                  <c:v>40148</c:v>
                </c:pt>
                <c:pt idx="122">
                  <c:v>40179</c:v>
                </c:pt>
                <c:pt idx="123">
                  <c:v>40210</c:v>
                </c:pt>
                <c:pt idx="124">
                  <c:v>40238</c:v>
                </c:pt>
                <c:pt idx="125">
                  <c:v>40269</c:v>
                </c:pt>
                <c:pt idx="126">
                  <c:v>40299</c:v>
                </c:pt>
                <c:pt idx="127">
                  <c:v>40330</c:v>
                </c:pt>
                <c:pt idx="128">
                  <c:v>40360</c:v>
                </c:pt>
                <c:pt idx="129">
                  <c:v>40391</c:v>
                </c:pt>
                <c:pt idx="130">
                  <c:v>40422</c:v>
                </c:pt>
                <c:pt idx="131">
                  <c:v>40452</c:v>
                </c:pt>
                <c:pt idx="132">
                  <c:v>40483</c:v>
                </c:pt>
                <c:pt idx="133">
                  <c:v>40513</c:v>
                </c:pt>
                <c:pt idx="134">
                  <c:v>40544</c:v>
                </c:pt>
                <c:pt idx="135">
                  <c:v>40575</c:v>
                </c:pt>
                <c:pt idx="136">
                  <c:v>40603</c:v>
                </c:pt>
                <c:pt idx="137">
                  <c:v>40634</c:v>
                </c:pt>
                <c:pt idx="138">
                  <c:v>40664</c:v>
                </c:pt>
                <c:pt idx="139">
                  <c:v>40695</c:v>
                </c:pt>
                <c:pt idx="140">
                  <c:v>40725</c:v>
                </c:pt>
                <c:pt idx="141">
                  <c:v>40756</c:v>
                </c:pt>
                <c:pt idx="142">
                  <c:v>40787</c:v>
                </c:pt>
                <c:pt idx="143">
                  <c:v>40817</c:v>
                </c:pt>
                <c:pt idx="144">
                  <c:v>40848</c:v>
                </c:pt>
                <c:pt idx="145">
                  <c:v>40878</c:v>
                </c:pt>
                <c:pt idx="146">
                  <c:v>40909</c:v>
                </c:pt>
                <c:pt idx="147">
                  <c:v>40940</c:v>
                </c:pt>
                <c:pt idx="148">
                  <c:v>40969</c:v>
                </c:pt>
                <c:pt idx="149">
                  <c:v>41000</c:v>
                </c:pt>
                <c:pt idx="150">
                  <c:v>41030</c:v>
                </c:pt>
                <c:pt idx="151">
                  <c:v>41061</c:v>
                </c:pt>
                <c:pt idx="152">
                  <c:v>41091</c:v>
                </c:pt>
                <c:pt idx="153">
                  <c:v>41122</c:v>
                </c:pt>
                <c:pt idx="154">
                  <c:v>41153</c:v>
                </c:pt>
                <c:pt idx="155">
                  <c:v>41183</c:v>
                </c:pt>
                <c:pt idx="156">
                  <c:v>41214</c:v>
                </c:pt>
                <c:pt idx="157">
                  <c:v>41244</c:v>
                </c:pt>
                <c:pt idx="158">
                  <c:v>41275</c:v>
                </c:pt>
                <c:pt idx="159">
                  <c:v>41306</c:v>
                </c:pt>
                <c:pt idx="160">
                  <c:v>41334</c:v>
                </c:pt>
                <c:pt idx="161">
                  <c:v>41365</c:v>
                </c:pt>
                <c:pt idx="162">
                  <c:v>41395</c:v>
                </c:pt>
                <c:pt idx="163">
                  <c:v>41426</c:v>
                </c:pt>
                <c:pt idx="164">
                  <c:v>41456</c:v>
                </c:pt>
                <c:pt idx="165">
                  <c:v>41487</c:v>
                </c:pt>
                <c:pt idx="166">
                  <c:v>41518</c:v>
                </c:pt>
                <c:pt idx="167">
                  <c:v>41548</c:v>
                </c:pt>
                <c:pt idx="168">
                  <c:v>41579</c:v>
                </c:pt>
                <c:pt idx="169">
                  <c:v>41609</c:v>
                </c:pt>
                <c:pt idx="170">
                  <c:v>41640</c:v>
                </c:pt>
                <c:pt idx="171">
                  <c:v>41671</c:v>
                </c:pt>
                <c:pt idx="172">
                  <c:v>41699</c:v>
                </c:pt>
                <c:pt idx="173">
                  <c:v>41730</c:v>
                </c:pt>
                <c:pt idx="174">
                  <c:v>41760</c:v>
                </c:pt>
                <c:pt idx="175">
                  <c:v>41791</c:v>
                </c:pt>
                <c:pt idx="176">
                  <c:v>41821</c:v>
                </c:pt>
                <c:pt idx="177">
                  <c:v>41852</c:v>
                </c:pt>
                <c:pt idx="178">
                  <c:v>41883</c:v>
                </c:pt>
                <c:pt idx="179">
                  <c:v>41913</c:v>
                </c:pt>
                <c:pt idx="180">
                  <c:v>41944</c:v>
                </c:pt>
                <c:pt idx="181">
                  <c:v>41974</c:v>
                </c:pt>
                <c:pt idx="182">
                  <c:v>42005</c:v>
                </c:pt>
                <c:pt idx="183">
                  <c:v>42036</c:v>
                </c:pt>
                <c:pt idx="184">
                  <c:v>42064</c:v>
                </c:pt>
                <c:pt idx="185">
                  <c:v>42095</c:v>
                </c:pt>
                <c:pt idx="186">
                  <c:v>42125</c:v>
                </c:pt>
                <c:pt idx="187">
                  <c:v>42156</c:v>
                </c:pt>
                <c:pt idx="188">
                  <c:v>42186</c:v>
                </c:pt>
                <c:pt idx="189">
                  <c:v>42217</c:v>
                </c:pt>
                <c:pt idx="190">
                  <c:v>42248</c:v>
                </c:pt>
                <c:pt idx="191">
                  <c:v>42278</c:v>
                </c:pt>
                <c:pt idx="192">
                  <c:v>42309</c:v>
                </c:pt>
                <c:pt idx="193">
                  <c:v>42339</c:v>
                </c:pt>
                <c:pt idx="194">
                  <c:v>42370</c:v>
                </c:pt>
                <c:pt idx="195">
                  <c:v>42401</c:v>
                </c:pt>
                <c:pt idx="196">
                  <c:v>42430</c:v>
                </c:pt>
                <c:pt idx="197">
                  <c:v>42461</c:v>
                </c:pt>
                <c:pt idx="198">
                  <c:v>42491</c:v>
                </c:pt>
                <c:pt idx="199">
                  <c:v>42522</c:v>
                </c:pt>
                <c:pt idx="200">
                  <c:v>42552</c:v>
                </c:pt>
                <c:pt idx="201">
                  <c:v>42583</c:v>
                </c:pt>
                <c:pt idx="202">
                  <c:v>42614</c:v>
                </c:pt>
                <c:pt idx="203">
                  <c:v>42644</c:v>
                </c:pt>
                <c:pt idx="204">
                  <c:v>42675</c:v>
                </c:pt>
                <c:pt idx="205">
                  <c:v>42705</c:v>
                </c:pt>
                <c:pt idx="206">
                  <c:v>42736</c:v>
                </c:pt>
                <c:pt idx="207">
                  <c:v>42767</c:v>
                </c:pt>
                <c:pt idx="208">
                  <c:v>42795</c:v>
                </c:pt>
                <c:pt idx="209">
                  <c:v>42826</c:v>
                </c:pt>
                <c:pt idx="210">
                  <c:v>42856</c:v>
                </c:pt>
                <c:pt idx="211">
                  <c:v>42887</c:v>
                </c:pt>
                <c:pt idx="212">
                  <c:v>42917</c:v>
                </c:pt>
                <c:pt idx="213">
                  <c:v>42948</c:v>
                </c:pt>
                <c:pt idx="214">
                  <c:v>42979</c:v>
                </c:pt>
                <c:pt idx="215">
                  <c:v>43009</c:v>
                </c:pt>
                <c:pt idx="216">
                  <c:v>43040</c:v>
                </c:pt>
                <c:pt idx="217">
                  <c:v>43070</c:v>
                </c:pt>
                <c:pt idx="218">
                  <c:v>43101</c:v>
                </c:pt>
                <c:pt idx="219">
                  <c:v>43132</c:v>
                </c:pt>
                <c:pt idx="220">
                  <c:v>43160</c:v>
                </c:pt>
                <c:pt idx="221">
                  <c:v>43191</c:v>
                </c:pt>
                <c:pt idx="222">
                  <c:v>43221</c:v>
                </c:pt>
                <c:pt idx="223">
                  <c:v>43252</c:v>
                </c:pt>
                <c:pt idx="224">
                  <c:v>43282</c:v>
                </c:pt>
                <c:pt idx="225">
                  <c:v>43313</c:v>
                </c:pt>
                <c:pt idx="226">
                  <c:v>43344</c:v>
                </c:pt>
                <c:pt idx="227">
                  <c:v>43374</c:v>
                </c:pt>
                <c:pt idx="228">
                  <c:v>43405</c:v>
                </c:pt>
                <c:pt idx="229">
                  <c:v>43435</c:v>
                </c:pt>
                <c:pt idx="230">
                  <c:v>43466</c:v>
                </c:pt>
                <c:pt idx="231">
                  <c:v>43497</c:v>
                </c:pt>
                <c:pt idx="232">
                  <c:v>43525</c:v>
                </c:pt>
                <c:pt idx="233">
                  <c:v>43556</c:v>
                </c:pt>
                <c:pt idx="234">
                  <c:v>43586</c:v>
                </c:pt>
                <c:pt idx="235">
                  <c:v>43617</c:v>
                </c:pt>
                <c:pt idx="236">
                  <c:v>43647</c:v>
                </c:pt>
                <c:pt idx="237">
                  <c:v>43678</c:v>
                </c:pt>
                <c:pt idx="238">
                  <c:v>43709</c:v>
                </c:pt>
                <c:pt idx="239">
                  <c:v>43739</c:v>
                </c:pt>
                <c:pt idx="240">
                  <c:v>43770</c:v>
                </c:pt>
                <c:pt idx="241">
                  <c:v>43800</c:v>
                </c:pt>
                <c:pt idx="242">
                  <c:v>43831</c:v>
                </c:pt>
                <c:pt idx="243">
                  <c:v>43862</c:v>
                </c:pt>
                <c:pt idx="244">
                  <c:v>43891</c:v>
                </c:pt>
                <c:pt idx="245">
                  <c:v>43922</c:v>
                </c:pt>
                <c:pt idx="246">
                  <c:v>43952</c:v>
                </c:pt>
                <c:pt idx="247">
                  <c:v>43983</c:v>
                </c:pt>
                <c:pt idx="248">
                  <c:v>44013</c:v>
                </c:pt>
                <c:pt idx="249">
                  <c:v>44044</c:v>
                </c:pt>
                <c:pt idx="250">
                  <c:v>44075</c:v>
                </c:pt>
                <c:pt idx="251">
                  <c:v>44105</c:v>
                </c:pt>
                <c:pt idx="252">
                  <c:v>44136</c:v>
                </c:pt>
                <c:pt idx="253">
                  <c:v>44166</c:v>
                </c:pt>
                <c:pt idx="254">
                  <c:v>44197</c:v>
                </c:pt>
                <c:pt idx="255">
                  <c:v>44228</c:v>
                </c:pt>
                <c:pt idx="256">
                  <c:v>44256</c:v>
                </c:pt>
                <c:pt idx="257">
                  <c:v>44287</c:v>
                </c:pt>
                <c:pt idx="258">
                  <c:v>44317</c:v>
                </c:pt>
                <c:pt idx="259">
                  <c:v>44348</c:v>
                </c:pt>
                <c:pt idx="260">
                  <c:v>44378</c:v>
                </c:pt>
                <c:pt idx="261">
                  <c:v>44409</c:v>
                </c:pt>
                <c:pt idx="262">
                  <c:v>44440</c:v>
                </c:pt>
                <c:pt idx="263">
                  <c:v>44470</c:v>
                </c:pt>
                <c:pt idx="264">
                  <c:v>44501</c:v>
                </c:pt>
                <c:pt idx="265">
                  <c:v>44531</c:v>
                </c:pt>
                <c:pt idx="266">
                  <c:v>44562</c:v>
                </c:pt>
                <c:pt idx="267">
                  <c:v>44593</c:v>
                </c:pt>
                <c:pt idx="268">
                  <c:v>44621</c:v>
                </c:pt>
                <c:pt idx="269">
                  <c:v>44652</c:v>
                </c:pt>
                <c:pt idx="270">
                  <c:v>44682</c:v>
                </c:pt>
                <c:pt idx="271">
                  <c:v>44713</c:v>
                </c:pt>
                <c:pt idx="272">
                  <c:v>44743</c:v>
                </c:pt>
                <c:pt idx="273">
                  <c:v>44774</c:v>
                </c:pt>
                <c:pt idx="274">
                  <c:v>44805</c:v>
                </c:pt>
                <c:pt idx="275">
                  <c:v>44835</c:v>
                </c:pt>
                <c:pt idx="276">
                  <c:v>44866</c:v>
                </c:pt>
              </c:numCache>
            </c:numRef>
          </c:cat>
          <c:val>
            <c:numRef>
              <c:f>'IPC vs TPM'!$E$15:$E$291</c:f>
              <c:numCache>
                <c:formatCode>0.0</c:formatCode>
                <c:ptCount val="277"/>
                <c:pt idx="0">
                  <c:v>14</c:v>
                </c:pt>
                <c:pt idx="1">
                  <c:v>12.387096774193548</c:v>
                </c:pt>
                <c:pt idx="2">
                  <c:v>12</c:v>
                </c:pt>
                <c:pt idx="3">
                  <c:v>12</c:v>
                </c:pt>
                <c:pt idx="4">
                  <c:v>12</c:v>
                </c:pt>
                <c:pt idx="5">
                  <c:v>12</c:v>
                </c:pt>
                <c:pt idx="6">
                  <c:v>12</c:v>
                </c:pt>
                <c:pt idx="7">
                  <c:v>12</c:v>
                </c:pt>
                <c:pt idx="8">
                  <c:v>12</c:v>
                </c:pt>
                <c:pt idx="9">
                  <c:v>12</c:v>
                </c:pt>
                <c:pt idx="10">
                  <c:v>12</c:v>
                </c:pt>
                <c:pt idx="11">
                  <c:v>12</c:v>
                </c:pt>
                <c:pt idx="12">
                  <c:v>12</c:v>
                </c:pt>
                <c:pt idx="13">
                  <c:v>12</c:v>
                </c:pt>
                <c:pt idx="14">
                  <c:v>12</c:v>
                </c:pt>
                <c:pt idx="15">
                  <c:v>12</c:v>
                </c:pt>
                <c:pt idx="16">
                  <c:v>11.67741935483871</c:v>
                </c:pt>
                <c:pt idx="17">
                  <c:v>11.5</c:v>
                </c:pt>
                <c:pt idx="18">
                  <c:v>11.5</c:v>
                </c:pt>
                <c:pt idx="19">
                  <c:v>11.5</c:v>
                </c:pt>
                <c:pt idx="20">
                  <c:v>11.46774193548387</c:v>
                </c:pt>
                <c:pt idx="21">
                  <c:v>10.516129032258064</c:v>
                </c:pt>
                <c:pt idx="22">
                  <c:v>9.7666666666666675</c:v>
                </c:pt>
                <c:pt idx="23">
                  <c:v>9.370967741935484</c:v>
                </c:pt>
                <c:pt idx="24">
                  <c:v>8.9499999999999993</c:v>
                </c:pt>
                <c:pt idx="25">
                  <c:v>8.629032258064516</c:v>
                </c:pt>
                <c:pt idx="26">
                  <c:v>8.32258064516129</c:v>
                </c:pt>
                <c:pt idx="27">
                  <c:v>8</c:v>
                </c:pt>
                <c:pt idx="28">
                  <c:v>7.661290322580645</c:v>
                </c:pt>
                <c:pt idx="29">
                  <c:v>6.7166666666666668</c:v>
                </c:pt>
                <c:pt idx="30">
                  <c:v>6.056451612903226</c:v>
                </c:pt>
                <c:pt idx="31">
                  <c:v>5.5166666666666666</c:v>
                </c:pt>
                <c:pt idx="32">
                  <c:v>5.25</c:v>
                </c:pt>
                <c:pt idx="33">
                  <c:v>5.25</c:v>
                </c:pt>
                <c:pt idx="34">
                  <c:v>5.25</c:v>
                </c:pt>
                <c:pt idx="35">
                  <c:v>5.25</c:v>
                </c:pt>
                <c:pt idx="36">
                  <c:v>5.25</c:v>
                </c:pt>
                <c:pt idx="37">
                  <c:v>5.25</c:v>
                </c:pt>
                <c:pt idx="38">
                  <c:v>5.637096774193548</c:v>
                </c:pt>
                <c:pt idx="39">
                  <c:v>6.25</c:v>
                </c:pt>
                <c:pt idx="40">
                  <c:v>6.25</c:v>
                </c:pt>
                <c:pt idx="41">
                  <c:v>6.3166666666666664</c:v>
                </c:pt>
                <c:pt idx="42">
                  <c:v>7.25</c:v>
                </c:pt>
                <c:pt idx="43">
                  <c:v>7.25</c:v>
                </c:pt>
                <c:pt idx="44">
                  <c:v>7.25</c:v>
                </c:pt>
                <c:pt idx="45">
                  <c:v>7.25</c:v>
                </c:pt>
                <c:pt idx="46">
                  <c:v>7.25</c:v>
                </c:pt>
                <c:pt idx="47">
                  <c:v>7.25</c:v>
                </c:pt>
                <c:pt idx="48">
                  <c:v>7.25</c:v>
                </c:pt>
                <c:pt idx="49">
                  <c:v>7.25</c:v>
                </c:pt>
                <c:pt idx="50">
                  <c:v>7.25</c:v>
                </c:pt>
                <c:pt idx="51">
                  <c:v>7.1896551724137927</c:v>
                </c:pt>
                <c:pt idx="52">
                  <c:v>6.92741935483871</c:v>
                </c:pt>
                <c:pt idx="53">
                  <c:v>6.75</c:v>
                </c:pt>
                <c:pt idx="54">
                  <c:v>6.75</c:v>
                </c:pt>
                <c:pt idx="55">
                  <c:v>6.75</c:v>
                </c:pt>
                <c:pt idx="56">
                  <c:v>6.75</c:v>
                </c:pt>
                <c:pt idx="57">
                  <c:v>6.75</c:v>
                </c:pt>
                <c:pt idx="58">
                  <c:v>6.75</c:v>
                </c:pt>
                <c:pt idx="59">
                  <c:v>6.75</c:v>
                </c:pt>
                <c:pt idx="60">
                  <c:v>6.75</c:v>
                </c:pt>
                <c:pt idx="61">
                  <c:v>6.653225806451613</c:v>
                </c:pt>
                <c:pt idx="62">
                  <c:v>6.5</c:v>
                </c:pt>
                <c:pt idx="63">
                  <c:v>6.5</c:v>
                </c:pt>
                <c:pt idx="64">
                  <c:v>6.5</c:v>
                </c:pt>
                <c:pt idx="65">
                  <c:v>6.5</c:v>
                </c:pt>
                <c:pt idx="66">
                  <c:v>6.5</c:v>
                </c:pt>
                <c:pt idx="67">
                  <c:v>6.5</c:v>
                </c:pt>
                <c:pt idx="68">
                  <c:v>6.5</c:v>
                </c:pt>
                <c:pt idx="69">
                  <c:v>6.5</c:v>
                </c:pt>
                <c:pt idx="70">
                  <c:v>6.3</c:v>
                </c:pt>
                <c:pt idx="71">
                  <c:v>6</c:v>
                </c:pt>
                <c:pt idx="72">
                  <c:v>6</c:v>
                </c:pt>
                <c:pt idx="73">
                  <c:v>6</c:v>
                </c:pt>
                <c:pt idx="74">
                  <c:v>6</c:v>
                </c:pt>
                <c:pt idx="75">
                  <c:v>6</c:v>
                </c:pt>
                <c:pt idx="76">
                  <c:v>6</c:v>
                </c:pt>
                <c:pt idx="77">
                  <c:v>6</c:v>
                </c:pt>
                <c:pt idx="78">
                  <c:v>6.241935483870968</c:v>
                </c:pt>
                <c:pt idx="79">
                  <c:v>6.333333333333333</c:v>
                </c:pt>
                <c:pt idx="80">
                  <c:v>6.5</c:v>
                </c:pt>
                <c:pt idx="81">
                  <c:v>6.580645161290323</c:v>
                </c:pt>
                <c:pt idx="82">
                  <c:v>6.75</c:v>
                </c:pt>
                <c:pt idx="83">
                  <c:v>7.008064516129032</c:v>
                </c:pt>
                <c:pt idx="84">
                  <c:v>7.25</c:v>
                </c:pt>
                <c:pt idx="85">
                  <c:v>7.362903225806452</c:v>
                </c:pt>
                <c:pt idx="86">
                  <c:v>7.524193548387097</c:v>
                </c:pt>
                <c:pt idx="87">
                  <c:v>7.7767857142857144</c:v>
                </c:pt>
                <c:pt idx="88">
                  <c:v>8.0483870967741939</c:v>
                </c:pt>
                <c:pt idx="89">
                  <c:v>8.25</c:v>
                </c:pt>
                <c:pt idx="90">
                  <c:v>8.57258064516129</c:v>
                </c:pt>
                <c:pt idx="91">
                  <c:v>8.85</c:v>
                </c:pt>
                <c:pt idx="92">
                  <c:v>9.0161290322580641</c:v>
                </c:pt>
                <c:pt idx="93">
                  <c:v>9.25</c:v>
                </c:pt>
                <c:pt idx="94">
                  <c:v>9.25</c:v>
                </c:pt>
                <c:pt idx="95">
                  <c:v>9.25</c:v>
                </c:pt>
                <c:pt idx="96">
                  <c:v>9.2916666666666661</c:v>
                </c:pt>
                <c:pt idx="97">
                  <c:v>9.5</c:v>
                </c:pt>
                <c:pt idx="98">
                  <c:v>9.5</c:v>
                </c:pt>
                <c:pt idx="99">
                  <c:v>9.5431034482758612</c:v>
                </c:pt>
                <c:pt idx="100">
                  <c:v>9.75</c:v>
                </c:pt>
                <c:pt idx="101">
                  <c:v>9.75</c:v>
                </c:pt>
                <c:pt idx="102">
                  <c:v>9.75</c:v>
                </c:pt>
                <c:pt idx="103">
                  <c:v>9.75</c:v>
                </c:pt>
                <c:pt idx="104">
                  <c:v>9.7822580645161299</c:v>
                </c:pt>
                <c:pt idx="105">
                  <c:v>10</c:v>
                </c:pt>
                <c:pt idx="106">
                  <c:v>10</c:v>
                </c:pt>
                <c:pt idx="107">
                  <c:v>10</c:v>
                </c:pt>
                <c:pt idx="108">
                  <c:v>10</c:v>
                </c:pt>
                <c:pt idx="109">
                  <c:v>9.8387096774193541</c:v>
                </c:pt>
                <c:pt idx="110">
                  <c:v>9.5</c:v>
                </c:pt>
                <c:pt idx="111">
                  <c:v>9.0178571428571423</c:v>
                </c:pt>
                <c:pt idx="112">
                  <c:v>7.774193548387097</c:v>
                </c:pt>
                <c:pt idx="113">
                  <c:v>7</c:v>
                </c:pt>
                <c:pt idx="114">
                  <c:v>6.096774193548387</c:v>
                </c:pt>
                <c:pt idx="115">
                  <c:v>4.8666666666666663</c:v>
                </c:pt>
                <c:pt idx="116">
                  <c:v>4.5</c:v>
                </c:pt>
                <c:pt idx="117">
                  <c:v>4.5</c:v>
                </c:pt>
                <c:pt idx="118">
                  <c:v>4.45</c:v>
                </c:pt>
                <c:pt idx="119">
                  <c:v>4</c:v>
                </c:pt>
                <c:pt idx="120">
                  <c:v>3.8833333333333333</c:v>
                </c:pt>
                <c:pt idx="121">
                  <c:v>3.5</c:v>
                </c:pt>
                <c:pt idx="122">
                  <c:v>3.5</c:v>
                </c:pt>
                <c:pt idx="123">
                  <c:v>3.5</c:v>
                </c:pt>
                <c:pt idx="124">
                  <c:v>3.5</c:v>
                </c:pt>
                <c:pt idx="125">
                  <c:v>3.5</c:v>
                </c:pt>
                <c:pt idx="126">
                  <c:v>3.032258064516129</c:v>
                </c:pt>
                <c:pt idx="127">
                  <c:v>3</c:v>
                </c:pt>
                <c:pt idx="128">
                  <c:v>3</c:v>
                </c:pt>
                <c:pt idx="129">
                  <c:v>3</c:v>
                </c:pt>
                <c:pt idx="130">
                  <c:v>3</c:v>
                </c:pt>
                <c:pt idx="131">
                  <c:v>3</c:v>
                </c:pt>
                <c:pt idx="132">
                  <c:v>3</c:v>
                </c:pt>
                <c:pt idx="133">
                  <c:v>3</c:v>
                </c:pt>
                <c:pt idx="134">
                  <c:v>3</c:v>
                </c:pt>
                <c:pt idx="135">
                  <c:v>3.0089285714285716</c:v>
                </c:pt>
                <c:pt idx="136">
                  <c:v>3.3306451612903225</c:v>
                </c:pt>
                <c:pt idx="137">
                  <c:v>3.5</c:v>
                </c:pt>
                <c:pt idx="138">
                  <c:v>3.75</c:v>
                </c:pt>
                <c:pt idx="139">
                  <c:v>4.0916666666666668</c:v>
                </c:pt>
                <c:pt idx="140">
                  <c:v>4.25</c:v>
                </c:pt>
                <c:pt idx="141">
                  <c:v>4.5</c:v>
                </c:pt>
                <c:pt idx="142">
                  <c:v>4.5</c:v>
                </c:pt>
                <c:pt idx="143">
                  <c:v>4.5</c:v>
                </c:pt>
                <c:pt idx="144">
                  <c:v>4.5250000000000004</c:v>
                </c:pt>
                <c:pt idx="145">
                  <c:v>4.75</c:v>
                </c:pt>
                <c:pt idx="146">
                  <c:v>4.758064516129032</c:v>
                </c:pt>
                <c:pt idx="147">
                  <c:v>5.0258620689655169</c:v>
                </c:pt>
                <c:pt idx="148">
                  <c:v>5.25</c:v>
                </c:pt>
                <c:pt idx="149">
                  <c:v>5.25</c:v>
                </c:pt>
                <c:pt idx="150">
                  <c:v>5.25</c:v>
                </c:pt>
                <c:pt idx="151">
                  <c:v>5.25</c:v>
                </c:pt>
                <c:pt idx="152">
                  <c:v>5.2338709677419351</c:v>
                </c:pt>
                <c:pt idx="153">
                  <c:v>4.959677419354839</c:v>
                </c:pt>
                <c:pt idx="154">
                  <c:v>4.75</c:v>
                </c:pt>
                <c:pt idx="155">
                  <c:v>4.75</c:v>
                </c:pt>
                <c:pt idx="156">
                  <c:v>4.708333333333333</c:v>
                </c:pt>
                <c:pt idx="157">
                  <c:v>4.435483870967742</c:v>
                </c:pt>
                <c:pt idx="158">
                  <c:v>4.225806451612903</c:v>
                </c:pt>
                <c:pt idx="159">
                  <c:v>3.9642857142857144</c:v>
                </c:pt>
                <c:pt idx="160">
                  <c:v>3.653225806451613</c:v>
                </c:pt>
                <c:pt idx="161">
                  <c:v>3.25</c:v>
                </c:pt>
                <c:pt idx="162">
                  <c:v>3.25</c:v>
                </c:pt>
                <c:pt idx="163">
                  <c:v>3.25</c:v>
                </c:pt>
                <c:pt idx="164">
                  <c:v>3.25</c:v>
                </c:pt>
                <c:pt idx="165">
                  <c:v>3.25</c:v>
                </c:pt>
                <c:pt idx="166">
                  <c:v>3.25</c:v>
                </c:pt>
                <c:pt idx="167">
                  <c:v>3.25</c:v>
                </c:pt>
                <c:pt idx="168">
                  <c:v>3.25</c:v>
                </c:pt>
                <c:pt idx="169">
                  <c:v>3.25</c:v>
                </c:pt>
                <c:pt idx="170">
                  <c:v>3.25</c:v>
                </c:pt>
                <c:pt idx="171">
                  <c:v>3.25</c:v>
                </c:pt>
                <c:pt idx="172">
                  <c:v>3.25</c:v>
                </c:pt>
                <c:pt idx="173">
                  <c:v>3.2749999999999999</c:v>
                </c:pt>
                <c:pt idx="174">
                  <c:v>3.5</c:v>
                </c:pt>
                <c:pt idx="175">
                  <c:v>3.7916666666666665</c:v>
                </c:pt>
                <c:pt idx="176">
                  <c:v>4</c:v>
                </c:pt>
                <c:pt idx="177">
                  <c:v>4.25</c:v>
                </c:pt>
                <c:pt idx="178">
                  <c:v>4.5</c:v>
                </c:pt>
                <c:pt idx="179">
                  <c:v>4.5</c:v>
                </c:pt>
                <c:pt idx="180">
                  <c:v>4.5</c:v>
                </c:pt>
                <c:pt idx="181">
                  <c:v>4.5</c:v>
                </c:pt>
                <c:pt idx="182">
                  <c:v>4.5</c:v>
                </c:pt>
                <c:pt idx="183">
                  <c:v>4.5</c:v>
                </c:pt>
                <c:pt idx="184">
                  <c:v>4.5</c:v>
                </c:pt>
                <c:pt idx="185">
                  <c:v>4.5</c:v>
                </c:pt>
                <c:pt idx="186">
                  <c:v>4.5</c:v>
                </c:pt>
                <c:pt idx="187">
                  <c:v>4.5</c:v>
                </c:pt>
                <c:pt idx="188">
                  <c:v>4.5</c:v>
                </c:pt>
                <c:pt idx="189">
                  <c:v>4.5</c:v>
                </c:pt>
                <c:pt idx="190">
                  <c:v>4.5250000000000004</c:v>
                </c:pt>
                <c:pt idx="191">
                  <c:v>4.75</c:v>
                </c:pt>
                <c:pt idx="192">
                  <c:v>5.2249999999999996</c:v>
                </c:pt>
                <c:pt idx="193">
                  <c:v>5.588709677419355</c:v>
                </c:pt>
                <c:pt idx="194">
                  <c:v>5.75</c:v>
                </c:pt>
                <c:pt idx="195">
                  <c:v>6.068965517241379</c:v>
                </c:pt>
                <c:pt idx="196">
                  <c:v>6.330645161290323</c:v>
                </c:pt>
                <c:pt idx="197">
                  <c:v>6.5</c:v>
                </c:pt>
                <c:pt idx="198">
                  <c:v>6.991935483870968</c:v>
                </c:pt>
                <c:pt idx="199">
                  <c:v>7.3166666666666664</c:v>
                </c:pt>
                <c:pt idx="200">
                  <c:v>7.5</c:v>
                </c:pt>
                <c:pt idx="201">
                  <c:v>7.75</c:v>
                </c:pt>
                <c:pt idx="202">
                  <c:v>7.75</c:v>
                </c:pt>
                <c:pt idx="203">
                  <c:v>7.75</c:v>
                </c:pt>
                <c:pt idx="204">
                  <c:v>7.75</c:v>
                </c:pt>
                <c:pt idx="205">
                  <c:v>7.645161290322581</c:v>
                </c:pt>
                <c:pt idx="206">
                  <c:v>7.5</c:v>
                </c:pt>
                <c:pt idx="207">
                  <c:v>7.4821428571428568</c:v>
                </c:pt>
                <c:pt idx="208">
                  <c:v>7.209677419354839</c:v>
                </c:pt>
                <c:pt idx="209">
                  <c:v>7</c:v>
                </c:pt>
                <c:pt idx="210">
                  <c:v>6.5</c:v>
                </c:pt>
                <c:pt idx="211">
                  <c:v>6.25</c:v>
                </c:pt>
                <c:pt idx="212">
                  <c:v>5.7661290322580649</c:v>
                </c:pt>
                <c:pt idx="213">
                  <c:v>5.5</c:v>
                </c:pt>
                <c:pt idx="214">
                  <c:v>5.25</c:v>
                </c:pt>
                <c:pt idx="215">
                  <c:v>5.2338709677419351</c:v>
                </c:pt>
                <c:pt idx="216">
                  <c:v>4.9666666666666668</c:v>
                </c:pt>
                <c:pt idx="217">
                  <c:v>4.75</c:v>
                </c:pt>
                <c:pt idx="218">
                  <c:v>4.7338709677419351</c:v>
                </c:pt>
                <c:pt idx="219">
                  <c:v>4.5</c:v>
                </c:pt>
                <c:pt idx="220">
                  <c:v>4.5</c:v>
                </c:pt>
                <c:pt idx="221">
                  <c:v>4.4916666666666663</c:v>
                </c:pt>
                <c:pt idx="222">
                  <c:v>4.25</c:v>
                </c:pt>
                <c:pt idx="223">
                  <c:v>4.25</c:v>
                </c:pt>
                <c:pt idx="224">
                  <c:v>4.25</c:v>
                </c:pt>
                <c:pt idx="225">
                  <c:v>4.25</c:v>
                </c:pt>
                <c:pt idx="226">
                  <c:v>4.25</c:v>
                </c:pt>
                <c:pt idx="227">
                  <c:v>4.25</c:v>
                </c:pt>
                <c:pt idx="228">
                  <c:v>4.25</c:v>
                </c:pt>
                <c:pt idx="229">
                  <c:v>4.25</c:v>
                </c:pt>
                <c:pt idx="230">
                  <c:v>4.25</c:v>
                </c:pt>
                <c:pt idx="231">
                  <c:v>4.25</c:v>
                </c:pt>
                <c:pt idx="232">
                  <c:v>4.25</c:v>
                </c:pt>
                <c:pt idx="233">
                  <c:v>4.25</c:v>
                </c:pt>
                <c:pt idx="234">
                  <c:v>4.25</c:v>
                </c:pt>
                <c:pt idx="235">
                  <c:v>4.25</c:v>
                </c:pt>
                <c:pt idx="236">
                  <c:v>4.25</c:v>
                </c:pt>
                <c:pt idx="237">
                  <c:v>4.25</c:v>
                </c:pt>
                <c:pt idx="238">
                  <c:v>4.25</c:v>
                </c:pt>
                <c:pt idx="239">
                  <c:v>4.25</c:v>
                </c:pt>
                <c:pt idx="240">
                  <c:v>4.25</c:v>
                </c:pt>
                <c:pt idx="241">
                  <c:v>4.25</c:v>
                </c:pt>
                <c:pt idx="242">
                  <c:v>4.25</c:v>
                </c:pt>
                <c:pt idx="243">
                  <c:v>4.25</c:v>
                </c:pt>
                <c:pt idx="244">
                  <c:v>4.217741935483871</c:v>
                </c:pt>
                <c:pt idx="245">
                  <c:v>3.75</c:v>
                </c:pt>
                <c:pt idx="246">
                  <c:v>3.2983870967741935</c:v>
                </c:pt>
                <c:pt idx="247">
                  <c:v>2.75</c:v>
                </c:pt>
                <c:pt idx="248">
                  <c:v>2.5</c:v>
                </c:pt>
                <c:pt idx="249">
                  <c:v>2.2661290322580645</c:v>
                </c:pt>
                <c:pt idx="250">
                  <c:v>1.9750000000000001</c:v>
                </c:pt>
                <c:pt idx="251">
                  <c:v>1.75</c:v>
                </c:pt>
                <c:pt idx="252">
                  <c:v>1.75</c:v>
                </c:pt>
                <c:pt idx="253">
                  <c:v>1.75</c:v>
                </c:pt>
                <c:pt idx="254">
                  <c:v>1.75</c:v>
                </c:pt>
                <c:pt idx="255">
                  <c:v>1.75</c:v>
                </c:pt>
                <c:pt idx="256">
                  <c:v>1.75</c:v>
                </c:pt>
                <c:pt idx="257">
                  <c:v>1.75</c:v>
                </c:pt>
                <c:pt idx="258">
                  <c:v>1.75</c:v>
                </c:pt>
                <c:pt idx="259">
                  <c:v>1.75</c:v>
                </c:pt>
                <c:pt idx="260">
                  <c:v>1.75</c:v>
                </c:pt>
                <c:pt idx="261">
                  <c:v>1.75</c:v>
                </c:pt>
                <c:pt idx="262">
                  <c:v>1.75</c:v>
                </c:pt>
                <c:pt idx="263">
                  <c:v>2</c:v>
                </c:pt>
                <c:pt idx="264">
                  <c:v>2.4833333333333334</c:v>
                </c:pt>
                <c:pt idx="265">
                  <c:v>2.693548387096774</c:v>
                </c:pt>
                <c:pt idx="266">
                  <c:v>3.032258064516129</c:v>
                </c:pt>
                <c:pt idx="267">
                  <c:v>4</c:v>
                </c:pt>
                <c:pt idx="268">
                  <c:v>4</c:v>
                </c:pt>
                <c:pt idx="269">
                  <c:v>5</c:v>
                </c:pt>
                <c:pt idx="270">
                  <c:v>5.967741935483871</c:v>
                </c:pt>
                <c:pt idx="271">
                  <c:v>6</c:v>
                </c:pt>
                <c:pt idx="272">
                  <c:v>7.5</c:v>
                </c:pt>
                <c:pt idx="273">
                  <c:v>9</c:v>
                </c:pt>
                <c:pt idx="274">
                  <c:v>9.0333333333333332</c:v>
                </c:pt>
                <c:pt idx="275">
                  <c:v>10.03225806451613</c:v>
                </c:pt>
                <c:pt idx="276">
                  <c:v>11</c:v>
                </c:pt>
              </c:numCache>
            </c:numRef>
          </c:val>
          <c:smooth val="0"/>
          <c:extLst>
            <c:ext xmlns:c16="http://schemas.microsoft.com/office/drawing/2014/chart" uri="{C3380CC4-5D6E-409C-BE32-E72D297353CC}">
              <c16:uniqueId val="{00000008-C987-405A-968F-14C34B9ED29F}"/>
            </c:ext>
          </c:extLst>
        </c:ser>
        <c:ser>
          <c:idx val="2"/>
          <c:order val="2"/>
          <c:tx>
            <c:strRef>
              <c:f>'IPC vs TPM'!$G$4</c:f>
              <c:strCache>
                <c:ptCount val="1"/>
                <c:pt idx="0">
                  <c:v>TIB - Promedio mensual</c:v>
                </c:pt>
              </c:strCache>
            </c:strRef>
          </c:tx>
          <c:spPr>
            <a:ln w="19050" cap="rnd">
              <a:solidFill>
                <a:schemeClr val="accent2"/>
              </a:solidFill>
              <a:prstDash val="sysDash"/>
              <a:round/>
            </a:ln>
            <a:effectLst/>
          </c:spPr>
          <c:marker>
            <c:symbol val="none"/>
          </c:marker>
          <c:dLbls>
            <c:dLbl>
              <c:idx val="2"/>
              <c:layout>
                <c:manualLayout>
                  <c:x val="-3.0238095238095248E-2"/>
                  <c:y val="3.5277777777777776E-2"/>
                </c:manualLayout>
              </c:layout>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accent2"/>
                      </a:solidFill>
                      <a:latin typeface="+mn-lt"/>
                      <a:ea typeface="+mn-ea"/>
                      <a:cs typeface="+mn-cs"/>
                    </a:defRPr>
                  </a:pPr>
                  <a:endParaRPr lang="es-CO"/>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C987-405A-968F-14C34B9ED29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'IPC vs TPM'!$G$15:$G$291</c:f>
              <c:numCache>
                <c:formatCode>0.0</c:formatCode>
                <c:ptCount val="277"/>
                <c:pt idx="0">
                  <c:v>13.581627095940544</c:v>
                </c:pt>
                <c:pt idx="1">
                  <c:v>8.90681651815596</c:v>
                </c:pt>
                <c:pt idx="2">
                  <c:v>7.4596255332862258</c:v>
                </c:pt>
                <c:pt idx="3">
                  <c:v>9.6318697193745884</c:v>
                </c:pt>
                <c:pt idx="4">
                  <c:v>10.10090893316606</c:v>
                </c:pt>
                <c:pt idx="5">
                  <c:v>10.193606591271626</c:v>
                </c:pt>
                <c:pt idx="6">
                  <c:v>10.11723004186495</c:v>
                </c:pt>
                <c:pt idx="7">
                  <c:v>11.045185912153752</c:v>
                </c:pt>
                <c:pt idx="8">
                  <c:v>12.20960291237588</c:v>
                </c:pt>
                <c:pt idx="9">
                  <c:v>12.397676798214428</c:v>
                </c:pt>
                <c:pt idx="10">
                  <c:v>12.431714129524851</c:v>
                </c:pt>
                <c:pt idx="11">
                  <c:v>11.27531604058098</c:v>
                </c:pt>
                <c:pt idx="12">
                  <c:v>11.342289180455944</c:v>
                </c:pt>
                <c:pt idx="13">
                  <c:v>12.26363387970485</c:v>
                </c:pt>
                <c:pt idx="14">
                  <c:v>11.697525990906652</c:v>
                </c:pt>
                <c:pt idx="15">
                  <c:v>11.389091894837374</c:v>
                </c:pt>
                <c:pt idx="16">
                  <c:v>10.794541045477709</c:v>
                </c:pt>
                <c:pt idx="17">
                  <c:v>10.918922822685273</c:v>
                </c:pt>
                <c:pt idx="18">
                  <c:v>11.098626456418106</c:v>
                </c:pt>
                <c:pt idx="19">
                  <c:v>11.366177492540684</c:v>
                </c:pt>
                <c:pt idx="20">
                  <c:v>11.201870808732652</c:v>
                </c:pt>
                <c:pt idx="21">
                  <c:v>10.480963942782296</c:v>
                </c:pt>
                <c:pt idx="22">
                  <c:v>9.4590775401935474</c:v>
                </c:pt>
                <c:pt idx="23">
                  <c:v>9.3306028196220456</c:v>
                </c:pt>
                <c:pt idx="24">
                  <c:v>9.015003325498844</c:v>
                </c:pt>
                <c:pt idx="25">
                  <c:v>8.6267577693256623</c:v>
                </c:pt>
                <c:pt idx="26">
                  <c:v>8.1529177507834056</c:v>
                </c:pt>
                <c:pt idx="27">
                  <c:v>7.8043008631614397</c:v>
                </c:pt>
                <c:pt idx="28">
                  <c:v>7.6023738474801457</c:v>
                </c:pt>
                <c:pt idx="29">
                  <c:v>6.6968885645690541</c:v>
                </c:pt>
                <c:pt idx="30">
                  <c:v>5.8941798947619048</c:v>
                </c:pt>
                <c:pt idx="31">
                  <c:v>5.3910825355555554</c:v>
                </c:pt>
                <c:pt idx="32">
                  <c:v>5.2615510154545451</c:v>
                </c:pt>
                <c:pt idx="33">
                  <c:v>5.3160341249999998</c:v>
                </c:pt>
                <c:pt idx="34">
                  <c:v>5.2698719900000004</c:v>
                </c:pt>
                <c:pt idx="35">
                  <c:v>5.2699212790909096</c:v>
                </c:pt>
                <c:pt idx="36">
                  <c:v>5.1966284626315797</c:v>
                </c:pt>
                <c:pt idx="37">
                  <c:v>5.0777305310000003</c:v>
                </c:pt>
                <c:pt idx="38">
                  <c:v>5.5375313399999992</c:v>
                </c:pt>
                <c:pt idx="39">
                  <c:v>6.1174617110000007</c:v>
                </c:pt>
                <c:pt idx="40">
                  <c:v>6.1843828509999996</c:v>
                </c:pt>
                <c:pt idx="41">
                  <c:v>6.3239285470000004</c:v>
                </c:pt>
                <c:pt idx="42">
                  <c:v>7.3247625471428561</c:v>
                </c:pt>
                <c:pt idx="43">
                  <c:v>7.3635406600000017</c:v>
                </c:pt>
                <c:pt idx="44">
                  <c:v>7.4039212973913022</c:v>
                </c:pt>
                <c:pt idx="45">
                  <c:v>7.4060740599999999</c:v>
                </c:pt>
                <c:pt idx="46">
                  <c:v>7.3800415540909095</c:v>
                </c:pt>
                <c:pt idx="47">
                  <c:v>7.4163055545454544</c:v>
                </c:pt>
                <c:pt idx="48">
                  <c:v>7.4296086238888881</c:v>
                </c:pt>
                <c:pt idx="49">
                  <c:v>7.497266509000001</c:v>
                </c:pt>
                <c:pt idx="50">
                  <c:v>7.4437759205000003</c:v>
                </c:pt>
                <c:pt idx="51">
                  <c:v>7.3471099910000017</c:v>
                </c:pt>
                <c:pt idx="52">
                  <c:v>7.099138437727273</c:v>
                </c:pt>
                <c:pt idx="53">
                  <c:v>6.9537762374999996</c:v>
                </c:pt>
                <c:pt idx="54">
                  <c:v>6.9643018334999995</c:v>
                </c:pt>
                <c:pt idx="55">
                  <c:v>6.8774910025000011</c:v>
                </c:pt>
                <c:pt idx="56">
                  <c:v>6.8820463465000019</c:v>
                </c:pt>
                <c:pt idx="57">
                  <c:v>6.9005875833333334</c:v>
                </c:pt>
                <c:pt idx="58">
                  <c:v>6.882253026363637</c:v>
                </c:pt>
                <c:pt idx="59">
                  <c:v>6.9929895645000002</c:v>
                </c:pt>
                <c:pt idx="60">
                  <c:v>6.9964595700000016</c:v>
                </c:pt>
                <c:pt idx="61">
                  <c:v>6.7501084871428558</c:v>
                </c:pt>
                <c:pt idx="62">
                  <c:v>6.4292830195000006</c:v>
                </c:pt>
                <c:pt idx="63">
                  <c:v>6.4351070359999998</c:v>
                </c:pt>
                <c:pt idx="64">
                  <c:v>6.3508303144999996</c:v>
                </c:pt>
                <c:pt idx="65">
                  <c:v>6.3258801204761896</c:v>
                </c:pt>
                <c:pt idx="66">
                  <c:v>6.4022187435000006</c:v>
                </c:pt>
                <c:pt idx="67">
                  <c:v>6.3890885023809521</c:v>
                </c:pt>
                <c:pt idx="68">
                  <c:v>6.3990331521052637</c:v>
                </c:pt>
                <c:pt idx="69">
                  <c:v>6.3913542649999986</c:v>
                </c:pt>
                <c:pt idx="70">
                  <c:v>6.0072704322727279</c:v>
                </c:pt>
                <c:pt idx="71">
                  <c:v>5.7129216895000017</c:v>
                </c:pt>
                <c:pt idx="72">
                  <c:v>5.5987365865000003</c:v>
                </c:pt>
                <c:pt idx="73">
                  <c:v>5.794419854</c:v>
                </c:pt>
                <c:pt idx="74">
                  <c:v>5.8621244819047611</c:v>
                </c:pt>
                <c:pt idx="75">
                  <c:v>5.9566572390000001</c:v>
                </c:pt>
                <c:pt idx="76">
                  <c:v>5.9478042577272712</c:v>
                </c:pt>
                <c:pt idx="77">
                  <c:v>5.9068048461111111</c:v>
                </c:pt>
                <c:pt idx="78">
                  <c:v>6.2151533580952369</c:v>
                </c:pt>
                <c:pt idx="79">
                  <c:v>6.3762063135000009</c:v>
                </c:pt>
                <c:pt idx="80">
                  <c:v>6.6229173636842118</c:v>
                </c:pt>
                <c:pt idx="81">
                  <c:v>6.6206423652380959</c:v>
                </c:pt>
                <c:pt idx="82">
                  <c:v>6.7350897504761917</c:v>
                </c:pt>
                <c:pt idx="83">
                  <c:v>7.0287920019047627</c:v>
                </c:pt>
                <c:pt idx="84">
                  <c:v>7.2475947804999992</c:v>
                </c:pt>
                <c:pt idx="85">
                  <c:v>7.3756986677777769</c:v>
                </c:pt>
                <c:pt idx="86">
                  <c:v>7.5498774176190455</c:v>
                </c:pt>
                <c:pt idx="87">
                  <c:v>7.7753194844999998</c:v>
                </c:pt>
                <c:pt idx="88">
                  <c:v>7.9671531452380959</c:v>
                </c:pt>
                <c:pt idx="89">
                  <c:v>8.0312634557894711</c:v>
                </c:pt>
                <c:pt idx="90">
                  <c:v>8.4850208376190484</c:v>
                </c:pt>
                <c:pt idx="91">
                  <c:v>8.850825364736842</c:v>
                </c:pt>
                <c:pt idx="92">
                  <c:v>9.021615842500001</c:v>
                </c:pt>
                <c:pt idx="93">
                  <c:v>9.2515460276190478</c:v>
                </c:pt>
                <c:pt idx="94">
                  <c:v>9.2514049390000004</c:v>
                </c:pt>
                <c:pt idx="95">
                  <c:v>9.2343099790909093</c:v>
                </c:pt>
                <c:pt idx="96">
                  <c:v>9.2033000095000013</c:v>
                </c:pt>
                <c:pt idx="97">
                  <c:v>9.3727791768421067</c:v>
                </c:pt>
                <c:pt idx="98">
                  <c:v>9.4058382990476197</c:v>
                </c:pt>
                <c:pt idx="99">
                  <c:v>9.4778350376190481</c:v>
                </c:pt>
                <c:pt idx="100">
                  <c:v>9.6673262083333302</c:v>
                </c:pt>
                <c:pt idx="101">
                  <c:v>9.6498157890909084</c:v>
                </c:pt>
                <c:pt idx="102">
                  <c:v>9.667576284210524</c:v>
                </c:pt>
                <c:pt idx="103">
                  <c:v>9.6757041268421045</c:v>
                </c:pt>
                <c:pt idx="104">
                  <c:v>9.8141876252173912</c:v>
                </c:pt>
                <c:pt idx="105">
                  <c:v>10.018241536315786</c:v>
                </c:pt>
                <c:pt idx="106">
                  <c:v>10.004745469090908</c:v>
                </c:pt>
                <c:pt idx="107">
                  <c:v>10.019653775000002</c:v>
                </c:pt>
                <c:pt idx="108">
                  <c:v>9.9384885061111117</c:v>
                </c:pt>
                <c:pt idx="109">
                  <c:v>9.3594257165000005</c:v>
                </c:pt>
                <c:pt idx="110">
                  <c:v>9.0324177494999986</c:v>
                </c:pt>
                <c:pt idx="111">
                  <c:v>8.9849436574999988</c:v>
                </c:pt>
                <c:pt idx="112">
                  <c:v>7.6981918009523804</c:v>
                </c:pt>
                <c:pt idx="113">
                  <c:v>7.0223023875000008</c:v>
                </c:pt>
                <c:pt idx="114">
                  <c:v>6.0403431389473692</c:v>
                </c:pt>
                <c:pt idx="115">
                  <c:v>4.8700108810526324</c:v>
                </c:pt>
                <c:pt idx="116">
                  <c:v>4.4734330350000002</c:v>
                </c:pt>
                <c:pt idx="117">
                  <c:v>4.2152750489473689</c:v>
                </c:pt>
                <c:pt idx="118">
                  <c:v>4.3339501913636358</c:v>
                </c:pt>
                <c:pt idx="119">
                  <c:v>3.9763705271428571</c:v>
                </c:pt>
                <c:pt idx="120">
                  <c:v>3.8290197963157899</c:v>
                </c:pt>
                <c:pt idx="121">
                  <c:v>3.2935238414999999</c:v>
                </c:pt>
                <c:pt idx="122">
                  <c:v>3.3135606515789475</c:v>
                </c:pt>
                <c:pt idx="123">
                  <c:v>3.3548837520000001</c:v>
                </c:pt>
                <c:pt idx="124">
                  <c:v>3.3747581495454537</c:v>
                </c:pt>
                <c:pt idx="125">
                  <c:v>3.4942907320000005</c:v>
                </c:pt>
                <c:pt idx="126">
                  <c:v>3.0214621414999994</c:v>
                </c:pt>
                <c:pt idx="127">
                  <c:v>3.028365795</c:v>
                </c:pt>
                <c:pt idx="128">
                  <c:v>3.0328147384999999</c:v>
                </c:pt>
                <c:pt idx="129">
                  <c:v>3.0297036723809527</c:v>
                </c:pt>
                <c:pt idx="130">
                  <c:v>3.0476049836363632</c:v>
                </c:pt>
                <c:pt idx="131">
                  <c:v>3.0228533445000001</c:v>
                </c:pt>
                <c:pt idx="132">
                  <c:v>3.02473926</c:v>
                </c:pt>
                <c:pt idx="133">
                  <c:v>3.0297578440000001</c:v>
                </c:pt>
                <c:pt idx="134">
                  <c:v>3.0202438890000001</c:v>
                </c:pt>
                <c:pt idx="135">
                  <c:v>3.0465843939999999</c:v>
                </c:pt>
                <c:pt idx="136">
                  <c:v>3.3680446113636364</c:v>
                </c:pt>
                <c:pt idx="137">
                  <c:v>3.5664051157894736</c:v>
                </c:pt>
                <c:pt idx="138">
                  <c:v>3.829420741363637</c:v>
                </c:pt>
                <c:pt idx="139">
                  <c:v>4.1130975200000002</c:v>
                </c:pt>
                <c:pt idx="140">
                  <c:v>4.2991776568421054</c:v>
                </c:pt>
                <c:pt idx="141">
                  <c:v>4.5833578013636362</c:v>
                </c:pt>
                <c:pt idx="142">
                  <c:v>4.5629430131818172</c:v>
                </c:pt>
                <c:pt idx="143">
                  <c:v>4.6122817655000015</c:v>
                </c:pt>
                <c:pt idx="144">
                  <c:v>4.6031554760000004</c:v>
                </c:pt>
                <c:pt idx="145">
                  <c:v>4.803162021052632</c:v>
                </c:pt>
                <c:pt idx="146">
                  <c:v>4.7757499580952389</c:v>
                </c:pt>
                <c:pt idx="147">
                  <c:v>5.0433281004761907</c:v>
                </c:pt>
                <c:pt idx="148">
                  <c:v>5.2480323661904764</c:v>
                </c:pt>
                <c:pt idx="149">
                  <c:v>5.2514623036842112</c:v>
                </c:pt>
                <c:pt idx="150">
                  <c:v>5.2660616461904759</c:v>
                </c:pt>
                <c:pt idx="151">
                  <c:v>5.3004793163157897</c:v>
                </c:pt>
                <c:pt idx="152">
                  <c:v>5.3512395110000002</c:v>
                </c:pt>
                <c:pt idx="153">
                  <c:v>5.1263189695238101</c:v>
                </c:pt>
                <c:pt idx="154">
                  <c:v>4.782161501</c:v>
                </c:pt>
                <c:pt idx="155">
                  <c:v>4.7750057327272737</c:v>
                </c:pt>
                <c:pt idx="156">
                  <c:v>4.6859880839999999</c:v>
                </c:pt>
                <c:pt idx="157">
                  <c:v>4.4901407833333336</c:v>
                </c:pt>
                <c:pt idx="158">
                  <c:v>4.1946410666666658</c:v>
                </c:pt>
                <c:pt idx="159">
                  <c:v>3.9632588465000005</c:v>
                </c:pt>
                <c:pt idx="160">
                  <c:v>3.688330889444444</c:v>
                </c:pt>
                <c:pt idx="161">
                  <c:v>3.1524497145454542</c:v>
                </c:pt>
                <c:pt idx="162">
                  <c:v>3.1958924495238095</c:v>
                </c:pt>
                <c:pt idx="163">
                  <c:v>3.1669031133333334</c:v>
                </c:pt>
                <c:pt idx="164">
                  <c:v>3.2076298813636357</c:v>
                </c:pt>
                <c:pt idx="165">
                  <c:v>3.2684292840000007</c:v>
                </c:pt>
                <c:pt idx="166">
                  <c:v>3.2784923904761896</c:v>
                </c:pt>
                <c:pt idx="167">
                  <c:v>3.2767864449999995</c:v>
                </c:pt>
                <c:pt idx="168">
                  <c:v>3.2579235126315793</c:v>
                </c:pt>
                <c:pt idx="169">
                  <c:v>3.2377196010526315</c:v>
                </c:pt>
                <c:pt idx="170">
                  <c:v>3.2383144928571426</c:v>
                </c:pt>
                <c:pt idx="171">
                  <c:v>3.2532046244999995</c:v>
                </c:pt>
                <c:pt idx="172">
                  <c:v>3.1592283709999998</c:v>
                </c:pt>
                <c:pt idx="173">
                  <c:v>3.2522453955000001</c:v>
                </c:pt>
                <c:pt idx="174">
                  <c:v>3.4644575257142867</c:v>
                </c:pt>
                <c:pt idx="175">
                  <c:v>3.7962231277777772</c:v>
                </c:pt>
                <c:pt idx="176">
                  <c:v>3.9246214943478259</c:v>
                </c:pt>
                <c:pt idx="177">
                  <c:v>4.1256881657894739</c:v>
                </c:pt>
                <c:pt idx="178">
                  <c:v>4.4197097845454545</c:v>
                </c:pt>
                <c:pt idx="179">
                  <c:v>4.4985872431818175</c:v>
                </c:pt>
                <c:pt idx="180">
                  <c:v>4.5037897955555541</c:v>
                </c:pt>
                <c:pt idx="181">
                  <c:v>4.5095138136842108</c:v>
                </c:pt>
                <c:pt idx="182">
                  <c:v>4.5268753045000008</c:v>
                </c:pt>
                <c:pt idx="183">
                  <c:v>4.5178920525000006</c:v>
                </c:pt>
                <c:pt idx="184">
                  <c:v>4.5005593747619059</c:v>
                </c:pt>
                <c:pt idx="185">
                  <c:v>4.5198741074999997</c:v>
                </c:pt>
                <c:pt idx="186">
                  <c:v>4.5175288557894726</c:v>
                </c:pt>
                <c:pt idx="187">
                  <c:v>4.5209782815789481</c:v>
                </c:pt>
                <c:pt idx="188">
                  <c:v>4.5357943709090911</c:v>
                </c:pt>
                <c:pt idx="189">
                  <c:v>4.5235972810526315</c:v>
                </c:pt>
                <c:pt idx="190">
                  <c:v>4.5651124799999998</c:v>
                </c:pt>
                <c:pt idx="191">
                  <c:v>4.8504492785714302</c:v>
                </c:pt>
                <c:pt idx="192">
                  <c:v>5.1558099889473699</c:v>
                </c:pt>
                <c:pt idx="193">
                  <c:v>5.5852656184210527</c:v>
                </c:pt>
                <c:pt idx="194">
                  <c:v>5.7826736594736845</c:v>
                </c:pt>
                <c:pt idx="195">
                  <c:v>6.0810231080952386</c:v>
                </c:pt>
                <c:pt idx="196">
                  <c:v>6.3255768485000008</c:v>
                </c:pt>
                <c:pt idx="197">
                  <c:v>6.5005406942857151</c:v>
                </c:pt>
                <c:pt idx="198">
                  <c:v>7.0252411334999989</c:v>
                </c:pt>
                <c:pt idx="199">
                  <c:v>7.3353719914285724</c:v>
                </c:pt>
                <c:pt idx="200">
                  <c:v>7.4665522799999993</c:v>
                </c:pt>
                <c:pt idx="201">
                  <c:v>7.7713175640909107</c:v>
                </c:pt>
                <c:pt idx="202">
                  <c:v>7.7612219704545451</c:v>
                </c:pt>
                <c:pt idx="203">
                  <c:v>7.7564794769999992</c:v>
                </c:pt>
                <c:pt idx="204">
                  <c:v>7.7523384480000006</c:v>
                </c:pt>
                <c:pt idx="205">
                  <c:v>7.6514211468421038</c:v>
                </c:pt>
                <c:pt idx="206">
                  <c:v>7.5080248738095259</c:v>
                </c:pt>
                <c:pt idx="207">
                  <c:v>7.476342966999999</c:v>
                </c:pt>
                <c:pt idx="208">
                  <c:v>7.1949182759090897</c:v>
                </c:pt>
                <c:pt idx="209">
                  <c:v>6.994861695</c:v>
                </c:pt>
                <c:pt idx="210">
                  <c:v>6.4857662228571424</c:v>
                </c:pt>
                <c:pt idx="211">
                  <c:v>6.2564859480000008</c:v>
                </c:pt>
                <c:pt idx="212">
                  <c:v>5.728692016842106</c:v>
                </c:pt>
                <c:pt idx="213">
                  <c:v>5.5317001009523805</c:v>
                </c:pt>
                <c:pt idx="214">
                  <c:v>5.2618067495238092</c:v>
                </c:pt>
                <c:pt idx="215">
                  <c:v>5.2478470138095235</c:v>
                </c:pt>
                <c:pt idx="216">
                  <c:v>4.9724348050000007</c:v>
                </c:pt>
                <c:pt idx="217">
                  <c:v>4.741982554117647</c:v>
                </c:pt>
                <c:pt idx="218">
                  <c:v>4.7121432942857142</c:v>
                </c:pt>
                <c:pt idx="219">
                  <c:v>4.5071061729999986</c:v>
                </c:pt>
                <c:pt idx="220">
                  <c:v>4.485130652105263</c:v>
                </c:pt>
                <c:pt idx="221">
                  <c:v>4.4347633528571428</c:v>
                </c:pt>
                <c:pt idx="222">
                  <c:v>4.2344392652380947</c:v>
                </c:pt>
                <c:pt idx="223">
                  <c:v>4.2574939163157897</c:v>
                </c:pt>
                <c:pt idx="224">
                  <c:v>4.2582336390000002</c:v>
                </c:pt>
                <c:pt idx="225">
                  <c:v>4.2557319804761917</c:v>
                </c:pt>
                <c:pt idx="226">
                  <c:v>4.2532114394999994</c:v>
                </c:pt>
                <c:pt idx="227">
                  <c:v>4.2591296922727286</c:v>
                </c:pt>
                <c:pt idx="228">
                  <c:v>4.2548464025000001</c:v>
                </c:pt>
                <c:pt idx="229">
                  <c:v>4.2463847777777781</c:v>
                </c:pt>
                <c:pt idx="230">
                  <c:v>4.2540816523809521</c:v>
                </c:pt>
                <c:pt idx="231">
                  <c:v>4.2569606709999999</c:v>
                </c:pt>
                <c:pt idx="232">
                  <c:v>4.2557770995000004</c:v>
                </c:pt>
                <c:pt idx="233">
                  <c:v>4.2557140115000003</c:v>
                </c:pt>
                <c:pt idx="234">
                  <c:v>4.2619446149999982</c:v>
                </c:pt>
                <c:pt idx="235">
                  <c:v>4.2645175333333336</c:v>
                </c:pt>
                <c:pt idx="236">
                  <c:v>4.2608738968181816</c:v>
                </c:pt>
                <c:pt idx="237">
                  <c:v>4.2712147744999989</c:v>
                </c:pt>
                <c:pt idx="238">
                  <c:v>4.2579329714285716</c:v>
                </c:pt>
                <c:pt idx="239">
                  <c:v>4.2583516090909086</c:v>
                </c:pt>
                <c:pt idx="240">
                  <c:v>4.256430463684211</c:v>
                </c:pt>
                <c:pt idx="241">
                  <c:v>4.2586360305263158</c:v>
                </c:pt>
                <c:pt idx="242">
                  <c:v>4.2559466161904762</c:v>
                </c:pt>
                <c:pt idx="243">
                  <c:v>4.2565558674999995</c:v>
                </c:pt>
                <c:pt idx="244">
                  <c:v>4.1592944976190482</c:v>
                </c:pt>
                <c:pt idx="245">
                  <c:v>3.6752200480000008</c:v>
                </c:pt>
                <c:pt idx="246">
                  <c:v>3.2288671063157897</c:v>
                </c:pt>
                <c:pt idx="247">
                  <c:v>2.7522037521052631</c:v>
                </c:pt>
                <c:pt idx="248">
                  <c:v>2.4898831440909088</c:v>
                </c:pt>
                <c:pt idx="249">
                  <c:v>2.2242900994736843</c:v>
                </c:pt>
                <c:pt idx="250">
                  <c:v>1.9640426836363636</c:v>
                </c:pt>
                <c:pt idx="251">
                  <c:v>1.7516701657142857</c:v>
                </c:pt>
                <c:pt idx="252">
                  <c:v>1.7519585673684208</c:v>
                </c:pt>
                <c:pt idx="253">
                  <c:v>1.7566219042105264</c:v>
                </c:pt>
                <c:pt idx="254">
                  <c:v>1.7381341899999996</c:v>
                </c:pt>
                <c:pt idx="255">
                  <c:v>1.7518909785000001</c:v>
                </c:pt>
                <c:pt idx="256">
                  <c:v>1.7143766100000002</c:v>
                </c:pt>
                <c:pt idx="257">
                  <c:v>1.7385344709999999</c:v>
                </c:pt>
                <c:pt idx="258">
                  <c:v>1.7585916065000002</c:v>
                </c:pt>
                <c:pt idx="259">
                  <c:v>1.7550800975</c:v>
                </c:pt>
                <c:pt idx="260">
                  <c:v>1.7596025044999997</c:v>
                </c:pt>
                <c:pt idx="261">
                  <c:v>1.7578455147619045</c:v>
                </c:pt>
                <c:pt idx="262">
                  <c:v>1.785705704090909</c:v>
                </c:pt>
                <c:pt idx="263">
                  <c:v>2.0436054740000005</c:v>
                </c:pt>
                <c:pt idx="264">
                  <c:v>2.5535212080000003</c:v>
                </c:pt>
                <c:pt idx="265">
                  <c:v>2.7325499300000002</c:v>
                </c:pt>
                <c:pt idx="266">
                  <c:v>3.0947562544999991</c:v>
                </c:pt>
                <c:pt idx="267">
                  <c:v>4.0885434555</c:v>
                </c:pt>
                <c:pt idx="268">
                  <c:v>4.0584663736363629</c:v>
                </c:pt>
                <c:pt idx="269">
                  <c:v>5.0982597089473689</c:v>
                </c:pt>
                <c:pt idx="270">
                  <c:v>6.0656803323809516</c:v>
                </c:pt>
                <c:pt idx="271">
                  <c:v>6.0594366114999998</c:v>
                </c:pt>
                <c:pt idx="272">
                  <c:v>7.4960683426315793</c:v>
                </c:pt>
                <c:pt idx="273">
                  <c:v>9.0192441195454514</c:v>
                </c:pt>
                <c:pt idx="274">
                  <c:v>9.0682813690909096</c:v>
                </c:pt>
                <c:pt idx="275">
                  <c:v>10.09564058</c:v>
                </c:pt>
                <c:pt idx="276">
                  <c:v>10.999324735</c:v>
                </c:pt>
              </c:numCache>
            </c:numRef>
          </c:val>
          <c:smooth val="0"/>
          <c:extLst>
            <c:ext xmlns:c16="http://schemas.microsoft.com/office/drawing/2014/chart" uri="{C3380CC4-5D6E-409C-BE32-E72D297353CC}">
              <c16:uniqueId val="{00000011-C987-405A-968F-14C34B9ED29F}"/>
            </c:ext>
          </c:extLst>
        </c:ser>
        <c:dLbls>
          <c:showLegendKey val="0"/>
          <c:showVal val="0"/>
          <c:showCatName val="0"/>
          <c:showSerName val="0"/>
          <c:showPercent val="0"/>
          <c:showBubbleSize val="0"/>
        </c:dLbls>
        <c:smooth val="0"/>
        <c:axId val="1111739775"/>
        <c:axId val="1111746847"/>
        <c:extLst>
          <c:ext xmlns:c15="http://schemas.microsoft.com/office/drawing/2012/chart" uri="{02D57815-91ED-43cb-92C2-25804820EDAC}">
            <c15:filteredLineSeries>
              <c15:ser>
                <c:idx val="1"/>
                <c:order val="1"/>
                <c:tx>
                  <c:strRef>
                    <c:extLst>
                      <c:ext uri="{02D57815-91ED-43cb-92C2-25804820EDAC}">
                        <c15:formulaRef>
                          <c15:sqref>'IPC vs TPM'!$F$4</c15:sqref>
                        </c15:formulaRef>
                      </c:ext>
                    </c:extLst>
                    <c:strCache>
                      <c:ptCount val="1"/>
                      <c:pt idx="0">
                        <c:v>Inflación anual</c:v>
                      </c:pt>
                    </c:strCache>
                  </c:strRef>
                </c:tx>
                <c:spPr>
                  <a:ln w="28575" cap="rnd">
                    <a:solidFill>
                      <a:srgbClr val="C00000"/>
                    </a:solidFill>
                    <a:round/>
                  </a:ln>
                  <a:effectLst/>
                </c:spPr>
                <c:marker>
                  <c:symbol val="none"/>
                </c:marker>
                <c:dLbls>
                  <c:dLbl>
                    <c:idx val="2"/>
                    <c:layout>
                      <c:manualLayout>
                        <c:x val="-3.3333333333333347E-2"/>
                        <c:y val="3.5277777777777776E-2"/>
                      </c:manualLayout>
                    </c:layout>
                    <c:showLegendKey val="0"/>
                    <c:showVal val="1"/>
                    <c:showCatName val="0"/>
                    <c:showSerName val="0"/>
                    <c:showPercent val="0"/>
                    <c:showBubbleSize val="0"/>
                    <c:extLst>
                      <c:ext uri="{CE6537A1-D6FC-4f65-9D91-7224C49458BB}"/>
                      <c:ext xmlns:c16="http://schemas.microsoft.com/office/drawing/2014/chart" uri="{C3380CC4-5D6E-409C-BE32-E72D297353CC}">
                        <c16:uniqueId val="{00000009-C987-405A-968F-14C34B9ED29F}"/>
                      </c:ext>
                    </c:extLst>
                  </c:dLbl>
                  <c:dLbl>
                    <c:idx val="79"/>
                    <c:layout>
                      <c:manualLayout>
                        <c:x val="-0.05"/>
                        <c:y val="2.0158730158730067E-2"/>
                      </c:manualLayout>
                    </c:layout>
                    <c:showLegendKey val="0"/>
                    <c:showVal val="1"/>
                    <c:showCatName val="0"/>
                    <c:showSerName val="0"/>
                    <c:showPercent val="0"/>
                    <c:showBubbleSize val="0"/>
                    <c:extLst>
                      <c:ext uri="{CE6537A1-D6FC-4f65-9D91-7224C49458BB}"/>
                      <c:ext xmlns:c16="http://schemas.microsoft.com/office/drawing/2014/chart" uri="{C3380CC4-5D6E-409C-BE32-E72D297353CC}">
                        <c16:uniqueId val="{0000000A-C987-405A-968F-14C34B9ED29F}"/>
                      </c:ext>
                    </c:extLst>
                  </c:dLbl>
                  <c:dLbl>
                    <c:idx val="124"/>
                    <c:layout>
                      <c:manualLayout>
                        <c:x val="-1.3888888888888888E-2"/>
                        <c:y val="2.0158730158730067E-2"/>
                      </c:manualLayout>
                    </c:layout>
                    <c:showLegendKey val="0"/>
                    <c:showVal val="1"/>
                    <c:showCatName val="0"/>
                    <c:showSerName val="0"/>
                    <c:showPercent val="0"/>
                    <c:showBubbleSize val="0"/>
                    <c:extLst>
                      <c:ext uri="{CE6537A1-D6FC-4f65-9D91-7224C49458BB}"/>
                      <c:ext xmlns:c16="http://schemas.microsoft.com/office/drawing/2014/chart" uri="{C3380CC4-5D6E-409C-BE32-E72D297353CC}">
                        <c16:uniqueId val="{0000000B-C987-405A-968F-14C34B9ED29F}"/>
                      </c:ext>
                    </c:extLst>
                  </c:dLbl>
                  <c:dLbl>
                    <c:idx val="200"/>
                    <c:layout>
                      <c:manualLayout>
                        <c:x val="-4.4444444444444543E-2"/>
                        <c:y val="-3.5277777777777776E-2"/>
                      </c:manualLayout>
                    </c:layout>
                    <c:showLegendKey val="0"/>
                    <c:showVal val="1"/>
                    <c:showCatName val="0"/>
                    <c:showSerName val="0"/>
                    <c:showPercent val="0"/>
                    <c:showBubbleSize val="0"/>
                    <c:extLst>
                      <c:ext uri="{CE6537A1-D6FC-4f65-9D91-7224C49458BB}"/>
                      <c:ext xmlns:c16="http://schemas.microsoft.com/office/drawing/2014/chart" uri="{C3380CC4-5D6E-409C-BE32-E72D297353CC}">
                        <c16:uniqueId val="{0000000C-C987-405A-968F-14C34B9ED29F}"/>
                      </c:ext>
                    </c:extLst>
                  </c:dLbl>
                  <c:dLbl>
                    <c:idx val="212"/>
                    <c:layout>
                      <c:manualLayout>
                        <c:x val="-4.4444444444444543E-2"/>
                        <c:y val="3.5277777777777776E-2"/>
                      </c:manualLayout>
                    </c:layout>
                    <c:showLegendKey val="0"/>
                    <c:showVal val="1"/>
                    <c:showCatName val="0"/>
                    <c:showSerName val="0"/>
                    <c:showPercent val="0"/>
                    <c:showBubbleSize val="0"/>
                    <c:extLst>
                      <c:ext uri="{CE6537A1-D6FC-4f65-9D91-7224C49458BB}"/>
                      <c:ext xmlns:c16="http://schemas.microsoft.com/office/drawing/2014/chart" uri="{C3380CC4-5D6E-409C-BE32-E72D297353CC}">
                        <c16:uniqueId val="{0000000D-C987-405A-968F-14C34B9ED29F}"/>
                      </c:ext>
                    </c:extLst>
                  </c:dLbl>
                  <c:dLbl>
                    <c:idx val="256"/>
                    <c:layout>
                      <c:manualLayout>
                        <c:x val="-1.9444444444444545E-2"/>
                        <c:y val="1.5119047619047527E-2"/>
                      </c:manualLayout>
                    </c:layout>
                    <c:showLegendKey val="0"/>
                    <c:showVal val="1"/>
                    <c:showCatName val="0"/>
                    <c:showSerName val="0"/>
                    <c:showPercent val="0"/>
                    <c:showBubbleSize val="0"/>
                    <c:extLst>
                      <c:ext uri="{CE6537A1-D6FC-4f65-9D91-7224C49458BB}"/>
                      <c:ext xmlns:c16="http://schemas.microsoft.com/office/drawing/2014/chart" uri="{C3380CC4-5D6E-409C-BE32-E72D297353CC}">
                        <c16:uniqueId val="{0000000E-C987-405A-968F-14C34B9ED29F}"/>
                      </c:ext>
                    </c:extLst>
                  </c:dLbl>
                  <c:dLbl>
                    <c:idx val="274"/>
                    <c:layout>
                      <c:manualLayout>
                        <c:x val="-3.888888888888889E-2"/>
                        <c:y val="-2.5793650793651257E-3"/>
                      </c:manualLayout>
                    </c:layout>
                    <c:showLegendKey val="0"/>
                    <c:showVal val="1"/>
                    <c:showCatName val="0"/>
                    <c:showSerName val="0"/>
                    <c:showPercent val="0"/>
                    <c:showBubbleSize val="0"/>
                    <c:extLst>
                      <c:ext uri="{CE6537A1-D6FC-4f65-9D91-7224C49458BB}"/>
                      <c:ext xmlns:c16="http://schemas.microsoft.com/office/drawing/2014/chart" uri="{C3380CC4-5D6E-409C-BE32-E72D297353CC}">
                        <c16:uniqueId val="{0000000F-C987-405A-968F-14C34B9ED29F}"/>
                      </c:ext>
                    </c:extLst>
                  </c:dLbl>
                  <c:numFmt formatCode="#,##0.0"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rgbClr val="C00000"/>
                          </a:solidFill>
                          <a:latin typeface="+mn-lt"/>
                          <a:ea typeface="+mn-ea"/>
                          <a:cs typeface="+mn-cs"/>
                        </a:defRPr>
                      </a:pPr>
                      <a:endParaRPr lang="es-CO"/>
                    </a:p>
                  </c:txPr>
                  <c:showLegendKey val="0"/>
                  <c:showVal val="0"/>
                  <c:showCatName val="0"/>
                  <c:showSerName val="0"/>
                  <c:showPercent val="0"/>
                  <c:showBubbleSize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uri="{02D57815-91ED-43cb-92C2-25804820EDAC}">
                        <c15:formulaRef>
                          <c15:sqref>'IPC vs TPM'!$D$15:$D$291</c15:sqref>
                        </c15:formulaRef>
                      </c:ext>
                    </c:extLst>
                    <c:numCache>
                      <c:formatCode>mmm\-yy</c:formatCode>
                      <c:ptCount val="277"/>
                      <c:pt idx="0">
                        <c:v>36465</c:v>
                      </c:pt>
                      <c:pt idx="1">
                        <c:v>36495</c:v>
                      </c:pt>
                      <c:pt idx="2">
                        <c:v>36526</c:v>
                      </c:pt>
                      <c:pt idx="3">
                        <c:v>36557</c:v>
                      </c:pt>
                      <c:pt idx="4">
                        <c:v>36586</c:v>
                      </c:pt>
                      <c:pt idx="5">
                        <c:v>36617</c:v>
                      </c:pt>
                      <c:pt idx="6">
                        <c:v>36647</c:v>
                      </c:pt>
                      <c:pt idx="7">
                        <c:v>36678</c:v>
                      </c:pt>
                      <c:pt idx="8">
                        <c:v>36708</c:v>
                      </c:pt>
                      <c:pt idx="9">
                        <c:v>36739</c:v>
                      </c:pt>
                      <c:pt idx="10">
                        <c:v>36770</c:v>
                      </c:pt>
                      <c:pt idx="11">
                        <c:v>36800</c:v>
                      </c:pt>
                      <c:pt idx="12">
                        <c:v>36831</c:v>
                      </c:pt>
                      <c:pt idx="13">
                        <c:v>36861</c:v>
                      </c:pt>
                      <c:pt idx="14">
                        <c:v>36892</c:v>
                      </c:pt>
                      <c:pt idx="15">
                        <c:v>36923</c:v>
                      </c:pt>
                      <c:pt idx="16">
                        <c:v>36951</c:v>
                      </c:pt>
                      <c:pt idx="17">
                        <c:v>36982</c:v>
                      </c:pt>
                      <c:pt idx="18">
                        <c:v>37012</c:v>
                      </c:pt>
                      <c:pt idx="19">
                        <c:v>37043</c:v>
                      </c:pt>
                      <c:pt idx="20">
                        <c:v>37073</c:v>
                      </c:pt>
                      <c:pt idx="21">
                        <c:v>37104</c:v>
                      </c:pt>
                      <c:pt idx="22">
                        <c:v>37135</c:v>
                      </c:pt>
                      <c:pt idx="23">
                        <c:v>37165</c:v>
                      </c:pt>
                      <c:pt idx="24">
                        <c:v>37196</c:v>
                      </c:pt>
                      <c:pt idx="25">
                        <c:v>37226</c:v>
                      </c:pt>
                      <c:pt idx="26">
                        <c:v>37257</c:v>
                      </c:pt>
                      <c:pt idx="27">
                        <c:v>37288</c:v>
                      </c:pt>
                      <c:pt idx="28">
                        <c:v>37316</c:v>
                      </c:pt>
                      <c:pt idx="29">
                        <c:v>37347</c:v>
                      </c:pt>
                      <c:pt idx="30">
                        <c:v>37377</c:v>
                      </c:pt>
                      <c:pt idx="31">
                        <c:v>37408</c:v>
                      </c:pt>
                      <c:pt idx="32">
                        <c:v>37438</c:v>
                      </c:pt>
                      <c:pt idx="33">
                        <c:v>37469</c:v>
                      </c:pt>
                      <c:pt idx="34">
                        <c:v>37500</c:v>
                      </c:pt>
                      <c:pt idx="35">
                        <c:v>37530</c:v>
                      </c:pt>
                      <c:pt idx="36">
                        <c:v>37561</c:v>
                      </c:pt>
                      <c:pt idx="37">
                        <c:v>37591</c:v>
                      </c:pt>
                      <c:pt idx="38">
                        <c:v>37622</c:v>
                      </c:pt>
                      <c:pt idx="39">
                        <c:v>37653</c:v>
                      </c:pt>
                      <c:pt idx="40">
                        <c:v>37681</c:v>
                      </c:pt>
                      <c:pt idx="41">
                        <c:v>37712</c:v>
                      </c:pt>
                      <c:pt idx="42">
                        <c:v>37742</c:v>
                      </c:pt>
                      <c:pt idx="43">
                        <c:v>37773</c:v>
                      </c:pt>
                      <c:pt idx="44">
                        <c:v>37803</c:v>
                      </c:pt>
                      <c:pt idx="45">
                        <c:v>37834</c:v>
                      </c:pt>
                      <c:pt idx="46">
                        <c:v>37865</c:v>
                      </c:pt>
                      <c:pt idx="47">
                        <c:v>37895</c:v>
                      </c:pt>
                      <c:pt idx="48">
                        <c:v>37926</c:v>
                      </c:pt>
                      <c:pt idx="49">
                        <c:v>37956</c:v>
                      </c:pt>
                      <c:pt idx="50">
                        <c:v>37987</c:v>
                      </c:pt>
                      <c:pt idx="51">
                        <c:v>38018</c:v>
                      </c:pt>
                      <c:pt idx="52">
                        <c:v>38047</c:v>
                      </c:pt>
                      <c:pt idx="53">
                        <c:v>38078</c:v>
                      </c:pt>
                      <c:pt idx="54">
                        <c:v>38108</c:v>
                      </c:pt>
                      <c:pt idx="55">
                        <c:v>38139</c:v>
                      </c:pt>
                      <c:pt idx="56">
                        <c:v>38169</c:v>
                      </c:pt>
                      <c:pt idx="57">
                        <c:v>38200</c:v>
                      </c:pt>
                      <c:pt idx="58">
                        <c:v>38231</c:v>
                      </c:pt>
                      <c:pt idx="59">
                        <c:v>38261</c:v>
                      </c:pt>
                      <c:pt idx="60">
                        <c:v>38292</c:v>
                      </c:pt>
                      <c:pt idx="61">
                        <c:v>38322</c:v>
                      </c:pt>
                      <c:pt idx="62">
                        <c:v>38353</c:v>
                      </c:pt>
                      <c:pt idx="63">
                        <c:v>38384</c:v>
                      </c:pt>
                      <c:pt idx="64">
                        <c:v>38412</c:v>
                      </c:pt>
                      <c:pt idx="65">
                        <c:v>38443</c:v>
                      </c:pt>
                      <c:pt idx="66">
                        <c:v>38473</c:v>
                      </c:pt>
                      <c:pt idx="67">
                        <c:v>38504</c:v>
                      </c:pt>
                      <c:pt idx="68">
                        <c:v>38534</c:v>
                      </c:pt>
                      <c:pt idx="69">
                        <c:v>38565</c:v>
                      </c:pt>
                      <c:pt idx="70">
                        <c:v>38596</c:v>
                      </c:pt>
                      <c:pt idx="71">
                        <c:v>38626</c:v>
                      </c:pt>
                      <c:pt idx="72">
                        <c:v>38657</c:v>
                      </c:pt>
                      <c:pt idx="73">
                        <c:v>38687</c:v>
                      </c:pt>
                      <c:pt idx="74">
                        <c:v>38718</c:v>
                      </c:pt>
                      <c:pt idx="75">
                        <c:v>38749</c:v>
                      </c:pt>
                      <c:pt idx="76">
                        <c:v>38777</c:v>
                      </c:pt>
                      <c:pt idx="77">
                        <c:v>38808</c:v>
                      </c:pt>
                      <c:pt idx="78">
                        <c:v>38838</c:v>
                      </c:pt>
                      <c:pt idx="79">
                        <c:v>38869</c:v>
                      </c:pt>
                      <c:pt idx="80">
                        <c:v>38899</c:v>
                      </c:pt>
                      <c:pt idx="81">
                        <c:v>38930</c:v>
                      </c:pt>
                      <c:pt idx="82">
                        <c:v>38961</c:v>
                      </c:pt>
                      <c:pt idx="83">
                        <c:v>38991</c:v>
                      </c:pt>
                      <c:pt idx="84">
                        <c:v>39022</c:v>
                      </c:pt>
                      <c:pt idx="85">
                        <c:v>39052</c:v>
                      </c:pt>
                      <c:pt idx="86">
                        <c:v>39083</c:v>
                      </c:pt>
                      <c:pt idx="87">
                        <c:v>39114</c:v>
                      </c:pt>
                      <c:pt idx="88">
                        <c:v>39142</c:v>
                      </c:pt>
                      <c:pt idx="89">
                        <c:v>39173</c:v>
                      </c:pt>
                      <c:pt idx="90">
                        <c:v>39203</c:v>
                      </c:pt>
                      <c:pt idx="91">
                        <c:v>39234</c:v>
                      </c:pt>
                      <c:pt idx="92">
                        <c:v>39264</c:v>
                      </c:pt>
                      <c:pt idx="93">
                        <c:v>39295</c:v>
                      </c:pt>
                      <c:pt idx="94">
                        <c:v>39326</c:v>
                      </c:pt>
                      <c:pt idx="95">
                        <c:v>39356</c:v>
                      </c:pt>
                      <c:pt idx="96">
                        <c:v>39387</c:v>
                      </c:pt>
                      <c:pt idx="97">
                        <c:v>39417</c:v>
                      </c:pt>
                      <c:pt idx="98">
                        <c:v>39448</c:v>
                      </c:pt>
                      <c:pt idx="99">
                        <c:v>39479</c:v>
                      </c:pt>
                      <c:pt idx="100">
                        <c:v>39508</c:v>
                      </c:pt>
                      <c:pt idx="101">
                        <c:v>39539</c:v>
                      </c:pt>
                      <c:pt idx="102">
                        <c:v>39569</c:v>
                      </c:pt>
                      <c:pt idx="103">
                        <c:v>39600</c:v>
                      </c:pt>
                      <c:pt idx="104">
                        <c:v>39630</c:v>
                      </c:pt>
                      <c:pt idx="105">
                        <c:v>39661</c:v>
                      </c:pt>
                      <c:pt idx="106">
                        <c:v>39692</c:v>
                      </c:pt>
                      <c:pt idx="107">
                        <c:v>39722</c:v>
                      </c:pt>
                      <c:pt idx="108">
                        <c:v>39753</c:v>
                      </c:pt>
                      <c:pt idx="109">
                        <c:v>39783</c:v>
                      </c:pt>
                      <c:pt idx="110">
                        <c:v>39814</c:v>
                      </c:pt>
                      <c:pt idx="111">
                        <c:v>39845</c:v>
                      </c:pt>
                      <c:pt idx="112">
                        <c:v>39873</c:v>
                      </c:pt>
                      <c:pt idx="113">
                        <c:v>39904</c:v>
                      </c:pt>
                      <c:pt idx="114">
                        <c:v>39934</c:v>
                      </c:pt>
                      <c:pt idx="115">
                        <c:v>39965</c:v>
                      </c:pt>
                      <c:pt idx="116">
                        <c:v>39995</c:v>
                      </c:pt>
                      <c:pt idx="117">
                        <c:v>40026</c:v>
                      </c:pt>
                      <c:pt idx="118">
                        <c:v>40057</c:v>
                      </c:pt>
                      <c:pt idx="119">
                        <c:v>40087</c:v>
                      </c:pt>
                      <c:pt idx="120">
                        <c:v>40118</c:v>
                      </c:pt>
                      <c:pt idx="121">
                        <c:v>40148</c:v>
                      </c:pt>
                      <c:pt idx="122">
                        <c:v>40179</c:v>
                      </c:pt>
                      <c:pt idx="123">
                        <c:v>40210</c:v>
                      </c:pt>
                      <c:pt idx="124">
                        <c:v>40238</c:v>
                      </c:pt>
                      <c:pt idx="125">
                        <c:v>40269</c:v>
                      </c:pt>
                      <c:pt idx="126">
                        <c:v>40299</c:v>
                      </c:pt>
                      <c:pt idx="127">
                        <c:v>40330</c:v>
                      </c:pt>
                      <c:pt idx="128">
                        <c:v>40360</c:v>
                      </c:pt>
                      <c:pt idx="129">
                        <c:v>40391</c:v>
                      </c:pt>
                      <c:pt idx="130">
                        <c:v>40422</c:v>
                      </c:pt>
                      <c:pt idx="131">
                        <c:v>40452</c:v>
                      </c:pt>
                      <c:pt idx="132">
                        <c:v>40483</c:v>
                      </c:pt>
                      <c:pt idx="133">
                        <c:v>40513</c:v>
                      </c:pt>
                      <c:pt idx="134">
                        <c:v>40544</c:v>
                      </c:pt>
                      <c:pt idx="135">
                        <c:v>40575</c:v>
                      </c:pt>
                      <c:pt idx="136">
                        <c:v>40603</c:v>
                      </c:pt>
                      <c:pt idx="137">
                        <c:v>40634</c:v>
                      </c:pt>
                      <c:pt idx="138">
                        <c:v>40664</c:v>
                      </c:pt>
                      <c:pt idx="139">
                        <c:v>40695</c:v>
                      </c:pt>
                      <c:pt idx="140">
                        <c:v>40725</c:v>
                      </c:pt>
                      <c:pt idx="141">
                        <c:v>40756</c:v>
                      </c:pt>
                      <c:pt idx="142">
                        <c:v>40787</c:v>
                      </c:pt>
                      <c:pt idx="143">
                        <c:v>40817</c:v>
                      </c:pt>
                      <c:pt idx="144">
                        <c:v>40848</c:v>
                      </c:pt>
                      <c:pt idx="145">
                        <c:v>40878</c:v>
                      </c:pt>
                      <c:pt idx="146">
                        <c:v>40909</c:v>
                      </c:pt>
                      <c:pt idx="147">
                        <c:v>40940</c:v>
                      </c:pt>
                      <c:pt idx="148">
                        <c:v>40969</c:v>
                      </c:pt>
                      <c:pt idx="149">
                        <c:v>41000</c:v>
                      </c:pt>
                      <c:pt idx="150">
                        <c:v>41030</c:v>
                      </c:pt>
                      <c:pt idx="151">
                        <c:v>41061</c:v>
                      </c:pt>
                      <c:pt idx="152">
                        <c:v>41091</c:v>
                      </c:pt>
                      <c:pt idx="153">
                        <c:v>41122</c:v>
                      </c:pt>
                      <c:pt idx="154">
                        <c:v>41153</c:v>
                      </c:pt>
                      <c:pt idx="155">
                        <c:v>41183</c:v>
                      </c:pt>
                      <c:pt idx="156">
                        <c:v>41214</c:v>
                      </c:pt>
                      <c:pt idx="157">
                        <c:v>41244</c:v>
                      </c:pt>
                      <c:pt idx="158">
                        <c:v>41275</c:v>
                      </c:pt>
                      <c:pt idx="159">
                        <c:v>41306</c:v>
                      </c:pt>
                      <c:pt idx="160">
                        <c:v>41334</c:v>
                      </c:pt>
                      <c:pt idx="161">
                        <c:v>41365</c:v>
                      </c:pt>
                      <c:pt idx="162">
                        <c:v>41395</c:v>
                      </c:pt>
                      <c:pt idx="163">
                        <c:v>41426</c:v>
                      </c:pt>
                      <c:pt idx="164">
                        <c:v>41456</c:v>
                      </c:pt>
                      <c:pt idx="165">
                        <c:v>41487</c:v>
                      </c:pt>
                      <c:pt idx="166">
                        <c:v>41518</c:v>
                      </c:pt>
                      <c:pt idx="167">
                        <c:v>41548</c:v>
                      </c:pt>
                      <c:pt idx="168">
                        <c:v>41579</c:v>
                      </c:pt>
                      <c:pt idx="169">
                        <c:v>41609</c:v>
                      </c:pt>
                      <c:pt idx="170">
                        <c:v>41640</c:v>
                      </c:pt>
                      <c:pt idx="171">
                        <c:v>41671</c:v>
                      </c:pt>
                      <c:pt idx="172">
                        <c:v>41699</c:v>
                      </c:pt>
                      <c:pt idx="173">
                        <c:v>41730</c:v>
                      </c:pt>
                      <c:pt idx="174">
                        <c:v>41760</c:v>
                      </c:pt>
                      <c:pt idx="175">
                        <c:v>41791</c:v>
                      </c:pt>
                      <c:pt idx="176">
                        <c:v>41821</c:v>
                      </c:pt>
                      <c:pt idx="177">
                        <c:v>41852</c:v>
                      </c:pt>
                      <c:pt idx="178">
                        <c:v>41883</c:v>
                      </c:pt>
                      <c:pt idx="179">
                        <c:v>41913</c:v>
                      </c:pt>
                      <c:pt idx="180">
                        <c:v>41944</c:v>
                      </c:pt>
                      <c:pt idx="181">
                        <c:v>41974</c:v>
                      </c:pt>
                      <c:pt idx="182">
                        <c:v>42005</c:v>
                      </c:pt>
                      <c:pt idx="183">
                        <c:v>42036</c:v>
                      </c:pt>
                      <c:pt idx="184">
                        <c:v>42064</c:v>
                      </c:pt>
                      <c:pt idx="185">
                        <c:v>42095</c:v>
                      </c:pt>
                      <c:pt idx="186">
                        <c:v>42125</c:v>
                      </c:pt>
                      <c:pt idx="187">
                        <c:v>42156</c:v>
                      </c:pt>
                      <c:pt idx="188">
                        <c:v>42186</c:v>
                      </c:pt>
                      <c:pt idx="189">
                        <c:v>42217</c:v>
                      </c:pt>
                      <c:pt idx="190">
                        <c:v>42248</c:v>
                      </c:pt>
                      <c:pt idx="191">
                        <c:v>42278</c:v>
                      </c:pt>
                      <c:pt idx="192">
                        <c:v>42309</c:v>
                      </c:pt>
                      <c:pt idx="193">
                        <c:v>42339</c:v>
                      </c:pt>
                      <c:pt idx="194">
                        <c:v>42370</c:v>
                      </c:pt>
                      <c:pt idx="195">
                        <c:v>42401</c:v>
                      </c:pt>
                      <c:pt idx="196">
                        <c:v>42430</c:v>
                      </c:pt>
                      <c:pt idx="197">
                        <c:v>42461</c:v>
                      </c:pt>
                      <c:pt idx="198">
                        <c:v>42491</c:v>
                      </c:pt>
                      <c:pt idx="199">
                        <c:v>42522</c:v>
                      </c:pt>
                      <c:pt idx="200">
                        <c:v>42552</c:v>
                      </c:pt>
                      <c:pt idx="201">
                        <c:v>42583</c:v>
                      </c:pt>
                      <c:pt idx="202">
                        <c:v>42614</c:v>
                      </c:pt>
                      <c:pt idx="203">
                        <c:v>42644</c:v>
                      </c:pt>
                      <c:pt idx="204">
                        <c:v>42675</c:v>
                      </c:pt>
                      <c:pt idx="205">
                        <c:v>42705</c:v>
                      </c:pt>
                      <c:pt idx="206">
                        <c:v>42736</c:v>
                      </c:pt>
                      <c:pt idx="207">
                        <c:v>42767</c:v>
                      </c:pt>
                      <c:pt idx="208">
                        <c:v>42795</c:v>
                      </c:pt>
                      <c:pt idx="209">
                        <c:v>42826</c:v>
                      </c:pt>
                      <c:pt idx="210">
                        <c:v>42856</c:v>
                      </c:pt>
                      <c:pt idx="211">
                        <c:v>42887</c:v>
                      </c:pt>
                      <c:pt idx="212">
                        <c:v>42917</c:v>
                      </c:pt>
                      <c:pt idx="213">
                        <c:v>42948</c:v>
                      </c:pt>
                      <c:pt idx="214">
                        <c:v>42979</c:v>
                      </c:pt>
                      <c:pt idx="215">
                        <c:v>43009</c:v>
                      </c:pt>
                      <c:pt idx="216">
                        <c:v>43040</c:v>
                      </c:pt>
                      <c:pt idx="217">
                        <c:v>43070</c:v>
                      </c:pt>
                      <c:pt idx="218">
                        <c:v>43101</c:v>
                      </c:pt>
                      <c:pt idx="219">
                        <c:v>43132</c:v>
                      </c:pt>
                      <c:pt idx="220">
                        <c:v>43160</c:v>
                      </c:pt>
                      <c:pt idx="221">
                        <c:v>43191</c:v>
                      </c:pt>
                      <c:pt idx="222">
                        <c:v>43221</c:v>
                      </c:pt>
                      <c:pt idx="223">
                        <c:v>43252</c:v>
                      </c:pt>
                      <c:pt idx="224">
                        <c:v>43282</c:v>
                      </c:pt>
                      <c:pt idx="225">
                        <c:v>43313</c:v>
                      </c:pt>
                      <c:pt idx="226">
                        <c:v>43344</c:v>
                      </c:pt>
                      <c:pt idx="227">
                        <c:v>43374</c:v>
                      </c:pt>
                      <c:pt idx="228">
                        <c:v>43405</c:v>
                      </c:pt>
                      <c:pt idx="229">
                        <c:v>43435</c:v>
                      </c:pt>
                      <c:pt idx="230">
                        <c:v>43466</c:v>
                      </c:pt>
                      <c:pt idx="231">
                        <c:v>43497</c:v>
                      </c:pt>
                      <c:pt idx="232">
                        <c:v>43525</c:v>
                      </c:pt>
                      <c:pt idx="233">
                        <c:v>43556</c:v>
                      </c:pt>
                      <c:pt idx="234">
                        <c:v>43586</c:v>
                      </c:pt>
                      <c:pt idx="235">
                        <c:v>43617</c:v>
                      </c:pt>
                      <c:pt idx="236">
                        <c:v>43647</c:v>
                      </c:pt>
                      <c:pt idx="237">
                        <c:v>43678</c:v>
                      </c:pt>
                      <c:pt idx="238">
                        <c:v>43709</c:v>
                      </c:pt>
                      <c:pt idx="239">
                        <c:v>43739</c:v>
                      </c:pt>
                      <c:pt idx="240">
                        <c:v>43770</c:v>
                      </c:pt>
                      <c:pt idx="241">
                        <c:v>43800</c:v>
                      </c:pt>
                      <c:pt idx="242">
                        <c:v>43831</c:v>
                      </c:pt>
                      <c:pt idx="243">
                        <c:v>43862</c:v>
                      </c:pt>
                      <c:pt idx="244">
                        <c:v>43891</c:v>
                      </c:pt>
                      <c:pt idx="245">
                        <c:v>43922</c:v>
                      </c:pt>
                      <c:pt idx="246">
                        <c:v>43952</c:v>
                      </c:pt>
                      <c:pt idx="247">
                        <c:v>43983</c:v>
                      </c:pt>
                      <c:pt idx="248">
                        <c:v>44013</c:v>
                      </c:pt>
                      <c:pt idx="249">
                        <c:v>44044</c:v>
                      </c:pt>
                      <c:pt idx="250">
                        <c:v>44075</c:v>
                      </c:pt>
                      <c:pt idx="251">
                        <c:v>44105</c:v>
                      </c:pt>
                      <c:pt idx="252">
                        <c:v>44136</c:v>
                      </c:pt>
                      <c:pt idx="253">
                        <c:v>44166</c:v>
                      </c:pt>
                      <c:pt idx="254">
                        <c:v>44197</c:v>
                      </c:pt>
                      <c:pt idx="255">
                        <c:v>44228</c:v>
                      </c:pt>
                      <c:pt idx="256">
                        <c:v>44256</c:v>
                      </c:pt>
                      <c:pt idx="257">
                        <c:v>44287</c:v>
                      </c:pt>
                      <c:pt idx="258">
                        <c:v>44317</c:v>
                      </c:pt>
                      <c:pt idx="259">
                        <c:v>44348</c:v>
                      </c:pt>
                      <c:pt idx="260">
                        <c:v>44378</c:v>
                      </c:pt>
                      <c:pt idx="261">
                        <c:v>44409</c:v>
                      </c:pt>
                      <c:pt idx="262">
                        <c:v>44440</c:v>
                      </c:pt>
                      <c:pt idx="263">
                        <c:v>44470</c:v>
                      </c:pt>
                      <c:pt idx="264">
                        <c:v>44501</c:v>
                      </c:pt>
                      <c:pt idx="265">
                        <c:v>44531</c:v>
                      </c:pt>
                      <c:pt idx="266">
                        <c:v>44562</c:v>
                      </c:pt>
                      <c:pt idx="267">
                        <c:v>44593</c:v>
                      </c:pt>
                      <c:pt idx="268">
                        <c:v>44621</c:v>
                      </c:pt>
                      <c:pt idx="269">
                        <c:v>44652</c:v>
                      </c:pt>
                      <c:pt idx="270">
                        <c:v>44682</c:v>
                      </c:pt>
                      <c:pt idx="271">
                        <c:v>44713</c:v>
                      </c:pt>
                      <c:pt idx="272">
                        <c:v>44743</c:v>
                      </c:pt>
                      <c:pt idx="273">
                        <c:v>44774</c:v>
                      </c:pt>
                      <c:pt idx="274">
                        <c:v>44805</c:v>
                      </c:pt>
                      <c:pt idx="275">
                        <c:v>44835</c:v>
                      </c:pt>
                      <c:pt idx="276">
                        <c:v>44866</c:v>
                      </c:pt>
                    </c:numCache>
                  </c:numRef>
                </c:cat>
                <c:val>
                  <c:numRef>
                    <c:extLst>
                      <c:ext uri="{02D57815-91ED-43cb-92C2-25804820EDAC}">
                        <c15:formulaRef>
                          <c15:sqref>'IPC vs TPM'!$F$15:$F$291</c15:sqref>
                        </c15:formulaRef>
                      </c:ext>
                    </c:extLst>
                    <c:numCache>
                      <c:formatCode>General</c:formatCode>
                      <c:ptCount val="277"/>
                      <c:pt idx="0">
                        <c:v>9.65</c:v>
                      </c:pt>
                      <c:pt idx="1">
                        <c:v>9.23</c:v>
                      </c:pt>
                      <c:pt idx="2">
                        <c:v>8.25</c:v>
                      </c:pt>
                      <c:pt idx="3">
                        <c:v>8.89</c:v>
                      </c:pt>
                      <c:pt idx="4">
                        <c:v>9.73</c:v>
                      </c:pt>
                      <c:pt idx="5">
                        <c:v>9.9600000000000009</c:v>
                      </c:pt>
                      <c:pt idx="6">
                        <c:v>10</c:v>
                      </c:pt>
                      <c:pt idx="7">
                        <c:v>9.68</c:v>
                      </c:pt>
                      <c:pt idx="8">
                        <c:v>9.2899999999999991</c:v>
                      </c:pt>
                      <c:pt idx="9">
                        <c:v>9.1</c:v>
                      </c:pt>
                      <c:pt idx="10">
                        <c:v>9.1999999999999993</c:v>
                      </c:pt>
                      <c:pt idx="11">
                        <c:v>8.99</c:v>
                      </c:pt>
                      <c:pt idx="12">
                        <c:v>8.82</c:v>
                      </c:pt>
                      <c:pt idx="13">
                        <c:v>8.75</c:v>
                      </c:pt>
                      <c:pt idx="14">
                        <c:v>8.49</c:v>
                      </c:pt>
                      <c:pt idx="15">
                        <c:v>8.06</c:v>
                      </c:pt>
                      <c:pt idx="16">
                        <c:v>7.81</c:v>
                      </c:pt>
                      <c:pt idx="17">
                        <c:v>7.98</c:v>
                      </c:pt>
                      <c:pt idx="18">
                        <c:v>7.87</c:v>
                      </c:pt>
                      <c:pt idx="19">
                        <c:v>7.93</c:v>
                      </c:pt>
                      <c:pt idx="20">
                        <c:v>8.09</c:v>
                      </c:pt>
                      <c:pt idx="21">
                        <c:v>8.0299999999999994</c:v>
                      </c:pt>
                      <c:pt idx="22">
                        <c:v>7.97</c:v>
                      </c:pt>
                      <c:pt idx="23">
                        <c:v>8.01</c:v>
                      </c:pt>
                      <c:pt idx="24">
                        <c:v>7.78</c:v>
                      </c:pt>
                      <c:pt idx="25">
                        <c:v>7.65</c:v>
                      </c:pt>
                      <c:pt idx="26">
                        <c:v>7.37</c:v>
                      </c:pt>
                      <c:pt idx="27">
                        <c:v>6.7</c:v>
                      </c:pt>
                      <c:pt idx="28">
                        <c:v>5.89</c:v>
                      </c:pt>
                      <c:pt idx="29">
                        <c:v>5.65</c:v>
                      </c:pt>
                      <c:pt idx="30">
                        <c:v>5.84</c:v>
                      </c:pt>
                      <c:pt idx="31">
                        <c:v>6.25</c:v>
                      </c:pt>
                      <c:pt idx="32">
                        <c:v>6.16</c:v>
                      </c:pt>
                      <c:pt idx="33">
                        <c:v>5.98</c:v>
                      </c:pt>
                      <c:pt idx="34">
                        <c:v>5.97</c:v>
                      </c:pt>
                      <c:pt idx="35">
                        <c:v>6.37</c:v>
                      </c:pt>
                      <c:pt idx="36">
                        <c:v>7.07</c:v>
                      </c:pt>
                      <c:pt idx="37">
                        <c:v>6.99</c:v>
                      </c:pt>
                      <c:pt idx="38">
                        <c:v>7.39</c:v>
                      </c:pt>
                      <c:pt idx="39">
                        <c:v>7.24</c:v>
                      </c:pt>
                      <c:pt idx="40">
                        <c:v>7.6</c:v>
                      </c:pt>
                      <c:pt idx="41">
                        <c:v>7.85</c:v>
                      </c:pt>
                      <c:pt idx="42">
                        <c:v>7.73</c:v>
                      </c:pt>
                      <c:pt idx="43">
                        <c:v>7.21</c:v>
                      </c:pt>
                      <c:pt idx="44">
                        <c:v>7.04</c:v>
                      </c:pt>
                      <c:pt idx="45">
                        <c:v>7.26</c:v>
                      </c:pt>
                      <c:pt idx="46">
                        <c:v>7.11</c:v>
                      </c:pt>
                      <c:pt idx="47">
                        <c:v>6.58</c:v>
                      </c:pt>
                      <c:pt idx="48">
                        <c:v>6.13</c:v>
                      </c:pt>
                      <c:pt idx="49">
                        <c:v>6.49</c:v>
                      </c:pt>
                      <c:pt idx="50">
                        <c:v>6.19</c:v>
                      </c:pt>
                      <c:pt idx="51">
                        <c:v>6.28</c:v>
                      </c:pt>
                      <c:pt idx="52">
                        <c:v>6.21</c:v>
                      </c:pt>
                      <c:pt idx="53">
                        <c:v>5.49</c:v>
                      </c:pt>
                      <c:pt idx="54">
                        <c:v>5.37</c:v>
                      </c:pt>
                      <c:pt idx="55">
                        <c:v>6.07</c:v>
                      </c:pt>
                      <c:pt idx="56">
                        <c:v>6.19</c:v>
                      </c:pt>
                      <c:pt idx="57">
                        <c:v>5.89</c:v>
                      </c:pt>
                      <c:pt idx="58">
                        <c:v>5.97</c:v>
                      </c:pt>
                      <c:pt idx="59">
                        <c:v>5.9</c:v>
                      </c:pt>
                      <c:pt idx="60">
                        <c:v>5.82</c:v>
                      </c:pt>
                      <c:pt idx="61">
                        <c:v>5.5</c:v>
                      </c:pt>
                      <c:pt idx="62">
                        <c:v>5.43</c:v>
                      </c:pt>
                      <c:pt idx="63">
                        <c:v>5.25</c:v>
                      </c:pt>
                      <c:pt idx="64">
                        <c:v>5.03</c:v>
                      </c:pt>
                      <c:pt idx="65">
                        <c:v>5.01</c:v>
                      </c:pt>
                      <c:pt idx="66">
                        <c:v>5.04</c:v>
                      </c:pt>
                      <c:pt idx="67">
                        <c:v>4.83</c:v>
                      </c:pt>
                      <c:pt idx="68">
                        <c:v>4.91</c:v>
                      </c:pt>
                      <c:pt idx="69">
                        <c:v>4.88</c:v>
                      </c:pt>
                      <c:pt idx="70">
                        <c:v>5.0199999999999996</c:v>
                      </c:pt>
                      <c:pt idx="71">
                        <c:v>5.27</c:v>
                      </c:pt>
                      <c:pt idx="72">
                        <c:v>5.0999999999999996</c:v>
                      </c:pt>
                      <c:pt idx="73">
                        <c:v>4.8499999999999996</c:v>
                      </c:pt>
                      <c:pt idx="74">
                        <c:v>4.5599999999999996</c:v>
                      </c:pt>
                      <c:pt idx="75">
                        <c:v>4.1900000000000004</c:v>
                      </c:pt>
                      <c:pt idx="76">
                        <c:v>4.1100000000000003</c:v>
                      </c:pt>
                      <c:pt idx="77">
                        <c:v>4.12</c:v>
                      </c:pt>
                      <c:pt idx="78">
                        <c:v>4.04</c:v>
                      </c:pt>
                      <c:pt idx="79">
                        <c:v>3.94</c:v>
                      </c:pt>
                      <c:pt idx="80">
                        <c:v>4.32</c:v>
                      </c:pt>
                      <c:pt idx="81">
                        <c:v>4.72</c:v>
                      </c:pt>
                      <c:pt idx="82">
                        <c:v>4.58</c:v>
                      </c:pt>
                      <c:pt idx="83">
                        <c:v>4.1900000000000004</c:v>
                      </c:pt>
                      <c:pt idx="84">
                        <c:v>4.3099999999999996</c:v>
                      </c:pt>
                      <c:pt idx="85">
                        <c:v>4.4800000000000004</c:v>
                      </c:pt>
                      <c:pt idx="86">
                        <c:v>4.71</c:v>
                      </c:pt>
                      <c:pt idx="87">
                        <c:v>5.25</c:v>
                      </c:pt>
                      <c:pt idx="88">
                        <c:v>5.78</c:v>
                      </c:pt>
                      <c:pt idx="89">
                        <c:v>6.26</c:v>
                      </c:pt>
                      <c:pt idx="90">
                        <c:v>6.23</c:v>
                      </c:pt>
                      <c:pt idx="91">
                        <c:v>6.03</c:v>
                      </c:pt>
                      <c:pt idx="92">
                        <c:v>5.77</c:v>
                      </c:pt>
                      <c:pt idx="93">
                        <c:v>5.22</c:v>
                      </c:pt>
                      <c:pt idx="94">
                        <c:v>5.01</c:v>
                      </c:pt>
                      <c:pt idx="95">
                        <c:v>5.16</c:v>
                      </c:pt>
                      <c:pt idx="96">
                        <c:v>5.41</c:v>
                      </c:pt>
                      <c:pt idx="97">
                        <c:v>5.69</c:v>
                      </c:pt>
                      <c:pt idx="98">
                        <c:v>6</c:v>
                      </c:pt>
                      <c:pt idx="99">
                        <c:v>6.35</c:v>
                      </c:pt>
                      <c:pt idx="100">
                        <c:v>5.93</c:v>
                      </c:pt>
                      <c:pt idx="101">
                        <c:v>5.73</c:v>
                      </c:pt>
                      <c:pt idx="102">
                        <c:v>6.39</c:v>
                      </c:pt>
                      <c:pt idx="103">
                        <c:v>7.18</c:v>
                      </c:pt>
                      <c:pt idx="104">
                        <c:v>7.52</c:v>
                      </c:pt>
                      <c:pt idx="105">
                        <c:v>7.87</c:v>
                      </c:pt>
                      <c:pt idx="106">
                        <c:v>7.57</c:v>
                      </c:pt>
                      <c:pt idx="107">
                        <c:v>7.94</c:v>
                      </c:pt>
                      <c:pt idx="108">
                        <c:v>7.73</c:v>
                      </c:pt>
                      <c:pt idx="109">
                        <c:v>7.67</c:v>
                      </c:pt>
                      <c:pt idx="110">
                        <c:v>7.18</c:v>
                      </c:pt>
                      <c:pt idx="111">
                        <c:v>6.47</c:v>
                      </c:pt>
                      <c:pt idx="112">
                        <c:v>6.14</c:v>
                      </c:pt>
                      <c:pt idx="113">
                        <c:v>5.73</c:v>
                      </c:pt>
                      <c:pt idx="114">
                        <c:v>4.7699999999999996</c:v>
                      </c:pt>
                      <c:pt idx="115">
                        <c:v>3.81</c:v>
                      </c:pt>
                      <c:pt idx="116">
                        <c:v>3.28</c:v>
                      </c:pt>
                      <c:pt idx="117">
                        <c:v>3.13</c:v>
                      </c:pt>
                      <c:pt idx="118">
                        <c:v>3.21</c:v>
                      </c:pt>
                      <c:pt idx="119">
                        <c:v>2.72</c:v>
                      </c:pt>
                      <c:pt idx="120">
                        <c:v>2.37</c:v>
                      </c:pt>
                      <c:pt idx="121">
                        <c:v>2</c:v>
                      </c:pt>
                      <c:pt idx="122">
                        <c:v>2.1</c:v>
                      </c:pt>
                      <c:pt idx="123">
                        <c:v>2.09</c:v>
                      </c:pt>
                      <c:pt idx="124">
                        <c:v>1.84</c:v>
                      </c:pt>
                      <c:pt idx="125">
                        <c:v>1.98</c:v>
                      </c:pt>
                      <c:pt idx="126">
                        <c:v>2.0699999999999998</c:v>
                      </c:pt>
                      <c:pt idx="127">
                        <c:v>2.25</c:v>
                      </c:pt>
                      <c:pt idx="128">
                        <c:v>2.2400000000000002</c:v>
                      </c:pt>
                      <c:pt idx="129">
                        <c:v>2.31</c:v>
                      </c:pt>
                      <c:pt idx="130">
                        <c:v>2.2799999999999998</c:v>
                      </c:pt>
                      <c:pt idx="131">
                        <c:v>2.33</c:v>
                      </c:pt>
                      <c:pt idx="132">
                        <c:v>2.59</c:v>
                      </c:pt>
                      <c:pt idx="133">
                        <c:v>3.17</c:v>
                      </c:pt>
                      <c:pt idx="134">
                        <c:v>3.4</c:v>
                      </c:pt>
                      <c:pt idx="135">
                        <c:v>3.17</c:v>
                      </c:pt>
                      <c:pt idx="136">
                        <c:v>3.19</c:v>
                      </c:pt>
                      <c:pt idx="137">
                        <c:v>2.84</c:v>
                      </c:pt>
                      <c:pt idx="138">
                        <c:v>3.02</c:v>
                      </c:pt>
                      <c:pt idx="139">
                        <c:v>3.23</c:v>
                      </c:pt>
                      <c:pt idx="140">
                        <c:v>3.42</c:v>
                      </c:pt>
                      <c:pt idx="141">
                        <c:v>3.27</c:v>
                      </c:pt>
                      <c:pt idx="142">
                        <c:v>3.73</c:v>
                      </c:pt>
                      <c:pt idx="143">
                        <c:v>4.0199999999999996</c:v>
                      </c:pt>
                      <c:pt idx="144">
                        <c:v>3.96</c:v>
                      </c:pt>
                      <c:pt idx="145">
                        <c:v>3.73</c:v>
                      </c:pt>
                      <c:pt idx="146">
                        <c:v>3.54</c:v>
                      </c:pt>
                      <c:pt idx="147">
                        <c:v>3.55</c:v>
                      </c:pt>
                      <c:pt idx="148">
                        <c:v>3.4</c:v>
                      </c:pt>
                      <c:pt idx="149">
                        <c:v>3.43</c:v>
                      </c:pt>
                      <c:pt idx="150">
                        <c:v>3.44</c:v>
                      </c:pt>
                      <c:pt idx="151">
                        <c:v>3.2</c:v>
                      </c:pt>
                      <c:pt idx="152">
                        <c:v>3.03</c:v>
                      </c:pt>
                      <c:pt idx="153">
                        <c:v>3.11</c:v>
                      </c:pt>
                      <c:pt idx="154">
                        <c:v>3.08</c:v>
                      </c:pt>
                      <c:pt idx="155">
                        <c:v>3.06</c:v>
                      </c:pt>
                      <c:pt idx="156">
                        <c:v>2.77</c:v>
                      </c:pt>
                      <c:pt idx="157">
                        <c:v>2.44</c:v>
                      </c:pt>
                      <c:pt idx="158">
                        <c:v>2</c:v>
                      </c:pt>
                      <c:pt idx="159">
                        <c:v>1.83</c:v>
                      </c:pt>
                      <c:pt idx="160">
                        <c:v>1.91</c:v>
                      </c:pt>
                      <c:pt idx="161">
                        <c:v>2.02</c:v>
                      </c:pt>
                      <c:pt idx="162">
                        <c:v>2</c:v>
                      </c:pt>
                      <c:pt idx="163">
                        <c:v>2.16</c:v>
                      </c:pt>
                      <c:pt idx="164">
                        <c:v>2.2200000000000002</c:v>
                      </c:pt>
                      <c:pt idx="165">
                        <c:v>2.27</c:v>
                      </c:pt>
                      <c:pt idx="166">
                        <c:v>2.27</c:v>
                      </c:pt>
                      <c:pt idx="167">
                        <c:v>1.84</c:v>
                      </c:pt>
                      <c:pt idx="168">
                        <c:v>1.76</c:v>
                      </c:pt>
                      <c:pt idx="169">
                        <c:v>1.94</c:v>
                      </c:pt>
                      <c:pt idx="170">
                        <c:v>2.13</c:v>
                      </c:pt>
                      <c:pt idx="171">
                        <c:v>2.3199999999999998</c:v>
                      </c:pt>
                      <c:pt idx="172">
                        <c:v>2.5099999999999998</c:v>
                      </c:pt>
                      <c:pt idx="173">
                        <c:v>2.72</c:v>
                      </c:pt>
                      <c:pt idx="174">
                        <c:v>2.93</c:v>
                      </c:pt>
                      <c:pt idx="175">
                        <c:v>2.79</c:v>
                      </c:pt>
                      <c:pt idx="176">
                        <c:v>2.89</c:v>
                      </c:pt>
                      <c:pt idx="177">
                        <c:v>3.02</c:v>
                      </c:pt>
                      <c:pt idx="178">
                        <c:v>2.86</c:v>
                      </c:pt>
                      <c:pt idx="179">
                        <c:v>3.29</c:v>
                      </c:pt>
                      <c:pt idx="180">
                        <c:v>3.65</c:v>
                      </c:pt>
                      <c:pt idx="181">
                        <c:v>3.66</c:v>
                      </c:pt>
                      <c:pt idx="182">
                        <c:v>3.82</c:v>
                      </c:pt>
                      <c:pt idx="183">
                        <c:v>4.3600000000000003</c:v>
                      </c:pt>
                      <c:pt idx="184">
                        <c:v>4.5599999999999996</c:v>
                      </c:pt>
                      <c:pt idx="185">
                        <c:v>4.6399999999999997</c:v>
                      </c:pt>
                      <c:pt idx="186">
                        <c:v>4.41</c:v>
                      </c:pt>
                      <c:pt idx="187">
                        <c:v>4.42</c:v>
                      </c:pt>
                      <c:pt idx="188">
                        <c:v>4.46</c:v>
                      </c:pt>
                      <c:pt idx="189">
                        <c:v>4.74</c:v>
                      </c:pt>
                      <c:pt idx="190">
                        <c:v>5.35</c:v>
                      </c:pt>
                      <c:pt idx="191">
                        <c:v>5.89</c:v>
                      </c:pt>
                      <c:pt idx="192">
                        <c:v>6.39</c:v>
                      </c:pt>
                      <c:pt idx="193">
                        <c:v>6.77</c:v>
                      </c:pt>
                      <c:pt idx="194">
                        <c:v>7.45</c:v>
                      </c:pt>
                      <c:pt idx="195">
                        <c:v>7.59</c:v>
                      </c:pt>
                      <c:pt idx="196">
                        <c:v>7.98</c:v>
                      </c:pt>
                      <c:pt idx="197">
                        <c:v>7.93</c:v>
                      </c:pt>
                      <c:pt idx="198">
                        <c:v>8.1999999999999993</c:v>
                      </c:pt>
                      <c:pt idx="199">
                        <c:v>8.6</c:v>
                      </c:pt>
                      <c:pt idx="200">
                        <c:v>8.9700000000000006</c:v>
                      </c:pt>
                      <c:pt idx="201">
                        <c:v>8.1</c:v>
                      </c:pt>
                      <c:pt idx="202">
                        <c:v>7.27</c:v>
                      </c:pt>
                      <c:pt idx="203">
                        <c:v>6.48</c:v>
                      </c:pt>
                      <c:pt idx="204">
                        <c:v>5.96</c:v>
                      </c:pt>
                      <c:pt idx="205">
                        <c:v>5.75</c:v>
                      </c:pt>
                      <c:pt idx="206">
                        <c:v>5.47</c:v>
                      </c:pt>
                      <c:pt idx="207">
                        <c:v>5.18</c:v>
                      </c:pt>
                      <c:pt idx="208">
                        <c:v>4.6900000000000004</c:v>
                      </c:pt>
                      <c:pt idx="209">
                        <c:v>4.66</c:v>
                      </c:pt>
                      <c:pt idx="210">
                        <c:v>4.37</c:v>
                      </c:pt>
                      <c:pt idx="211">
                        <c:v>3.99</c:v>
                      </c:pt>
                      <c:pt idx="212">
                        <c:v>3.4</c:v>
                      </c:pt>
                      <c:pt idx="213">
                        <c:v>3.87</c:v>
                      </c:pt>
                      <c:pt idx="214">
                        <c:v>3.97</c:v>
                      </c:pt>
                      <c:pt idx="215">
                        <c:v>4.05</c:v>
                      </c:pt>
                      <c:pt idx="216">
                        <c:v>4.12</c:v>
                      </c:pt>
                      <c:pt idx="217">
                        <c:v>4.09</c:v>
                      </c:pt>
                      <c:pt idx="218">
                        <c:v>3.68</c:v>
                      </c:pt>
                      <c:pt idx="219">
                        <c:v>3.37</c:v>
                      </c:pt>
                      <c:pt idx="220">
                        <c:v>3.14</c:v>
                      </c:pt>
                      <c:pt idx="221">
                        <c:v>3.13</c:v>
                      </c:pt>
                      <c:pt idx="222">
                        <c:v>3.16</c:v>
                      </c:pt>
                      <c:pt idx="223">
                        <c:v>3.2</c:v>
                      </c:pt>
                      <c:pt idx="224">
                        <c:v>3.12</c:v>
                      </c:pt>
                      <c:pt idx="225">
                        <c:v>3.1</c:v>
                      </c:pt>
                      <c:pt idx="226">
                        <c:v>3.23</c:v>
                      </c:pt>
                      <c:pt idx="227">
                        <c:v>3.33</c:v>
                      </c:pt>
                      <c:pt idx="228">
                        <c:v>3.27</c:v>
                      </c:pt>
                      <c:pt idx="229">
                        <c:v>3.18</c:v>
                      </c:pt>
                      <c:pt idx="230">
                        <c:v>3.15</c:v>
                      </c:pt>
                      <c:pt idx="231">
                        <c:v>3.01</c:v>
                      </c:pt>
                      <c:pt idx="232">
                        <c:v>3.21</c:v>
                      </c:pt>
                      <c:pt idx="233">
                        <c:v>3.25</c:v>
                      </c:pt>
                      <c:pt idx="234">
                        <c:v>3.31</c:v>
                      </c:pt>
                      <c:pt idx="235">
                        <c:v>3.43</c:v>
                      </c:pt>
                      <c:pt idx="236">
                        <c:v>3.79</c:v>
                      </c:pt>
                      <c:pt idx="237">
                        <c:v>3.75</c:v>
                      </c:pt>
                      <c:pt idx="238">
                        <c:v>3.82</c:v>
                      </c:pt>
                      <c:pt idx="239">
                        <c:v>3.86</c:v>
                      </c:pt>
                      <c:pt idx="240">
                        <c:v>3.84</c:v>
                      </c:pt>
                      <c:pt idx="241">
                        <c:v>3.8</c:v>
                      </c:pt>
                      <c:pt idx="242">
                        <c:v>3.62</c:v>
                      </c:pt>
                      <c:pt idx="243">
                        <c:v>3.72</c:v>
                      </c:pt>
                      <c:pt idx="244">
                        <c:v>3.86</c:v>
                      </c:pt>
                      <c:pt idx="245">
                        <c:v>3.51</c:v>
                      </c:pt>
                      <c:pt idx="246">
                        <c:v>2.85</c:v>
                      </c:pt>
                      <c:pt idx="247">
                        <c:v>2.19</c:v>
                      </c:pt>
                      <c:pt idx="248">
                        <c:v>1.97</c:v>
                      </c:pt>
                      <c:pt idx="249">
                        <c:v>1.88</c:v>
                      </c:pt>
                      <c:pt idx="250">
                        <c:v>1.97</c:v>
                      </c:pt>
                      <c:pt idx="251">
                        <c:v>1.75</c:v>
                      </c:pt>
                      <c:pt idx="252">
                        <c:v>1.49</c:v>
                      </c:pt>
                      <c:pt idx="253">
                        <c:v>1.61</c:v>
                      </c:pt>
                      <c:pt idx="254">
                        <c:v>1.6</c:v>
                      </c:pt>
                      <c:pt idx="255">
                        <c:v>1.56</c:v>
                      </c:pt>
                      <c:pt idx="256">
                        <c:v>1.51</c:v>
                      </c:pt>
                      <c:pt idx="257">
                        <c:v>1.95</c:v>
                      </c:pt>
                      <c:pt idx="258">
                        <c:v>3.3</c:v>
                      </c:pt>
                      <c:pt idx="259">
                        <c:v>3.63</c:v>
                      </c:pt>
                      <c:pt idx="260">
                        <c:v>3.97</c:v>
                      </c:pt>
                      <c:pt idx="261">
                        <c:v>4.4400000000000004</c:v>
                      </c:pt>
                      <c:pt idx="262">
                        <c:v>4.51</c:v>
                      </c:pt>
                      <c:pt idx="263">
                        <c:v>4.58</c:v>
                      </c:pt>
                      <c:pt idx="264">
                        <c:v>5.26</c:v>
                      </c:pt>
                      <c:pt idx="265">
                        <c:v>5.62</c:v>
                      </c:pt>
                      <c:pt idx="266">
                        <c:v>6.94</c:v>
                      </c:pt>
                      <c:pt idx="267">
                        <c:v>8.01</c:v>
                      </c:pt>
                      <c:pt idx="268">
                        <c:v>8.5299999999999994</c:v>
                      </c:pt>
                      <c:pt idx="269">
                        <c:v>9.23</c:v>
                      </c:pt>
                      <c:pt idx="270">
                        <c:v>9.07</c:v>
                      </c:pt>
                      <c:pt idx="271">
                        <c:v>9.67</c:v>
                      </c:pt>
                      <c:pt idx="272">
                        <c:v>10.210000000000001</c:v>
                      </c:pt>
                      <c:pt idx="273">
                        <c:v>10.84</c:v>
                      </c:pt>
                      <c:pt idx="274">
                        <c:v>11.44</c:v>
                      </c:pt>
                    </c:numCache>
                  </c:numRef>
                </c:val>
                <c:smooth val="0"/>
                <c:extLst>
                  <c:ext xmlns:c16="http://schemas.microsoft.com/office/drawing/2014/chart" uri="{C3380CC4-5D6E-409C-BE32-E72D297353CC}">
                    <c16:uniqueId val="{00000010-C987-405A-968F-14C34B9ED29F}"/>
                  </c:ext>
                </c:extLst>
              </c15:ser>
            </c15:filteredLineSeries>
          </c:ext>
        </c:extLst>
      </c:lineChart>
      <c:dateAx>
        <c:axId val="1111739775"/>
        <c:scaling>
          <c:orientation val="minMax"/>
          <c:min val="36465"/>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111746847"/>
        <c:crosses val="autoZero"/>
        <c:auto val="1"/>
        <c:lblOffset val="100"/>
        <c:baseTimeUnit val="months"/>
        <c:majorUnit val="12"/>
        <c:majorTimeUnit val="months"/>
      </c:dateAx>
      <c:valAx>
        <c:axId val="1111746847"/>
        <c:scaling>
          <c:orientation val="minMax"/>
          <c:max val="16"/>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111739775"/>
        <c:crosses val="autoZero"/>
        <c:crossBetween val="between"/>
      </c:valAx>
      <c:spPr>
        <a:noFill/>
        <a:ln>
          <a:noFill/>
        </a:ln>
        <a:effectLst/>
      </c:spPr>
    </c:plotArea>
    <c:legend>
      <c:legendPos val="r"/>
      <c:layout>
        <c:manualLayout>
          <c:xMode val="edge"/>
          <c:yMode val="edge"/>
          <c:x val="0.23788779527559056"/>
          <c:y val="6.7681349206349203E-2"/>
          <c:w val="0.32722757936507935"/>
          <c:h val="0.1700904761904762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noFill/>
      <a:round/>
    </a:ln>
    <a:effectLst/>
  </c:spPr>
  <c:txPr>
    <a:bodyPr/>
    <a:lstStyle/>
    <a:p>
      <a:pPr>
        <a:defRPr/>
      </a:pPr>
      <a:endParaRPr lang="es-CO"/>
    </a:p>
  </c:txPr>
  <c:printSettings>
    <c:headerFooter/>
    <c:pageMargins b="0.75" l="0.7" r="0.7" t="0.75" header="0.3" footer="0.3"/>
    <c:pageSetup/>
  </c:printSettings>
</c:chartSpace>
</file>

<file path=xl/charts/chart7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a:t>Inflación</a:t>
            </a:r>
            <a:r>
              <a:rPr lang="es-CO" baseline="0"/>
              <a:t> medida por el IPC y por el deflactor del PIB</a:t>
            </a:r>
            <a:endParaRPr lang="es-CO"/>
          </a:p>
        </c:rich>
      </c:tx>
      <c:layout>
        <c:manualLayout>
          <c:xMode val="edge"/>
          <c:yMode val="edge"/>
          <c:x val="0.11959733158355208"/>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manualLayout>
          <c:layoutTarget val="inner"/>
          <c:xMode val="edge"/>
          <c:yMode val="edge"/>
          <c:x val="7.4233814523184602E-2"/>
          <c:y val="7.8751961959774852E-2"/>
          <c:w val="0.88747331583552058"/>
          <c:h val="0.70979374285273644"/>
        </c:manualLayout>
      </c:layout>
      <c:lineChart>
        <c:grouping val="standard"/>
        <c:varyColors val="0"/>
        <c:ser>
          <c:idx val="0"/>
          <c:order val="0"/>
          <c:tx>
            <c:strRef>
              <c:f>'IPC vs Deflactor'!$B$4</c:f>
              <c:strCache>
                <c:ptCount val="1"/>
                <c:pt idx="0">
                  <c:v>Inflación medida a partir del IPC</c:v>
                </c:pt>
              </c:strCache>
            </c:strRef>
          </c:tx>
          <c:spPr>
            <a:ln w="19050" cap="rnd">
              <a:solidFill>
                <a:srgbClr val="7030A0"/>
              </a:solidFill>
              <a:round/>
            </a:ln>
            <a:effectLst/>
          </c:spPr>
          <c:marker>
            <c:symbol val="none"/>
          </c:marker>
          <c:dPt>
            <c:idx val="117"/>
            <c:marker>
              <c:symbol val="none"/>
            </c:marker>
            <c:bubble3D val="0"/>
            <c:spPr>
              <a:ln w="19050" cap="rnd">
                <a:solidFill>
                  <a:srgbClr val="7030A0"/>
                </a:solidFill>
                <a:prstDash val="sysDash"/>
                <a:round/>
              </a:ln>
              <a:effectLst/>
            </c:spPr>
            <c:extLst>
              <c:ext xmlns:c16="http://schemas.microsoft.com/office/drawing/2014/chart" uri="{C3380CC4-5D6E-409C-BE32-E72D297353CC}">
                <c16:uniqueId val="{00000007-57D8-4C84-AFF3-EC314289BA76}"/>
              </c:ext>
            </c:extLst>
          </c:dPt>
          <c:cat>
            <c:strRef>
              <c:f>'IPC vs Deflactor'!$A$5:$A$104</c:f>
              <c:strCache>
                <c:ptCount val="100"/>
                <c:pt idx="0">
                  <c:v>1923</c:v>
                </c:pt>
                <c:pt idx="1">
                  <c:v>1924</c:v>
                </c:pt>
                <c:pt idx="2">
                  <c:v>1925</c:v>
                </c:pt>
                <c:pt idx="3">
                  <c:v>1926</c:v>
                </c:pt>
                <c:pt idx="4">
                  <c:v>1927</c:v>
                </c:pt>
                <c:pt idx="5">
                  <c:v>1928</c:v>
                </c:pt>
                <c:pt idx="6">
                  <c:v>1929</c:v>
                </c:pt>
                <c:pt idx="7">
                  <c:v>1930</c:v>
                </c:pt>
                <c:pt idx="8">
                  <c:v>1931</c:v>
                </c:pt>
                <c:pt idx="9">
                  <c:v>1932</c:v>
                </c:pt>
                <c:pt idx="10">
                  <c:v>1933</c:v>
                </c:pt>
                <c:pt idx="11">
                  <c:v>1934</c:v>
                </c:pt>
                <c:pt idx="12">
                  <c:v>1935</c:v>
                </c:pt>
                <c:pt idx="13">
                  <c:v>1936</c:v>
                </c:pt>
                <c:pt idx="14">
                  <c:v>1937</c:v>
                </c:pt>
                <c:pt idx="15">
                  <c:v>1938</c:v>
                </c:pt>
                <c:pt idx="16">
                  <c:v>1939</c:v>
                </c:pt>
                <c:pt idx="17">
                  <c:v>1940</c:v>
                </c:pt>
                <c:pt idx="18">
                  <c:v>1941</c:v>
                </c:pt>
                <c:pt idx="19">
                  <c:v>1942</c:v>
                </c:pt>
                <c:pt idx="20">
                  <c:v>1943</c:v>
                </c:pt>
                <c:pt idx="21">
                  <c:v>1944</c:v>
                </c:pt>
                <c:pt idx="22">
                  <c:v>1945</c:v>
                </c:pt>
                <c:pt idx="23">
                  <c:v>1946</c:v>
                </c:pt>
                <c:pt idx="24">
                  <c:v>1947</c:v>
                </c:pt>
                <c:pt idx="25">
                  <c:v>1948</c:v>
                </c:pt>
                <c:pt idx="26">
                  <c:v>1949</c:v>
                </c:pt>
                <c:pt idx="27">
                  <c:v>1950</c:v>
                </c:pt>
                <c:pt idx="28">
                  <c:v>1951</c:v>
                </c:pt>
                <c:pt idx="29">
                  <c:v>1952</c:v>
                </c:pt>
                <c:pt idx="30">
                  <c:v>1953</c:v>
                </c:pt>
                <c:pt idx="31">
                  <c:v>1954</c:v>
                </c:pt>
                <c:pt idx="32">
                  <c:v>1955</c:v>
                </c:pt>
                <c:pt idx="33">
                  <c:v>1956</c:v>
                </c:pt>
                <c:pt idx="34">
                  <c:v>1957</c:v>
                </c:pt>
                <c:pt idx="35">
                  <c:v>1958</c:v>
                </c:pt>
                <c:pt idx="36">
                  <c:v>1959</c:v>
                </c:pt>
                <c:pt idx="37">
                  <c:v>1960</c:v>
                </c:pt>
                <c:pt idx="38">
                  <c:v>1961</c:v>
                </c:pt>
                <c:pt idx="39">
                  <c:v>1962</c:v>
                </c:pt>
                <c:pt idx="40">
                  <c:v>1963</c:v>
                </c:pt>
                <c:pt idx="41">
                  <c:v>1964</c:v>
                </c:pt>
                <c:pt idx="42">
                  <c:v>1965</c:v>
                </c:pt>
                <c:pt idx="43">
                  <c:v>1966</c:v>
                </c:pt>
                <c:pt idx="44">
                  <c:v>1967</c:v>
                </c:pt>
                <c:pt idx="45">
                  <c:v>1968</c:v>
                </c:pt>
                <c:pt idx="46">
                  <c:v>1969</c:v>
                </c:pt>
                <c:pt idx="47">
                  <c:v>1970</c:v>
                </c:pt>
                <c:pt idx="48">
                  <c:v>1971</c:v>
                </c:pt>
                <c:pt idx="49">
                  <c:v>1972</c:v>
                </c:pt>
                <c:pt idx="50">
                  <c:v>1973</c:v>
                </c:pt>
                <c:pt idx="51">
                  <c:v>1974</c:v>
                </c:pt>
                <c:pt idx="52">
                  <c:v>1975</c:v>
                </c:pt>
                <c:pt idx="53">
                  <c:v>1976</c:v>
                </c:pt>
                <c:pt idx="54">
                  <c:v>1977</c:v>
                </c:pt>
                <c:pt idx="55">
                  <c:v>1978</c:v>
                </c:pt>
                <c:pt idx="56">
                  <c:v>1979</c:v>
                </c:pt>
                <c:pt idx="57">
                  <c:v>1980</c:v>
                </c:pt>
                <c:pt idx="58">
                  <c:v>1981</c:v>
                </c:pt>
                <c:pt idx="59">
                  <c:v>1982</c:v>
                </c:pt>
                <c:pt idx="60">
                  <c:v>1983</c:v>
                </c:pt>
                <c:pt idx="61">
                  <c:v>1984</c:v>
                </c:pt>
                <c:pt idx="62">
                  <c:v>1985</c:v>
                </c:pt>
                <c:pt idx="63">
                  <c:v>1986</c:v>
                </c:pt>
                <c:pt idx="64">
                  <c:v>1987</c:v>
                </c:pt>
                <c:pt idx="65">
                  <c:v>1988</c:v>
                </c:pt>
                <c:pt idx="66">
                  <c:v>1989</c:v>
                </c:pt>
                <c:pt idx="67">
                  <c:v>1990</c:v>
                </c:pt>
                <c:pt idx="68">
                  <c:v>1991</c:v>
                </c:pt>
                <c:pt idx="69">
                  <c:v>1992</c:v>
                </c:pt>
                <c:pt idx="70">
                  <c:v>1993</c:v>
                </c:pt>
                <c:pt idx="71">
                  <c:v>1994</c:v>
                </c:pt>
                <c:pt idx="72">
                  <c:v>1995</c:v>
                </c:pt>
                <c:pt idx="73">
                  <c:v>1996</c:v>
                </c:pt>
                <c:pt idx="74">
                  <c:v>1997</c:v>
                </c:pt>
                <c:pt idx="75">
                  <c:v>1998</c:v>
                </c:pt>
                <c:pt idx="76">
                  <c:v>1999</c:v>
                </c:pt>
                <c:pt idx="77">
                  <c:v>2000</c:v>
                </c:pt>
                <c:pt idx="78">
                  <c:v>2001</c:v>
                </c:pt>
                <c:pt idx="79">
                  <c:v>2002</c:v>
                </c:pt>
                <c:pt idx="80">
                  <c:v>2003</c:v>
                </c:pt>
                <c:pt idx="81">
                  <c:v>2004</c:v>
                </c:pt>
                <c:pt idx="82">
                  <c:v>2005</c:v>
                </c:pt>
                <c:pt idx="83">
                  <c:v>2006</c:v>
                </c:pt>
                <c:pt idx="84">
                  <c:v>2007</c:v>
                </c:pt>
                <c:pt idx="85">
                  <c:v>2008</c:v>
                </c:pt>
                <c:pt idx="86">
                  <c:v>2009</c:v>
                </c:pt>
                <c:pt idx="87">
                  <c:v>2010</c:v>
                </c:pt>
                <c:pt idx="88">
                  <c:v>2011</c:v>
                </c:pt>
                <c:pt idx="89">
                  <c:v>2012</c:v>
                </c:pt>
                <c:pt idx="90">
                  <c:v>2013</c:v>
                </c:pt>
                <c:pt idx="91">
                  <c:v>2014</c:v>
                </c:pt>
                <c:pt idx="92">
                  <c:v>2015</c:v>
                </c:pt>
                <c:pt idx="93">
                  <c:v>2016</c:v>
                </c:pt>
                <c:pt idx="94">
                  <c:v>2017</c:v>
                </c:pt>
                <c:pt idx="95">
                  <c:v>2018</c:v>
                </c:pt>
                <c:pt idx="96">
                  <c:v>2019</c:v>
                </c:pt>
                <c:pt idx="97">
                  <c:v>2020</c:v>
                </c:pt>
                <c:pt idx="98">
                  <c:v>2021</c:v>
                </c:pt>
                <c:pt idx="99">
                  <c:v>2022*</c:v>
                </c:pt>
              </c:strCache>
            </c:strRef>
          </c:cat>
          <c:val>
            <c:numRef>
              <c:f>'IPC vs Deflactor'!$B$5:$B$104</c:f>
              <c:numCache>
                <c:formatCode>General</c:formatCode>
                <c:ptCount val="100"/>
                <c:pt idx="0">
                  <c:v>7.21</c:v>
                </c:pt>
                <c:pt idx="1">
                  <c:v>9</c:v>
                </c:pt>
                <c:pt idx="2">
                  <c:v>10.09</c:v>
                </c:pt>
                <c:pt idx="3">
                  <c:v>12.5</c:v>
                </c:pt>
                <c:pt idx="4">
                  <c:v>11.85</c:v>
                </c:pt>
                <c:pt idx="5">
                  <c:v>7.28</c:v>
                </c:pt>
                <c:pt idx="6">
                  <c:v>-11.73</c:v>
                </c:pt>
                <c:pt idx="7">
                  <c:v>-21.68</c:v>
                </c:pt>
                <c:pt idx="8">
                  <c:v>-13.39</c:v>
                </c:pt>
                <c:pt idx="9">
                  <c:v>-19.59</c:v>
                </c:pt>
                <c:pt idx="10">
                  <c:v>-1.28</c:v>
                </c:pt>
                <c:pt idx="11">
                  <c:v>16.88</c:v>
                </c:pt>
                <c:pt idx="12">
                  <c:v>-2.2200000000000002</c:v>
                </c:pt>
                <c:pt idx="13">
                  <c:v>10.23</c:v>
                </c:pt>
                <c:pt idx="14">
                  <c:v>12.37</c:v>
                </c:pt>
                <c:pt idx="15">
                  <c:v>0.92</c:v>
                </c:pt>
                <c:pt idx="16">
                  <c:v>4.41</c:v>
                </c:pt>
                <c:pt idx="17">
                  <c:v>-3.13</c:v>
                </c:pt>
                <c:pt idx="18">
                  <c:v>-1.4</c:v>
                </c:pt>
                <c:pt idx="19">
                  <c:v>8.67</c:v>
                </c:pt>
                <c:pt idx="20">
                  <c:v>15.88</c:v>
                </c:pt>
                <c:pt idx="21">
                  <c:v>20.309999999999999</c:v>
                </c:pt>
                <c:pt idx="22">
                  <c:v>11.33</c:v>
                </c:pt>
                <c:pt idx="23">
                  <c:v>9.2899999999999991</c:v>
                </c:pt>
                <c:pt idx="24">
                  <c:v>18.190000000000001</c:v>
                </c:pt>
                <c:pt idx="25">
                  <c:v>16.41</c:v>
                </c:pt>
                <c:pt idx="26">
                  <c:v>6.66</c:v>
                </c:pt>
                <c:pt idx="27">
                  <c:v>20.12</c:v>
                </c:pt>
                <c:pt idx="28">
                  <c:v>9.34</c:v>
                </c:pt>
                <c:pt idx="29">
                  <c:v>-2.37</c:v>
                </c:pt>
                <c:pt idx="30">
                  <c:v>7.37</c:v>
                </c:pt>
                <c:pt idx="31">
                  <c:v>8.67</c:v>
                </c:pt>
                <c:pt idx="32">
                  <c:v>2.21</c:v>
                </c:pt>
                <c:pt idx="33">
                  <c:v>7.82</c:v>
                </c:pt>
                <c:pt idx="34">
                  <c:v>20.23</c:v>
                </c:pt>
                <c:pt idx="35">
                  <c:v>8.1</c:v>
                </c:pt>
                <c:pt idx="36">
                  <c:v>7.86</c:v>
                </c:pt>
                <c:pt idx="37">
                  <c:v>7.22</c:v>
                </c:pt>
                <c:pt idx="38">
                  <c:v>5.9</c:v>
                </c:pt>
                <c:pt idx="39">
                  <c:v>6.41</c:v>
                </c:pt>
                <c:pt idx="40">
                  <c:v>32.56</c:v>
                </c:pt>
                <c:pt idx="41">
                  <c:v>8.92</c:v>
                </c:pt>
                <c:pt idx="42">
                  <c:v>14.55</c:v>
                </c:pt>
                <c:pt idx="43">
                  <c:v>12.98</c:v>
                </c:pt>
                <c:pt idx="44">
                  <c:v>7.3</c:v>
                </c:pt>
                <c:pt idx="45">
                  <c:v>6.55</c:v>
                </c:pt>
                <c:pt idx="46">
                  <c:v>8.6</c:v>
                </c:pt>
                <c:pt idx="47">
                  <c:v>6.78</c:v>
                </c:pt>
                <c:pt idx="48">
                  <c:v>13.62</c:v>
                </c:pt>
                <c:pt idx="49">
                  <c:v>14.01</c:v>
                </c:pt>
                <c:pt idx="50">
                  <c:v>23.53</c:v>
                </c:pt>
                <c:pt idx="51">
                  <c:v>26.04</c:v>
                </c:pt>
                <c:pt idx="52">
                  <c:v>17.7</c:v>
                </c:pt>
                <c:pt idx="53">
                  <c:v>25.68</c:v>
                </c:pt>
                <c:pt idx="54">
                  <c:v>28.37</c:v>
                </c:pt>
                <c:pt idx="55">
                  <c:v>18.77</c:v>
                </c:pt>
                <c:pt idx="56">
                  <c:v>28.8</c:v>
                </c:pt>
                <c:pt idx="57">
                  <c:v>25.96</c:v>
                </c:pt>
                <c:pt idx="58">
                  <c:v>26.35</c:v>
                </c:pt>
                <c:pt idx="59">
                  <c:v>24.03</c:v>
                </c:pt>
                <c:pt idx="60">
                  <c:v>16.64</c:v>
                </c:pt>
                <c:pt idx="61">
                  <c:v>18.28</c:v>
                </c:pt>
                <c:pt idx="62">
                  <c:v>22.45</c:v>
                </c:pt>
                <c:pt idx="63">
                  <c:v>20.95</c:v>
                </c:pt>
                <c:pt idx="64">
                  <c:v>24.02</c:v>
                </c:pt>
                <c:pt idx="65">
                  <c:v>28.12</c:v>
                </c:pt>
                <c:pt idx="66">
                  <c:v>26.12</c:v>
                </c:pt>
                <c:pt idx="67">
                  <c:v>32.369999999999997</c:v>
                </c:pt>
                <c:pt idx="68">
                  <c:v>26.82</c:v>
                </c:pt>
                <c:pt idx="69">
                  <c:v>25.14</c:v>
                </c:pt>
                <c:pt idx="70">
                  <c:v>22.61</c:v>
                </c:pt>
                <c:pt idx="71">
                  <c:v>22.6</c:v>
                </c:pt>
                <c:pt idx="72">
                  <c:v>19.47</c:v>
                </c:pt>
                <c:pt idx="73">
                  <c:v>21.64</c:v>
                </c:pt>
                <c:pt idx="74">
                  <c:v>17.68</c:v>
                </c:pt>
                <c:pt idx="75">
                  <c:v>16.7</c:v>
                </c:pt>
                <c:pt idx="76">
                  <c:v>9.23</c:v>
                </c:pt>
                <c:pt idx="77">
                  <c:v>8.75</c:v>
                </c:pt>
                <c:pt idx="78">
                  <c:v>7.64</c:v>
                </c:pt>
                <c:pt idx="79">
                  <c:v>6.99</c:v>
                </c:pt>
                <c:pt idx="80">
                  <c:v>6.49</c:v>
                </c:pt>
                <c:pt idx="81">
                  <c:v>5.5</c:v>
                </c:pt>
                <c:pt idx="82">
                  <c:v>4.8499999999999996</c:v>
                </c:pt>
                <c:pt idx="83">
                  <c:v>4.4800000000000004</c:v>
                </c:pt>
                <c:pt idx="84">
                  <c:v>5.7</c:v>
                </c:pt>
                <c:pt idx="85">
                  <c:v>7.68</c:v>
                </c:pt>
                <c:pt idx="86">
                  <c:v>2</c:v>
                </c:pt>
                <c:pt idx="87">
                  <c:v>3.17</c:v>
                </c:pt>
                <c:pt idx="88">
                  <c:v>3.73</c:v>
                </c:pt>
                <c:pt idx="89">
                  <c:v>2.44</c:v>
                </c:pt>
                <c:pt idx="90">
                  <c:v>1.94</c:v>
                </c:pt>
                <c:pt idx="91">
                  <c:v>3.66</c:v>
                </c:pt>
                <c:pt idx="92">
                  <c:v>6.77</c:v>
                </c:pt>
                <c:pt idx="93">
                  <c:v>5.75</c:v>
                </c:pt>
                <c:pt idx="94">
                  <c:v>4.09</c:v>
                </c:pt>
                <c:pt idx="95">
                  <c:v>3.18</c:v>
                </c:pt>
                <c:pt idx="96">
                  <c:v>3.8</c:v>
                </c:pt>
                <c:pt idx="97">
                  <c:v>1.61</c:v>
                </c:pt>
                <c:pt idx="98">
                  <c:v>5.62</c:v>
                </c:pt>
                <c:pt idx="99">
                  <c:v>11.44</c:v>
                </c:pt>
              </c:numCache>
            </c:numRef>
          </c:val>
          <c:smooth val="0"/>
          <c:extLst>
            <c:ext xmlns:c16="http://schemas.microsoft.com/office/drawing/2014/chart" uri="{C3380CC4-5D6E-409C-BE32-E72D297353CC}">
              <c16:uniqueId val="{00000000-57D8-4C84-AFF3-EC314289BA76}"/>
            </c:ext>
          </c:extLst>
        </c:ser>
        <c:ser>
          <c:idx val="1"/>
          <c:order val="1"/>
          <c:tx>
            <c:strRef>
              <c:f>'IPC vs Deflactor'!$C$4</c:f>
              <c:strCache>
                <c:ptCount val="1"/>
                <c:pt idx="0">
                  <c:v>Inflación medida a partir del deflactor del PIB</c:v>
                </c:pt>
              </c:strCache>
            </c:strRef>
          </c:tx>
          <c:spPr>
            <a:ln w="19050" cap="rnd">
              <a:solidFill>
                <a:srgbClr val="00B0F0"/>
              </a:solidFill>
              <a:prstDash val="solid"/>
              <a:round/>
            </a:ln>
            <a:effectLst/>
          </c:spPr>
          <c:marker>
            <c:symbol val="none"/>
          </c:marker>
          <c:dPt>
            <c:idx val="116"/>
            <c:marker>
              <c:symbol val="none"/>
            </c:marker>
            <c:bubble3D val="0"/>
            <c:spPr>
              <a:ln w="19050" cap="rnd">
                <a:solidFill>
                  <a:srgbClr val="00B0F0"/>
                </a:solidFill>
                <a:prstDash val="sysDash"/>
                <a:round/>
              </a:ln>
              <a:effectLst/>
            </c:spPr>
            <c:extLst>
              <c:ext xmlns:c16="http://schemas.microsoft.com/office/drawing/2014/chart" uri="{C3380CC4-5D6E-409C-BE32-E72D297353CC}">
                <c16:uniqueId val="{00000005-57D8-4C84-AFF3-EC314289BA76}"/>
              </c:ext>
            </c:extLst>
          </c:dPt>
          <c:dPt>
            <c:idx val="117"/>
            <c:marker>
              <c:symbol val="none"/>
            </c:marker>
            <c:bubble3D val="0"/>
            <c:spPr>
              <a:ln w="19050" cap="rnd">
                <a:solidFill>
                  <a:srgbClr val="00B0F0"/>
                </a:solidFill>
                <a:prstDash val="sysDash"/>
                <a:round/>
              </a:ln>
              <a:effectLst/>
            </c:spPr>
            <c:extLst>
              <c:ext xmlns:c16="http://schemas.microsoft.com/office/drawing/2014/chart" uri="{C3380CC4-5D6E-409C-BE32-E72D297353CC}">
                <c16:uniqueId val="{00000004-57D8-4C84-AFF3-EC314289BA76}"/>
              </c:ext>
            </c:extLst>
          </c:dPt>
          <c:cat>
            <c:strRef>
              <c:f>'IPC vs Deflactor'!$A$5:$A$104</c:f>
              <c:strCache>
                <c:ptCount val="100"/>
                <c:pt idx="0">
                  <c:v>1923</c:v>
                </c:pt>
                <c:pt idx="1">
                  <c:v>1924</c:v>
                </c:pt>
                <c:pt idx="2">
                  <c:v>1925</c:v>
                </c:pt>
                <c:pt idx="3">
                  <c:v>1926</c:v>
                </c:pt>
                <c:pt idx="4">
                  <c:v>1927</c:v>
                </c:pt>
                <c:pt idx="5">
                  <c:v>1928</c:v>
                </c:pt>
                <c:pt idx="6">
                  <c:v>1929</c:v>
                </c:pt>
                <c:pt idx="7">
                  <c:v>1930</c:v>
                </c:pt>
                <c:pt idx="8">
                  <c:v>1931</c:v>
                </c:pt>
                <c:pt idx="9">
                  <c:v>1932</c:v>
                </c:pt>
                <c:pt idx="10">
                  <c:v>1933</c:v>
                </c:pt>
                <c:pt idx="11">
                  <c:v>1934</c:v>
                </c:pt>
                <c:pt idx="12">
                  <c:v>1935</c:v>
                </c:pt>
                <c:pt idx="13">
                  <c:v>1936</c:v>
                </c:pt>
                <c:pt idx="14">
                  <c:v>1937</c:v>
                </c:pt>
                <c:pt idx="15">
                  <c:v>1938</c:v>
                </c:pt>
                <c:pt idx="16">
                  <c:v>1939</c:v>
                </c:pt>
                <c:pt idx="17">
                  <c:v>1940</c:v>
                </c:pt>
                <c:pt idx="18">
                  <c:v>1941</c:v>
                </c:pt>
                <c:pt idx="19">
                  <c:v>1942</c:v>
                </c:pt>
                <c:pt idx="20">
                  <c:v>1943</c:v>
                </c:pt>
                <c:pt idx="21">
                  <c:v>1944</c:v>
                </c:pt>
                <c:pt idx="22">
                  <c:v>1945</c:v>
                </c:pt>
                <c:pt idx="23">
                  <c:v>1946</c:v>
                </c:pt>
                <c:pt idx="24">
                  <c:v>1947</c:v>
                </c:pt>
                <c:pt idx="25">
                  <c:v>1948</c:v>
                </c:pt>
                <c:pt idx="26">
                  <c:v>1949</c:v>
                </c:pt>
                <c:pt idx="27">
                  <c:v>1950</c:v>
                </c:pt>
                <c:pt idx="28">
                  <c:v>1951</c:v>
                </c:pt>
                <c:pt idx="29">
                  <c:v>1952</c:v>
                </c:pt>
                <c:pt idx="30">
                  <c:v>1953</c:v>
                </c:pt>
                <c:pt idx="31">
                  <c:v>1954</c:v>
                </c:pt>
                <c:pt idx="32">
                  <c:v>1955</c:v>
                </c:pt>
                <c:pt idx="33">
                  <c:v>1956</c:v>
                </c:pt>
                <c:pt idx="34">
                  <c:v>1957</c:v>
                </c:pt>
                <c:pt idx="35">
                  <c:v>1958</c:v>
                </c:pt>
                <c:pt idx="36">
                  <c:v>1959</c:v>
                </c:pt>
                <c:pt idx="37">
                  <c:v>1960</c:v>
                </c:pt>
                <c:pt idx="38">
                  <c:v>1961</c:v>
                </c:pt>
                <c:pt idx="39">
                  <c:v>1962</c:v>
                </c:pt>
                <c:pt idx="40">
                  <c:v>1963</c:v>
                </c:pt>
                <c:pt idx="41">
                  <c:v>1964</c:v>
                </c:pt>
                <c:pt idx="42">
                  <c:v>1965</c:v>
                </c:pt>
                <c:pt idx="43">
                  <c:v>1966</c:v>
                </c:pt>
                <c:pt idx="44">
                  <c:v>1967</c:v>
                </c:pt>
                <c:pt idx="45">
                  <c:v>1968</c:v>
                </c:pt>
                <c:pt idx="46">
                  <c:v>1969</c:v>
                </c:pt>
                <c:pt idx="47">
                  <c:v>1970</c:v>
                </c:pt>
                <c:pt idx="48">
                  <c:v>1971</c:v>
                </c:pt>
                <c:pt idx="49">
                  <c:v>1972</c:v>
                </c:pt>
                <c:pt idx="50">
                  <c:v>1973</c:v>
                </c:pt>
                <c:pt idx="51">
                  <c:v>1974</c:v>
                </c:pt>
                <c:pt idx="52">
                  <c:v>1975</c:v>
                </c:pt>
                <c:pt idx="53">
                  <c:v>1976</c:v>
                </c:pt>
                <c:pt idx="54">
                  <c:v>1977</c:v>
                </c:pt>
                <c:pt idx="55">
                  <c:v>1978</c:v>
                </c:pt>
                <c:pt idx="56">
                  <c:v>1979</c:v>
                </c:pt>
                <c:pt idx="57">
                  <c:v>1980</c:v>
                </c:pt>
                <c:pt idx="58">
                  <c:v>1981</c:v>
                </c:pt>
                <c:pt idx="59">
                  <c:v>1982</c:v>
                </c:pt>
                <c:pt idx="60">
                  <c:v>1983</c:v>
                </c:pt>
                <c:pt idx="61">
                  <c:v>1984</c:v>
                </c:pt>
                <c:pt idx="62">
                  <c:v>1985</c:v>
                </c:pt>
                <c:pt idx="63">
                  <c:v>1986</c:v>
                </c:pt>
                <c:pt idx="64">
                  <c:v>1987</c:v>
                </c:pt>
                <c:pt idx="65">
                  <c:v>1988</c:v>
                </c:pt>
                <c:pt idx="66">
                  <c:v>1989</c:v>
                </c:pt>
                <c:pt idx="67">
                  <c:v>1990</c:v>
                </c:pt>
                <c:pt idx="68">
                  <c:v>1991</c:v>
                </c:pt>
                <c:pt idx="69">
                  <c:v>1992</c:v>
                </c:pt>
                <c:pt idx="70">
                  <c:v>1993</c:v>
                </c:pt>
                <c:pt idx="71">
                  <c:v>1994</c:v>
                </c:pt>
                <c:pt idx="72">
                  <c:v>1995</c:v>
                </c:pt>
                <c:pt idx="73">
                  <c:v>1996</c:v>
                </c:pt>
                <c:pt idx="74">
                  <c:v>1997</c:v>
                </c:pt>
                <c:pt idx="75">
                  <c:v>1998</c:v>
                </c:pt>
                <c:pt idx="76">
                  <c:v>1999</c:v>
                </c:pt>
                <c:pt idx="77">
                  <c:v>2000</c:v>
                </c:pt>
                <c:pt idx="78">
                  <c:v>2001</c:v>
                </c:pt>
                <c:pt idx="79">
                  <c:v>2002</c:v>
                </c:pt>
                <c:pt idx="80">
                  <c:v>2003</c:v>
                </c:pt>
                <c:pt idx="81">
                  <c:v>2004</c:v>
                </c:pt>
                <c:pt idx="82">
                  <c:v>2005</c:v>
                </c:pt>
                <c:pt idx="83">
                  <c:v>2006</c:v>
                </c:pt>
                <c:pt idx="84">
                  <c:v>2007</c:v>
                </c:pt>
                <c:pt idx="85">
                  <c:v>2008</c:v>
                </c:pt>
                <c:pt idx="86">
                  <c:v>2009</c:v>
                </c:pt>
                <c:pt idx="87">
                  <c:v>2010</c:v>
                </c:pt>
                <c:pt idx="88">
                  <c:v>2011</c:v>
                </c:pt>
                <c:pt idx="89">
                  <c:v>2012</c:v>
                </c:pt>
                <c:pt idx="90">
                  <c:v>2013</c:v>
                </c:pt>
                <c:pt idx="91">
                  <c:v>2014</c:v>
                </c:pt>
                <c:pt idx="92">
                  <c:v>2015</c:v>
                </c:pt>
                <c:pt idx="93">
                  <c:v>2016</c:v>
                </c:pt>
                <c:pt idx="94">
                  <c:v>2017</c:v>
                </c:pt>
                <c:pt idx="95">
                  <c:v>2018</c:v>
                </c:pt>
                <c:pt idx="96">
                  <c:v>2019</c:v>
                </c:pt>
                <c:pt idx="97">
                  <c:v>2020</c:v>
                </c:pt>
                <c:pt idx="98">
                  <c:v>2021</c:v>
                </c:pt>
                <c:pt idx="99">
                  <c:v>2022*</c:v>
                </c:pt>
              </c:strCache>
            </c:strRef>
          </c:cat>
          <c:val>
            <c:numRef>
              <c:f>'IPC vs Deflactor'!$C$5:$C$104</c:f>
              <c:numCache>
                <c:formatCode>0.00</c:formatCode>
                <c:ptCount val="100"/>
                <c:pt idx="0">
                  <c:v>-0.71266332482962103</c:v>
                </c:pt>
                <c:pt idx="1">
                  <c:v>8.3018934532104858</c:v>
                </c:pt>
                <c:pt idx="2">
                  <c:v>12.344938898777059</c:v>
                </c:pt>
                <c:pt idx="3">
                  <c:v>5.6839827968507839</c:v>
                </c:pt>
                <c:pt idx="4">
                  <c:v>4.7211804799344392</c:v>
                </c:pt>
                <c:pt idx="5">
                  <c:v>0.54190806310900896</c:v>
                </c:pt>
                <c:pt idx="6">
                  <c:v>-14.058123638667109</c:v>
                </c:pt>
                <c:pt idx="7">
                  <c:v>-13.617036892526135</c:v>
                </c:pt>
                <c:pt idx="8">
                  <c:v>-4.7776680835342589</c:v>
                </c:pt>
                <c:pt idx="9">
                  <c:v>-8.6392033892492943</c:v>
                </c:pt>
                <c:pt idx="10">
                  <c:v>4.9421690830437903</c:v>
                </c:pt>
                <c:pt idx="11">
                  <c:v>30.926651622733935</c:v>
                </c:pt>
                <c:pt idx="12">
                  <c:v>-1.999943330836218</c:v>
                </c:pt>
                <c:pt idx="13">
                  <c:v>3.6353751068285645</c:v>
                </c:pt>
                <c:pt idx="14">
                  <c:v>3.2504180097768121</c:v>
                </c:pt>
                <c:pt idx="15">
                  <c:v>3.3981149579491943</c:v>
                </c:pt>
                <c:pt idx="16">
                  <c:v>4.0759738571336745</c:v>
                </c:pt>
                <c:pt idx="17">
                  <c:v>-7.7579979304875817</c:v>
                </c:pt>
                <c:pt idx="18">
                  <c:v>11.667487802809063</c:v>
                </c:pt>
                <c:pt idx="19">
                  <c:v>9.1920612947680382</c:v>
                </c:pt>
                <c:pt idx="20">
                  <c:v>9.7267818444904073</c:v>
                </c:pt>
                <c:pt idx="21">
                  <c:v>10.947820128577623</c:v>
                </c:pt>
                <c:pt idx="22">
                  <c:v>13.613412160990013</c:v>
                </c:pt>
                <c:pt idx="23">
                  <c:v>12.271838409595759</c:v>
                </c:pt>
                <c:pt idx="24">
                  <c:v>17.34405939245751</c:v>
                </c:pt>
                <c:pt idx="25">
                  <c:v>13.135615966019287</c:v>
                </c:pt>
                <c:pt idx="26">
                  <c:v>8.5242132576595289</c:v>
                </c:pt>
                <c:pt idx="27">
                  <c:v>14.861273530962581</c:v>
                </c:pt>
                <c:pt idx="28">
                  <c:v>15.633628965619661</c:v>
                </c:pt>
                <c:pt idx="29">
                  <c:v>2.6901836253786282</c:v>
                </c:pt>
                <c:pt idx="30">
                  <c:v>3.507723335575208</c:v>
                </c:pt>
                <c:pt idx="31">
                  <c:v>11.300606740692354</c:v>
                </c:pt>
                <c:pt idx="32">
                  <c:v>-2.2161278486877545</c:v>
                </c:pt>
                <c:pt idx="33">
                  <c:v>7.8440171976903228</c:v>
                </c:pt>
                <c:pt idx="34">
                  <c:v>17.426067943461621</c:v>
                </c:pt>
                <c:pt idx="35">
                  <c:v>15.318486699537415</c:v>
                </c:pt>
                <c:pt idx="36">
                  <c:v>6.4323724810331662</c:v>
                </c:pt>
                <c:pt idx="37">
                  <c:v>8.4484999461864838</c:v>
                </c:pt>
                <c:pt idx="38">
                  <c:v>8.7363447468330477</c:v>
                </c:pt>
                <c:pt idx="39">
                  <c:v>7.0103676996699393</c:v>
                </c:pt>
                <c:pt idx="40">
                  <c:v>23.677632974005579</c:v>
                </c:pt>
                <c:pt idx="41">
                  <c:v>16.79570786934881</c:v>
                </c:pt>
                <c:pt idx="42">
                  <c:v>9.1198611244843306</c:v>
                </c:pt>
                <c:pt idx="43">
                  <c:v>13.819391251985614</c:v>
                </c:pt>
                <c:pt idx="44">
                  <c:v>9.6190022108093807</c:v>
                </c:pt>
                <c:pt idx="45">
                  <c:v>8.7154143453653568</c:v>
                </c:pt>
                <c:pt idx="46">
                  <c:v>8.3567930630176868</c:v>
                </c:pt>
                <c:pt idx="47">
                  <c:v>10.473918787796732</c:v>
                </c:pt>
                <c:pt idx="48">
                  <c:v>11.770839134696253</c:v>
                </c:pt>
                <c:pt idx="49">
                  <c:v>14.492283704503151</c:v>
                </c:pt>
                <c:pt idx="50">
                  <c:v>20.895002700610487</c:v>
                </c:pt>
                <c:pt idx="51">
                  <c:v>26.181455960563447</c:v>
                </c:pt>
                <c:pt idx="52">
                  <c:v>23.312995037682605</c:v>
                </c:pt>
                <c:pt idx="53">
                  <c:v>26.334704607669668</c:v>
                </c:pt>
                <c:pt idx="54">
                  <c:v>30.05913429927929</c:v>
                </c:pt>
                <c:pt idx="55">
                  <c:v>17.926823322024109</c:v>
                </c:pt>
                <c:pt idx="56">
                  <c:v>24.905977427100812</c:v>
                </c:pt>
                <c:pt idx="57">
                  <c:v>28.461326799704988</c:v>
                </c:pt>
                <c:pt idx="58">
                  <c:v>23.638165410285474</c:v>
                </c:pt>
                <c:pt idx="59">
                  <c:v>25.640036302720226</c:v>
                </c:pt>
                <c:pt idx="60">
                  <c:v>21.233920991130042</c:v>
                </c:pt>
                <c:pt idx="61">
                  <c:v>23.039880378279509</c:v>
                </c:pt>
                <c:pt idx="62">
                  <c:v>25.773018932954628</c:v>
                </c:pt>
                <c:pt idx="63">
                  <c:v>30.123549532279871</c:v>
                </c:pt>
                <c:pt idx="64">
                  <c:v>24.244233668314497</c:v>
                </c:pt>
                <c:pt idx="65">
                  <c:v>28.600083134723331</c:v>
                </c:pt>
                <c:pt idx="66">
                  <c:v>25.538913501774331</c:v>
                </c:pt>
                <c:pt idx="67">
                  <c:v>29.101668685213088</c:v>
                </c:pt>
                <c:pt idx="68">
                  <c:v>26.976983872591376</c:v>
                </c:pt>
                <c:pt idx="69">
                  <c:v>23.585527985603139</c:v>
                </c:pt>
                <c:pt idx="70">
                  <c:v>24.818648943701895</c:v>
                </c:pt>
                <c:pt idx="71">
                  <c:v>26.740992051307334</c:v>
                </c:pt>
                <c:pt idx="72">
                  <c:v>21.902314680844604</c:v>
                </c:pt>
                <c:pt idx="73">
                  <c:v>19.718158117793138</c:v>
                </c:pt>
                <c:pt idx="74">
                  <c:v>19.404456540662473</c:v>
                </c:pt>
                <c:pt idx="75">
                  <c:v>17.128811378209562</c:v>
                </c:pt>
                <c:pt idx="76">
                  <c:v>15.060630220158622</c:v>
                </c:pt>
                <c:pt idx="77">
                  <c:v>13.828388483613807</c:v>
                </c:pt>
                <c:pt idx="78">
                  <c:v>7.2776853464192381</c:v>
                </c:pt>
                <c:pt idx="79">
                  <c:v>6.7502730924357657</c:v>
                </c:pt>
                <c:pt idx="80">
                  <c:v>9.3396036525044792</c:v>
                </c:pt>
                <c:pt idx="81">
                  <c:v>7.831471837531967</c:v>
                </c:pt>
                <c:pt idx="82">
                  <c:v>7.3957354951056375</c:v>
                </c:pt>
                <c:pt idx="83">
                  <c:v>5.7750910623852958</c:v>
                </c:pt>
                <c:pt idx="84">
                  <c:v>5.0398524326919381</c:v>
                </c:pt>
                <c:pt idx="85">
                  <c:v>7.5555266801385246</c:v>
                </c:pt>
                <c:pt idx="86">
                  <c:v>3.4079794718709255</c:v>
                </c:pt>
                <c:pt idx="87">
                  <c:v>3.8562588952046895</c:v>
                </c:pt>
                <c:pt idx="88">
                  <c:v>6.7252117169564141</c:v>
                </c:pt>
                <c:pt idx="89">
                  <c:v>2.988986955593198</c:v>
                </c:pt>
                <c:pt idx="90">
                  <c:v>1.9927071578520472</c:v>
                </c:pt>
                <c:pt idx="91">
                  <c:v>2.0697406042741839</c:v>
                </c:pt>
                <c:pt idx="92">
                  <c:v>2.4534694164378257</c:v>
                </c:pt>
                <c:pt idx="93">
                  <c:v>5.1483343051458297</c:v>
                </c:pt>
                <c:pt idx="94">
                  <c:v>5.1104292182978961</c:v>
                </c:pt>
                <c:pt idx="95">
                  <c:v>4.63057967327829</c:v>
                </c:pt>
                <c:pt idx="96">
                  <c:v>4.0026205429363859</c:v>
                </c:pt>
                <c:pt idx="97">
                  <c:v>1.3564883040652287</c:v>
                </c:pt>
                <c:pt idx="98">
                  <c:v>6.5637234528445054</c:v>
                </c:pt>
                <c:pt idx="99">
                  <c:v>11.44</c:v>
                </c:pt>
              </c:numCache>
            </c:numRef>
          </c:val>
          <c:smooth val="0"/>
          <c:extLst>
            <c:ext xmlns:c16="http://schemas.microsoft.com/office/drawing/2014/chart" uri="{C3380CC4-5D6E-409C-BE32-E72D297353CC}">
              <c16:uniqueId val="{00000001-57D8-4C84-AFF3-EC314289BA76}"/>
            </c:ext>
          </c:extLst>
        </c:ser>
        <c:dLbls>
          <c:showLegendKey val="0"/>
          <c:showVal val="0"/>
          <c:showCatName val="0"/>
          <c:showSerName val="0"/>
          <c:showPercent val="0"/>
          <c:showBubbleSize val="0"/>
        </c:dLbls>
        <c:smooth val="0"/>
        <c:axId val="2099507664"/>
        <c:axId val="2099499760"/>
      </c:lineChart>
      <c:catAx>
        <c:axId val="2099507664"/>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099499760"/>
        <c:crosses val="autoZero"/>
        <c:auto val="1"/>
        <c:lblAlgn val="ctr"/>
        <c:lblOffset val="100"/>
        <c:tickLblSkip val="3"/>
        <c:noMultiLvlLbl val="0"/>
      </c:catAx>
      <c:valAx>
        <c:axId val="2099499760"/>
        <c:scaling>
          <c:orientation val="minMax"/>
          <c:max val="35"/>
          <c:min val="-25"/>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099507664"/>
        <c:crosses val="autoZero"/>
        <c:crossBetween val="between"/>
      </c:valAx>
      <c:spPr>
        <a:noFill/>
        <a:ln>
          <a:noFill/>
        </a:ln>
        <a:effectLst/>
      </c:spPr>
    </c:plotArea>
    <c:legend>
      <c:legendPos val="r"/>
      <c:layout>
        <c:manualLayout>
          <c:xMode val="edge"/>
          <c:yMode val="edge"/>
          <c:x val="0"/>
          <c:y val="0.85785690341741205"/>
          <c:w val="1"/>
          <c:h val="0.1412924732602619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7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s-CO" sz="1400" b="0" i="0" baseline="0">
                <a:effectLst/>
              </a:rPr>
              <a:t>Inflación medida por el IPC y por el deflactor del PIB</a:t>
            </a:r>
            <a:endParaRPr lang="es-CO" sz="1400">
              <a:effectLst/>
            </a:endParaRPr>
          </a:p>
        </c:rich>
      </c:tx>
      <c:layout>
        <c:manualLayout>
          <c:xMode val="edge"/>
          <c:yMode val="edge"/>
          <c:x val="0.1384115523465704"/>
          <c:y val="0"/>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s-CO"/>
        </a:p>
      </c:txPr>
    </c:title>
    <c:autoTitleDeleted val="0"/>
    <c:plotArea>
      <c:layout/>
      <c:lineChart>
        <c:grouping val="standard"/>
        <c:varyColors val="0"/>
        <c:ser>
          <c:idx val="0"/>
          <c:order val="0"/>
          <c:tx>
            <c:strRef>
              <c:f>'IPC vs Deflactor'!$D$4</c:f>
              <c:strCache>
                <c:ptCount val="1"/>
                <c:pt idx="0">
                  <c:v>Media aritmética a partir del IPC</c:v>
                </c:pt>
              </c:strCache>
            </c:strRef>
          </c:tx>
          <c:spPr>
            <a:ln w="19050" cap="rnd">
              <a:solidFill>
                <a:srgbClr val="7030A0"/>
              </a:solidFill>
              <a:round/>
            </a:ln>
            <a:effectLst/>
          </c:spPr>
          <c:marker>
            <c:symbol val="none"/>
          </c:marker>
          <c:cat>
            <c:strRef>
              <c:f>'IPC vs Deflactor'!$A$5:$A$104</c:f>
              <c:strCache>
                <c:ptCount val="100"/>
                <c:pt idx="0">
                  <c:v>1923</c:v>
                </c:pt>
                <c:pt idx="1">
                  <c:v>1924</c:v>
                </c:pt>
                <c:pt idx="2">
                  <c:v>1925</c:v>
                </c:pt>
                <c:pt idx="3">
                  <c:v>1926</c:v>
                </c:pt>
                <c:pt idx="4">
                  <c:v>1927</c:v>
                </c:pt>
                <c:pt idx="5">
                  <c:v>1928</c:v>
                </c:pt>
                <c:pt idx="6">
                  <c:v>1929</c:v>
                </c:pt>
                <c:pt idx="7">
                  <c:v>1930</c:v>
                </c:pt>
                <c:pt idx="8">
                  <c:v>1931</c:v>
                </c:pt>
                <c:pt idx="9">
                  <c:v>1932</c:v>
                </c:pt>
                <c:pt idx="10">
                  <c:v>1933</c:v>
                </c:pt>
                <c:pt idx="11">
                  <c:v>1934</c:v>
                </c:pt>
                <c:pt idx="12">
                  <c:v>1935</c:v>
                </c:pt>
                <c:pt idx="13">
                  <c:v>1936</c:v>
                </c:pt>
                <c:pt idx="14">
                  <c:v>1937</c:v>
                </c:pt>
                <c:pt idx="15">
                  <c:v>1938</c:v>
                </c:pt>
                <c:pt idx="16">
                  <c:v>1939</c:v>
                </c:pt>
                <c:pt idx="17">
                  <c:v>1940</c:v>
                </c:pt>
                <c:pt idx="18">
                  <c:v>1941</c:v>
                </c:pt>
                <c:pt idx="19">
                  <c:v>1942</c:v>
                </c:pt>
                <c:pt idx="20">
                  <c:v>1943</c:v>
                </c:pt>
                <c:pt idx="21">
                  <c:v>1944</c:v>
                </c:pt>
                <c:pt idx="22">
                  <c:v>1945</c:v>
                </c:pt>
                <c:pt idx="23">
                  <c:v>1946</c:v>
                </c:pt>
                <c:pt idx="24">
                  <c:v>1947</c:v>
                </c:pt>
                <c:pt idx="25">
                  <c:v>1948</c:v>
                </c:pt>
                <c:pt idx="26">
                  <c:v>1949</c:v>
                </c:pt>
                <c:pt idx="27">
                  <c:v>1950</c:v>
                </c:pt>
                <c:pt idx="28">
                  <c:v>1951</c:v>
                </c:pt>
                <c:pt idx="29">
                  <c:v>1952</c:v>
                </c:pt>
                <c:pt idx="30">
                  <c:v>1953</c:v>
                </c:pt>
                <c:pt idx="31">
                  <c:v>1954</c:v>
                </c:pt>
                <c:pt idx="32">
                  <c:v>1955</c:v>
                </c:pt>
                <c:pt idx="33">
                  <c:v>1956</c:v>
                </c:pt>
                <c:pt idx="34">
                  <c:v>1957</c:v>
                </c:pt>
                <c:pt idx="35">
                  <c:v>1958</c:v>
                </c:pt>
                <c:pt idx="36">
                  <c:v>1959</c:v>
                </c:pt>
                <c:pt idx="37">
                  <c:v>1960</c:v>
                </c:pt>
                <c:pt idx="38">
                  <c:v>1961</c:v>
                </c:pt>
                <c:pt idx="39">
                  <c:v>1962</c:v>
                </c:pt>
                <c:pt idx="40">
                  <c:v>1963</c:v>
                </c:pt>
                <c:pt idx="41">
                  <c:v>1964</c:v>
                </c:pt>
                <c:pt idx="42">
                  <c:v>1965</c:v>
                </c:pt>
                <c:pt idx="43">
                  <c:v>1966</c:v>
                </c:pt>
                <c:pt idx="44">
                  <c:v>1967</c:v>
                </c:pt>
                <c:pt idx="45">
                  <c:v>1968</c:v>
                </c:pt>
                <c:pt idx="46">
                  <c:v>1969</c:v>
                </c:pt>
                <c:pt idx="47">
                  <c:v>1970</c:v>
                </c:pt>
                <c:pt idx="48">
                  <c:v>1971</c:v>
                </c:pt>
                <c:pt idx="49">
                  <c:v>1972</c:v>
                </c:pt>
                <c:pt idx="50">
                  <c:v>1973</c:v>
                </c:pt>
                <c:pt idx="51">
                  <c:v>1974</c:v>
                </c:pt>
                <c:pt idx="52">
                  <c:v>1975</c:v>
                </c:pt>
                <c:pt idx="53">
                  <c:v>1976</c:v>
                </c:pt>
                <c:pt idx="54">
                  <c:v>1977</c:v>
                </c:pt>
                <c:pt idx="55">
                  <c:v>1978</c:v>
                </c:pt>
                <c:pt idx="56">
                  <c:v>1979</c:v>
                </c:pt>
                <c:pt idx="57">
                  <c:v>1980</c:v>
                </c:pt>
                <c:pt idx="58">
                  <c:v>1981</c:v>
                </c:pt>
                <c:pt idx="59">
                  <c:v>1982</c:v>
                </c:pt>
                <c:pt idx="60">
                  <c:v>1983</c:v>
                </c:pt>
                <c:pt idx="61">
                  <c:v>1984</c:v>
                </c:pt>
                <c:pt idx="62">
                  <c:v>1985</c:v>
                </c:pt>
                <c:pt idx="63">
                  <c:v>1986</c:v>
                </c:pt>
                <c:pt idx="64">
                  <c:v>1987</c:v>
                </c:pt>
                <c:pt idx="65">
                  <c:v>1988</c:v>
                </c:pt>
                <c:pt idx="66">
                  <c:v>1989</c:v>
                </c:pt>
                <c:pt idx="67">
                  <c:v>1990</c:v>
                </c:pt>
                <c:pt idx="68">
                  <c:v>1991</c:v>
                </c:pt>
                <c:pt idx="69">
                  <c:v>1992</c:v>
                </c:pt>
                <c:pt idx="70">
                  <c:v>1993</c:v>
                </c:pt>
                <c:pt idx="71">
                  <c:v>1994</c:v>
                </c:pt>
                <c:pt idx="72">
                  <c:v>1995</c:v>
                </c:pt>
                <c:pt idx="73">
                  <c:v>1996</c:v>
                </c:pt>
                <c:pt idx="74">
                  <c:v>1997</c:v>
                </c:pt>
                <c:pt idx="75">
                  <c:v>1998</c:v>
                </c:pt>
                <c:pt idx="76">
                  <c:v>1999</c:v>
                </c:pt>
                <c:pt idx="77">
                  <c:v>2000</c:v>
                </c:pt>
                <c:pt idx="78">
                  <c:v>2001</c:v>
                </c:pt>
                <c:pt idx="79">
                  <c:v>2002</c:v>
                </c:pt>
                <c:pt idx="80">
                  <c:v>2003</c:v>
                </c:pt>
                <c:pt idx="81">
                  <c:v>2004</c:v>
                </c:pt>
                <c:pt idx="82">
                  <c:v>2005</c:v>
                </c:pt>
                <c:pt idx="83">
                  <c:v>2006</c:v>
                </c:pt>
                <c:pt idx="84">
                  <c:v>2007</c:v>
                </c:pt>
                <c:pt idx="85">
                  <c:v>2008</c:v>
                </c:pt>
                <c:pt idx="86">
                  <c:v>2009</c:v>
                </c:pt>
                <c:pt idx="87">
                  <c:v>2010</c:v>
                </c:pt>
                <c:pt idx="88">
                  <c:v>2011</c:v>
                </c:pt>
                <c:pt idx="89">
                  <c:v>2012</c:v>
                </c:pt>
                <c:pt idx="90">
                  <c:v>2013</c:v>
                </c:pt>
                <c:pt idx="91">
                  <c:v>2014</c:v>
                </c:pt>
                <c:pt idx="92">
                  <c:v>2015</c:v>
                </c:pt>
                <c:pt idx="93">
                  <c:v>2016</c:v>
                </c:pt>
                <c:pt idx="94">
                  <c:v>2017</c:v>
                </c:pt>
                <c:pt idx="95">
                  <c:v>2018</c:v>
                </c:pt>
                <c:pt idx="96">
                  <c:v>2019</c:v>
                </c:pt>
                <c:pt idx="97">
                  <c:v>2020</c:v>
                </c:pt>
                <c:pt idx="98">
                  <c:v>2021</c:v>
                </c:pt>
                <c:pt idx="99">
                  <c:v>2022*</c:v>
                </c:pt>
              </c:strCache>
            </c:strRef>
          </c:cat>
          <c:val>
            <c:numRef>
              <c:f>'IPC vs Deflactor'!$D$5:$D$104</c:f>
              <c:numCache>
                <c:formatCode>0.00</c:formatCode>
                <c:ptCount val="100"/>
                <c:pt idx="0">
                  <c:v>9.6549999999999994</c:v>
                </c:pt>
                <c:pt idx="1">
                  <c:v>9.6549999999999994</c:v>
                </c:pt>
                <c:pt idx="2">
                  <c:v>9.6549999999999994</c:v>
                </c:pt>
                <c:pt idx="3">
                  <c:v>9.6549999999999994</c:v>
                </c:pt>
                <c:pt idx="4">
                  <c:v>9.6549999999999994</c:v>
                </c:pt>
                <c:pt idx="5">
                  <c:v>9.6549999999999994</c:v>
                </c:pt>
                <c:pt idx="6">
                  <c:v>-7.5728571428571438</c:v>
                </c:pt>
                <c:pt idx="7">
                  <c:v>-7.5728571428571438</c:v>
                </c:pt>
                <c:pt idx="8">
                  <c:v>-7.5728571428571438</c:v>
                </c:pt>
                <c:pt idx="9">
                  <c:v>-7.5728571428571438</c:v>
                </c:pt>
                <c:pt idx="10">
                  <c:v>-7.5728571428571438</c:v>
                </c:pt>
                <c:pt idx="11">
                  <c:v>-7.5728571428571438</c:v>
                </c:pt>
                <c:pt idx="12">
                  <c:v>-7.5728571428571438</c:v>
                </c:pt>
                <c:pt idx="13">
                  <c:v>4.9600000000000009</c:v>
                </c:pt>
                <c:pt idx="14">
                  <c:v>4.9600000000000009</c:v>
                </c:pt>
                <c:pt idx="15">
                  <c:v>4.9600000000000009</c:v>
                </c:pt>
                <c:pt idx="16">
                  <c:v>4.9600000000000009</c:v>
                </c:pt>
                <c:pt idx="17">
                  <c:v>4.9600000000000009</c:v>
                </c:pt>
                <c:pt idx="18">
                  <c:v>10.957999999999998</c:v>
                </c:pt>
                <c:pt idx="19">
                  <c:v>10.957999999999998</c:v>
                </c:pt>
                <c:pt idx="20">
                  <c:v>10.957999999999998</c:v>
                </c:pt>
                <c:pt idx="21">
                  <c:v>10.957999999999998</c:v>
                </c:pt>
                <c:pt idx="22">
                  <c:v>10.957999999999998</c:v>
                </c:pt>
                <c:pt idx="23">
                  <c:v>14.134</c:v>
                </c:pt>
                <c:pt idx="24">
                  <c:v>14.134</c:v>
                </c:pt>
                <c:pt idx="25">
                  <c:v>14.134</c:v>
                </c:pt>
                <c:pt idx="26">
                  <c:v>14.134</c:v>
                </c:pt>
                <c:pt idx="27">
                  <c:v>14.134</c:v>
                </c:pt>
                <c:pt idx="28">
                  <c:v>5.0439999999999996</c:v>
                </c:pt>
                <c:pt idx="29">
                  <c:v>5.0439999999999996</c:v>
                </c:pt>
                <c:pt idx="30">
                  <c:v>5.0439999999999996</c:v>
                </c:pt>
                <c:pt idx="31">
                  <c:v>5.0439999999999996</c:v>
                </c:pt>
                <c:pt idx="32">
                  <c:v>5.0439999999999996</c:v>
                </c:pt>
                <c:pt idx="33">
                  <c:v>10.245999999999999</c:v>
                </c:pt>
                <c:pt idx="34">
                  <c:v>10.245999999999999</c:v>
                </c:pt>
                <c:pt idx="35">
                  <c:v>10.245999999999999</c:v>
                </c:pt>
                <c:pt idx="36">
                  <c:v>10.245999999999999</c:v>
                </c:pt>
                <c:pt idx="37">
                  <c:v>10.245999999999999</c:v>
                </c:pt>
                <c:pt idx="38">
                  <c:v>13.668000000000001</c:v>
                </c:pt>
                <c:pt idx="39">
                  <c:v>13.668000000000001</c:v>
                </c:pt>
                <c:pt idx="40">
                  <c:v>13.668000000000001</c:v>
                </c:pt>
                <c:pt idx="41">
                  <c:v>13.668000000000001</c:v>
                </c:pt>
                <c:pt idx="42">
                  <c:v>13.668000000000001</c:v>
                </c:pt>
                <c:pt idx="43">
                  <c:v>8.7275000000000009</c:v>
                </c:pt>
                <c:pt idx="44">
                  <c:v>8.7275000000000009</c:v>
                </c:pt>
                <c:pt idx="45">
                  <c:v>8.7275000000000009</c:v>
                </c:pt>
                <c:pt idx="46">
                  <c:v>8.7275000000000009</c:v>
                </c:pt>
                <c:pt idx="47">
                  <c:v>8.7275000000000009</c:v>
                </c:pt>
                <c:pt idx="48">
                  <c:v>18.979999999999997</c:v>
                </c:pt>
                <c:pt idx="49">
                  <c:v>18.979999999999997</c:v>
                </c:pt>
                <c:pt idx="50">
                  <c:v>18.979999999999997</c:v>
                </c:pt>
                <c:pt idx="51">
                  <c:v>18.979999999999997</c:v>
                </c:pt>
                <c:pt idx="52">
                  <c:v>18.979999999999997</c:v>
                </c:pt>
                <c:pt idx="53">
                  <c:v>25.515999999999998</c:v>
                </c:pt>
                <c:pt idx="54">
                  <c:v>25.515999999999998</c:v>
                </c:pt>
                <c:pt idx="55">
                  <c:v>25.515999999999998</c:v>
                </c:pt>
                <c:pt idx="56">
                  <c:v>25.515999999999998</c:v>
                </c:pt>
                <c:pt idx="57">
                  <c:v>25.515999999999998</c:v>
                </c:pt>
                <c:pt idx="58">
                  <c:v>21.550000000000004</c:v>
                </c:pt>
                <c:pt idx="59">
                  <c:v>21.550000000000004</c:v>
                </c:pt>
                <c:pt idx="60">
                  <c:v>21.550000000000004</c:v>
                </c:pt>
                <c:pt idx="61">
                  <c:v>21.550000000000004</c:v>
                </c:pt>
                <c:pt idx="62">
                  <c:v>21.550000000000004</c:v>
                </c:pt>
                <c:pt idx="63">
                  <c:v>26.316000000000003</c:v>
                </c:pt>
                <c:pt idx="64">
                  <c:v>26.316000000000003</c:v>
                </c:pt>
                <c:pt idx="65">
                  <c:v>26.316000000000003</c:v>
                </c:pt>
                <c:pt idx="66">
                  <c:v>26.316000000000003</c:v>
                </c:pt>
                <c:pt idx="67">
                  <c:v>26.316000000000003</c:v>
                </c:pt>
                <c:pt idx="68">
                  <c:v>23.327999999999996</c:v>
                </c:pt>
                <c:pt idx="69">
                  <c:v>23.327999999999996</c:v>
                </c:pt>
                <c:pt idx="70">
                  <c:v>23.327999999999996</c:v>
                </c:pt>
                <c:pt idx="71">
                  <c:v>23.327999999999996</c:v>
                </c:pt>
                <c:pt idx="72">
                  <c:v>23.327999999999996</c:v>
                </c:pt>
                <c:pt idx="73">
                  <c:v>14.8</c:v>
                </c:pt>
                <c:pt idx="74">
                  <c:v>14.8</c:v>
                </c:pt>
                <c:pt idx="75">
                  <c:v>14.8</c:v>
                </c:pt>
                <c:pt idx="76">
                  <c:v>14.8</c:v>
                </c:pt>
                <c:pt idx="77">
                  <c:v>14.8</c:v>
                </c:pt>
                <c:pt idx="78">
                  <c:v>6.2939999999999996</c:v>
                </c:pt>
                <c:pt idx="79">
                  <c:v>6.2939999999999996</c:v>
                </c:pt>
                <c:pt idx="80">
                  <c:v>6.2939999999999996</c:v>
                </c:pt>
                <c:pt idx="81">
                  <c:v>6.2939999999999996</c:v>
                </c:pt>
                <c:pt idx="82">
                  <c:v>6.2939999999999996</c:v>
                </c:pt>
                <c:pt idx="83">
                  <c:v>4.6059999999999999</c:v>
                </c:pt>
                <c:pt idx="84">
                  <c:v>4.6059999999999999</c:v>
                </c:pt>
                <c:pt idx="85">
                  <c:v>4.6059999999999999</c:v>
                </c:pt>
                <c:pt idx="86">
                  <c:v>4.6059999999999999</c:v>
                </c:pt>
                <c:pt idx="87">
                  <c:v>4.6059999999999999</c:v>
                </c:pt>
                <c:pt idx="88">
                  <c:v>3.7079999999999997</c:v>
                </c:pt>
                <c:pt idx="89">
                  <c:v>3.7079999999999997</c:v>
                </c:pt>
                <c:pt idx="90">
                  <c:v>3.7079999999999997</c:v>
                </c:pt>
                <c:pt idx="91">
                  <c:v>3.7079999999999997</c:v>
                </c:pt>
                <c:pt idx="92">
                  <c:v>3.7079999999999997</c:v>
                </c:pt>
                <c:pt idx="93">
                  <c:v>5.07</c:v>
                </c:pt>
                <c:pt idx="94">
                  <c:v>5.07</c:v>
                </c:pt>
                <c:pt idx="95">
                  <c:v>5.07</c:v>
                </c:pt>
                <c:pt idx="96">
                  <c:v>5.07</c:v>
                </c:pt>
                <c:pt idx="97">
                  <c:v>5.07</c:v>
                </c:pt>
                <c:pt idx="98">
                  <c:v>5.07</c:v>
                </c:pt>
                <c:pt idx="99">
                  <c:v>5.07</c:v>
                </c:pt>
              </c:numCache>
            </c:numRef>
          </c:val>
          <c:smooth val="0"/>
          <c:extLst>
            <c:ext xmlns:c16="http://schemas.microsoft.com/office/drawing/2014/chart" uri="{C3380CC4-5D6E-409C-BE32-E72D297353CC}">
              <c16:uniqueId val="{00000000-5BBB-42A7-B3DD-8F3B521A184A}"/>
            </c:ext>
          </c:extLst>
        </c:ser>
        <c:ser>
          <c:idx val="1"/>
          <c:order val="1"/>
          <c:tx>
            <c:strRef>
              <c:f>'IPC vs Deflactor'!$E$4</c:f>
              <c:strCache>
                <c:ptCount val="1"/>
                <c:pt idx="0">
                  <c:v>Media aritmética a partir del deflactor del PIB</c:v>
                </c:pt>
              </c:strCache>
            </c:strRef>
          </c:tx>
          <c:spPr>
            <a:ln w="28575" cap="rnd">
              <a:solidFill>
                <a:schemeClr val="accent2"/>
              </a:solidFill>
              <a:round/>
            </a:ln>
            <a:effectLst/>
          </c:spPr>
          <c:marker>
            <c:symbol val="none"/>
          </c:marker>
          <c:cat>
            <c:strRef>
              <c:f>'IPC vs Deflactor'!$A$5:$A$104</c:f>
              <c:strCache>
                <c:ptCount val="100"/>
                <c:pt idx="0">
                  <c:v>1923</c:v>
                </c:pt>
                <c:pt idx="1">
                  <c:v>1924</c:v>
                </c:pt>
                <c:pt idx="2">
                  <c:v>1925</c:v>
                </c:pt>
                <c:pt idx="3">
                  <c:v>1926</c:v>
                </c:pt>
                <c:pt idx="4">
                  <c:v>1927</c:v>
                </c:pt>
                <c:pt idx="5">
                  <c:v>1928</c:v>
                </c:pt>
                <c:pt idx="6">
                  <c:v>1929</c:v>
                </c:pt>
                <c:pt idx="7">
                  <c:v>1930</c:v>
                </c:pt>
                <c:pt idx="8">
                  <c:v>1931</c:v>
                </c:pt>
                <c:pt idx="9">
                  <c:v>1932</c:v>
                </c:pt>
                <c:pt idx="10">
                  <c:v>1933</c:v>
                </c:pt>
                <c:pt idx="11">
                  <c:v>1934</c:v>
                </c:pt>
                <c:pt idx="12">
                  <c:v>1935</c:v>
                </c:pt>
                <c:pt idx="13">
                  <c:v>1936</c:v>
                </c:pt>
                <c:pt idx="14">
                  <c:v>1937</c:v>
                </c:pt>
                <c:pt idx="15">
                  <c:v>1938</c:v>
                </c:pt>
                <c:pt idx="16">
                  <c:v>1939</c:v>
                </c:pt>
                <c:pt idx="17">
                  <c:v>1940</c:v>
                </c:pt>
                <c:pt idx="18">
                  <c:v>1941</c:v>
                </c:pt>
                <c:pt idx="19">
                  <c:v>1942</c:v>
                </c:pt>
                <c:pt idx="20">
                  <c:v>1943</c:v>
                </c:pt>
                <c:pt idx="21">
                  <c:v>1944</c:v>
                </c:pt>
                <c:pt idx="22">
                  <c:v>1945</c:v>
                </c:pt>
                <c:pt idx="23">
                  <c:v>1946</c:v>
                </c:pt>
                <c:pt idx="24">
                  <c:v>1947</c:v>
                </c:pt>
                <c:pt idx="25">
                  <c:v>1948</c:v>
                </c:pt>
                <c:pt idx="26">
                  <c:v>1949</c:v>
                </c:pt>
                <c:pt idx="27">
                  <c:v>1950</c:v>
                </c:pt>
                <c:pt idx="28">
                  <c:v>1951</c:v>
                </c:pt>
                <c:pt idx="29">
                  <c:v>1952</c:v>
                </c:pt>
                <c:pt idx="30">
                  <c:v>1953</c:v>
                </c:pt>
                <c:pt idx="31">
                  <c:v>1954</c:v>
                </c:pt>
                <c:pt idx="32">
                  <c:v>1955</c:v>
                </c:pt>
                <c:pt idx="33">
                  <c:v>1956</c:v>
                </c:pt>
                <c:pt idx="34">
                  <c:v>1957</c:v>
                </c:pt>
                <c:pt idx="35">
                  <c:v>1958</c:v>
                </c:pt>
                <c:pt idx="36">
                  <c:v>1959</c:v>
                </c:pt>
                <c:pt idx="37">
                  <c:v>1960</c:v>
                </c:pt>
                <c:pt idx="38">
                  <c:v>1961</c:v>
                </c:pt>
                <c:pt idx="39">
                  <c:v>1962</c:v>
                </c:pt>
                <c:pt idx="40">
                  <c:v>1963</c:v>
                </c:pt>
                <c:pt idx="41">
                  <c:v>1964</c:v>
                </c:pt>
                <c:pt idx="42">
                  <c:v>1965</c:v>
                </c:pt>
                <c:pt idx="43">
                  <c:v>1966</c:v>
                </c:pt>
                <c:pt idx="44">
                  <c:v>1967</c:v>
                </c:pt>
                <c:pt idx="45">
                  <c:v>1968</c:v>
                </c:pt>
                <c:pt idx="46">
                  <c:v>1969</c:v>
                </c:pt>
                <c:pt idx="47">
                  <c:v>1970</c:v>
                </c:pt>
                <c:pt idx="48">
                  <c:v>1971</c:v>
                </c:pt>
                <c:pt idx="49">
                  <c:v>1972</c:v>
                </c:pt>
                <c:pt idx="50">
                  <c:v>1973</c:v>
                </c:pt>
                <c:pt idx="51">
                  <c:v>1974</c:v>
                </c:pt>
                <c:pt idx="52">
                  <c:v>1975</c:v>
                </c:pt>
                <c:pt idx="53">
                  <c:v>1976</c:v>
                </c:pt>
                <c:pt idx="54">
                  <c:v>1977</c:v>
                </c:pt>
                <c:pt idx="55">
                  <c:v>1978</c:v>
                </c:pt>
                <c:pt idx="56">
                  <c:v>1979</c:v>
                </c:pt>
                <c:pt idx="57">
                  <c:v>1980</c:v>
                </c:pt>
                <c:pt idx="58">
                  <c:v>1981</c:v>
                </c:pt>
                <c:pt idx="59">
                  <c:v>1982</c:v>
                </c:pt>
                <c:pt idx="60">
                  <c:v>1983</c:v>
                </c:pt>
                <c:pt idx="61">
                  <c:v>1984</c:v>
                </c:pt>
                <c:pt idx="62">
                  <c:v>1985</c:v>
                </c:pt>
                <c:pt idx="63">
                  <c:v>1986</c:v>
                </c:pt>
                <c:pt idx="64">
                  <c:v>1987</c:v>
                </c:pt>
                <c:pt idx="65">
                  <c:v>1988</c:v>
                </c:pt>
                <c:pt idx="66">
                  <c:v>1989</c:v>
                </c:pt>
                <c:pt idx="67">
                  <c:v>1990</c:v>
                </c:pt>
                <c:pt idx="68">
                  <c:v>1991</c:v>
                </c:pt>
                <c:pt idx="69">
                  <c:v>1992</c:v>
                </c:pt>
                <c:pt idx="70">
                  <c:v>1993</c:v>
                </c:pt>
                <c:pt idx="71">
                  <c:v>1994</c:v>
                </c:pt>
                <c:pt idx="72">
                  <c:v>1995</c:v>
                </c:pt>
                <c:pt idx="73">
                  <c:v>1996</c:v>
                </c:pt>
                <c:pt idx="74">
                  <c:v>1997</c:v>
                </c:pt>
                <c:pt idx="75">
                  <c:v>1998</c:v>
                </c:pt>
                <c:pt idx="76">
                  <c:v>1999</c:v>
                </c:pt>
                <c:pt idx="77">
                  <c:v>2000</c:v>
                </c:pt>
                <c:pt idx="78">
                  <c:v>2001</c:v>
                </c:pt>
                <c:pt idx="79">
                  <c:v>2002</c:v>
                </c:pt>
                <c:pt idx="80">
                  <c:v>2003</c:v>
                </c:pt>
                <c:pt idx="81">
                  <c:v>2004</c:v>
                </c:pt>
                <c:pt idx="82">
                  <c:v>2005</c:v>
                </c:pt>
                <c:pt idx="83">
                  <c:v>2006</c:v>
                </c:pt>
                <c:pt idx="84">
                  <c:v>2007</c:v>
                </c:pt>
                <c:pt idx="85">
                  <c:v>2008</c:v>
                </c:pt>
                <c:pt idx="86">
                  <c:v>2009</c:v>
                </c:pt>
                <c:pt idx="87">
                  <c:v>2010</c:v>
                </c:pt>
                <c:pt idx="88">
                  <c:v>2011</c:v>
                </c:pt>
                <c:pt idx="89">
                  <c:v>2012</c:v>
                </c:pt>
                <c:pt idx="90">
                  <c:v>2013</c:v>
                </c:pt>
                <c:pt idx="91">
                  <c:v>2014</c:v>
                </c:pt>
                <c:pt idx="92">
                  <c:v>2015</c:v>
                </c:pt>
                <c:pt idx="93">
                  <c:v>2016</c:v>
                </c:pt>
                <c:pt idx="94">
                  <c:v>2017</c:v>
                </c:pt>
                <c:pt idx="95">
                  <c:v>2018</c:v>
                </c:pt>
                <c:pt idx="96">
                  <c:v>2019</c:v>
                </c:pt>
                <c:pt idx="97">
                  <c:v>2020</c:v>
                </c:pt>
                <c:pt idx="98">
                  <c:v>2021</c:v>
                </c:pt>
                <c:pt idx="99">
                  <c:v>2022*</c:v>
                </c:pt>
              </c:strCache>
            </c:strRef>
          </c:cat>
          <c:val>
            <c:numRef>
              <c:f>'IPC vs Deflactor'!$E$5:$E$104</c:f>
              <c:numCache>
                <c:formatCode>0.00</c:formatCode>
                <c:ptCount val="100"/>
                <c:pt idx="0">
                  <c:v>5.1468733945086926</c:v>
                </c:pt>
                <c:pt idx="1">
                  <c:v>5.1468733945086926</c:v>
                </c:pt>
                <c:pt idx="2">
                  <c:v>5.1468733945086926</c:v>
                </c:pt>
                <c:pt idx="3">
                  <c:v>5.1468733945086926</c:v>
                </c:pt>
                <c:pt idx="4">
                  <c:v>5.1468733945086926</c:v>
                </c:pt>
                <c:pt idx="5">
                  <c:v>5.1468733945086926</c:v>
                </c:pt>
                <c:pt idx="6">
                  <c:v>-1.0318792327193267</c:v>
                </c:pt>
                <c:pt idx="7">
                  <c:v>-1.0318792327193267</c:v>
                </c:pt>
                <c:pt idx="8">
                  <c:v>-1.0318792327193267</c:v>
                </c:pt>
                <c:pt idx="9">
                  <c:v>-1.0318792327193267</c:v>
                </c:pt>
                <c:pt idx="10">
                  <c:v>-1.0318792327193267</c:v>
                </c:pt>
                <c:pt idx="11">
                  <c:v>-1.0318792327193267</c:v>
                </c:pt>
                <c:pt idx="12">
                  <c:v>-1.0318792327193267</c:v>
                </c:pt>
                <c:pt idx="13">
                  <c:v>1.3203768002401328</c:v>
                </c:pt>
                <c:pt idx="14">
                  <c:v>1.3203768002401328</c:v>
                </c:pt>
                <c:pt idx="15">
                  <c:v>1.3203768002401328</c:v>
                </c:pt>
                <c:pt idx="16">
                  <c:v>1.3203768002401328</c:v>
                </c:pt>
                <c:pt idx="17">
                  <c:v>1.3203768002401328</c:v>
                </c:pt>
                <c:pt idx="18">
                  <c:v>11.02951264632703</c:v>
                </c:pt>
                <c:pt idx="19">
                  <c:v>11.02951264632703</c:v>
                </c:pt>
                <c:pt idx="20">
                  <c:v>11.02951264632703</c:v>
                </c:pt>
                <c:pt idx="21">
                  <c:v>11.02951264632703</c:v>
                </c:pt>
                <c:pt idx="22">
                  <c:v>11.02951264632703</c:v>
                </c:pt>
                <c:pt idx="23">
                  <c:v>13.227400111338932</c:v>
                </c:pt>
                <c:pt idx="24">
                  <c:v>13.227400111338932</c:v>
                </c:pt>
                <c:pt idx="25">
                  <c:v>13.227400111338932</c:v>
                </c:pt>
                <c:pt idx="26">
                  <c:v>13.227400111338932</c:v>
                </c:pt>
                <c:pt idx="27">
                  <c:v>13.227400111338932</c:v>
                </c:pt>
                <c:pt idx="28">
                  <c:v>6.1832029637156181</c:v>
                </c:pt>
                <c:pt idx="29">
                  <c:v>6.1832029637156181</c:v>
                </c:pt>
                <c:pt idx="30">
                  <c:v>6.1832029637156181</c:v>
                </c:pt>
                <c:pt idx="31">
                  <c:v>6.1832029637156181</c:v>
                </c:pt>
                <c:pt idx="32">
                  <c:v>6.1832029637156181</c:v>
                </c:pt>
                <c:pt idx="33">
                  <c:v>11.093888853581802</c:v>
                </c:pt>
                <c:pt idx="34">
                  <c:v>11.093888853581802</c:v>
                </c:pt>
                <c:pt idx="35">
                  <c:v>11.093888853581802</c:v>
                </c:pt>
                <c:pt idx="36">
                  <c:v>11.093888853581802</c:v>
                </c:pt>
                <c:pt idx="37">
                  <c:v>11.093888853581802</c:v>
                </c:pt>
                <c:pt idx="38">
                  <c:v>13.067982882868341</c:v>
                </c:pt>
                <c:pt idx="39">
                  <c:v>13.067982882868341</c:v>
                </c:pt>
                <c:pt idx="40">
                  <c:v>13.067982882868341</c:v>
                </c:pt>
                <c:pt idx="41">
                  <c:v>13.067982882868341</c:v>
                </c:pt>
                <c:pt idx="42">
                  <c:v>13.067982882868341</c:v>
                </c:pt>
                <c:pt idx="43">
                  <c:v>10.196903931794955</c:v>
                </c:pt>
                <c:pt idx="44">
                  <c:v>10.196903931794955</c:v>
                </c:pt>
                <c:pt idx="45">
                  <c:v>10.196903931794955</c:v>
                </c:pt>
                <c:pt idx="46">
                  <c:v>10.196903931794955</c:v>
                </c:pt>
                <c:pt idx="47">
                  <c:v>10.196903931794955</c:v>
                </c:pt>
                <c:pt idx="48">
                  <c:v>19.330515307611186</c:v>
                </c:pt>
                <c:pt idx="49">
                  <c:v>19.330515307611186</c:v>
                </c:pt>
                <c:pt idx="50">
                  <c:v>19.330515307611186</c:v>
                </c:pt>
                <c:pt idx="51">
                  <c:v>19.330515307611186</c:v>
                </c:pt>
                <c:pt idx="52">
                  <c:v>19.330515307611186</c:v>
                </c:pt>
                <c:pt idx="53">
                  <c:v>25.537593291155773</c:v>
                </c:pt>
                <c:pt idx="54">
                  <c:v>25.537593291155773</c:v>
                </c:pt>
                <c:pt idx="55">
                  <c:v>25.537593291155773</c:v>
                </c:pt>
                <c:pt idx="56">
                  <c:v>25.537593291155773</c:v>
                </c:pt>
                <c:pt idx="57">
                  <c:v>25.537593291155773</c:v>
                </c:pt>
                <c:pt idx="58">
                  <c:v>23.865004403073975</c:v>
                </c:pt>
                <c:pt idx="59">
                  <c:v>23.865004403073975</c:v>
                </c:pt>
                <c:pt idx="60">
                  <c:v>23.865004403073975</c:v>
                </c:pt>
                <c:pt idx="61">
                  <c:v>23.865004403073975</c:v>
                </c:pt>
                <c:pt idx="62">
                  <c:v>23.865004403073975</c:v>
                </c:pt>
                <c:pt idx="63">
                  <c:v>27.521689704461021</c:v>
                </c:pt>
                <c:pt idx="64">
                  <c:v>27.521689704461021</c:v>
                </c:pt>
                <c:pt idx="65">
                  <c:v>27.521689704461021</c:v>
                </c:pt>
                <c:pt idx="66">
                  <c:v>27.521689704461021</c:v>
                </c:pt>
                <c:pt idx="67">
                  <c:v>27.521689704461021</c:v>
                </c:pt>
                <c:pt idx="68">
                  <c:v>24.80489350680967</c:v>
                </c:pt>
                <c:pt idx="69">
                  <c:v>24.80489350680967</c:v>
                </c:pt>
                <c:pt idx="70">
                  <c:v>24.80489350680967</c:v>
                </c:pt>
                <c:pt idx="71">
                  <c:v>24.80489350680967</c:v>
                </c:pt>
                <c:pt idx="72">
                  <c:v>24.80489350680967</c:v>
                </c:pt>
                <c:pt idx="73">
                  <c:v>17.028088948087522</c:v>
                </c:pt>
                <c:pt idx="74">
                  <c:v>17.028088948087522</c:v>
                </c:pt>
                <c:pt idx="75">
                  <c:v>17.028088948087522</c:v>
                </c:pt>
                <c:pt idx="76">
                  <c:v>17.028088948087522</c:v>
                </c:pt>
                <c:pt idx="77">
                  <c:v>17.028088948087522</c:v>
                </c:pt>
                <c:pt idx="78">
                  <c:v>7.7189538847994168</c:v>
                </c:pt>
                <c:pt idx="79">
                  <c:v>7.7189538847994168</c:v>
                </c:pt>
                <c:pt idx="80">
                  <c:v>7.7189538847994168</c:v>
                </c:pt>
                <c:pt idx="81">
                  <c:v>7.7189538847994168</c:v>
                </c:pt>
                <c:pt idx="82">
                  <c:v>7.7189538847994168</c:v>
                </c:pt>
                <c:pt idx="83">
                  <c:v>5.1269417084582738</c:v>
                </c:pt>
                <c:pt idx="84">
                  <c:v>5.1269417084582738</c:v>
                </c:pt>
                <c:pt idx="85">
                  <c:v>5.1269417084582738</c:v>
                </c:pt>
                <c:pt idx="86">
                  <c:v>5.1269417084582738</c:v>
                </c:pt>
                <c:pt idx="87">
                  <c:v>5.1269417084582738</c:v>
                </c:pt>
                <c:pt idx="88">
                  <c:v>3.2460231702227338</c:v>
                </c:pt>
                <c:pt idx="89">
                  <c:v>3.2460231702227338</c:v>
                </c:pt>
                <c:pt idx="90">
                  <c:v>3.2460231702227338</c:v>
                </c:pt>
                <c:pt idx="91">
                  <c:v>3.2460231702227338</c:v>
                </c:pt>
                <c:pt idx="92">
                  <c:v>3.2460231702227338</c:v>
                </c:pt>
                <c:pt idx="93">
                  <c:v>4.8503107852240195</c:v>
                </c:pt>
                <c:pt idx="94">
                  <c:v>4.8503107852240195</c:v>
                </c:pt>
                <c:pt idx="95">
                  <c:v>4.8503107852240195</c:v>
                </c:pt>
                <c:pt idx="96">
                  <c:v>4.8503107852240195</c:v>
                </c:pt>
                <c:pt idx="97">
                  <c:v>4.8503107852240195</c:v>
                </c:pt>
                <c:pt idx="98">
                  <c:v>4.8503107852240195</c:v>
                </c:pt>
                <c:pt idx="99">
                  <c:v>4.8503107852240195</c:v>
                </c:pt>
              </c:numCache>
            </c:numRef>
          </c:val>
          <c:smooth val="0"/>
          <c:extLst>
            <c:ext xmlns:c16="http://schemas.microsoft.com/office/drawing/2014/chart" uri="{C3380CC4-5D6E-409C-BE32-E72D297353CC}">
              <c16:uniqueId val="{00000001-5BBB-42A7-B3DD-8F3B521A184A}"/>
            </c:ext>
          </c:extLst>
        </c:ser>
        <c:dLbls>
          <c:showLegendKey val="0"/>
          <c:showVal val="0"/>
          <c:showCatName val="0"/>
          <c:showSerName val="0"/>
          <c:showPercent val="0"/>
          <c:showBubbleSize val="0"/>
        </c:dLbls>
        <c:smooth val="0"/>
        <c:axId val="105073808"/>
        <c:axId val="105067568"/>
      </c:lineChart>
      <c:catAx>
        <c:axId val="105073808"/>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05067568"/>
        <c:crosses val="autoZero"/>
        <c:auto val="1"/>
        <c:lblAlgn val="ctr"/>
        <c:lblOffset val="100"/>
        <c:tickLblSkip val="3"/>
        <c:noMultiLvlLbl val="0"/>
      </c:catAx>
      <c:valAx>
        <c:axId val="105067568"/>
        <c:scaling>
          <c:orientation val="minMax"/>
          <c:max val="28"/>
          <c:min val="-8"/>
        </c:scaling>
        <c:delete val="0"/>
        <c:axPos val="l"/>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05073808"/>
        <c:crosses val="autoZero"/>
        <c:crossBetween val="between"/>
        <c:majorUnit val="3"/>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7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s-CO" b="1"/>
              <a:t>Inflación</a:t>
            </a:r>
            <a:r>
              <a:rPr lang="es-CO" b="1" baseline="0"/>
              <a:t> medida por el IPC</a:t>
            </a:r>
          </a:p>
          <a:p>
            <a:pPr>
              <a:defRPr b="1"/>
            </a:pPr>
            <a:r>
              <a:rPr lang="es-CO" sz="1100" b="1" baseline="0">
                <a:solidFill>
                  <a:schemeClr val="accent1"/>
                </a:solidFill>
              </a:rPr>
              <a:t>1936 - 1972</a:t>
            </a:r>
            <a:endParaRPr lang="es-CO" b="1">
              <a:solidFill>
                <a:schemeClr val="accent1"/>
              </a:solidFill>
            </a:endParaRPr>
          </a:p>
        </c:rich>
      </c:tx>
      <c:layout>
        <c:manualLayout>
          <c:xMode val="edge"/>
          <c:yMode val="edge"/>
          <c:x val="0.32472553632048229"/>
          <c:y val="0"/>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manualLayout>
          <c:layoutTarget val="inner"/>
          <c:xMode val="edge"/>
          <c:yMode val="edge"/>
          <c:x val="7.4233797698364634E-2"/>
          <c:y val="8.6218508095891946E-2"/>
          <c:w val="0.88747331583552058"/>
          <c:h val="0.76579368431944739"/>
        </c:manualLayout>
      </c:layout>
      <c:lineChart>
        <c:grouping val="standard"/>
        <c:varyColors val="0"/>
        <c:ser>
          <c:idx val="0"/>
          <c:order val="0"/>
          <c:tx>
            <c:strRef>
              <c:f>'IPC vs Deflactor'!$B$4</c:f>
              <c:strCache>
                <c:ptCount val="1"/>
                <c:pt idx="0">
                  <c:v>Inflación medida a partir del IPC</c:v>
                </c:pt>
              </c:strCache>
              <c:extLst xmlns:c15="http://schemas.microsoft.com/office/drawing/2012/chart"/>
            </c:strRef>
          </c:tx>
          <c:spPr>
            <a:ln w="19050" cap="rnd">
              <a:solidFill>
                <a:srgbClr val="00B0F0"/>
              </a:solidFill>
              <a:round/>
            </a:ln>
            <a:effectLst/>
          </c:spPr>
          <c:marker>
            <c:symbol val="circle"/>
            <c:size val="4"/>
            <c:spPr>
              <a:solidFill>
                <a:srgbClr val="00B0F0"/>
              </a:solidFill>
              <a:ln w="9525">
                <a:solidFill>
                  <a:srgbClr val="00B0F0"/>
                </a:solidFill>
              </a:ln>
              <a:effectLst/>
            </c:spPr>
          </c:marker>
          <c:cat>
            <c:numRef>
              <c:f>'IPC vs Deflactor'!$A$18:$A$54</c:f>
              <c:numCache>
                <c:formatCode>General</c:formatCode>
                <c:ptCount val="37"/>
                <c:pt idx="0">
                  <c:v>1936</c:v>
                </c:pt>
                <c:pt idx="1">
                  <c:v>1937</c:v>
                </c:pt>
                <c:pt idx="2">
                  <c:v>1938</c:v>
                </c:pt>
                <c:pt idx="3">
                  <c:v>1939</c:v>
                </c:pt>
                <c:pt idx="4">
                  <c:v>1940</c:v>
                </c:pt>
                <c:pt idx="5">
                  <c:v>1941</c:v>
                </c:pt>
                <c:pt idx="6">
                  <c:v>1942</c:v>
                </c:pt>
                <c:pt idx="7">
                  <c:v>1943</c:v>
                </c:pt>
                <c:pt idx="8">
                  <c:v>1944</c:v>
                </c:pt>
                <c:pt idx="9">
                  <c:v>1945</c:v>
                </c:pt>
                <c:pt idx="10">
                  <c:v>1946</c:v>
                </c:pt>
                <c:pt idx="11">
                  <c:v>1947</c:v>
                </c:pt>
                <c:pt idx="12">
                  <c:v>1948</c:v>
                </c:pt>
                <c:pt idx="13">
                  <c:v>1949</c:v>
                </c:pt>
                <c:pt idx="14">
                  <c:v>1950</c:v>
                </c:pt>
                <c:pt idx="15">
                  <c:v>1951</c:v>
                </c:pt>
                <c:pt idx="16">
                  <c:v>1952</c:v>
                </c:pt>
                <c:pt idx="17">
                  <c:v>1953</c:v>
                </c:pt>
                <c:pt idx="18">
                  <c:v>1954</c:v>
                </c:pt>
                <c:pt idx="19">
                  <c:v>1955</c:v>
                </c:pt>
                <c:pt idx="20">
                  <c:v>1956</c:v>
                </c:pt>
                <c:pt idx="21">
                  <c:v>1957</c:v>
                </c:pt>
                <c:pt idx="22">
                  <c:v>1958</c:v>
                </c:pt>
                <c:pt idx="23">
                  <c:v>1959</c:v>
                </c:pt>
                <c:pt idx="24">
                  <c:v>1960</c:v>
                </c:pt>
                <c:pt idx="25">
                  <c:v>1961</c:v>
                </c:pt>
                <c:pt idx="26">
                  <c:v>1962</c:v>
                </c:pt>
                <c:pt idx="27">
                  <c:v>1963</c:v>
                </c:pt>
                <c:pt idx="28">
                  <c:v>1964</c:v>
                </c:pt>
                <c:pt idx="29">
                  <c:v>1965</c:v>
                </c:pt>
                <c:pt idx="30">
                  <c:v>1966</c:v>
                </c:pt>
                <c:pt idx="31">
                  <c:v>1967</c:v>
                </c:pt>
                <c:pt idx="32">
                  <c:v>1968</c:v>
                </c:pt>
                <c:pt idx="33">
                  <c:v>1969</c:v>
                </c:pt>
                <c:pt idx="34">
                  <c:v>1970</c:v>
                </c:pt>
                <c:pt idx="35">
                  <c:v>1971</c:v>
                </c:pt>
                <c:pt idx="36">
                  <c:v>1972</c:v>
                </c:pt>
              </c:numCache>
            </c:numRef>
          </c:cat>
          <c:val>
            <c:numRef>
              <c:f>'IPC vs Deflactor'!$B$18:$B$54</c:f>
              <c:numCache>
                <c:formatCode>General</c:formatCode>
                <c:ptCount val="37"/>
                <c:pt idx="0">
                  <c:v>10.23</c:v>
                </c:pt>
                <c:pt idx="1">
                  <c:v>12.37</c:v>
                </c:pt>
                <c:pt idx="2">
                  <c:v>0.92</c:v>
                </c:pt>
                <c:pt idx="3">
                  <c:v>4.41</c:v>
                </c:pt>
                <c:pt idx="4">
                  <c:v>-3.13</c:v>
                </c:pt>
                <c:pt idx="5">
                  <c:v>-1.4</c:v>
                </c:pt>
                <c:pt idx="6">
                  <c:v>8.67</c:v>
                </c:pt>
                <c:pt idx="7">
                  <c:v>15.88</c:v>
                </c:pt>
                <c:pt idx="8">
                  <c:v>20.309999999999999</c:v>
                </c:pt>
                <c:pt idx="9">
                  <c:v>11.33</c:v>
                </c:pt>
                <c:pt idx="10">
                  <c:v>9.2899999999999991</c:v>
                </c:pt>
                <c:pt idx="11">
                  <c:v>18.190000000000001</c:v>
                </c:pt>
                <c:pt idx="12">
                  <c:v>16.41</c:v>
                </c:pt>
                <c:pt idx="13">
                  <c:v>6.66</c:v>
                </c:pt>
                <c:pt idx="14">
                  <c:v>20.12</c:v>
                </c:pt>
                <c:pt idx="15">
                  <c:v>9.34</c:v>
                </c:pt>
                <c:pt idx="16">
                  <c:v>-2.37</c:v>
                </c:pt>
                <c:pt idx="17">
                  <c:v>7.37</c:v>
                </c:pt>
                <c:pt idx="18">
                  <c:v>8.67</c:v>
                </c:pt>
                <c:pt idx="19">
                  <c:v>2.21</c:v>
                </c:pt>
                <c:pt idx="20">
                  <c:v>7.82</c:v>
                </c:pt>
                <c:pt idx="21">
                  <c:v>20.23</c:v>
                </c:pt>
                <c:pt idx="22">
                  <c:v>8.1</c:v>
                </c:pt>
                <c:pt idx="23">
                  <c:v>7.86</c:v>
                </c:pt>
                <c:pt idx="24">
                  <c:v>7.22</c:v>
                </c:pt>
                <c:pt idx="25">
                  <c:v>5.9</c:v>
                </c:pt>
                <c:pt idx="26">
                  <c:v>6.41</c:v>
                </c:pt>
                <c:pt idx="27">
                  <c:v>32.56</c:v>
                </c:pt>
                <c:pt idx="28">
                  <c:v>8.92</c:v>
                </c:pt>
                <c:pt idx="29">
                  <c:v>14.55</c:v>
                </c:pt>
                <c:pt idx="30">
                  <c:v>12.98</c:v>
                </c:pt>
                <c:pt idx="31">
                  <c:v>7.3</c:v>
                </c:pt>
                <c:pt idx="32">
                  <c:v>6.55</c:v>
                </c:pt>
                <c:pt idx="33">
                  <c:v>8.6</c:v>
                </c:pt>
                <c:pt idx="34">
                  <c:v>6.78</c:v>
                </c:pt>
                <c:pt idx="35">
                  <c:v>13.62</c:v>
                </c:pt>
                <c:pt idx="36">
                  <c:v>14.01</c:v>
                </c:pt>
              </c:numCache>
            </c:numRef>
          </c:val>
          <c:smooth val="1"/>
          <c:extLst xmlns:c15="http://schemas.microsoft.com/office/drawing/2012/chart">
            <c:ext xmlns:c16="http://schemas.microsoft.com/office/drawing/2014/chart" uri="{C3380CC4-5D6E-409C-BE32-E72D297353CC}">
              <c16:uniqueId val="{00000000-7484-46E7-BDCB-94B968D15CCF}"/>
            </c:ext>
          </c:extLst>
        </c:ser>
        <c:ser>
          <c:idx val="2"/>
          <c:order val="2"/>
          <c:tx>
            <c:v>Media aritmética quinquenal</c:v>
          </c:tx>
          <c:spPr>
            <a:ln w="19050" cap="rnd">
              <a:solidFill>
                <a:schemeClr val="tx1"/>
              </a:solidFill>
              <a:prstDash val="sysDash"/>
              <a:round/>
            </a:ln>
            <a:effectLst/>
          </c:spPr>
          <c:marker>
            <c:symbol val="none"/>
          </c:marker>
          <c:dPt>
            <c:idx val="5"/>
            <c:marker>
              <c:symbol val="none"/>
            </c:marker>
            <c:bubble3D val="0"/>
            <c:spPr>
              <a:ln w="19050" cap="rnd">
                <a:noFill/>
                <a:prstDash val="sysDash"/>
                <a:round/>
              </a:ln>
              <a:effectLst/>
            </c:spPr>
            <c:extLst>
              <c:ext xmlns:c16="http://schemas.microsoft.com/office/drawing/2014/chart" uri="{C3380CC4-5D6E-409C-BE32-E72D297353CC}">
                <c16:uniqueId val="{00000002-7484-46E7-BDCB-94B968D15CCF}"/>
              </c:ext>
            </c:extLst>
          </c:dPt>
          <c:dPt>
            <c:idx val="10"/>
            <c:marker>
              <c:symbol val="none"/>
            </c:marker>
            <c:bubble3D val="0"/>
            <c:spPr>
              <a:ln w="19050" cap="rnd">
                <a:noFill/>
                <a:prstDash val="sysDash"/>
                <a:round/>
              </a:ln>
              <a:effectLst/>
            </c:spPr>
            <c:extLst>
              <c:ext xmlns:c16="http://schemas.microsoft.com/office/drawing/2014/chart" uri="{C3380CC4-5D6E-409C-BE32-E72D297353CC}">
                <c16:uniqueId val="{00000004-7484-46E7-BDCB-94B968D15CCF}"/>
              </c:ext>
            </c:extLst>
          </c:dPt>
          <c:dPt>
            <c:idx val="15"/>
            <c:marker>
              <c:symbol val="none"/>
            </c:marker>
            <c:bubble3D val="0"/>
            <c:spPr>
              <a:ln w="19050" cap="rnd">
                <a:noFill/>
                <a:prstDash val="sysDash"/>
                <a:round/>
              </a:ln>
              <a:effectLst/>
            </c:spPr>
            <c:extLst>
              <c:ext xmlns:c16="http://schemas.microsoft.com/office/drawing/2014/chart" uri="{C3380CC4-5D6E-409C-BE32-E72D297353CC}">
                <c16:uniqueId val="{00000006-7484-46E7-BDCB-94B968D15CCF}"/>
              </c:ext>
            </c:extLst>
          </c:dPt>
          <c:dPt>
            <c:idx val="20"/>
            <c:marker>
              <c:symbol val="none"/>
            </c:marker>
            <c:bubble3D val="0"/>
            <c:spPr>
              <a:ln w="19050" cap="rnd">
                <a:noFill/>
                <a:prstDash val="sysDash"/>
                <a:round/>
              </a:ln>
              <a:effectLst/>
            </c:spPr>
            <c:extLst>
              <c:ext xmlns:c16="http://schemas.microsoft.com/office/drawing/2014/chart" uri="{C3380CC4-5D6E-409C-BE32-E72D297353CC}">
                <c16:uniqueId val="{00000008-7484-46E7-BDCB-94B968D15CCF}"/>
              </c:ext>
            </c:extLst>
          </c:dPt>
          <c:dPt>
            <c:idx val="25"/>
            <c:marker>
              <c:symbol val="none"/>
            </c:marker>
            <c:bubble3D val="0"/>
            <c:spPr>
              <a:ln w="19050" cap="rnd">
                <a:noFill/>
                <a:prstDash val="sysDash"/>
                <a:round/>
              </a:ln>
              <a:effectLst/>
            </c:spPr>
            <c:extLst>
              <c:ext xmlns:c16="http://schemas.microsoft.com/office/drawing/2014/chart" uri="{C3380CC4-5D6E-409C-BE32-E72D297353CC}">
                <c16:uniqueId val="{0000000A-7484-46E7-BDCB-94B968D15CCF}"/>
              </c:ext>
            </c:extLst>
          </c:dPt>
          <c:dPt>
            <c:idx val="30"/>
            <c:marker>
              <c:symbol val="none"/>
            </c:marker>
            <c:bubble3D val="0"/>
            <c:spPr>
              <a:ln w="19050" cap="rnd">
                <a:noFill/>
                <a:prstDash val="sysDash"/>
                <a:round/>
              </a:ln>
              <a:effectLst/>
            </c:spPr>
            <c:extLst>
              <c:ext xmlns:c16="http://schemas.microsoft.com/office/drawing/2014/chart" uri="{C3380CC4-5D6E-409C-BE32-E72D297353CC}">
                <c16:uniqueId val="{0000000C-7484-46E7-BDCB-94B968D15CCF}"/>
              </c:ext>
            </c:extLst>
          </c:dPt>
          <c:dPt>
            <c:idx val="35"/>
            <c:marker>
              <c:symbol val="none"/>
            </c:marker>
            <c:bubble3D val="0"/>
            <c:spPr>
              <a:ln w="19050" cap="rnd">
                <a:noFill/>
                <a:prstDash val="sysDash"/>
                <a:round/>
              </a:ln>
              <a:effectLst/>
            </c:spPr>
            <c:extLst>
              <c:ext xmlns:c16="http://schemas.microsoft.com/office/drawing/2014/chart" uri="{C3380CC4-5D6E-409C-BE32-E72D297353CC}">
                <c16:uniqueId val="{0000000E-7484-46E7-BDCB-94B968D15CCF}"/>
              </c:ext>
            </c:extLst>
          </c:dPt>
          <c:dLbls>
            <c:dLbl>
              <c:idx val="4"/>
              <c:layout>
                <c:manualLayout>
                  <c:x val="-3.3392963625521764E-2"/>
                  <c:y val="-2.61333234561718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7484-46E7-BDCB-94B968D15CCF}"/>
                </c:ext>
              </c:extLst>
            </c:dLbl>
            <c:dLbl>
              <c:idx val="5"/>
              <c:layout>
                <c:manualLayout>
                  <c:x val="-5.2474657125819897E-2"/>
                  <c:y val="-2.613332345617171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484-46E7-BDCB-94B968D15CCF}"/>
                </c:ext>
              </c:extLst>
            </c:dLbl>
            <c:dLbl>
              <c:idx val="10"/>
              <c:layout>
                <c:manualLayout>
                  <c:x val="-5.2474657125819918E-2"/>
                  <c:y val="-2.986665537848195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484-46E7-BDCB-94B968D15CCF}"/>
                </c:ext>
              </c:extLst>
            </c:dLbl>
            <c:dLbl>
              <c:idx val="15"/>
              <c:layout>
                <c:manualLayout>
                  <c:x val="-5.7245080500894455E-2"/>
                  <c:y val="2.613332345617171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7484-46E7-BDCB-94B968D15CCF}"/>
                </c:ext>
              </c:extLst>
            </c:dLbl>
            <c:dLbl>
              <c:idx val="24"/>
              <c:layout>
                <c:manualLayout>
                  <c:x val="-3.8163387000596301E-2"/>
                  <c:y val="1.866665961155122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7484-46E7-BDCB-94B968D15CCF}"/>
                </c:ext>
              </c:extLst>
            </c:dLbl>
            <c:dLbl>
              <c:idx val="25"/>
              <c:layout>
                <c:manualLayout>
                  <c:x val="-4.5319022063208196E-2"/>
                  <c:y val="-2.986665537848195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7484-46E7-BDCB-94B968D15CCF}"/>
                </c:ext>
              </c:extLst>
            </c:dLbl>
            <c:dLbl>
              <c:idx val="30"/>
              <c:layout>
                <c:manualLayout>
                  <c:x val="-5.008944543828265E-2"/>
                  <c:y val="2.613332345617171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7484-46E7-BDCB-94B968D15CCF}"/>
                </c:ext>
              </c:extLst>
            </c:dLbl>
            <c:dLbl>
              <c:idx val="35"/>
              <c:layout>
                <c:manualLayout>
                  <c:x val="-7.8711985688729877E-2"/>
                  <c:y val="3.7333319223102446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7484-46E7-BDCB-94B968D15CC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'IPC vs Deflactor'!$A$18:$A$54</c:f>
              <c:numCache>
                <c:formatCode>General</c:formatCode>
                <c:ptCount val="37"/>
                <c:pt idx="0">
                  <c:v>1936</c:v>
                </c:pt>
                <c:pt idx="1">
                  <c:v>1937</c:v>
                </c:pt>
                <c:pt idx="2">
                  <c:v>1938</c:v>
                </c:pt>
                <c:pt idx="3">
                  <c:v>1939</c:v>
                </c:pt>
                <c:pt idx="4">
                  <c:v>1940</c:v>
                </c:pt>
                <c:pt idx="5">
                  <c:v>1941</c:v>
                </c:pt>
                <c:pt idx="6">
                  <c:v>1942</c:v>
                </c:pt>
                <c:pt idx="7">
                  <c:v>1943</c:v>
                </c:pt>
                <c:pt idx="8">
                  <c:v>1944</c:v>
                </c:pt>
                <c:pt idx="9">
                  <c:v>1945</c:v>
                </c:pt>
                <c:pt idx="10">
                  <c:v>1946</c:v>
                </c:pt>
                <c:pt idx="11">
                  <c:v>1947</c:v>
                </c:pt>
                <c:pt idx="12">
                  <c:v>1948</c:v>
                </c:pt>
                <c:pt idx="13">
                  <c:v>1949</c:v>
                </c:pt>
                <c:pt idx="14">
                  <c:v>1950</c:v>
                </c:pt>
                <c:pt idx="15">
                  <c:v>1951</c:v>
                </c:pt>
                <c:pt idx="16">
                  <c:v>1952</c:v>
                </c:pt>
                <c:pt idx="17">
                  <c:v>1953</c:v>
                </c:pt>
                <c:pt idx="18">
                  <c:v>1954</c:v>
                </c:pt>
                <c:pt idx="19">
                  <c:v>1955</c:v>
                </c:pt>
                <c:pt idx="20">
                  <c:v>1956</c:v>
                </c:pt>
                <c:pt idx="21">
                  <c:v>1957</c:v>
                </c:pt>
                <c:pt idx="22">
                  <c:v>1958</c:v>
                </c:pt>
                <c:pt idx="23">
                  <c:v>1959</c:v>
                </c:pt>
                <c:pt idx="24">
                  <c:v>1960</c:v>
                </c:pt>
                <c:pt idx="25">
                  <c:v>1961</c:v>
                </c:pt>
                <c:pt idx="26">
                  <c:v>1962</c:v>
                </c:pt>
                <c:pt idx="27">
                  <c:v>1963</c:v>
                </c:pt>
                <c:pt idx="28">
                  <c:v>1964</c:v>
                </c:pt>
                <c:pt idx="29">
                  <c:v>1965</c:v>
                </c:pt>
                <c:pt idx="30">
                  <c:v>1966</c:v>
                </c:pt>
                <c:pt idx="31">
                  <c:v>1967</c:v>
                </c:pt>
                <c:pt idx="32">
                  <c:v>1968</c:v>
                </c:pt>
                <c:pt idx="33">
                  <c:v>1969</c:v>
                </c:pt>
                <c:pt idx="34">
                  <c:v>1970</c:v>
                </c:pt>
                <c:pt idx="35">
                  <c:v>1971</c:v>
                </c:pt>
                <c:pt idx="36">
                  <c:v>1972</c:v>
                </c:pt>
              </c:numCache>
            </c:numRef>
          </c:cat>
          <c:val>
            <c:numRef>
              <c:f>IPC!$F$37:$F$73</c:f>
              <c:numCache>
                <c:formatCode>0.00</c:formatCode>
                <c:ptCount val="37"/>
                <c:pt idx="0">
                  <c:v>4.9600000000000009</c:v>
                </c:pt>
                <c:pt idx="1">
                  <c:v>4.9600000000000009</c:v>
                </c:pt>
                <c:pt idx="2">
                  <c:v>4.9600000000000009</c:v>
                </c:pt>
                <c:pt idx="3">
                  <c:v>4.9600000000000009</c:v>
                </c:pt>
                <c:pt idx="4">
                  <c:v>4.9600000000000009</c:v>
                </c:pt>
                <c:pt idx="5">
                  <c:v>10.957999999999998</c:v>
                </c:pt>
                <c:pt idx="6">
                  <c:v>10.957999999999998</c:v>
                </c:pt>
                <c:pt idx="7">
                  <c:v>10.957999999999998</c:v>
                </c:pt>
                <c:pt idx="8">
                  <c:v>10.957999999999998</c:v>
                </c:pt>
                <c:pt idx="9">
                  <c:v>10.957999999999998</c:v>
                </c:pt>
                <c:pt idx="10">
                  <c:v>14.134</c:v>
                </c:pt>
                <c:pt idx="11">
                  <c:v>14.134</c:v>
                </c:pt>
                <c:pt idx="12">
                  <c:v>14.134</c:v>
                </c:pt>
                <c:pt idx="13">
                  <c:v>14.134</c:v>
                </c:pt>
                <c:pt idx="14">
                  <c:v>14.134</c:v>
                </c:pt>
                <c:pt idx="15">
                  <c:v>5.0439999999999996</c:v>
                </c:pt>
                <c:pt idx="16">
                  <c:v>5.0439999999999996</c:v>
                </c:pt>
                <c:pt idx="17">
                  <c:v>5.0439999999999996</c:v>
                </c:pt>
                <c:pt idx="18">
                  <c:v>5.0439999999999996</c:v>
                </c:pt>
                <c:pt idx="19">
                  <c:v>5.0439999999999996</c:v>
                </c:pt>
                <c:pt idx="20">
                  <c:v>10.245999999999999</c:v>
                </c:pt>
                <c:pt idx="21">
                  <c:v>10.245999999999999</c:v>
                </c:pt>
                <c:pt idx="22">
                  <c:v>10.245999999999999</c:v>
                </c:pt>
                <c:pt idx="23">
                  <c:v>10.245999999999999</c:v>
                </c:pt>
                <c:pt idx="24">
                  <c:v>10.245999999999999</c:v>
                </c:pt>
                <c:pt idx="25">
                  <c:v>13.668000000000001</c:v>
                </c:pt>
                <c:pt idx="26">
                  <c:v>13.668000000000001</c:v>
                </c:pt>
                <c:pt idx="27">
                  <c:v>13.668000000000001</c:v>
                </c:pt>
                <c:pt idx="28">
                  <c:v>13.668000000000001</c:v>
                </c:pt>
                <c:pt idx="29">
                  <c:v>13.668000000000001</c:v>
                </c:pt>
                <c:pt idx="30">
                  <c:v>8.4420000000000002</c:v>
                </c:pt>
                <c:pt idx="31">
                  <c:v>8.4420000000000002</c:v>
                </c:pt>
                <c:pt idx="32">
                  <c:v>8.4420000000000002</c:v>
                </c:pt>
                <c:pt idx="33">
                  <c:v>8.4420000000000002</c:v>
                </c:pt>
                <c:pt idx="34">
                  <c:v>8.4420000000000002</c:v>
                </c:pt>
                <c:pt idx="35">
                  <c:v>13.815</c:v>
                </c:pt>
                <c:pt idx="36">
                  <c:v>13.815</c:v>
                </c:pt>
              </c:numCache>
            </c:numRef>
          </c:val>
          <c:smooth val="0"/>
          <c:extLst>
            <c:ext xmlns:c16="http://schemas.microsoft.com/office/drawing/2014/chart" uri="{C3380CC4-5D6E-409C-BE32-E72D297353CC}">
              <c16:uniqueId val="{00000011-7484-46E7-BDCB-94B968D15CCF}"/>
            </c:ext>
          </c:extLst>
        </c:ser>
        <c:dLbls>
          <c:showLegendKey val="0"/>
          <c:showVal val="0"/>
          <c:showCatName val="0"/>
          <c:showSerName val="0"/>
          <c:showPercent val="0"/>
          <c:showBubbleSize val="0"/>
        </c:dLbls>
        <c:marker val="1"/>
        <c:smooth val="0"/>
        <c:axId val="2099507664"/>
        <c:axId val="2099499760"/>
        <c:extLst>
          <c:ext xmlns:c15="http://schemas.microsoft.com/office/drawing/2012/chart" uri="{02D57815-91ED-43cb-92C2-25804820EDAC}">
            <c15:filteredLineSeries>
              <c15:ser>
                <c:idx val="1"/>
                <c:order val="1"/>
                <c:tx>
                  <c:strRef>
                    <c:extLst>
                      <c:ext uri="{02D57815-91ED-43cb-92C2-25804820EDAC}">
                        <c15:formulaRef>
                          <c15:sqref>'IPC vs Deflactor'!$C$4</c15:sqref>
                        </c15:formulaRef>
                      </c:ext>
                    </c:extLst>
                    <c:strCache>
                      <c:ptCount val="1"/>
                      <c:pt idx="0">
                        <c:v>Inflación medida a partir del deflactor del PIB</c:v>
                      </c:pt>
                    </c:strCache>
                  </c:strRef>
                </c:tx>
                <c:spPr>
                  <a:ln w="19050" cap="rnd">
                    <a:solidFill>
                      <a:srgbClr val="00B0F0"/>
                    </a:solidFill>
                    <a:prstDash val="solid"/>
                    <a:round/>
                  </a:ln>
                  <a:effectLst/>
                </c:spPr>
                <c:marker>
                  <c:symbol val="circle"/>
                  <c:size val="5"/>
                  <c:spPr>
                    <a:solidFill>
                      <a:srgbClr val="00B0F0"/>
                    </a:solidFill>
                    <a:ln w="9525">
                      <a:solidFill>
                        <a:srgbClr val="00B0F0"/>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uri="{02D57815-91ED-43cb-92C2-25804820EDAC}">
                        <c15:formulaRef>
                          <c15:sqref>'IPC vs Deflactor'!$A$18:$A$54</c15:sqref>
                        </c15:formulaRef>
                      </c:ext>
                    </c:extLst>
                    <c:numCache>
                      <c:formatCode>General</c:formatCode>
                      <c:ptCount val="37"/>
                      <c:pt idx="0">
                        <c:v>1936</c:v>
                      </c:pt>
                      <c:pt idx="1">
                        <c:v>1937</c:v>
                      </c:pt>
                      <c:pt idx="2">
                        <c:v>1938</c:v>
                      </c:pt>
                      <c:pt idx="3">
                        <c:v>1939</c:v>
                      </c:pt>
                      <c:pt idx="4">
                        <c:v>1940</c:v>
                      </c:pt>
                      <c:pt idx="5">
                        <c:v>1941</c:v>
                      </c:pt>
                      <c:pt idx="6">
                        <c:v>1942</c:v>
                      </c:pt>
                      <c:pt idx="7">
                        <c:v>1943</c:v>
                      </c:pt>
                      <c:pt idx="8">
                        <c:v>1944</c:v>
                      </c:pt>
                      <c:pt idx="9">
                        <c:v>1945</c:v>
                      </c:pt>
                      <c:pt idx="10">
                        <c:v>1946</c:v>
                      </c:pt>
                      <c:pt idx="11">
                        <c:v>1947</c:v>
                      </c:pt>
                      <c:pt idx="12">
                        <c:v>1948</c:v>
                      </c:pt>
                      <c:pt idx="13">
                        <c:v>1949</c:v>
                      </c:pt>
                      <c:pt idx="14">
                        <c:v>1950</c:v>
                      </c:pt>
                      <c:pt idx="15">
                        <c:v>1951</c:v>
                      </c:pt>
                      <c:pt idx="16">
                        <c:v>1952</c:v>
                      </c:pt>
                      <c:pt idx="17">
                        <c:v>1953</c:v>
                      </c:pt>
                      <c:pt idx="18">
                        <c:v>1954</c:v>
                      </c:pt>
                      <c:pt idx="19">
                        <c:v>1955</c:v>
                      </c:pt>
                      <c:pt idx="20">
                        <c:v>1956</c:v>
                      </c:pt>
                      <c:pt idx="21">
                        <c:v>1957</c:v>
                      </c:pt>
                      <c:pt idx="22">
                        <c:v>1958</c:v>
                      </c:pt>
                      <c:pt idx="23">
                        <c:v>1959</c:v>
                      </c:pt>
                      <c:pt idx="24">
                        <c:v>1960</c:v>
                      </c:pt>
                      <c:pt idx="25">
                        <c:v>1961</c:v>
                      </c:pt>
                      <c:pt idx="26">
                        <c:v>1962</c:v>
                      </c:pt>
                      <c:pt idx="27">
                        <c:v>1963</c:v>
                      </c:pt>
                      <c:pt idx="28">
                        <c:v>1964</c:v>
                      </c:pt>
                      <c:pt idx="29">
                        <c:v>1965</c:v>
                      </c:pt>
                      <c:pt idx="30">
                        <c:v>1966</c:v>
                      </c:pt>
                      <c:pt idx="31">
                        <c:v>1967</c:v>
                      </c:pt>
                      <c:pt idx="32">
                        <c:v>1968</c:v>
                      </c:pt>
                      <c:pt idx="33">
                        <c:v>1969</c:v>
                      </c:pt>
                      <c:pt idx="34">
                        <c:v>1970</c:v>
                      </c:pt>
                      <c:pt idx="35">
                        <c:v>1971</c:v>
                      </c:pt>
                      <c:pt idx="36">
                        <c:v>1972</c:v>
                      </c:pt>
                    </c:numCache>
                  </c:numRef>
                </c:cat>
                <c:val>
                  <c:numRef>
                    <c:extLst>
                      <c:ext uri="{02D57815-91ED-43cb-92C2-25804820EDAC}">
                        <c15:formulaRef>
                          <c15:sqref>'IPC vs Deflactor'!$C$5:$C$10</c15:sqref>
                        </c15:formulaRef>
                      </c:ext>
                    </c:extLst>
                    <c:numCache>
                      <c:formatCode>0.00</c:formatCode>
                      <c:ptCount val="6"/>
                      <c:pt idx="0">
                        <c:v>-0.71266332482962103</c:v>
                      </c:pt>
                      <c:pt idx="1">
                        <c:v>8.3018934532104858</c:v>
                      </c:pt>
                      <c:pt idx="2">
                        <c:v>12.344938898777059</c:v>
                      </c:pt>
                      <c:pt idx="3">
                        <c:v>5.6839827968507839</c:v>
                      </c:pt>
                      <c:pt idx="4">
                        <c:v>4.7211804799344392</c:v>
                      </c:pt>
                      <c:pt idx="5">
                        <c:v>0.54190806310900896</c:v>
                      </c:pt>
                    </c:numCache>
                  </c:numRef>
                </c:val>
                <c:smooth val="1"/>
                <c:extLst>
                  <c:ext xmlns:c16="http://schemas.microsoft.com/office/drawing/2014/chart" uri="{C3380CC4-5D6E-409C-BE32-E72D297353CC}">
                    <c16:uniqueId val="{00000012-7484-46E7-BDCB-94B968D15CCF}"/>
                  </c:ext>
                </c:extLst>
              </c15:ser>
            </c15:filteredLineSeries>
          </c:ext>
        </c:extLst>
      </c:lineChart>
      <c:catAx>
        <c:axId val="2099507664"/>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099499760"/>
        <c:crosses val="autoZero"/>
        <c:auto val="1"/>
        <c:lblAlgn val="ctr"/>
        <c:lblOffset val="100"/>
        <c:tickLblSkip val="1"/>
        <c:noMultiLvlLbl val="0"/>
      </c:catAx>
      <c:valAx>
        <c:axId val="2099499760"/>
        <c:scaling>
          <c:orientation val="minMax"/>
          <c:max val="35"/>
          <c:min val="-5"/>
        </c:scaling>
        <c:delete val="0"/>
        <c:axPos val="l"/>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099507664"/>
        <c:crosses val="autoZero"/>
        <c:crossBetween val="between"/>
        <c:majorUnit val="5"/>
      </c:valAx>
      <c:spPr>
        <a:noFill/>
        <a:ln>
          <a:noFill/>
        </a:ln>
        <a:effectLst/>
      </c:spPr>
    </c:plotArea>
    <c:legend>
      <c:legendPos val="r"/>
      <c:layout>
        <c:manualLayout>
          <c:xMode val="edge"/>
          <c:yMode val="edge"/>
          <c:x val="9.0638044126416226E-2"/>
          <c:y val="0.13732370662831037"/>
          <c:w val="0.43314373717596577"/>
          <c:h val="0.1309432365988817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noFill/>
      <a:round/>
    </a:ln>
    <a:effectLst/>
  </c:spPr>
  <c:txPr>
    <a:bodyPr/>
    <a:lstStyle/>
    <a:p>
      <a:pPr>
        <a:defRPr/>
      </a:pPr>
      <a:endParaRPr lang="es-CO"/>
    </a:p>
  </c:txPr>
  <c:printSettings>
    <c:headerFooter/>
    <c:pageMargins b="0.75" l="0.7" r="0.7" t="0.75" header="0.3" footer="0.3"/>
    <c:pageSetup/>
  </c:printSettings>
  <c:userShapes r:id="rId3"/>
</c:chartSpace>
</file>

<file path=xl/charts/chart7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MX"/>
              <a:t>Inflación anual </a:t>
            </a:r>
          </a:p>
          <a:p>
            <a:pPr>
              <a:defRPr/>
            </a:pPr>
            <a:r>
              <a:rPr lang="es-MX"/>
              <a:t>1905-2021</a:t>
            </a:r>
          </a:p>
        </c:rich>
      </c:tx>
      <c:layout>
        <c:manualLayout>
          <c:xMode val="edge"/>
          <c:yMode val="edge"/>
          <c:x val="0.44173577655842927"/>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manualLayout>
          <c:layoutTarget val="inner"/>
          <c:xMode val="edge"/>
          <c:yMode val="edge"/>
          <c:x val="7.4222222222222217E-2"/>
          <c:y val="0.12578703703703706"/>
          <c:w val="0.89522222222222225"/>
          <c:h val="0.82328703703703698"/>
        </c:manualLayout>
      </c:layout>
      <c:lineChart>
        <c:grouping val="standard"/>
        <c:varyColors val="0"/>
        <c:ser>
          <c:idx val="0"/>
          <c:order val="0"/>
          <c:tx>
            <c:v>inflacion del ipc</c:v>
          </c:tx>
          <c:spPr>
            <a:ln w="28575" cap="rnd">
              <a:solidFill>
                <a:schemeClr val="accent1"/>
              </a:solidFill>
              <a:round/>
            </a:ln>
            <a:effectLst/>
          </c:spPr>
          <c:marker>
            <c:symbol val="none"/>
          </c:marker>
          <c:cat>
            <c:numRef>
              <c:f>IPC!$A$6:$A$122</c:f>
              <c:numCache>
                <c:formatCode>General</c:formatCode>
                <c:ptCount val="117"/>
                <c:pt idx="0">
                  <c:v>1905</c:v>
                </c:pt>
                <c:pt idx="1">
                  <c:v>1906</c:v>
                </c:pt>
                <c:pt idx="2">
                  <c:v>1907</c:v>
                </c:pt>
                <c:pt idx="3">
                  <c:v>1908</c:v>
                </c:pt>
                <c:pt idx="4">
                  <c:v>1909</c:v>
                </c:pt>
                <c:pt idx="5">
                  <c:v>1910</c:v>
                </c:pt>
                <c:pt idx="6">
                  <c:v>1911</c:v>
                </c:pt>
                <c:pt idx="7">
                  <c:v>1912</c:v>
                </c:pt>
                <c:pt idx="8">
                  <c:v>1913</c:v>
                </c:pt>
                <c:pt idx="9">
                  <c:v>1914</c:v>
                </c:pt>
                <c:pt idx="10">
                  <c:v>1915</c:v>
                </c:pt>
                <c:pt idx="11">
                  <c:v>1916</c:v>
                </c:pt>
                <c:pt idx="12">
                  <c:v>1917</c:v>
                </c:pt>
                <c:pt idx="13">
                  <c:v>1918</c:v>
                </c:pt>
                <c:pt idx="14">
                  <c:v>1919</c:v>
                </c:pt>
                <c:pt idx="15">
                  <c:v>1920</c:v>
                </c:pt>
                <c:pt idx="16">
                  <c:v>1921</c:v>
                </c:pt>
                <c:pt idx="17">
                  <c:v>1922</c:v>
                </c:pt>
                <c:pt idx="18">
                  <c:v>1923</c:v>
                </c:pt>
                <c:pt idx="19">
                  <c:v>1924</c:v>
                </c:pt>
                <c:pt idx="20">
                  <c:v>1925</c:v>
                </c:pt>
                <c:pt idx="21">
                  <c:v>1926</c:v>
                </c:pt>
                <c:pt idx="22">
                  <c:v>1927</c:v>
                </c:pt>
                <c:pt idx="23">
                  <c:v>1928</c:v>
                </c:pt>
                <c:pt idx="24">
                  <c:v>1929</c:v>
                </c:pt>
                <c:pt idx="25">
                  <c:v>1930</c:v>
                </c:pt>
                <c:pt idx="26">
                  <c:v>1931</c:v>
                </c:pt>
                <c:pt idx="27">
                  <c:v>1932</c:v>
                </c:pt>
                <c:pt idx="28">
                  <c:v>1933</c:v>
                </c:pt>
                <c:pt idx="29">
                  <c:v>1934</c:v>
                </c:pt>
                <c:pt idx="30">
                  <c:v>1935</c:v>
                </c:pt>
                <c:pt idx="31">
                  <c:v>1936</c:v>
                </c:pt>
                <c:pt idx="32">
                  <c:v>1937</c:v>
                </c:pt>
                <c:pt idx="33">
                  <c:v>1938</c:v>
                </c:pt>
                <c:pt idx="34">
                  <c:v>1939</c:v>
                </c:pt>
                <c:pt idx="35">
                  <c:v>1940</c:v>
                </c:pt>
                <c:pt idx="36">
                  <c:v>1941</c:v>
                </c:pt>
                <c:pt idx="37">
                  <c:v>1942</c:v>
                </c:pt>
                <c:pt idx="38">
                  <c:v>1943</c:v>
                </c:pt>
                <c:pt idx="39">
                  <c:v>1944</c:v>
                </c:pt>
                <c:pt idx="40">
                  <c:v>1945</c:v>
                </c:pt>
                <c:pt idx="41">
                  <c:v>1946</c:v>
                </c:pt>
                <c:pt idx="42">
                  <c:v>1947</c:v>
                </c:pt>
                <c:pt idx="43">
                  <c:v>1948</c:v>
                </c:pt>
                <c:pt idx="44">
                  <c:v>1949</c:v>
                </c:pt>
                <c:pt idx="45">
                  <c:v>1950</c:v>
                </c:pt>
                <c:pt idx="46">
                  <c:v>1951</c:v>
                </c:pt>
                <c:pt idx="47">
                  <c:v>1952</c:v>
                </c:pt>
                <c:pt idx="48">
                  <c:v>1953</c:v>
                </c:pt>
                <c:pt idx="49">
                  <c:v>1954</c:v>
                </c:pt>
                <c:pt idx="50">
                  <c:v>1955</c:v>
                </c:pt>
                <c:pt idx="51">
                  <c:v>1956</c:v>
                </c:pt>
                <c:pt idx="52">
                  <c:v>1957</c:v>
                </c:pt>
                <c:pt idx="53">
                  <c:v>1958</c:v>
                </c:pt>
                <c:pt idx="54">
                  <c:v>1959</c:v>
                </c:pt>
                <c:pt idx="55">
                  <c:v>1960</c:v>
                </c:pt>
                <c:pt idx="56">
                  <c:v>1961</c:v>
                </c:pt>
                <c:pt idx="57">
                  <c:v>1962</c:v>
                </c:pt>
                <c:pt idx="58">
                  <c:v>1963</c:v>
                </c:pt>
                <c:pt idx="59">
                  <c:v>1964</c:v>
                </c:pt>
                <c:pt idx="60">
                  <c:v>1965</c:v>
                </c:pt>
                <c:pt idx="61">
                  <c:v>1966</c:v>
                </c:pt>
                <c:pt idx="62">
                  <c:v>1967</c:v>
                </c:pt>
                <c:pt idx="63">
                  <c:v>1968</c:v>
                </c:pt>
                <c:pt idx="64">
                  <c:v>1969</c:v>
                </c:pt>
                <c:pt idx="65">
                  <c:v>1970</c:v>
                </c:pt>
                <c:pt idx="66">
                  <c:v>1971</c:v>
                </c:pt>
                <c:pt idx="67">
                  <c:v>1972</c:v>
                </c:pt>
                <c:pt idx="68">
                  <c:v>1973</c:v>
                </c:pt>
                <c:pt idx="69">
                  <c:v>1974</c:v>
                </c:pt>
                <c:pt idx="70">
                  <c:v>1975</c:v>
                </c:pt>
                <c:pt idx="71">
                  <c:v>1976</c:v>
                </c:pt>
                <c:pt idx="72">
                  <c:v>1977</c:v>
                </c:pt>
                <c:pt idx="73">
                  <c:v>1978</c:v>
                </c:pt>
                <c:pt idx="74">
                  <c:v>1979</c:v>
                </c:pt>
                <c:pt idx="75">
                  <c:v>1980</c:v>
                </c:pt>
                <c:pt idx="76">
                  <c:v>1981</c:v>
                </c:pt>
                <c:pt idx="77">
                  <c:v>1982</c:v>
                </c:pt>
                <c:pt idx="78">
                  <c:v>1983</c:v>
                </c:pt>
                <c:pt idx="79">
                  <c:v>1984</c:v>
                </c:pt>
                <c:pt idx="80">
                  <c:v>1985</c:v>
                </c:pt>
                <c:pt idx="81">
                  <c:v>1986</c:v>
                </c:pt>
                <c:pt idx="82">
                  <c:v>1987</c:v>
                </c:pt>
                <c:pt idx="83">
                  <c:v>1988</c:v>
                </c:pt>
                <c:pt idx="84">
                  <c:v>1989</c:v>
                </c:pt>
                <c:pt idx="85">
                  <c:v>1990</c:v>
                </c:pt>
                <c:pt idx="86">
                  <c:v>1991</c:v>
                </c:pt>
                <c:pt idx="87">
                  <c:v>1992</c:v>
                </c:pt>
                <c:pt idx="88">
                  <c:v>1993</c:v>
                </c:pt>
                <c:pt idx="89">
                  <c:v>1994</c:v>
                </c:pt>
                <c:pt idx="90">
                  <c:v>1995</c:v>
                </c:pt>
                <c:pt idx="91">
                  <c:v>1996</c:v>
                </c:pt>
                <c:pt idx="92">
                  <c:v>1997</c:v>
                </c:pt>
                <c:pt idx="93">
                  <c:v>1998</c:v>
                </c:pt>
                <c:pt idx="94">
                  <c:v>1999</c:v>
                </c:pt>
                <c:pt idx="95">
                  <c:v>2000</c:v>
                </c:pt>
                <c:pt idx="96">
                  <c:v>2001</c:v>
                </c:pt>
                <c:pt idx="97">
                  <c:v>2002</c:v>
                </c:pt>
                <c:pt idx="98">
                  <c:v>2003</c:v>
                </c:pt>
                <c:pt idx="99">
                  <c:v>2004</c:v>
                </c:pt>
                <c:pt idx="100">
                  <c:v>2005</c:v>
                </c:pt>
                <c:pt idx="101">
                  <c:v>2006</c:v>
                </c:pt>
                <c:pt idx="102">
                  <c:v>2007</c:v>
                </c:pt>
                <c:pt idx="103">
                  <c:v>2008</c:v>
                </c:pt>
                <c:pt idx="104">
                  <c:v>2009</c:v>
                </c:pt>
                <c:pt idx="105">
                  <c:v>2010</c:v>
                </c:pt>
                <c:pt idx="106">
                  <c:v>2011</c:v>
                </c:pt>
                <c:pt idx="107">
                  <c:v>2012</c:v>
                </c:pt>
                <c:pt idx="108">
                  <c:v>2013</c:v>
                </c:pt>
                <c:pt idx="109">
                  <c:v>2014</c:v>
                </c:pt>
                <c:pt idx="110">
                  <c:v>2015</c:v>
                </c:pt>
                <c:pt idx="111">
                  <c:v>2016</c:v>
                </c:pt>
                <c:pt idx="112">
                  <c:v>2017</c:v>
                </c:pt>
                <c:pt idx="113">
                  <c:v>2018</c:v>
                </c:pt>
                <c:pt idx="114">
                  <c:v>2019</c:v>
                </c:pt>
                <c:pt idx="115">
                  <c:v>2020</c:v>
                </c:pt>
                <c:pt idx="116">
                  <c:v>2021</c:v>
                </c:pt>
              </c:numCache>
            </c:numRef>
          </c:cat>
          <c:val>
            <c:numRef>
              <c:f>IPC!$B$6:$B$122</c:f>
              <c:numCache>
                <c:formatCode>General</c:formatCode>
                <c:ptCount val="117"/>
                <c:pt idx="50">
                  <c:v>2.21</c:v>
                </c:pt>
                <c:pt idx="51">
                  <c:v>7.82</c:v>
                </c:pt>
                <c:pt idx="52">
                  <c:v>20.23</c:v>
                </c:pt>
                <c:pt idx="53">
                  <c:v>8.1</c:v>
                </c:pt>
                <c:pt idx="54">
                  <c:v>7.86</c:v>
                </c:pt>
                <c:pt idx="55">
                  <c:v>7.22</c:v>
                </c:pt>
                <c:pt idx="56">
                  <c:v>5.9</c:v>
                </c:pt>
                <c:pt idx="57">
                  <c:v>6.41</c:v>
                </c:pt>
                <c:pt idx="58">
                  <c:v>32.56</c:v>
                </c:pt>
                <c:pt idx="59">
                  <c:v>8.92</c:v>
                </c:pt>
                <c:pt idx="60">
                  <c:v>14.55</c:v>
                </c:pt>
                <c:pt idx="61">
                  <c:v>12.98</c:v>
                </c:pt>
                <c:pt idx="62">
                  <c:v>7.3</c:v>
                </c:pt>
                <c:pt idx="63">
                  <c:v>6.55</c:v>
                </c:pt>
                <c:pt idx="64">
                  <c:v>8.6</c:v>
                </c:pt>
                <c:pt idx="65">
                  <c:v>6.78</c:v>
                </c:pt>
                <c:pt idx="66">
                  <c:v>13.62</c:v>
                </c:pt>
                <c:pt idx="67">
                  <c:v>14.01</c:v>
                </c:pt>
                <c:pt idx="68">
                  <c:v>23.53</c:v>
                </c:pt>
                <c:pt idx="69">
                  <c:v>26.04</c:v>
                </c:pt>
                <c:pt idx="70">
                  <c:v>17.7</c:v>
                </c:pt>
                <c:pt idx="71">
                  <c:v>25.68</c:v>
                </c:pt>
                <c:pt idx="72">
                  <c:v>28.37</c:v>
                </c:pt>
                <c:pt idx="73">
                  <c:v>18.77</c:v>
                </c:pt>
                <c:pt idx="74">
                  <c:v>28.8</c:v>
                </c:pt>
                <c:pt idx="75">
                  <c:v>25.96</c:v>
                </c:pt>
                <c:pt idx="76">
                  <c:v>26.35</c:v>
                </c:pt>
                <c:pt idx="77">
                  <c:v>24.03</c:v>
                </c:pt>
                <c:pt idx="78">
                  <c:v>16.64</c:v>
                </c:pt>
                <c:pt idx="79">
                  <c:v>18.28</c:v>
                </c:pt>
                <c:pt idx="80">
                  <c:v>22.45</c:v>
                </c:pt>
                <c:pt idx="81">
                  <c:v>20.95</c:v>
                </c:pt>
                <c:pt idx="82">
                  <c:v>24.02</c:v>
                </c:pt>
                <c:pt idx="83">
                  <c:v>28.12</c:v>
                </c:pt>
                <c:pt idx="84">
                  <c:v>26.12</c:v>
                </c:pt>
                <c:pt idx="85">
                  <c:v>32.369999999999997</c:v>
                </c:pt>
                <c:pt idx="86">
                  <c:v>26.88</c:v>
                </c:pt>
                <c:pt idx="87">
                  <c:v>25.14</c:v>
                </c:pt>
                <c:pt idx="88">
                  <c:v>22.61</c:v>
                </c:pt>
                <c:pt idx="89">
                  <c:v>22.6</c:v>
                </c:pt>
                <c:pt idx="90">
                  <c:v>19.47</c:v>
                </c:pt>
                <c:pt idx="91">
                  <c:v>21.64</c:v>
                </c:pt>
                <c:pt idx="92">
                  <c:v>17.68</c:v>
                </c:pt>
                <c:pt idx="93">
                  <c:v>16.7</c:v>
                </c:pt>
                <c:pt idx="94">
                  <c:v>9.23</c:v>
                </c:pt>
                <c:pt idx="95">
                  <c:v>8.75</c:v>
                </c:pt>
                <c:pt idx="96">
                  <c:v>7.64</c:v>
                </c:pt>
                <c:pt idx="97">
                  <c:v>6.99</c:v>
                </c:pt>
                <c:pt idx="98">
                  <c:v>6.49</c:v>
                </c:pt>
                <c:pt idx="99">
                  <c:v>5.5</c:v>
                </c:pt>
                <c:pt idx="100">
                  <c:v>4.8499999999999996</c:v>
                </c:pt>
                <c:pt idx="101">
                  <c:v>4.4800000000000004</c:v>
                </c:pt>
                <c:pt idx="102">
                  <c:v>5.7</c:v>
                </c:pt>
                <c:pt idx="103">
                  <c:v>7.68</c:v>
                </c:pt>
                <c:pt idx="104">
                  <c:v>2</c:v>
                </c:pt>
                <c:pt idx="105">
                  <c:v>3.17</c:v>
                </c:pt>
                <c:pt idx="106">
                  <c:v>3.73</c:v>
                </c:pt>
                <c:pt idx="107">
                  <c:v>2.44</c:v>
                </c:pt>
                <c:pt idx="108">
                  <c:v>1.94</c:v>
                </c:pt>
                <c:pt idx="109">
                  <c:v>3.66</c:v>
                </c:pt>
                <c:pt idx="110">
                  <c:v>6.77</c:v>
                </c:pt>
                <c:pt idx="111">
                  <c:v>5.75</c:v>
                </c:pt>
                <c:pt idx="112">
                  <c:v>4.09</c:v>
                </c:pt>
                <c:pt idx="113">
                  <c:v>3.18</c:v>
                </c:pt>
                <c:pt idx="114">
                  <c:v>3.8</c:v>
                </c:pt>
                <c:pt idx="115">
                  <c:v>1.61</c:v>
                </c:pt>
                <c:pt idx="116">
                  <c:v>5.62</c:v>
                </c:pt>
              </c:numCache>
            </c:numRef>
          </c:val>
          <c:smooth val="0"/>
          <c:extLst>
            <c:ext xmlns:c16="http://schemas.microsoft.com/office/drawing/2014/chart" uri="{C3380CC4-5D6E-409C-BE32-E72D297353CC}">
              <c16:uniqueId val="{00000000-EDE7-48DA-A6A2-2C739DA140E6}"/>
            </c:ext>
          </c:extLst>
        </c:ser>
        <c:ser>
          <c:idx val="1"/>
          <c:order val="1"/>
          <c:tx>
            <c:v>inflacion</c:v>
          </c:tx>
          <c:spPr>
            <a:ln w="28575" cap="rnd">
              <a:solidFill>
                <a:schemeClr val="accent2"/>
              </a:solidFill>
              <a:round/>
            </a:ln>
            <a:effectLst/>
          </c:spPr>
          <c:marker>
            <c:symbol val="none"/>
          </c:marker>
          <c:cat>
            <c:numRef>
              <c:f>IPC!$A$6:$A$122</c:f>
              <c:numCache>
                <c:formatCode>General</c:formatCode>
                <c:ptCount val="117"/>
                <c:pt idx="0">
                  <c:v>1905</c:v>
                </c:pt>
                <c:pt idx="1">
                  <c:v>1906</c:v>
                </c:pt>
                <c:pt idx="2">
                  <c:v>1907</c:v>
                </c:pt>
                <c:pt idx="3">
                  <c:v>1908</c:v>
                </c:pt>
                <c:pt idx="4">
                  <c:v>1909</c:v>
                </c:pt>
                <c:pt idx="5">
                  <c:v>1910</c:v>
                </c:pt>
                <c:pt idx="6">
                  <c:v>1911</c:v>
                </c:pt>
                <c:pt idx="7">
                  <c:v>1912</c:v>
                </c:pt>
                <c:pt idx="8">
                  <c:v>1913</c:v>
                </c:pt>
                <c:pt idx="9">
                  <c:v>1914</c:v>
                </c:pt>
                <c:pt idx="10">
                  <c:v>1915</c:v>
                </c:pt>
                <c:pt idx="11">
                  <c:v>1916</c:v>
                </c:pt>
                <c:pt idx="12">
                  <c:v>1917</c:v>
                </c:pt>
                <c:pt idx="13">
                  <c:v>1918</c:v>
                </c:pt>
                <c:pt idx="14">
                  <c:v>1919</c:v>
                </c:pt>
                <c:pt idx="15">
                  <c:v>1920</c:v>
                </c:pt>
                <c:pt idx="16">
                  <c:v>1921</c:v>
                </c:pt>
                <c:pt idx="17">
                  <c:v>1922</c:v>
                </c:pt>
                <c:pt idx="18">
                  <c:v>1923</c:v>
                </c:pt>
                <c:pt idx="19">
                  <c:v>1924</c:v>
                </c:pt>
                <c:pt idx="20">
                  <c:v>1925</c:v>
                </c:pt>
                <c:pt idx="21">
                  <c:v>1926</c:v>
                </c:pt>
                <c:pt idx="22">
                  <c:v>1927</c:v>
                </c:pt>
                <c:pt idx="23">
                  <c:v>1928</c:v>
                </c:pt>
                <c:pt idx="24">
                  <c:v>1929</c:v>
                </c:pt>
                <c:pt idx="25">
                  <c:v>1930</c:v>
                </c:pt>
                <c:pt idx="26">
                  <c:v>1931</c:v>
                </c:pt>
                <c:pt idx="27">
                  <c:v>1932</c:v>
                </c:pt>
                <c:pt idx="28">
                  <c:v>1933</c:v>
                </c:pt>
                <c:pt idx="29">
                  <c:v>1934</c:v>
                </c:pt>
                <c:pt idx="30">
                  <c:v>1935</c:v>
                </c:pt>
                <c:pt idx="31">
                  <c:v>1936</c:v>
                </c:pt>
                <c:pt idx="32">
                  <c:v>1937</c:v>
                </c:pt>
                <c:pt idx="33">
                  <c:v>1938</c:v>
                </c:pt>
                <c:pt idx="34">
                  <c:v>1939</c:v>
                </c:pt>
                <c:pt idx="35">
                  <c:v>1940</c:v>
                </c:pt>
                <c:pt idx="36">
                  <c:v>1941</c:v>
                </c:pt>
                <c:pt idx="37">
                  <c:v>1942</c:v>
                </c:pt>
                <c:pt idx="38">
                  <c:v>1943</c:v>
                </c:pt>
                <c:pt idx="39">
                  <c:v>1944</c:v>
                </c:pt>
                <c:pt idx="40">
                  <c:v>1945</c:v>
                </c:pt>
                <c:pt idx="41">
                  <c:v>1946</c:v>
                </c:pt>
                <c:pt idx="42">
                  <c:v>1947</c:v>
                </c:pt>
                <c:pt idx="43">
                  <c:v>1948</c:v>
                </c:pt>
                <c:pt idx="44">
                  <c:v>1949</c:v>
                </c:pt>
                <c:pt idx="45">
                  <c:v>1950</c:v>
                </c:pt>
                <c:pt idx="46">
                  <c:v>1951</c:v>
                </c:pt>
                <c:pt idx="47">
                  <c:v>1952</c:v>
                </c:pt>
                <c:pt idx="48">
                  <c:v>1953</c:v>
                </c:pt>
                <c:pt idx="49">
                  <c:v>1954</c:v>
                </c:pt>
                <c:pt idx="50">
                  <c:v>1955</c:v>
                </c:pt>
                <c:pt idx="51">
                  <c:v>1956</c:v>
                </c:pt>
                <c:pt idx="52">
                  <c:v>1957</c:v>
                </c:pt>
                <c:pt idx="53">
                  <c:v>1958</c:v>
                </c:pt>
                <c:pt idx="54">
                  <c:v>1959</c:v>
                </c:pt>
                <c:pt idx="55">
                  <c:v>1960</c:v>
                </c:pt>
                <c:pt idx="56">
                  <c:v>1961</c:v>
                </c:pt>
                <c:pt idx="57">
                  <c:v>1962</c:v>
                </c:pt>
                <c:pt idx="58">
                  <c:v>1963</c:v>
                </c:pt>
                <c:pt idx="59">
                  <c:v>1964</c:v>
                </c:pt>
                <c:pt idx="60">
                  <c:v>1965</c:v>
                </c:pt>
                <c:pt idx="61">
                  <c:v>1966</c:v>
                </c:pt>
                <c:pt idx="62">
                  <c:v>1967</c:v>
                </c:pt>
                <c:pt idx="63">
                  <c:v>1968</c:v>
                </c:pt>
                <c:pt idx="64">
                  <c:v>1969</c:v>
                </c:pt>
                <c:pt idx="65">
                  <c:v>1970</c:v>
                </c:pt>
                <c:pt idx="66">
                  <c:v>1971</c:v>
                </c:pt>
                <c:pt idx="67">
                  <c:v>1972</c:v>
                </c:pt>
                <c:pt idx="68">
                  <c:v>1973</c:v>
                </c:pt>
                <c:pt idx="69">
                  <c:v>1974</c:v>
                </c:pt>
                <c:pt idx="70">
                  <c:v>1975</c:v>
                </c:pt>
                <c:pt idx="71">
                  <c:v>1976</c:v>
                </c:pt>
                <c:pt idx="72">
                  <c:v>1977</c:v>
                </c:pt>
                <c:pt idx="73">
                  <c:v>1978</c:v>
                </c:pt>
                <c:pt idx="74">
                  <c:v>1979</c:v>
                </c:pt>
                <c:pt idx="75">
                  <c:v>1980</c:v>
                </c:pt>
                <c:pt idx="76">
                  <c:v>1981</c:v>
                </c:pt>
                <c:pt idx="77">
                  <c:v>1982</c:v>
                </c:pt>
                <c:pt idx="78">
                  <c:v>1983</c:v>
                </c:pt>
                <c:pt idx="79">
                  <c:v>1984</c:v>
                </c:pt>
                <c:pt idx="80">
                  <c:v>1985</c:v>
                </c:pt>
                <c:pt idx="81">
                  <c:v>1986</c:v>
                </c:pt>
                <c:pt idx="82">
                  <c:v>1987</c:v>
                </c:pt>
                <c:pt idx="83">
                  <c:v>1988</c:v>
                </c:pt>
                <c:pt idx="84">
                  <c:v>1989</c:v>
                </c:pt>
                <c:pt idx="85">
                  <c:v>1990</c:v>
                </c:pt>
                <c:pt idx="86">
                  <c:v>1991</c:v>
                </c:pt>
                <c:pt idx="87">
                  <c:v>1992</c:v>
                </c:pt>
                <c:pt idx="88">
                  <c:v>1993</c:v>
                </c:pt>
                <c:pt idx="89">
                  <c:v>1994</c:v>
                </c:pt>
                <c:pt idx="90">
                  <c:v>1995</c:v>
                </c:pt>
                <c:pt idx="91">
                  <c:v>1996</c:v>
                </c:pt>
                <c:pt idx="92">
                  <c:v>1997</c:v>
                </c:pt>
                <c:pt idx="93">
                  <c:v>1998</c:v>
                </c:pt>
                <c:pt idx="94">
                  <c:v>1999</c:v>
                </c:pt>
                <c:pt idx="95">
                  <c:v>2000</c:v>
                </c:pt>
                <c:pt idx="96">
                  <c:v>2001</c:v>
                </c:pt>
                <c:pt idx="97">
                  <c:v>2002</c:v>
                </c:pt>
                <c:pt idx="98">
                  <c:v>2003</c:v>
                </c:pt>
                <c:pt idx="99">
                  <c:v>2004</c:v>
                </c:pt>
                <c:pt idx="100">
                  <c:v>2005</c:v>
                </c:pt>
                <c:pt idx="101">
                  <c:v>2006</c:v>
                </c:pt>
                <c:pt idx="102">
                  <c:v>2007</c:v>
                </c:pt>
                <c:pt idx="103">
                  <c:v>2008</c:v>
                </c:pt>
                <c:pt idx="104">
                  <c:v>2009</c:v>
                </c:pt>
                <c:pt idx="105">
                  <c:v>2010</c:v>
                </c:pt>
                <c:pt idx="106">
                  <c:v>2011</c:v>
                </c:pt>
                <c:pt idx="107">
                  <c:v>2012</c:v>
                </c:pt>
                <c:pt idx="108">
                  <c:v>2013</c:v>
                </c:pt>
                <c:pt idx="109">
                  <c:v>2014</c:v>
                </c:pt>
                <c:pt idx="110">
                  <c:v>2015</c:v>
                </c:pt>
                <c:pt idx="111">
                  <c:v>2016</c:v>
                </c:pt>
                <c:pt idx="112">
                  <c:v>2017</c:v>
                </c:pt>
                <c:pt idx="113">
                  <c:v>2018</c:v>
                </c:pt>
                <c:pt idx="114">
                  <c:v>2019</c:v>
                </c:pt>
                <c:pt idx="115">
                  <c:v>2020</c:v>
                </c:pt>
                <c:pt idx="116">
                  <c:v>2021</c:v>
                </c:pt>
              </c:numCache>
            </c:numRef>
          </c:cat>
          <c:val>
            <c:numRef>
              <c:f>IPC!$C$6:$C$122</c:f>
              <c:numCache>
                <c:formatCode>General</c:formatCode>
                <c:ptCount val="117"/>
                <c:pt idx="1">
                  <c:v>-8.3699999999999992</c:v>
                </c:pt>
                <c:pt idx="2">
                  <c:v>-13.16</c:v>
                </c:pt>
                <c:pt idx="3">
                  <c:v>11.23</c:v>
                </c:pt>
                <c:pt idx="4">
                  <c:v>6.44</c:v>
                </c:pt>
                <c:pt idx="5">
                  <c:v>-4.59</c:v>
                </c:pt>
                <c:pt idx="6">
                  <c:v>9.49</c:v>
                </c:pt>
                <c:pt idx="7">
                  <c:v>19.61</c:v>
                </c:pt>
                <c:pt idx="8">
                  <c:v>-5.66</c:v>
                </c:pt>
                <c:pt idx="9">
                  <c:v>-8.61</c:v>
                </c:pt>
                <c:pt idx="10">
                  <c:v>14.51</c:v>
                </c:pt>
                <c:pt idx="11">
                  <c:v>-4.8600000000000003</c:v>
                </c:pt>
                <c:pt idx="12">
                  <c:v>1.75</c:v>
                </c:pt>
                <c:pt idx="13">
                  <c:v>0.72</c:v>
                </c:pt>
                <c:pt idx="14">
                  <c:v>11.15</c:v>
                </c:pt>
                <c:pt idx="15">
                  <c:v>16.25</c:v>
                </c:pt>
                <c:pt idx="16">
                  <c:v>-9.19</c:v>
                </c:pt>
                <c:pt idx="17">
                  <c:v>-0.89</c:v>
                </c:pt>
                <c:pt idx="18">
                  <c:v>7.21</c:v>
                </c:pt>
                <c:pt idx="19">
                  <c:v>9</c:v>
                </c:pt>
                <c:pt idx="20">
                  <c:v>10.09</c:v>
                </c:pt>
                <c:pt idx="21">
                  <c:v>12.5</c:v>
                </c:pt>
                <c:pt idx="22">
                  <c:v>11.85</c:v>
                </c:pt>
                <c:pt idx="23">
                  <c:v>7.28</c:v>
                </c:pt>
                <c:pt idx="24">
                  <c:v>-11.73</c:v>
                </c:pt>
                <c:pt idx="25">
                  <c:v>-21.68</c:v>
                </c:pt>
                <c:pt idx="26">
                  <c:v>-13.39</c:v>
                </c:pt>
                <c:pt idx="27">
                  <c:v>-19.59</c:v>
                </c:pt>
                <c:pt idx="28">
                  <c:v>-1.28</c:v>
                </c:pt>
                <c:pt idx="29">
                  <c:v>16.88</c:v>
                </c:pt>
                <c:pt idx="30">
                  <c:v>-2.2200000000000002</c:v>
                </c:pt>
                <c:pt idx="31">
                  <c:v>10.23</c:v>
                </c:pt>
                <c:pt idx="32">
                  <c:v>12.37</c:v>
                </c:pt>
                <c:pt idx="33">
                  <c:v>0.92</c:v>
                </c:pt>
                <c:pt idx="34">
                  <c:v>4.41</c:v>
                </c:pt>
                <c:pt idx="35">
                  <c:v>-3.13</c:v>
                </c:pt>
                <c:pt idx="36">
                  <c:v>-1.4</c:v>
                </c:pt>
                <c:pt idx="37">
                  <c:v>8.67</c:v>
                </c:pt>
                <c:pt idx="38">
                  <c:v>15.88</c:v>
                </c:pt>
                <c:pt idx="39">
                  <c:v>20.309999999999999</c:v>
                </c:pt>
                <c:pt idx="40">
                  <c:v>11.33</c:v>
                </c:pt>
                <c:pt idx="41">
                  <c:v>9.2899999999999991</c:v>
                </c:pt>
                <c:pt idx="42">
                  <c:v>18.190000000000001</c:v>
                </c:pt>
                <c:pt idx="43">
                  <c:v>16.41</c:v>
                </c:pt>
                <c:pt idx="44">
                  <c:v>6.66</c:v>
                </c:pt>
                <c:pt idx="45">
                  <c:v>20.12</c:v>
                </c:pt>
                <c:pt idx="46">
                  <c:v>9.34</c:v>
                </c:pt>
                <c:pt idx="47">
                  <c:v>-2.37</c:v>
                </c:pt>
                <c:pt idx="48">
                  <c:v>7.37</c:v>
                </c:pt>
                <c:pt idx="49">
                  <c:v>8.67</c:v>
                </c:pt>
                <c:pt idx="50">
                  <c:v>2.21</c:v>
                </c:pt>
                <c:pt idx="51">
                  <c:v>7.82</c:v>
                </c:pt>
                <c:pt idx="52">
                  <c:v>20.23</c:v>
                </c:pt>
                <c:pt idx="53">
                  <c:v>8.1</c:v>
                </c:pt>
                <c:pt idx="54">
                  <c:v>7.86</c:v>
                </c:pt>
                <c:pt idx="55">
                  <c:v>7.22</c:v>
                </c:pt>
                <c:pt idx="56">
                  <c:v>5.9</c:v>
                </c:pt>
                <c:pt idx="57">
                  <c:v>6.41</c:v>
                </c:pt>
                <c:pt idx="58">
                  <c:v>32.56</c:v>
                </c:pt>
                <c:pt idx="59">
                  <c:v>8.92</c:v>
                </c:pt>
                <c:pt idx="60">
                  <c:v>14.55</c:v>
                </c:pt>
                <c:pt idx="61">
                  <c:v>12.98</c:v>
                </c:pt>
                <c:pt idx="62">
                  <c:v>7.3</c:v>
                </c:pt>
                <c:pt idx="63">
                  <c:v>6.55</c:v>
                </c:pt>
                <c:pt idx="64">
                  <c:v>8.6</c:v>
                </c:pt>
                <c:pt idx="65">
                  <c:v>6.78</c:v>
                </c:pt>
                <c:pt idx="66">
                  <c:v>13.62</c:v>
                </c:pt>
                <c:pt idx="67">
                  <c:v>14.01</c:v>
                </c:pt>
                <c:pt idx="68">
                  <c:v>23.53</c:v>
                </c:pt>
                <c:pt idx="69">
                  <c:v>26.04</c:v>
                </c:pt>
                <c:pt idx="70">
                  <c:v>17.7</c:v>
                </c:pt>
                <c:pt idx="71">
                  <c:v>25.68</c:v>
                </c:pt>
                <c:pt idx="72">
                  <c:v>28.37</c:v>
                </c:pt>
                <c:pt idx="73">
                  <c:v>18.77</c:v>
                </c:pt>
                <c:pt idx="74">
                  <c:v>28.8</c:v>
                </c:pt>
                <c:pt idx="75">
                  <c:v>25.96</c:v>
                </c:pt>
                <c:pt idx="76">
                  <c:v>26.35</c:v>
                </c:pt>
                <c:pt idx="77">
                  <c:v>24.03</c:v>
                </c:pt>
                <c:pt idx="78">
                  <c:v>16.64</c:v>
                </c:pt>
                <c:pt idx="79">
                  <c:v>18.28</c:v>
                </c:pt>
                <c:pt idx="80">
                  <c:v>22.45</c:v>
                </c:pt>
                <c:pt idx="81">
                  <c:v>20.95</c:v>
                </c:pt>
                <c:pt idx="82">
                  <c:v>24.02</c:v>
                </c:pt>
                <c:pt idx="83">
                  <c:v>28.12</c:v>
                </c:pt>
                <c:pt idx="84">
                  <c:v>26.12</c:v>
                </c:pt>
                <c:pt idx="85">
                  <c:v>32.369999999999997</c:v>
                </c:pt>
                <c:pt idx="86">
                  <c:v>26.82</c:v>
                </c:pt>
                <c:pt idx="87">
                  <c:v>25.14</c:v>
                </c:pt>
                <c:pt idx="88">
                  <c:v>22.61</c:v>
                </c:pt>
                <c:pt idx="89">
                  <c:v>22.6</c:v>
                </c:pt>
                <c:pt idx="90">
                  <c:v>19.47</c:v>
                </c:pt>
                <c:pt idx="91">
                  <c:v>21.64</c:v>
                </c:pt>
                <c:pt idx="92">
                  <c:v>17.68</c:v>
                </c:pt>
                <c:pt idx="93">
                  <c:v>16.7</c:v>
                </c:pt>
                <c:pt idx="94">
                  <c:v>9.23</c:v>
                </c:pt>
                <c:pt idx="95">
                  <c:v>8.75</c:v>
                </c:pt>
                <c:pt idx="96">
                  <c:v>7.64</c:v>
                </c:pt>
                <c:pt idx="97">
                  <c:v>6.99</c:v>
                </c:pt>
                <c:pt idx="98">
                  <c:v>6.49</c:v>
                </c:pt>
                <c:pt idx="99">
                  <c:v>5.5</c:v>
                </c:pt>
                <c:pt idx="100">
                  <c:v>4.8499999999999996</c:v>
                </c:pt>
                <c:pt idx="101">
                  <c:v>4.4800000000000004</c:v>
                </c:pt>
                <c:pt idx="102">
                  <c:v>5.7</c:v>
                </c:pt>
                <c:pt idx="103">
                  <c:v>7.68</c:v>
                </c:pt>
                <c:pt idx="104">
                  <c:v>2</c:v>
                </c:pt>
                <c:pt idx="105">
                  <c:v>3.17</c:v>
                </c:pt>
                <c:pt idx="106">
                  <c:v>3.73</c:v>
                </c:pt>
                <c:pt idx="107">
                  <c:v>2.44</c:v>
                </c:pt>
                <c:pt idx="108">
                  <c:v>1.94</c:v>
                </c:pt>
                <c:pt idx="109">
                  <c:v>3.66</c:v>
                </c:pt>
                <c:pt idx="110">
                  <c:v>6.77</c:v>
                </c:pt>
                <c:pt idx="111">
                  <c:v>5.75</c:v>
                </c:pt>
                <c:pt idx="112">
                  <c:v>4.09</c:v>
                </c:pt>
                <c:pt idx="113">
                  <c:v>3.18</c:v>
                </c:pt>
                <c:pt idx="114">
                  <c:v>3.8</c:v>
                </c:pt>
                <c:pt idx="115">
                  <c:v>1.61</c:v>
                </c:pt>
                <c:pt idx="116">
                  <c:v>5.62</c:v>
                </c:pt>
              </c:numCache>
            </c:numRef>
          </c:val>
          <c:smooth val="0"/>
          <c:extLst>
            <c:ext xmlns:c16="http://schemas.microsoft.com/office/drawing/2014/chart" uri="{C3380CC4-5D6E-409C-BE32-E72D297353CC}">
              <c16:uniqueId val="{00000001-EDE7-48DA-A6A2-2C739DA140E6}"/>
            </c:ext>
          </c:extLst>
        </c:ser>
        <c:dLbls>
          <c:showLegendKey val="0"/>
          <c:showVal val="0"/>
          <c:showCatName val="0"/>
          <c:showSerName val="0"/>
          <c:showPercent val="0"/>
          <c:showBubbleSize val="0"/>
        </c:dLbls>
        <c:smooth val="0"/>
        <c:axId val="1957669343"/>
        <c:axId val="1956874255"/>
      </c:lineChart>
      <c:catAx>
        <c:axId val="1957669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956874255"/>
        <c:crosses val="autoZero"/>
        <c:auto val="1"/>
        <c:lblAlgn val="ctr"/>
        <c:lblOffset val="100"/>
        <c:noMultiLvlLbl val="0"/>
      </c:catAx>
      <c:valAx>
        <c:axId val="19568742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95766934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7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Evolución</a:t>
            </a:r>
            <a:r>
              <a:rPr lang="en-US" b="1" baseline="0"/>
              <a:t> de la Inflación 1923 - 2022</a:t>
            </a:r>
            <a:endParaRPr lang="en-US" b="1"/>
          </a:p>
        </c:rich>
      </c:tx>
      <c:layout>
        <c:manualLayout>
          <c:xMode val="edge"/>
          <c:yMode val="edge"/>
          <c:x val="0.28252750690931844"/>
          <c:y val="0"/>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7.8055483130833811E-2"/>
          <c:y val="7.9170541764850319E-2"/>
          <c:w val="0.88159044688950305"/>
          <c:h val="0.50220638831949838"/>
        </c:manualLayout>
      </c:layout>
      <c:lineChart>
        <c:grouping val="standard"/>
        <c:varyColors val="0"/>
        <c:ser>
          <c:idx val="0"/>
          <c:order val="0"/>
          <c:tx>
            <c:strRef>
              <c:f>IPC!$AA$5</c:f>
              <c:strCache>
                <c:ptCount val="1"/>
                <c:pt idx="0">
                  <c:v>Media aritmética</c:v>
                </c:pt>
              </c:strCache>
            </c:strRef>
          </c:tx>
          <c:spPr>
            <a:ln w="15875" cap="rnd">
              <a:solidFill>
                <a:srgbClr val="00B0F0"/>
              </a:solidFill>
              <a:round/>
            </a:ln>
            <a:effectLst/>
          </c:spPr>
          <c:marker>
            <c:symbol val="none"/>
          </c:marker>
          <c:cat>
            <c:strRef>
              <c:f>IPC!$X$6:$X$25</c:f>
              <c:strCache>
                <c:ptCount val="19"/>
                <c:pt idx="0">
                  <c:v>1923-1928</c:v>
                </c:pt>
                <c:pt idx="1">
                  <c:v>1929-1935</c:v>
                </c:pt>
                <c:pt idx="2">
                  <c:v>1936-1940</c:v>
                </c:pt>
                <c:pt idx="3">
                  <c:v>1941-1945</c:v>
                </c:pt>
                <c:pt idx="4">
                  <c:v>1946-1950</c:v>
                </c:pt>
                <c:pt idx="5">
                  <c:v>1951-1955</c:v>
                </c:pt>
                <c:pt idx="6">
                  <c:v>1956-1960</c:v>
                </c:pt>
                <c:pt idx="7">
                  <c:v>1961-1965</c:v>
                </c:pt>
                <c:pt idx="8">
                  <c:v>1966-1970</c:v>
                </c:pt>
                <c:pt idx="9">
                  <c:v>1971-1975</c:v>
                </c:pt>
                <c:pt idx="10">
                  <c:v>1976-1980</c:v>
                </c:pt>
                <c:pt idx="11">
                  <c:v>1981-1985</c:v>
                </c:pt>
                <c:pt idx="12">
                  <c:v>1986-1990</c:v>
                </c:pt>
                <c:pt idx="13">
                  <c:v>1991-1995</c:v>
                </c:pt>
                <c:pt idx="14">
                  <c:v>1996-2000</c:v>
                </c:pt>
                <c:pt idx="15">
                  <c:v>2001-2005</c:v>
                </c:pt>
                <c:pt idx="16">
                  <c:v>2006-2010</c:v>
                </c:pt>
                <c:pt idx="17">
                  <c:v>2011-2015</c:v>
                </c:pt>
                <c:pt idx="18">
                  <c:v>2016-2022</c:v>
                </c:pt>
              </c:strCache>
            </c:strRef>
          </c:cat>
          <c:val>
            <c:numRef>
              <c:f>IPC!$AA$6:$AA$25</c:f>
              <c:numCache>
                <c:formatCode>0.00</c:formatCode>
                <c:ptCount val="20"/>
                <c:pt idx="0">
                  <c:v>9.6549999999999994</c:v>
                </c:pt>
                <c:pt idx="1">
                  <c:v>-7.5728571428571438</c:v>
                </c:pt>
                <c:pt idx="2">
                  <c:v>4.9600000000000009</c:v>
                </c:pt>
                <c:pt idx="3">
                  <c:v>10.957999999999998</c:v>
                </c:pt>
                <c:pt idx="4">
                  <c:v>14.134</c:v>
                </c:pt>
                <c:pt idx="5">
                  <c:v>5.0439999999999996</c:v>
                </c:pt>
                <c:pt idx="6">
                  <c:v>10.245999999999999</c:v>
                </c:pt>
                <c:pt idx="7">
                  <c:v>13.668000000000001</c:v>
                </c:pt>
                <c:pt idx="8">
                  <c:v>8.4420000000000002</c:v>
                </c:pt>
                <c:pt idx="9">
                  <c:v>18.979999999999997</c:v>
                </c:pt>
                <c:pt idx="10">
                  <c:v>25.515999999999998</c:v>
                </c:pt>
                <c:pt idx="11">
                  <c:v>21.550000000000004</c:v>
                </c:pt>
                <c:pt idx="12">
                  <c:v>26.316000000000003</c:v>
                </c:pt>
                <c:pt idx="13">
                  <c:v>23.327999999999996</c:v>
                </c:pt>
                <c:pt idx="14">
                  <c:v>14.8</c:v>
                </c:pt>
                <c:pt idx="15">
                  <c:v>6.2939999999999996</c:v>
                </c:pt>
                <c:pt idx="16">
                  <c:v>4.6059999999999999</c:v>
                </c:pt>
                <c:pt idx="17">
                  <c:v>3.7079999999999997</c:v>
                </c:pt>
                <c:pt idx="18">
                  <c:v>5.07</c:v>
                </c:pt>
              </c:numCache>
            </c:numRef>
          </c:val>
          <c:smooth val="0"/>
          <c:extLst>
            <c:ext xmlns:c16="http://schemas.microsoft.com/office/drawing/2014/chart" uri="{C3380CC4-5D6E-409C-BE32-E72D297353CC}">
              <c16:uniqueId val="{00000000-4FE6-40EF-9D54-AA593E6A128A}"/>
            </c:ext>
          </c:extLst>
        </c:ser>
        <c:ser>
          <c:idx val="1"/>
          <c:order val="1"/>
          <c:tx>
            <c:strRef>
              <c:f>IPC!$AB$5</c:f>
              <c:strCache>
                <c:ptCount val="1"/>
                <c:pt idx="0">
                  <c:v>Media geométrica</c:v>
                </c:pt>
              </c:strCache>
            </c:strRef>
          </c:tx>
          <c:spPr>
            <a:ln w="15875" cap="rnd">
              <a:solidFill>
                <a:srgbClr val="7030A0"/>
              </a:solidFill>
              <a:round/>
            </a:ln>
            <a:effectLst/>
          </c:spPr>
          <c:marker>
            <c:symbol val="none"/>
          </c:marker>
          <c:cat>
            <c:strRef>
              <c:f>IPC!$X$6:$X$25</c:f>
              <c:strCache>
                <c:ptCount val="19"/>
                <c:pt idx="0">
                  <c:v>1923-1928</c:v>
                </c:pt>
                <c:pt idx="1">
                  <c:v>1929-1935</c:v>
                </c:pt>
                <c:pt idx="2">
                  <c:v>1936-1940</c:v>
                </c:pt>
                <c:pt idx="3">
                  <c:v>1941-1945</c:v>
                </c:pt>
                <c:pt idx="4">
                  <c:v>1946-1950</c:v>
                </c:pt>
                <c:pt idx="5">
                  <c:v>1951-1955</c:v>
                </c:pt>
                <c:pt idx="6">
                  <c:v>1956-1960</c:v>
                </c:pt>
                <c:pt idx="7">
                  <c:v>1961-1965</c:v>
                </c:pt>
                <c:pt idx="8">
                  <c:v>1966-1970</c:v>
                </c:pt>
                <c:pt idx="9">
                  <c:v>1971-1975</c:v>
                </c:pt>
                <c:pt idx="10">
                  <c:v>1976-1980</c:v>
                </c:pt>
                <c:pt idx="11">
                  <c:v>1981-1985</c:v>
                </c:pt>
                <c:pt idx="12">
                  <c:v>1986-1990</c:v>
                </c:pt>
                <c:pt idx="13">
                  <c:v>1991-1995</c:v>
                </c:pt>
                <c:pt idx="14">
                  <c:v>1996-2000</c:v>
                </c:pt>
                <c:pt idx="15">
                  <c:v>2001-2005</c:v>
                </c:pt>
                <c:pt idx="16">
                  <c:v>2006-2010</c:v>
                </c:pt>
                <c:pt idx="17">
                  <c:v>2011-2015</c:v>
                </c:pt>
                <c:pt idx="18">
                  <c:v>2016-2022</c:v>
                </c:pt>
              </c:strCache>
            </c:strRef>
          </c:cat>
          <c:val>
            <c:numRef>
              <c:f>IPC!$AB$6:$AB$25</c:f>
              <c:numCache>
                <c:formatCode>0.00</c:formatCode>
                <c:ptCount val="20"/>
                <c:pt idx="0">
                  <c:v>9.4363660732986929</c:v>
                </c:pt>
                <c:pt idx="2">
                  <c:v>4.7601203984806837</c:v>
                </c:pt>
                <c:pt idx="3">
                  <c:v>13.341429241763317</c:v>
                </c:pt>
                <c:pt idx="4">
                  <c:v>13.002050243284204</c:v>
                </c:pt>
                <c:pt idx="5">
                  <c:v>6.026378899571684</c:v>
                </c:pt>
                <c:pt idx="6">
                  <c:v>9.3827356287322417</c:v>
                </c:pt>
                <c:pt idx="7">
                  <c:v>10.983087840533461</c:v>
                </c:pt>
                <c:pt idx="8">
                  <c:v>8.1604366849599632</c:v>
                </c:pt>
                <c:pt idx="9">
                  <c:v>18.330329985025255</c:v>
                </c:pt>
                <c:pt idx="10">
                  <c:v>25.230343352127655</c:v>
                </c:pt>
                <c:pt idx="11">
                  <c:v>21.241053353717785</c:v>
                </c:pt>
                <c:pt idx="12">
                  <c:v>26.036202684582243</c:v>
                </c:pt>
                <c:pt idx="13">
                  <c:v>23.191017305606074</c:v>
                </c:pt>
                <c:pt idx="14">
                  <c:v>13.884592830291686</c:v>
                </c:pt>
                <c:pt idx="15">
                  <c:v>6.2113203957945782</c:v>
                </c:pt>
                <c:pt idx="16">
                  <c:v>4.1583464504245988</c:v>
                </c:pt>
                <c:pt idx="17">
                  <c:v>3.3743803115548623</c:v>
                </c:pt>
                <c:pt idx="18">
                  <c:v>4.3488057791982175</c:v>
                </c:pt>
              </c:numCache>
            </c:numRef>
          </c:val>
          <c:smooth val="0"/>
          <c:extLst>
            <c:ext xmlns:c16="http://schemas.microsoft.com/office/drawing/2014/chart" uri="{C3380CC4-5D6E-409C-BE32-E72D297353CC}">
              <c16:uniqueId val="{00000001-4FE6-40EF-9D54-AA593E6A128A}"/>
            </c:ext>
          </c:extLst>
        </c:ser>
        <c:ser>
          <c:idx val="2"/>
          <c:order val="2"/>
          <c:tx>
            <c:strRef>
              <c:f>IPC!$R$5</c:f>
              <c:strCache>
                <c:ptCount val="1"/>
                <c:pt idx="0">
                  <c:v>Aritmética grandes periodos</c:v>
                </c:pt>
              </c:strCache>
            </c:strRef>
          </c:tx>
          <c:spPr>
            <a:ln w="22225" cap="rnd">
              <a:solidFill>
                <a:schemeClr val="accent3"/>
              </a:solidFill>
              <a:prstDash val="sysDash"/>
              <a:round/>
            </a:ln>
            <a:effectLst/>
          </c:spPr>
          <c:marker>
            <c:symbol val="none"/>
          </c:marker>
          <c:dPt>
            <c:idx val="9"/>
            <c:marker>
              <c:symbol val="none"/>
            </c:marker>
            <c:bubble3D val="0"/>
            <c:spPr>
              <a:ln w="22225" cap="rnd">
                <a:noFill/>
                <a:prstDash val="sysDash"/>
                <a:round/>
              </a:ln>
              <a:effectLst/>
            </c:spPr>
            <c:extLst>
              <c:ext xmlns:c16="http://schemas.microsoft.com/office/drawing/2014/chart" uri="{C3380CC4-5D6E-409C-BE32-E72D297353CC}">
                <c16:uniqueId val="{00000003-4FE6-40EF-9D54-AA593E6A128A}"/>
              </c:ext>
            </c:extLst>
          </c:dPt>
          <c:dPt>
            <c:idx val="15"/>
            <c:marker>
              <c:symbol val="none"/>
            </c:marker>
            <c:bubble3D val="0"/>
            <c:spPr>
              <a:ln w="22225" cap="rnd">
                <a:noFill/>
                <a:prstDash val="sysDash"/>
                <a:round/>
              </a:ln>
              <a:effectLst/>
            </c:spPr>
            <c:extLst>
              <c:ext xmlns:c16="http://schemas.microsoft.com/office/drawing/2014/chart" uri="{C3380CC4-5D6E-409C-BE32-E72D297353CC}">
                <c16:uniqueId val="{00000005-4FE6-40EF-9D54-AA593E6A128A}"/>
              </c:ext>
            </c:extLst>
          </c:dPt>
          <c:cat>
            <c:strRef>
              <c:f>IPC!$X$6:$X$25</c:f>
              <c:strCache>
                <c:ptCount val="19"/>
                <c:pt idx="0">
                  <c:v>1923-1928</c:v>
                </c:pt>
                <c:pt idx="1">
                  <c:v>1929-1935</c:v>
                </c:pt>
                <c:pt idx="2">
                  <c:v>1936-1940</c:v>
                </c:pt>
                <c:pt idx="3">
                  <c:v>1941-1945</c:v>
                </c:pt>
                <c:pt idx="4">
                  <c:v>1946-1950</c:v>
                </c:pt>
                <c:pt idx="5">
                  <c:v>1951-1955</c:v>
                </c:pt>
                <c:pt idx="6">
                  <c:v>1956-1960</c:v>
                </c:pt>
                <c:pt idx="7">
                  <c:v>1961-1965</c:v>
                </c:pt>
                <c:pt idx="8">
                  <c:v>1966-1970</c:v>
                </c:pt>
                <c:pt idx="9">
                  <c:v>1971-1975</c:v>
                </c:pt>
                <c:pt idx="10">
                  <c:v>1976-1980</c:v>
                </c:pt>
                <c:pt idx="11">
                  <c:v>1981-1985</c:v>
                </c:pt>
                <c:pt idx="12">
                  <c:v>1986-1990</c:v>
                </c:pt>
                <c:pt idx="13">
                  <c:v>1991-1995</c:v>
                </c:pt>
                <c:pt idx="14">
                  <c:v>1996-2000</c:v>
                </c:pt>
                <c:pt idx="15">
                  <c:v>2001-2005</c:v>
                </c:pt>
                <c:pt idx="16">
                  <c:v>2006-2010</c:v>
                </c:pt>
                <c:pt idx="17">
                  <c:v>2011-2015</c:v>
                </c:pt>
                <c:pt idx="18">
                  <c:v>2016-2022</c:v>
                </c:pt>
              </c:strCache>
            </c:strRef>
          </c:cat>
          <c:val>
            <c:numRef>
              <c:f>IPC!$U$6:$U$25</c:f>
              <c:numCache>
                <c:formatCode>0.00</c:formatCode>
                <c:ptCount val="20"/>
                <c:pt idx="0">
                  <c:v>9.6549999999999994</c:v>
                </c:pt>
                <c:pt idx="1">
                  <c:v>-7.5728571428571438</c:v>
                </c:pt>
                <c:pt idx="2">
                  <c:v>9.8618918918918936</c:v>
                </c:pt>
                <c:pt idx="3">
                  <c:v>9.8618918918918936</c:v>
                </c:pt>
                <c:pt idx="4">
                  <c:v>9.8618918918918936</c:v>
                </c:pt>
                <c:pt idx="5">
                  <c:v>9.8618918918918936</c:v>
                </c:pt>
                <c:pt idx="6">
                  <c:v>9.8618918918918936</c:v>
                </c:pt>
                <c:pt idx="7">
                  <c:v>9.8618918918918936</c:v>
                </c:pt>
                <c:pt idx="8">
                  <c:v>9.8618918918918936</c:v>
                </c:pt>
                <c:pt idx="9">
                  <c:v>22.817407407407405</c:v>
                </c:pt>
                <c:pt idx="10">
                  <c:v>22.817407407407405</c:v>
                </c:pt>
                <c:pt idx="11">
                  <c:v>22.817407407407405</c:v>
                </c:pt>
                <c:pt idx="12">
                  <c:v>22.817407407407405</c:v>
                </c:pt>
                <c:pt idx="13">
                  <c:v>22.817407407407405</c:v>
                </c:pt>
                <c:pt idx="14">
                  <c:v>22.817407407407405</c:v>
                </c:pt>
                <c:pt idx="15">
                  <c:v>5.0991304347826087</c:v>
                </c:pt>
                <c:pt idx="16">
                  <c:v>5.0991304347826087</c:v>
                </c:pt>
                <c:pt idx="17">
                  <c:v>5.0991304347826087</c:v>
                </c:pt>
                <c:pt idx="18">
                  <c:v>5.0991304347826087</c:v>
                </c:pt>
                <c:pt idx="19">
                  <c:v>5.0991304347826087</c:v>
                </c:pt>
              </c:numCache>
            </c:numRef>
          </c:val>
          <c:smooth val="0"/>
          <c:extLst>
            <c:ext xmlns:c16="http://schemas.microsoft.com/office/drawing/2014/chart" uri="{C3380CC4-5D6E-409C-BE32-E72D297353CC}">
              <c16:uniqueId val="{00000006-4FE6-40EF-9D54-AA593E6A128A}"/>
            </c:ext>
          </c:extLst>
        </c:ser>
        <c:ser>
          <c:idx val="3"/>
          <c:order val="3"/>
          <c:tx>
            <c:strRef>
              <c:f>IPC!$S$5</c:f>
              <c:strCache>
                <c:ptCount val="1"/>
                <c:pt idx="0">
                  <c:v>Geométrica grandes periodos</c:v>
                </c:pt>
              </c:strCache>
            </c:strRef>
          </c:tx>
          <c:spPr>
            <a:ln w="22225" cap="rnd">
              <a:solidFill>
                <a:srgbClr val="7030A0"/>
              </a:solidFill>
              <a:prstDash val="dash"/>
              <a:round/>
            </a:ln>
            <a:effectLst/>
          </c:spPr>
          <c:marker>
            <c:symbol val="none"/>
          </c:marker>
          <c:dPt>
            <c:idx val="9"/>
            <c:marker>
              <c:symbol val="none"/>
            </c:marker>
            <c:bubble3D val="0"/>
            <c:spPr>
              <a:ln w="22225" cap="rnd">
                <a:noFill/>
                <a:prstDash val="dash"/>
                <a:round/>
              </a:ln>
              <a:effectLst/>
            </c:spPr>
            <c:extLst>
              <c:ext xmlns:c16="http://schemas.microsoft.com/office/drawing/2014/chart" uri="{C3380CC4-5D6E-409C-BE32-E72D297353CC}">
                <c16:uniqueId val="{00000008-4FE6-40EF-9D54-AA593E6A128A}"/>
              </c:ext>
            </c:extLst>
          </c:dPt>
          <c:dPt>
            <c:idx val="15"/>
            <c:marker>
              <c:symbol val="none"/>
            </c:marker>
            <c:bubble3D val="0"/>
            <c:spPr>
              <a:ln w="22225" cap="rnd">
                <a:noFill/>
                <a:prstDash val="dash"/>
                <a:round/>
              </a:ln>
              <a:effectLst/>
            </c:spPr>
            <c:extLst>
              <c:ext xmlns:c16="http://schemas.microsoft.com/office/drawing/2014/chart" uri="{C3380CC4-5D6E-409C-BE32-E72D297353CC}">
                <c16:uniqueId val="{0000000A-4FE6-40EF-9D54-AA593E6A128A}"/>
              </c:ext>
            </c:extLst>
          </c:dPt>
          <c:cat>
            <c:strRef>
              <c:f>IPC!$X$6:$X$25</c:f>
              <c:strCache>
                <c:ptCount val="19"/>
                <c:pt idx="0">
                  <c:v>1923-1928</c:v>
                </c:pt>
                <c:pt idx="1">
                  <c:v>1929-1935</c:v>
                </c:pt>
                <c:pt idx="2">
                  <c:v>1936-1940</c:v>
                </c:pt>
                <c:pt idx="3">
                  <c:v>1941-1945</c:v>
                </c:pt>
                <c:pt idx="4">
                  <c:v>1946-1950</c:v>
                </c:pt>
                <c:pt idx="5">
                  <c:v>1951-1955</c:v>
                </c:pt>
                <c:pt idx="6">
                  <c:v>1956-1960</c:v>
                </c:pt>
                <c:pt idx="7">
                  <c:v>1961-1965</c:v>
                </c:pt>
                <c:pt idx="8">
                  <c:v>1966-1970</c:v>
                </c:pt>
                <c:pt idx="9">
                  <c:v>1971-1975</c:v>
                </c:pt>
                <c:pt idx="10">
                  <c:v>1976-1980</c:v>
                </c:pt>
                <c:pt idx="11">
                  <c:v>1981-1985</c:v>
                </c:pt>
                <c:pt idx="12">
                  <c:v>1986-1990</c:v>
                </c:pt>
                <c:pt idx="13">
                  <c:v>1991-1995</c:v>
                </c:pt>
                <c:pt idx="14">
                  <c:v>1996-2000</c:v>
                </c:pt>
                <c:pt idx="15">
                  <c:v>2001-2005</c:v>
                </c:pt>
                <c:pt idx="16">
                  <c:v>2006-2010</c:v>
                </c:pt>
                <c:pt idx="17">
                  <c:v>2011-2015</c:v>
                </c:pt>
                <c:pt idx="18">
                  <c:v>2016-2022</c:v>
                </c:pt>
              </c:strCache>
            </c:strRef>
          </c:cat>
          <c:val>
            <c:numRef>
              <c:f>IPC!$V$6:$V$25</c:f>
              <c:numCache>
                <c:formatCode>0.00</c:formatCode>
                <c:ptCount val="20"/>
                <c:pt idx="0">
                  <c:v>9.4363660732986929</c:v>
                </c:pt>
                <c:pt idx="1">
                  <c:v>0</c:v>
                </c:pt>
                <c:pt idx="2">
                  <c:v>9.2232267013656841</c:v>
                </c:pt>
                <c:pt idx="3">
                  <c:v>9.2232267013656841</c:v>
                </c:pt>
                <c:pt idx="4">
                  <c:v>9.2232267013656841</c:v>
                </c:pt>
                <c:pt idx="5">
                  <c:v>9.2232267013656841</c:v>
                </c:pt>
                <c:pt idx="6">
                  <c:v>9.2232267013656841</c:v>
                </c:pt>
                <c:pt idx="7">
                  <c:v>9.2232267013656841</c:v>
                </c:pt>
                <c:pt idx="8">
                  <c:v>9.2232267013656841</c:v>
                </c:pt>
                <c:pt idx="9">
                  <c:v>22.208231091781283</c:v>
                </c:pt>
                <c:pt idx="10">
                  <c:v>22.208231091781283</c:v>
                </c:pt>
                <c:pt idx="11">
                  <c:v>22.208231091781283</c:v>
                </c:pt>
                <c:pt idx="12">
                  <c:v>22.208231091781283</c:v>
                </c:pt>
                <c:pt idx="13">
                  <c:v>22.208231091781283</c:v>
                </c:pt>
                <c:pt idx="14">
                  <c:v>22.208231091781283</c:v>
                </c:pt>
                <c:pt idx="15">
                  <c:v>4.5399121311171902</c:v>
                </c:pt>
                <c:pt idx="16">
                  <c:v>4.5399121311171902</c:v>
                </c:pt>
                <c:pt idx="17">
                  <c:v>4.5399121311171902</c:v>
                </c:pt>
                <c:pt idx="18">
                  <c:v>4.5399121311171902</c:v>
                </c:pt>
                <c:pt idx="19">
                  <c:v>4.5399121311171902</c:v>
                </c:pt>
              </c:numCache>
            </c:numRef>
          </c:val>
          <c:smooth val="0"/>
          <c:extLst>
            <c:ext xmlns:c16="http://schemas.microsoft.com/office/drawing/2014/chart" uri="{C3380CC4-5D6E-409C-BE32-E72D297353CC}">
              <c16:uniqueId val="{0000000B-4FE6-40EF-9D54-AA593E6A128A}"/>
            </c:ext>
          </c:extLst>
        </c:ser>
        <c:dLbls>
          <c:showLegendKey val="0"/>
          <c:showVal val="0"/>
          <c:showCatName val="0"/>
          <c:showSerName val="0"/>
          <c:showPercent val="0"/>
          <c:showBubbleSize val="0"/>
        </c:dLbls>
        <c:smooth val="0"/>
        <c:axId val="802992399"/>
        <c:axId val="802999471"/>
      </c:lineChart>
      <c:catAx>
        <c:axId val="802992399"/>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802999471"/>
        <c:crosses val="autoZero"/>
        <c:auto val="1"/>
        <c:lblAlgn val="ctr"/>
        <c:lblOffset val="100"/>
        <c:noMultiLvlLbl val="0"/>
      </c:catAx>
      <c:valAx>
        <c:axId val="802999471"/>
        <c:scaling>
          <c:orientation val="minMax"/>
          <c:min val="-5"/>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802992399"/>
        <c:crosses val="autoZero"/>
        <c:crossBetween val="between"/>
      </c:valAx>
      <c:spPr>
        <a:noFill/>
        <a:ln>
          <a:noFill/>
        </a:ln>
        <a:effectLst/>
      </c:spPr>
    </c:plotArea>
    <c:legend>
      <c:legendPos val="r"/>
      <c:layout>
        <c:manualLayout>
          <c:xMode val="edge"/>
          <c:yMode val="edge"/>
          <c:x val="1.2626062470667988E-2"/>
          <c:y val="0.8039697768465931"/>
          <c:w val="0.96971389337922165"/>
          <c:h val="8.502008955395444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userShapes r:id="rId3"/>
</c:chartSpace>
</file>

<file path=xl/charts/chart8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Evolución</a:t>
            </a:r>
            <a:r>
              <a:rPr lang="en-US" b="1" baseline="0"/>
              <a:t> de la Inflación 1923 - 2022</a:t>
            </a:r>
            <a:endParaRPr lang="en-US" b="1"/>
          </a:p>
        </c:rich>
      </c:tx>
      <c:layout>
        <c:manualLayout>
          <c:xMode val="edge"/>
          <c:yMode val="edge"/>
          <c:x val="0.30021104470171345"/>
          <c:y val="0"/>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7.8055483130833811E-2"/>
          <c:y val="0.12893725214610777"/>
          <c:w val="0.88159044688950305"/>
          <c:h val="0.53327838531189753"/>
        </c:manualLayout>
      </c:layout>
      <c:lineChart>
        <c:grouping val="standard"/>
        <c:varyColors val="0"/>
        <c:ser>
          <c:idx val="0"/>
          <c:order val="0"/>
          <c:tx>
            <c:strRef>
              <c:f>IPC!$AA$5</c:f>
              <c:strCache>
                <c:ptCount val="1"/>
                <c:pt idx="0">
                  <c:v>Media aritmética</c:v>
                </c:pt>
              </c:strCache>
            </c:strRef>
          </c:tx>
          <c:spPr>
            <a:ln w="15875" cap="rnd">
              <a:solidFill>
                <a:srgbClr val="00B0F0"/>
              </a:solidFill>
              <a:round/>
            </a:ln>
            <a:effectLst/>
          </c:spPr>
          <c:marker>
            <c:symbol val="none"/>
          </c:marker>
          <c:cat>
            <c:strRef>
              <c:f>IPC!$X$6:$X$25</c:f>
              <c:strCache>
                <c:ptCount val="19"/>
                <c:pt idx="0">
                  <c:v>1923-1928</c:v>
                </c:pt>
                <c:pt idx="1">
                  <c:v>1929-1935</c:v>
                </c:pt>
                <c:pt idx="2">
                  <c:v>1936-1940</c:v>
                </c:pt>
                <c:pt idx="3">
                  <c:v>1941-1945</c:v>
                </c:pt>
                <c:pt idx="4">
                  <c:v>1946-1950</c:v>
                </c:pt>
                <c:pt idx="5">
                  <c:v>1951-1955</c:v>
                </c:pt>
                <c:pt idx="6">
                  <c:v>1956-1960</c:v>
                </c:pt>
                <c:pt idx="7">
                  <c:v>1961-1965</c:v>
                </c:pt>
                <c:pt idx="8">
                  <c:v>1966-1970</c:v>
                </c:pt>
                <c:pt idx="9">
                  <c:v>1971-1975</c:v>
                </c:pt>
                <c:pt idx="10">
                  <c:v>1976-1980</c:v>
                </c:pt>
                <c:pt idx="11">
                  <c:v>1981-1985</c:v>
                </c:pt>
                <c:pt idx="12">
                  <c:v>1986-1990</c:v>
                </c:pt>
                <c:pt idx="13">
                  <c:v>1991-1995</c:v>
                </c:pt>
                <c:pt idx="14">
                  <c:v>1996-2000</c:v>
                </c:pt>
                <c:pt idx="15">
                  <c:v>2001-2005</c:v>
                </c:pt>
                <c:pt idx="16">
                  <c:v>2006-2010</c:v>
                </c:pt>
                <c:pt idx="17">
                  <c:v>2011-2015</c:v>
                </c:pt>
                <c:pt idx="18">
                  <c:v>2016-2022</c:v>
                </c:pt>
              </c:strCache>
            </c:strRef>
          </c:cat>
          <c:val>
            <c:numRef>
              <c:f>IPC!$AA$6:$AA$25</c:f>
              <c:numCache>
                <c:formatCode>0.00</c:formatCode>
                <c:ptCount val="20"/>
                <c:pt idx="0">
                  <c:v>9.6549999999999994</c:v>
                </c:pt>
                <c:pt idx="1">
                  <c:v>-7.5728571428571438</c:v>
                </c:pt>
                <c:pt idx="2">
                  <c:v>4.9600000000000009</c:v>
                </c:pt>
                <c:pt idx="3">
                  <c:v>10.957999999999998</c:v>
                </c:pt>
                <c:pt idx="4">
                  <c:v>14.134</c:v>
                </c:pt>
                <c:pt idx="5">
                  <c:v>5.0439999999999996</c:v>
                </c:pt>
                <c:pt idx="6">
                  <c:v>10.245999999999999</c:v>
                </c:pt>
                <c:pt idx="7">
                  <c:v>13.668000000000001</c:v>
                </c:pt>
                <c:pt idx="8">
                  <c:v>8.4420000000000002</c:v>
                </c:pt>
                <c:pt idx="9">
                  <c:v>18.979999999999997</c:v>
                </c:pt>
                <c:pt idx="10">
                  <c:v>25.515999999999998</c:v>
                </c:pt>
                <c:pt idx="11">
                  <c:v>21.550000000000004</c:v>
                </c:pt>
                <c:pt idx="12">
                  <c:v>26.316000000000003</c:v>
                </c:pt>
                <c:pt idx="13">
                  <c:v>23.327999999999996</c:v>
                </c:pt>
                <c:pt idx="14">
                  <c:v>14.8</c:v>
                </c:pt>
                <c:pt idx="15">
                  <c:v>6.2939999999999996</c:v>
                </c:pt>
                <c:pt idx="16">
                  <c:v>4.6059999999999999</c:v>
                </c:pt>
                <c:pt idx="17">
                  <c:v>3.7079999999999997</c:v>
                </c:pt>
                <c:pt idx="18">
                  <c:v>5.07</c:v>
                </c:pt>
              </c:numCache>
            </c:numRef>
          </c:val>
          <c:smooth val="0"/>
          <c:extLst>
            <c:ext xmlns:c16="http://schemas.microsoft.com/office/drawing/2014/chart" uri="{C3380CC4-5D6E-409C-BE32-E72D297353CC}">
              <c16:uniqueId val="{00000000-676D-4939-A466-5EE49FB42DB8}"/>
            </c:ext>
          </c:extLst>
        </c:ser>
        <c:ser>
          <c:idx val="2"/>
          <c:order val="2"/>
          <c:tx>
            <c:strRef>
              <c:f>IPC!$R$5</c:f>
              <c:strCache>
                <c:ptCount val="1"/>
                <c:pt idx="0">
                  <c:v>Aritmética grandes periodos</c:v>
                </c:pt>
              </c:strCache>
            </c:strRef>
          </c:tx>
          <c:spPr>
            <a:ln w="19050" cap="rnd">
              <a:solidFill>
                <a:schemeClr val="tx1"/>
              </a:solidFill>
              <a:prstDash val="sysDash"/>
              <a:round/>
            </a:ln>
            <a:effectLst/>
          </c:spPr>
          <c:marker>
            <c:symbol val="none"/>
          </c:marker>
          <c:dPt>
            <c:idx val="9"/>
            <c:marker>
              <c:symbol val="none"/>
            </c:marker>
            <c:bubble3D val="0"/>
            <c:spPr>
              <a:ln w="25400" cap="rnd">
                <a:noFill/>
                <a:prstDash val="sysDot"/>
                <a:round/>
              </a:ln>
              <a:effectLst/>
            </c:spPr>
            <c:extLst>
              <c:ext xmlns:c16="http://schemas.microsoft.com/office/drawing/2014/chart" uri="{C3380CC4-5D6E-409C-BE32-E72D297353CC}">
                <c16:uniqueId val="{00000002-676D-4939-A466-5EE49FB42DB8}"/>
              </c:ext>
            </c:extLst>
          </c:dPt>
          <c:dPt>
            <c:idx val="15"/>
            <c:marker>
              <c:symbol val="none"/>
            </c:marker>
            <c:bubble3D val="0"/>
            <c:spPr>
              <a:ln w="25400" cap="rnd">
                <a:noFill/>
                <a:prstDash val="sysDot"/>
                <a:round/>
              </a:ln>
              <a:effectLst/>
            </c:spPr>
            <c:extLst>
              <c:ext xmlns:c16="http://schemas.microsoft.com/office/drawing/2014/chart" uri="{C3380CC4-5D6E-409C-BE32-E72D297353CC}">
                <c16:uniqueId val="{00000004-676D-4939-A466-5EE49FB42DB8}"/>
              </c:ext>
            </c:extLst>
          </c:dPt>
          <c:dLbls>
            <c:dLbl>
              <c:idx val="0"/>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8395-4034-8D9B-F6BB0318DF69}"/>
                </c:ext>
              </c:extLst>
            </c:dLbl>
            <c:dLbl>
              <c:idx val="1"/>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8395-4034-8D9B-F6BB0318DF69}"/>
                </c:ext>
              </c:extLst>
            </c:dLbl>
            <c:dLbl>
              <c:idx val="8"/>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76D-4939-A466-5EE49FB42DB8}"/>
                </c:ext>
              </c:extLst>
            </c:dLbl>
            <c:dLbl>
              <c:idx val="14"/>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676D-4939-A466-5EE49FB42DB8}"/>
                </c:ext>
              </c:extLst>
            </c:dLbl>
            <c:dLbl>
              <c:idx val="15"/>
              <c:layout>
                <c:manualLayout>
                  <c:x val="-7.7317538870544864E-2"/>
                  <c:y val="3.8408764214645109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76D-4939-A466-5EE49FB42DB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15:showLeaderLines val="0"/>
              </c:ext>
            </c:extLst>
          </c:dLbls>
          <c:cat>
            <c:strRef>
              <c:f>IPC!$X$6:$X$25</c:f>
              <c:strCache>
                <c:ptCount val="19"/>
                <c:pt idx="0">
                  <c:v>1923-1928</c:v>
                </c:pt>
                <c:pt idx="1">
                  <c:v>1929-1935</c:v>
                </c:pt>
                <c:pt idx="2">
                  <c:v>1936-1940</c:v>
                </c:pt>
                <c:pt idx="3">
                  <c:v>1941-1945</c:v>
                </c:pt>
                <c:pt idx="4">
                  <c:v>1946-1950</c:v>
                </c:pt>
                <c:pt idx="5">
                  <c:v>1951-1955</c:v>
                </c:pt>
                <c:pt idx="6">
                  <c:v>1956-1960</c:v>
                </c:pt>
                <c:pt idx="7">
                  <c:v>1961-1965</c:v>
                </c:pt>
                <c:pt idx="8">
                  <c:v>1966-1970</c:v>
                </c:pt>
                <c:pt idx="9">
                  <c:v>1971-1975</c:v>
                </c:pt>
                <c:pt idx="10">
                  <c:v>1976-1980</c:v>
                </c:pt>
                <c:pt idx="11">
                  <c:v>1981-1985</c:v>
                </c:pt>
                <c:pt idx="12">
                  <c:v>1986-1990</c:v>
                </c:pt>
                <c:pt idx="13">
                  <c:v>1991-1995</c:v>
                </c:pt>
                <c:pt idx="14">
                  <c:v>1996-2000</c:v>
                </c:pt>
                <c:pt idx="15">
                  <c:v>2001-2005</c:v>
                </c:pt>
                <c:pt idx="16">
                  <c:v>2006-2010</c:v>
                </c:pt>
                <c:pt idx="17">
                  <c:v>2011-2015</c:v>
                </c:pt>
                <c:pt idx="18">
                  <c:v>2016-2022</c:v>
                </c:pt>
              </c:strCache>
            </c:strRef>
          </c:cat>
          <c:val>
            <c:numRef>
              <c:f>IPC!$U$6:$U$25</c:f>
              <c:numCache>
                <c:formatCode>0.00</c:formatCode>
                <c:ptCount val="20"/>
                <c:pt idx="0">
                  <c:v>9.6549999999999994</c:v>
                </c:pt>
                <c:pt idx="1">
                  <c:v>-7.5728571428571438</c:v>
                </c:pt>
                <c:pt idx="2">
                  <c:v>9.8618918918918936</c:v>
                </c:pt>
                <c:pt idx="3">
                  <c:v>9.8618918918918936</c:v>
                </c:pt>
                <c:pt idx="4">
                  <c:v>9.8618918918918936</c:v>
                </c:pt>
                <c:pt idx="5">
                  <c:v>9.8618918918918936</c:v>
                </c:pt>
                <c:pt idx="6">
                  <c:v>9.8618918918918936</c:v>
                </c:pt>
                <c:pt idx="7">
                  <c:v>9.8618918918918936</c:v>
                </c:pt>
                <c:pt idx="8">
                  <c:v>9.8618918918918936</c:v>
                </c:pt>
                <c:pt idx="9">
                  <c:v>22.817407407407405</c:v>
                </c:pt>
                <c:pt idx="10">
                  <c:v>22.817407407407405</c:v>
                </c:pt>
                <c:pt idx="11">
                  <c:v>22.817407407407405</c:v>
                </c:pt>
                <c:pt idx="12">
                  <c:v>22.817407407407405</c:v>
                </c:pt>
                <c:pt idx="13">
                  <c:v>22.817407407407405</c:v>
                </c:pt>
                <c:pt idx="14">
                  <c:v>22.817407407407405</c:v>
                </c:pt>
                <c:pt idx="15">
                  <c:v>5.0991304347826087</c:v>
                </c:pt>
                <c:pt idx="16">
                  <c:v>5.0991304347826087</c:v>
                </c:pt>
                <c:pt idx="17">
                  <c:v>5.0991304347826087</c:v>
                </c:pt>
                <c:pt idx="18">
                  <c:v>5.0991304347826087</c:v>
                </c:pt>
                <c:pt idx="19">
                  <c:v>5.0991304347826087</c:v>
                </c:pt>
              </c:numCache>
            </c:numRef>
          </c:val>
          <c:smooth val="0"/>
          <c:extLst>
            <c:ext xmlns:c16="http://schemas.microsoft.com/office/drawing/2014/chart" uri="{C3380CC4-5D6E-409C-BE32-E72D297353CC}">
              <c16:uniqueId val="{00000007-676D-4939-A466-5EE49FB42DB8}"/>
            </c:ext>
          </c:extLst>
        </c:ser>
        <c:dLbls>
          <c:showLegendKey val="0"/>
          <c:showVal val="0"/>
          <c:showCatName val="0"/>
          <c:showSerName val="0"/>
          <c:showPercent val="0"/>
          <c:showBubbleSize val="0"/>
        </c:dLbls>
        <c:smooth val="0"/>
        <c:axId val="802992399"/>
        <c:axId val="802999471"/>
        <c:extLst>
          <c:ext xmlns:c15="http://schemas.microsoft.com/office/drawing/2012/chart" uri="{02D57815-91ED-43cb-92C2-25804820EDAC}">
            <c15:filteredLineSeries>
              <c15:ser>
                <c:idx val="1"/>
                <c:order val="1"/>
                <c:tx>
                  <c:strRef>
                    <c:extLst>
                      <c:ext uri="{02D57815-91ED-43cb-92C2-25804820EDAC}">
                        <c15:formulaRef>
                          <c15:sqref>IPC!$AB$5</c15:sqref>
                        </c15:formulaRef>
                      </c:ext>
                    </c:extLst>
                    <c:strCache>
                      <c:ptCount val="1"/>
                      <c:pt idx="0">
                        <c:v>Media geométrica</c:v>
                      </c:pt>
                    </c:strCache>
                  </c:strRef>
                </c:tx>
                <c:spPr>
                  <a:ln w="15875" cap="rnd">
                    <a:solidFill>
                      <a:srgbClr val="7030A0"/>
                    </a:solidFill>
                    <a:round/>
                  </a:ln>
                  <a:effectLst/>
                </c:spPr>
                <c:marker>
                  <c:symbol val="none"/>
                </c:marker>
                <c:cat>
                  <c:strRef>
                    <c:extLst>
                      <c:ext uri="{02D57815-91ED-43cb-92C2-25804820EDAC}">
                        <c15:formulaRef>
                          <c15:sqref>IPC!$X$6:$X$25</c15:sqref>
                        </c15:formulaRef>
                      </c:ext>
                    </c:extLst>
                    <c:strCache>
                      <c:ptCount val="19"/>
                      <c:pt idx="0">
                        <c:v>1923-1928</c:v>
                      </c:pt>
                      <c:pt idx="1">
                        <c:v>1929-1935</c:v>
                      </c:pt>
                      <c:pt idx="2">
                        <c:v>1936-1940</c:v>
                      </c:pt>
                      <c:pt idx="3">
                        <c:v>1941-1945</c:v>
                      </c:pt>
                      <c:pt idx="4">
                        <c:v>1946-1950</c:v>
                      </c:pt>
                      <c:pt idx="5">
                        <c:v>1951-1955</c:v>
                      </c:pt>
                      <c:pt idx="6">
                        <c:v>1956-1960</c:v>
                      </c:pt>
                      <c:pt idx="7">
                        <c:v>1961-1965</c:v>
                      </c:pt>
                      <c:pt idx="8">
                        <c:v>1966-1970</c:v>
                      </c:pt>
                      <c:pt idx="9">
                        <c:v>1971-1975</c:v>
                      </c:pt>
                      <c:pt idx="10">
                        <c:v>1976-1980</c:v>
                      </c:pt>
                      <c:pt idx="11">
                        <c:v>1981-1985</c:v>
                      </c:pt>
                      <c:pt idx="12">
                        <c:v>1986-1990</c:v>
                      </c:pt>
                      <c:pt idx="13">
                        <c:v>1991-1995</c:v>
                      </c:pt>
                      <c:pt idx="14">
                        <c:v>1996-2000</c:v>
                      </c:pt>
                      <c:pt idx="15">
                        <c:v>2001-2005</c:v>
                      </c:pt>
                      <c:pt idx="16">
                        <c:v>2006-2010</c:v>
                      </c:pt>
                      <c:pt idx="17">
                        <c:v>2011-2015</c:v>
                      </c:pt>
                      <c:pt idx="18">
                        <c:v>2016-2022</c:v>
                      </c:pt>
                    </c:strCache>
                  </c:strRef>
                </c:cat>
                <c:val>
                  <c:numRef>
                    <c:extLst>
                      <c:ext uri="{02D57815-91ED-43cb-92C2-25804820EDAC}">
                        <c15:formulaRef>
                          <c15:sqref>IPC!$AB$6:$AB$25</c15:sqref>
                        </c15:formulaRef>
                      </c:ext>
                    </c:extLst>
                    <c:numCache>
                      <c:formatCode>0.00</c:formatCode>
                      <c:ptCount val="20"/>
                      <c:pt idx="0">
                        <c:v>9.4363660732986929</c:v>
                      </c:pt>
                      <c:pt idx="2">
                        <c:v>4.7601203984806837</c:v>
                      </c:pt>
                      <c:pt idx="3">
                        <c:v>13.341429241763317</c:v>
                      </c:pt>
                      <c:pt idx="4">
                        <c:v>13.002050243284204</c:v>
                      </c:pt>
                      <c:pt idx="5">
                        <c:v>6.026378899571684</c:v>
                      </c:pt>
                      <c:pt idx="6">
                        <c:v>9.3827356287322417</c:v>
                      </c:pt>
                      <c:pt idx="7">
                        <c:v>10.983087840533461</c:v>
                      </c:pt>
                      <c:pt idx="8">
                        <c:v>8.1604366849599632</c:v>
                      </c:pt>
                      <c:pt idx="9">
                        <c:v>18.330329985025255</c:v>
                      </c:pt>
                      <c:pt idx="10">
                        <c:v>25.230343352127655</c:v>
                      </c:pt>
                      <c:pt idx="11">
                        <c:v>21.241053353717785</c:v>
                      </c:pt>
                      <c:pt idx="12">
                        <c:v>26.036202684582243</c:v>
                      </c:pt>
                      <c:pt idx="13">
                        <c:v>23.191017305606074</c:v>
                      </c:pt>
                      <c:pt idx="14">
                        <c:v>13.884592830291686</c:v>
                      </c:pt>
                      <c:pt idx="15">
                        <c:v>6.2113203957945782</c:v>
                      </c:pt>
                      <c:pt idx="16">
                        <c:v>4.1583464504245988</c:v>
                      </c:pt>
                      <c:pt idx="17">
                        <c:v>3.3743803115548623</c:v>
                      </c:pt>
                      <c:pt idx="18">
                        <c:v>4.3488057791982175</c:v>
                      </c:pt>
                    </c:numCache>
                  </c:numRef>
                </c:val>
                <c:smooth val="0"/>
                <c:extLst>
                  <c:ext xmlns:c16="http://schemas.microsoft.com/office/drawing/2014/chart" uri="{C3380CC4-5D6E-409C-BE32-E72D297353CC}">
                    <c16:uniqueId val="{00000008-676D-4939-A466-5EE49FB42DB8}"/>
                  </c:ext>
                </c:extLst>
              </c15:ser>
            </c15:filteredLineSeries>
            <c15:filteredLineSeries>
              <c15:ser>
                <c:idx val="3"/>
                <c:order val="3"/>
                <c:tx>
                  <c:strRef>
                    <c:extLst xmlns:c15="http://schemas.microsoft.com/office/drawing/2012/chart">
                      <c:ext xmlns:c15="http://schemas.microsoft.com/office/drawing/2012/chart" uri="{02D57815-91ED-43cb-92C2-25804820EDAC}">
                        <c15:formulaRef>
                          <c15:sqref>IPC!$S$5</c15:sqref>
                        </c15:formulaRef>
                      </c:ext>
                    </c:extLst>
                    <c:strCache>
                      <c:ptCount val="1"/>
                      <c:pt idx="0">
                        <c:v>Geométrica grandes periodos</c:v>
                      </c:pt>
                    </c:strCache>
                  </c:strRef>
                </c:tx>
                <c:spPr>
                  <a:ln w="19050" cap="rnd">
                    <a:solidFill>
                      <a:srgbClr val="7030A0"/>
                    </a:solidFill>
                    <a:prstDash val="dash"/>
                    <a:round/>
                  </a:ln>
                  <a:effectLst/>
                </c:spPr>
                <c:marker>
                  <c:symbol val="none"/>
                </c:marker>
                <c:dPt>
                  <c:idx val="9"/>
                  <c:marker>
                    <c:symbol val="none"/>
                  </c:marker>
                  <c:bubble3D val="0"/>
                  <c:spPr>
                    <a:ln w="19050" cap="rnd">
                      <a:noFill/>
                      <a:prstDash val="dash"/>
                      <a:round/>
                    </a:ln>
                    <a:effectLst/>
                  </c:spPr>
                  <c:extLst xmlns:c15="http://schemas.microsoft.com/office/drawing/2012/chart">
                    <c:ext xmlns:c16="http://schemas.microsoft.com/office/drawing/2014/chart" uri="{C3380CC4-5D6E-409C-BE32-E72D297353CC}">
                      <c16:uniqueId val="{0000000A-676D-4939-A466-5EE49FB42DB8}"/>
                    </c:ext>
                  </c:extLst>
                </c:dPt>
                <c:dPt>
                  <c:idx val="15"/>
                  <c:marker>
                    <c:symbol val="none"/>
                  </c:marker>
                  <c:bubble3D val="0"/>
                  <c:spPr>
                    <a:ln w="19050" cap="rnd">
                      <a:noFill/>
                      <a:prstDash val="dash"/>
                      <a:round/>
                    </a:ln>
                    <a:effectLst/>
                  </c:spPr>
                  <c:extLst xmlns:c15="http://schemas.microsoft.com/office/drawing/2012/chart">
                    <c:ext xmlns:c16="http://schemas.microsoft.com/office/drawing/2014/chart" uri="{C3380CC4-5D6E-409C-BE32-E72D297353CC}">
                      <c16:uniqueId val="{0000000C-676D-4939-A466-5EE49FB42DB8}"/>
                    </c:ext>
                  </c:extLst>
                </c:dPt>
                <c:cat>
                  <c:strRef>
                    <c:extLst xmlns:c15="http://schemas.microsoft.com/office/drawing/2012/chart">
                      <c:ext xmlns:c15="http://schemas.microsoft.com/office/drawing/2012/chart" uri="{02D57815-91ED-43cb-92C2-25804820EDAC}">
                        <c15:formulaRef>
                          <c15:sqref>IPC!$X$6:$X$25</c15:sqref>
                        </c15:formulaRef>
                      </c:ext>
                    </c:extLst>
                    <c:strCache>
                      <c:ptCount val="19"/>
                      <c:pt idx="0">
                        <c:v>1923-1928</c:v>
                      </c:pt>
                      <c:pt idx="1">
                        <c:v>1929-1935</c:v>
                      </c:pt>
                      <c:pt idx="2">
                        <c:v>1936-1940</c:v>
                      </c:pt>
                      <c:pt idx="3">
                        <c:v>1941-1945</c:v>
                      </c:pt>
                      <c:pt idx="4">
                        <c:v>1946-1950</c:v>
                      </c:pt>
                      <c:pt idx="5">
                        <c:v>1951-1955</c:v>
                      </c:pt>
                      <c:pt idx="6">
                        <c:v>1956-1960</c:v>
                      </c:pt>
                      <c:pt idx="7">
                        <c:v>1961-1965</c:v>
                      </c:pt>
                      <c:pt idx="8">
                        <c:v>1966-1970</c:v>
                      </c:pt>
                      <c:pt idx="9">
                        <c:v>1971-1975</c:v>
                      </c:pt>
                      <c:pt idx="10">
                        <c:v>1976-1980</c:v>
                      </c:pt>
                      <c:pt idx="11">
                        <c:v>1981-1985</c:v>
                      </c:pt>
                      <c:pt idx="12">
                        <c:v>1986-1990</c:v>
                      </c:pt>
                      <c:pt idx="13">
                        <c:v>1991-1995</c:v>
                      </c:pt>
                      <c:pt idx="14">
                        <c:v>1996-2000</c:v>
                      </c:pt>
                      <c:pt idx="15">
                        <c:v>2001-2005</c:v>
                      </c:pt>
                      <c:pt idx="16">
                        <c:v>2006-2010</c:v>
                      </c:pt>
                      <c:pt idx="17">
                        <c:v>2011-2015</c:v>
                      </c:pt>
                      <c:pt idx="18">
                        <c:v>2016-2022</c:v>
                      </c:pt>
                    </c:strCache>
                  </c:strRef>
                </c:cat>
                <c:val>
                  <c:numRef>
                    <c:extLst xmlns:c15="http://schemas.microsoft.com/office/drawing/2012/chart">
                      <c:ext xmlns:c15="http://schemas.microsoft.com/office/drawing/2012/chart" uri="{02D57815-91ED-43cb-92C2-25804820EDAC}">
                        <c15:formulaRef>
                          <c15:sqref>IPC!$S$6:$S$25</c15:sqref>
                        </c15:formulaRef>
                      </c:ext>
                    </c:extLst>
                    <c:numCache>
                      <c:formatCode>0.00</c:formatCode>
                      <c:ptCount val="20"/>
                      <c:pt idx="0">
                        <c:v>9.3915451940648964</c:v>
                      </c:pt>
                      <c:pt idx="1">
                        <c:v>9.3915451940648964</c:v>
                      </c:pt>
                      <c:pt idx="2">
                        <c:v>9.3915451940648964</c:v>
                      </c:pt>
                      <c:pt idx="3">
                        <c:v>9.3915451940648964</c:v>
                      </c:pt>
                      <c:pt idx="4">
                        <c:v>9.3915451940648964</c:v>
                      </c:pt>
                      <c:pt idx="5">
                        <c:v>9.3915451940648964</c:v>
                      </c:pt>
                      <c:pt idx="6">
                        <c:v>9.3915451940648964</c:v>
                      </c:pt>
                      <c:pt idx="7">
                        <c:v>9.3915451940648964</c:v>
                      </c:pt>
                      <c:pt idx="8">
                        <c:v>9.3915451940648964</c:v>
                      </c:pt>
                      <c:pt idx="9">
                        <c:v>22.208231091781283</c:v>
                      </c:pt>
                      <c:pt idx="10">
                        <c:v>22.208231091781283</c:v>
                      </c:pt>
                      <c:pt idx="11">
                        <c:v>22.208231091781283</c:v>
                      </c:pt>
                      <c:pt idx="12">
                        <c:v>22.208231091781283</c:v>
                      </c:pt>
                      <c:pt idx="13">
                        <c:v>22.208231091781283</c:v>
                      </c:pt>
                      <c:pt idx="14">
                        <c:v>22.208231091781283</c:v>
                      </c:pt>
                      <c:pt idx="15">
                        <c:v>4.5399121311171902</c:v>
                      </c:pt>
                      <c:pt idx="16">
                        <c:v>4.5399121311171902</c:v>
                      </c:pt>
                      <c:pt idx="17">
                        <c:v>4.5399121311171902</c:v>
                      </c:pt>
                      <c:pt idx="18">
                        <c:v>4.5399121311171902</c:v>
                      </c:pt>
                      <c:pt idx="19">
                        <c:v>4.5399121311171902</c:v>
                      </c:pt>
                    </c:numCache>
                  </c:numRef>
                </c:val>
                <c:smooth val="0"/>
                <c:extLst xmlns:c15="http://schemas.microsoft.com/office/drawing/2012/chart">
                  <c:ext xmlns:c16="http://schemas.microsoft.com/office/drawing/2014/chart" uri="{C3380CC4-5D6E-409C-BE32-E72D297353CC}">
                    <c16:uniqueId val="{0000000D-676D-4939-A466-5EE49FB42DB8}"/>
                  </c:ext>
                </c:extLst>
              </c15:ser>
            </c15:filteredLineSeries>
            <c15:filteredLineSeries>
              <c15:ser>
                <c:idx val="4"/>
                <c:order val="4"/>
                <c:tx>
                  <c:strRef>
                    <c:extLst xmlns:c15="http://schemas.microsoft.com/office/drawing/2012/chart">
                      <c:ext xmlns:c15="http://schemas.microsoft.com/office/drawing/2012/chart" uri="{02D57815-91ED-43cb-92C2-25804820EDAC}">
                        <c15:formulaRef>
                          <c15:sqref>IPC!$U$5</c15:sqref>
                        </c15:formulaRef>
                      </c:ext>
                    </c:extLst>
                    <c:strCache>
                      <c:ptCount val="1"/>
                      <c:pt idx="0">
                        <c:v>Aritmética subperiodos</c:v>
                      </c:pt>
                    </c:strCache>
                  </c:strRef>
                </c:tx>
                <c:spPr>
                  <a:ln w="25400" cap="rnd">
                    <a:solidFill>
                      <a:schemeClr val="accent5"/>
                    </a:solidFill>
                    <a:prstDash val="sysDot"/>
                    <a:round/>
                  </a:ln>
                  <a:effectLst/>
                </c:spPr>
                <c:marker>
                  <c:symbol val="none"/>
                </c:marker>
                <c:val>
                  <c:numRef>
                    <c:extLst xmlns:c15="http://schemas.microsoft.com/office/drawing/2012/chart">
                      <c:ext xmlns:c15="http://schemas.microsoft.com/office/drawing/2012/chart" uri="{02D57815-91ED-43cb-92C2-25804820EDAC}">
                        <c15:formulaRef>
                          <c15:sqref>IPC!$U$6:$U$25</c15:sqref>
                        </c15:formulaRef>
                      </c:ext>
                    </c:extLst>
                    <c:numCache>
                      <c:formatCode>0.00</c:formatCode>
                      <c:ptCount val="20"/>
                      <c:pt idx="0">
                        <c:v>9.6549999999999994</c:v>
                      </c:pt>
                      <c:pt idx="1">
                        <c:v>-7.5728571428571438</c:v>
                      </c:pt>
                      <c:pt idx="2">
                        <c:v>9.8618918918918936</c:v>
                      </c:pt>
                      <c:pt idx="3">
                        <c:v>9.8618918918918936</c:v>
                      </c:pt>
                      <c:pt idx="4">
                        <c:v>9.8618918918918936</c:v>
                      </c:pt>
                      <c:pt idx="5">
                        <c:v>9.8618918918918936</c:v>
                      </c:pt>
                      <c:pt idx="6">
                        <c:v>9.8618918918918936</c:v>
                      </c:pt>
                      <c:pt idx="7">
                        <c:v>9.8618918918918936</c:v>
                      </c:pt>
                      <c:pt idx="8">
                        <c:v>9.8618918918918936</c:v>
                      </c:pt>
                      <c:pt idx="9">
                        <c:v>22.817407407407405</c:v>
                      </c:pt>
                      <c:pt idx="10">
                        <c:v>22.817407407407405</c:v>
                      </c:pt>
                      <c:pt idx="11">
                        <c:v>22.817407407407405</c:v>
                      </c:pt>
                      <c:pt idx="12">
                        <c:v>22.817407407407405</c:v>
                      </c:pt>
                      <c:pt idx="13">
                        <c:v>22.817407407407405</c:v>
                      </c:pt>
                      <c:pt idx="14">
                        <c:v>22.817407407407405</c:v>
                      </c:pt>
                      <c:pt idx="15">
                        <c:v>5.0991304347826087</c:v>
                      </c:pt>
                      <c:pt idx="16">
                        <c:v>5.0991304347826087</c:v>
                      </c:pt>
                      <c:pt idx="17">
                        <c:v>5.0991304347826087</c:v>
                      </c:pt>
                      <c:pt idx="18">
                        <c:v>5.0991304347826087</c:v>
                      </c:pt>
                      <c:pt idx="19">
                        <c:v>5.0991304347826087</c:v>
                      </c:pt>
                    </c:numCache>
                  </c:numRef>
                </c:val>
                <c:smooth val="0"/>
                <c:extLst xmlns:c15="http://schemas.microsoft.com/office/drawing/2012/chart">
                  <c:ext xmlns:c16="http://schemas.microsoft.com/office/drawing/2014/chart" uri="{C3380CC4-5D6E-409C-BE32-E72D297353CC}">
                    <c16:uniqueId val="{00000009-67CB-410C-88B2-49642A6A399C}"/>
                  </c:ext>
                </c:extLst>
              </c15:ser>
            </c15:filteredLineSeries>
          </c:ext>
        </c:extLst>
      </c:lineChart>
      <c:catAx>
        <c:axId val="802992399"/>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802999471"/>
        <c:crosses val="autoZero"/>
        <c:auto val="1"/>
        <c:lblAlgn val="ctr"/>
        <c:lblOffset val="100"/>
        <c:noMultiLvlLbl val="0"/>
      </c:catAx>
      <c:valAx>
        <c:axId val="802999471"/>
        <c:scaling>
          <c:orientation val="minMax"/>
          <c:max val="30"/>
          <c:min val="-8"/>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8029923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userShapes r:id="rId3"/>
</c:chartSpace>
</file>

<file path=xl/charts/chart8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Evolución</a:t>
            </a:r>
            <a:r>
              <a:rPr lang="en-US" b="1" baseline="0"/>
              <a:t> de la Inflación 1923 - 2022</a:t>
            </a:r>
            <a:endParaRPr lang="en-US" b="1"/>
          </a:p>
        </c:rich>
      </c:tx>
      <c:layout>
        <c:manualLayout>
          <c:xMode val="edge"/>
          <c:yMode val="edge"/>
          <c:x val="0.28473501242808225"/>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8.24704941683614E-2"/>
          <c:y val="0.1206428004158982"/>
          <c:w val="0.88159044688950305"/>
          <c:h val="0.52913115944679268"/>
        </c:manualLayout>
      </c:layout>
      <c:lineChart>
        <c:grouping val="standard"/>
        <c:varyColors val="0"/>
        <c:ser>
          <c:idx val="1"/>
          <c:order val="1"/>
          <c:tx>
            <c:strRef>
              <c:f>IPC!$AB$5</c:f>
              <c:strCache>
                <c:ptCount val="1"/>
                <c:pt idx="0">
                  <c:v>Media geométrica</c:v>
                </c:pt>
              </c:strCache>
            </c:strRef>
          </c:tx>
          <c:spPr>
            <a:ln w="15875" cap="rnd">
              <a:solidFill>
                <a:srgbClr val="7030A0"/>
              </a:solidFill>
              <a:round/>
            </a:ln>
            <a:effectLst/>
          </c:spPr>
          <c:marker>
            <c:symbol val="none"/>
          </c:marker>
          <c:cat>
            <c:strRef>
              <c:f>IPC!$X$6:$X$25</c:f>
              <c:strCache>
                <c:ptCount val="19"/>
                <c:pt idx="0">
                  <c:v>1923-1928</c:v>
                </c:pt>
                <c:pt idx="1">
                  <c:v>1929-1935</c:v>
                </c:pt>
                <c:pt idx="2">
                  <c:v>1936-1940</c:v>
                </c:pt>
                <c:pt idx="3">
                  <c:v>1941-1945</c:v>
                </c:pt>
                <c:pt idx="4">
                  <c:v>1946-1950</c:v>
                </c:pt>
                <c:pt idx="5">
                  <c:v>1951-1955</c:v>
                </c:pt>
                <c:pt idx="6">
                  <c:v>1956-1960</c:v>
                </c:pt>
                <c:pt idx="7">
                  <c:v>1961-1965</c:v>
                </c:pt>
                <c:pt idx="8">
                  <c:v>1966-1970</c:v>
                </c:pt>
                <c:pt idx="9">
                  <c:v>1971-1975</c:v>
                </c:pt>
                <c:pt idx="10">
                  <c:v>1976-1980</c:v>
                </c:pt>
                <c:pt idx="11">
                  <c:v>1981-1985</c:v>
                </c:pt>
                <c:pt idx="12">
                  <c:v>1986-1990</c:v>
                </c:pt>
                <c:pt idx="13">
                  <c:v>1991-1995</c:v>
                </c:pt>
                <c:pt idx="14">
                  <c:v>1996-2000</c:v>
                </c:pt>
                <c:pt idx="15">
                  <c:v>2001-2005</c:v>
                </c:pt>
                <c:pt idx="16">
                  <c:v>2006-2010</c:v>
                </c:pt>
                <c:pt idx="17">
                  <c:v>2011-2015</c:v>
                </c:pt>
                <c:pt idx="18">
                  <c:v>2016-2022</c:v>
                </c:pt>
              </c:strCache>
            </c:strRef>
          </c:cat>
          <c:val>
            <c:numRef>
              <c:f>IPC!$AB$6:$AB$25</c:f>
              <c:numCache>
                <c:formatCode>0.00</c:formatCode>
                <c:ptCount val="20"/>
                <c:pt idx="0">
                  <c:v>9.4363660732986929</c:v>
                </c:pt>
                <c:pt idx="2">
                  <c:v>4.7601203984806837</c:v>
                </c:pt>
                <c:pt idx="3">
                  <c:v>13.341429241763317</c:v>
                </c:pt>
                <c:pt idx="4">
                  <c:v>13.002050243284204</c:v>
                </c:pt>
                <c:pt idx="5">
                  <c:v>6.026378899571684</c:v>
                </c:pt>
                <c:pt idx="6">
                  <c:v>9.3827356287322417</c:v>
                </c:pt>
                <c:pt idx="7">
                  <c:v>10.983087840533461</c:v>
                </c:pt>
                <c:pt idx="8">
                  <c:v>8.1604366849599632</c:v>
                </c:pt>
                <c:pt idx="9">
                  <c:v>18.330329985025255</c:v>
                </c:pt>
                <c:pt idx="10">
                  <c:v>25.230343352127655</c:v>
                </c:pt>
                <c:pt idx="11">
                  <c:v>21.241053353717785</c:v>
                </c:pt>
                <c:pt idx="12">
                  <c:v>26.036202684582243</c:v>
                </c:pt>
                <c:pt idx="13">
                  <c:v>23.191017305606074</c:v>
                </c:pt>
                <c:pt idx="14">
                  <c:v>13.884592830291686</c:v>
                </c:pt>
                <c:pt idx="15">
                  <c:v>6.2113203957945782</c:v>
                </c:pt>
                <c:pt idx="16">
                  <c:v>4.1583464504245988</c:v>
                </c:pt>
                <c:pt idx="17">
                  <c:v>3.3743803115548623</c:v>
                </c:pt>
                <c:pt idx="18">
                  <c:v>4.3488057791982175</c:v>
                </c:pt>
              </c:numCache>
            </c:numRef>
          </c:val>
          <c:smooth val="0"/>
          <c:extLst>
            <c:ext xmlns:c16="http://schemas.microsoft.com/office/drawing/2014/chart" uri="{C3380CC4-5D6E-409C-BE32-E72D297353CC}">
              <c16:uniqueId val="{00000000-5968-4F1E-9BEA-9140B411B1AE}"/>
            </c:ext>
          </c:extLst>
        </c:ser>
        <c:ser>
          <c:idx val="3"/>
          <c:order val="3"/>
          <c:tx>
            <c:strRef>
              <c:f>IPC!$S$5</c:f>
              <c:strCache>
                <c:ptCount val="1"/>
                <c:pt idx="0">
                  <c:v>Geométrica grandes periodos</c:v>
                </c:pt>
              </c:strCache>
            </c:strRef>
          </c:tx>
          <c:spPr>
            <a:ln w="19050" cap="rnd">
              <a:solidFill>
                <a:srgbClr val="002060"/>
              </a:solidFill>
              <a:prstDash val="sysDash"/>
              <a:round/>
            </a:ln>
            <a:effectLst/>
          </c:spPr>
          <c:marker>
            <c:symbol val="none"/>
          </c:marker>
          <c:dPt>
            <c:idx val="9"/>
            <c:marker>
              <c:symbol val="none"/>
            </c:marker>
            <c:bubble3D val="0"/>
            <c:spPr>
              <a:ln w="19050" cap="rnd">
                <a:noFill/>
                <a:prstDash val="sysDash"/>
                <a:round/>
              </a:ln>
              <a:effectLst/>
            </c:spPr>
            <c:extLst>
              <c:ext xmlns:c16="http://schemas.microsoft.com/office/drawing/2014/chart" uri="{C3380CC4-5D6E-409C-BE32-E72D297353CC}">
                <c16:uniqueId val="{00000002-5968-4F1E-9BEA-9140B411B1AE}"/>
              </c:ext>
            </c:extLst>
          </c:dPt>
          <c:dPt>
            <c:idx val="13"/>
            <c:marker>
              <c:symbol val="none"/>
            </c:marker>
            <c:bubble3D val="0"/>
            <c:spPr>
              <a:ln w="19050" cap="rnd">
                <a:solidFill>
                  <a:schemeClr val="tx1"/>
                </a:solidFill>
                <a:prstDash val="sysDash"/>
                <a:round/>
              </a:ln>
              <a:effectLst/>
            </c:spPr>
            <c:extLst>
              <c:ext xmlns:c16="http://schemas.microsoft.com/office/drawing/2014/chart" uri="{C3380CC4-5D6E-409C-BE32-E72D297353CC}">
                <c16:uniqueId val="{00000004-5968-4F1E-9BEA-9140B411B1AE}"/>
              </c:ext>
            </c:extLst>
          </c:dPt>
          <c:dPt>
            <c:idx val="15"/>
            <c:marker>
              <c:symbol val="none"/>
            </c:marker>
            <c:bubble3D val="0"/>
            <c:spPr>
              <a:ln w="19050" cap="rnd">
                <a:noFill/>
                <a:prstDash val="sysDash"/>
                <a:round/>
              </a:ln>
              <a:effectLst/>
            </c:spPr>
            <c:extLst>
              <c:ext xmlns:c16="http://schemas.microsoft.com/office/drawing/2014/chart" uri="{C3380CC4-5D6E-409C-BE32-E72D297353CC}">
                <c16:uniqueId val="{00000006-5968-4F1E-9BEA-9140B411B1AE}"/>
              </c:ext>
            </c:extLst>
          </c:dPt>
          <c:dLbls>
            <c:dLbl>
              <c:idx val="8"/>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968-4F1E-9BEA-9140B411B1AE}"/>
                </c:ext>
              </c:extLst>
            </c:dLbl>
            <c:dLbl>
              <c:idx val="14"/>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5968-4F1E-9BEA-9140B411B1AE}"/>
                </c:ext>
              </c:extLst>
            </c:dLbl>
            <c:dLbl>
              <c:idx val="15"/>
              <c:layout>
                <c:manualLayout>
                  <c:x val="-6.6225165562913982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5968-4F1E-9BEA-9140B411B1A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IPC!$X$6:$X$25</c:f>
              <c:strCache>
                <c:ptCount val="19"/>
                <c:pt idx="0">
                  <c:v>1923-1928</c:v>
                </c:pt>
                <c:pt idx="1">
                  <c:v>1929-1935</c:v>
                </c:pt>
                <c:pt idx="2">
                  <c:v>1936-1940</c:v>
                </c:pt>
                <c:pt idx="3">
                  <c:v>1941-1945</c:v>
                </c:pt>
                <c:pt idx="4">
                  <c:v>1946-1950</c:v>
                </c:pt>
                <c:pt idx="5">
                  <c:v>1951-1955</c:v>
                </c:pt>
                <c:pt idx="6">
                  <c:v>1956-1960</c:v>
                </c:pt>
                <c:pt idx="7">
                  <c:v>1961-1965</c:v>
                </c:pt>
                <c:pt idx="8">
                  <c:v>1966-1970</c:v>
                </c:pt>
                <c:pt idx="9">
                  <c:v>1971-1975</c:v>
                </c:pt>
                <c:pt idx="10">
                  <c:v>1976-1980</c:v>
                </c:pt>
                <c:pt idx="11">
                  <c:v>1981-1985</c:v>
                </c:pt>
                <c:pt idx="12">
                  <c:v>1986-1990</c:v>
                </c:pt>
                <c:pt idx="13">
                  <c:v>1991-1995</c:v>
                </c:pt>
                <c:pt idx="14">
                  <c:v>1996-2000</c:v>
                </c:pt>
                <c:pt idx="15">
                  <c:v>2001-2005</c:v>
                </c:pt>
                <c:pt idx="16">
                  <c:v>2006-2010</c:v>
                </c:pt>
                <c:pt idx="17">
                  <c:v>2011-2015</c:v>
                </c:pt>
                <c:pt idx="18">
                  <c:v>2016-2022</c:v>
                </c:pt>
              </c:strCache>
            </c:strRef>
          </c:cat>
          <c:val>
            <c:numRef>
              <c:f>IPC!$S$6:$S$25</c:f>
              <c:numCache>
                <c:formatCode>0.00</c:formatCode>
                <c:ptCount val="20"/>
                <c:pt idx="0">
                  <c:v>9.3915451940648964</c:v>
                </c:pt>
                <c:pt idx="1">
                  <c:v>9.3915451940648964</c:v>
                </c:pt>
                <c:pt idx="2">
                  <c:v>9.3915451940648964</c:v>
                </c:pt>
                <c:pt idx="3">
                  <c:v>9.3915451940648964</c:v>
                </c:pt>
                <c:pt idx="4">
                  <c:v>9.3915451940648964</c:v>
                </c:pt>
                <c:pt idx="5">
                  <c:v>9.3915451940648964</c:v>
                </c:pt>
                <c:pt idx="6">
                  <c:v>9.3915451940648964</c:v>
                </c:pt>
                <c:pt idx="7">
                  <c:v>9.3915451940648964</c:v>
                </c:pt>
                <c:pt idx="8">
                  <c:v>9.3915451940648964</c:v>
                </c:pt>
                <c:pt idx="9">
                  <c:v>22.208231091781283</c:v>
                </c:pt>
                <c:pt idx="10">
                  <c:v>22.208231091781283</c:v>
                </c:pt>
                <c:pt idx="11">
                  <c:v>22.208231091781283</c:v>
                </c:pt>
                <c:pt idx="12">
                  <c:v>22.208231091781283</c:v>
                </c:pt>
                <c:pt idx="13">
                  <c:v>22.208231091781283</c:v>
                </c:pt>
                <c:pt idx="14">
                  <c:v>22.208231091781283</c:v>
                </c:pt>
                <c:pt idx="15">
                  <c:v>4.5399121311171902</c:v>
                </c:pt>
                <c:pt idx="16">
                  <c:v>4.5399121311171902</c:v>
                </c:pt>
                <c:pt idx="17">
                  <c:v>4.5399121311171902</c:v>
                </c:pt>
                <c:pt idx="18">
                  <c:v>4.5399121311171902</c:v>
                </c:pt>
                <c:pt idx="19">
                  <c:v>4.5399121311171902</c:v>
                </c:pt>
              </c:numCache>
            </c:numRef>
          </c:val>
          <c:smooth val="0"/>
          <c:extLst>
            <c:ext xmlns:c16="http://schemas.microsoft.com/office/drawing/2014/chart" uri="{C3380CC4-5D6E-409C-BE32-E72D297353CC}">
              <c16:uniqueId val="{00000009-5968-4F1E-9BEA-9140B411B1AE}"/>
            </c:ext>
          </c:extLst>
        </c:ser>
        <c:dLbls>
          <c:showLegendKey val="0"/>
          <c:showVal val="0"/>
          <c:showCatName val="0"/>
          <c:showSerName val="0"/>
          <c:showPercent val="0"/>
          <c:showBubbleSize val="0"/>
        </c:dLbls>
        <c:smooth val="0"/>
        <c:axId val="802992399"/>
        <c:axId val="802999471"/>
        <c:extLst>
          <c:ext xmlns:c15="http://schemas.microsoft.com/office/drawing/2012/chart" uri="{02D57815-91ED-43cb-92C2-25804820EDAC}">
            <c15:filteredLineSeries>
              <c15:ser>
                <c:idx val="0"/>
                <c:order val="0"/>
                <c:tx>
                  <c:strRef>
                    <c:extLst>
                      <c:ext uri="{02D57815-91ED-43cb-92C2-25804820EDAC}">
                        <c15:formulaRef>
                          <c15:sqref>IPC!$AA$5</c15:sqref>
                        </c15:formulaRef>
                      </c:ext>
                    </c:extLst>
                    <c:strCache>
                      <c:ptCount val="1"/>
                      <c:pt idx="0">
                        <c:v>Media aritmética</c:v>
                      </c:pt>
                    </c:strCache>
                  </c:strRef>
                </c:tx>
                <c:spPr>
                  <a:ln w="15875" cap="rnd">
                    <a:solidFill>
                      <a:srgbClr val="00B0F0"/>
                    </a:solidFill>
                    <a:round/>
                  </a:ln>
                  <a:effectLst/>
                </c:spPr>
                <c:marker>
                  <c:symbol val="none"/>
                </c:marker>
                <c:cat>
                  <c:strRef>
                    <c:extLst>
                      <c:ext uri="{02D57815-91ED-43cb-92C2-25804820EDAC}">
                        <c15:formulaRef>
                          <c15:sqref>IPC!$X$6:$X$25</c15:sqref>
                        </c15:formulaRef>
                      </c:ext>
                    </c:extLst>
                    <c:strCache>
                      <c:ptCount val="19"/>
                      <c:pt idx="0">
                        <c:v>1923-1928</c:v>
                      </c:pt>
                      <c:pt idx="1">
                        <c:v>1929-1935</c:v>
                      </c:pt>
                      <c:pt idx="2">
                        <c:v>1936-1940</c:v>
                      </c:pt>
                      <c:pt idx="3">
                        <c:v>1941-1945</c:v>
                      </c:pt>
                      <c:pt idx="4">
                        <c:v>1946-1950</c:v>
                      </c:pt>
                      <c:pt idx="5">
                        <c:v>1951-1955</c:v>
                      </c:pt>
                      <c:pt idx="6">
                        <c:v>1956-1960</c:v>
                      </c:pt>
                      <c:pt idx="7">
                        <c:v>1961-1965</c:v>
                      </c:pt>
                      <c:pt idx="8">
                        <c:v>1966-1970</c:v>
                      </c:pt>
                      <c:pt idx="9">
                        <c:v>1971-1975</c:v>
                      </c:pt>
                      <c:pt idx="10">
                        <c:v>1976-1980</c:v>
                      </c:pt>
                      <c:pt idx="11">
                        <c:v>1981-1985</c:v>
                      </c:pt>
                      <c:pt idx="12">
                        <c:v>1986-1990</c:v>
                      </c:pt>
                      <c:pt idx="13">
                        <c:v>1991-1995</c:v>
                      </c:pt>
                      <c:pt idx="14">
                        <c:v>1996-2000</c:v>
                      </c:pt>
                      <c:pt idx="15">
                        <c:v>2001-2005</c:v>
                      </c:pt>
                      <c:pt idx="16">
                        <c:v>2006-2010</c:v>
                      </c:pt>
                      <c:pt idx="17">
                        <c:v>2011-2015</c:v>
                      </c:pt>
                      <c:pt idx="18">
                        <c:v>2016-2022</c:v>
                      </c:pt>
                    </c:strCache>
                  </c:strRef>
                </c:cat>
                <c:val>
                  <c:numRef>
                    <c:extLst>
                      <c:ext uri="{02D57815-91ED-43cb-92C2-25804820EDAC}">
                        <c15:formulaRef>
                          <c15:sqref>IPC!$AA$6:$AA$25</c15:sqref>
                        </c15:formulaRef>
                      </c:ext>
                    </c:extLst>
                    <c:numCache>
                      <c:formatCode>0.00</c:formatCode>
                      <c:ptCount val="20"/>
                      <c:pt idx="0">
                        <c:v>9.6549999999999994</c:v>
                      </c:pt>
                      <c:pt idx="1">
                        <c:v>-7.5728571428571438</c:v>
                      </c:pt>
                      <c:pt idx="2">
                        <c:v>4.9600000000000009</c:v>
                      </c:pt>
                      <c:pt idx="3">
                        <c:v>10.957999999999998</c:v>
                      </c:pt>
                      <c:pt idx="4">
                        <c:v>14.134</c:v>
                      </c:pt>
                      <c:pt idx="5">
                        <c:v>5.0439999999999996</c:v>
                      </c:pt>
                      <c:pt idx="6">
                        <c:v>10.245999999999999</c:v>
                      </c:pt>
                      <c:pt idx="7">
                        <c:v>13.668000000000001</c:v>
                      </c:pt>
                      <c:pt idx="8">
                        <c:v>8.4420000000000002</c:v>
                      </c:pt>
                      <c:pt idx="9">
                        <c:v>18.979999999999997</c:v>
                      </c:pt>
                      <c:pt idx="10">
                        <c:v>25.515999999999998</c:v>
                      </c:pt>
                      <c:pt idx="11">
                        <c:v>21.550000000000004</c:v>
                      </c:pt>
                      <c:pt idx="12">
                        <c:v>26.316000000000003</c:v>
                      </c:pt>
                      <c:pt idx="13">
                        <c:v>23.327999999999996</c:v>
                      </c:pt>
                      <c:pt idx="14">
                        <c:v>14.8</c:v>
                      </c:pt>
                      <c:pt idx="15">
                        <c:v>6.2939999999999996</c:v>
                      </c:pt>
                      <c:pt idx="16">
                        <c:v>4.6059999999999999</c:v>
                      </c:pt>
                      <c:pt idx="17">
                        <c:v>3.7079999999999997</c:v>
                      </c:pt>
                      <c:pt idx="18">
                        <c:v>5.07</c:v>
                      </c:pt>
                    </c:numCache>
                  </c:numRef>
                </c:val>
                <c:smooth val="0"/>
                <c:extLst>
                  <c:ext xmlns:c16="http://schemas.microsoft.com/office/drawing/2014/chart" uri="{C3380CC4-5D6E-409C-BE32-E72D297353CC}">
                    <c16:uniqueId val="{0000000A-5968-4F1E-9BEA-9140B411B1AE}"/>
                  </c:ext>
                </c:extLst>
              </c15:ser>
            </c15:filteredLineSeries>
            <c15:filteredLineSeries>
              <c15:ser>
                <c:idx val="2"/>
                <c:order val="2"/>
                <c:tx>
                  <c:strRef>
                    <c:extLst xmlns:c15="http://schemas.microsoft.com/office/drawing/2012/chart">
                      <c:ext xmlns:c15="http://schemas.microsoft.com/office/drawing/2012/chart" uri="{02D57815-91ED-43cb-92C2-25804820EDAC}">
                        <c15:formulaRef>
                          <c15:sqref>IPC!$R$5</c15:sqref>
                        </c15:formulaRef>
                      </c:ext>
                    </c:extLst>
                    <c:strCache>
                      <c:ptCount val="1"/>
                      <c:pt idx="0">
                        <c:v>Aritmética grandes periodos</c:v>
                      </c:pt>
                    </c:strCache>
                  </c:strRef>
                </c:tx>
                <c:spPr>
                  <a:ln w="19050" cap="rnd">
                    <a:solidFill>
                      <a:srgbClr val="00B0F0"/>
                    </a:solidFill>
                    <a:prstDash val="dash"/>
                    <a:round/>
                  </a:ln>
                  <a:effectLst/>
                </c:spPr>
                <c:marker>
                  <c:symbol val="none"/>
                </c:marker>
                <c:dPt>
                  <c:idx val="9"/>
                  <c:marker>
                    <c:symbol val="none"/>
                  </c:marker>
                  <c:bubble3D val="0"/>
                  <c:spPr>
                    <a:ln w="19050" cap="rnd">
                      <a:noFill/>
                      <a:prstDash val="dash"/>
                      <a:round/>
                    </a:ln>
                    <a:effectLst/>
                  </c:spPr>
                  <c:extLst xmlns:c15="http://schemas.microsoft.com/office/drawing/2012/chart">
                    <c:ext xmlns:c16="http://schemas.microsoft.com/office/drawing/2014/chart" uri="{C3380CC4-5D6E-409C-BE32-E72D297353CC}">
                      <c16:uniqueId val="{0000000C-5968-4F1E-9BEA-9140B411B1AE}"/>
                    </c:ext>
                  </c:extLst>
                </c:dPt>
                <c:dPt>
                  <c:idx val="15"/>
                  <c:marker>
                    <c:symbol val="none"/>
                  </c:marker>
                  <c:bubble3D val="0"/>
                  <c:spPr>
                    <a:ln w="19050" cap="rnd">
                      <a:noFill/>
                      <a:prstDash val="dash"/>
                      <a:round/>
                    </a:ln>
                    <a:effectLst/>
                  </c:spPr>
                  <c:extLst xmlns:c15="http://schemas.microsoft.com/office/drawing/2012/chart">
                    <c:ext xmlns:c16="http://schemas.microsoft.com/office/drawing/2014/chart" uri="{C3380CC4-5D6E-409C-BE32-E72D297353CC}">
                      <c16:uniqueId val="{0000000E-5968-4F1E-9BEA-9140B411B1AE}"/>
                    </c:ext>
                  </c:extLst>
                </c:dPt>
                <c:cat>
                  <c:strRef>
                    <c:extLst xmlns:c15="http://schemas.microsoft.com/office/drawing/2012/chart">
                      <c:ext xmlns:c15="http://schemas.microsoft.com/office/drawing/2012/chart" uri="{02D57815-91ED-43cb-92C2-25804820EDAC}">
                        <c15:formulaRef>
                          <c15:sqref>IPC!$X$6:$X$25</c15:sqref>
                        </c15:formulaRef>
                      </c:ext>
                    </c:extLst>
                    <c:strCache>
                      <c:ptCount val="19"/>
                      <c:pt idx="0">
                        <c:v>1923-1928</c:v>
                      </c:pt>
                      <c:pt idx="1">
                        <c:v>1929-1935</c:v>
                      </c:pt>
                      <c:pt idx="2">
                        <c:v>1936-1940</c:v>
                      </c:pt>
                      <c:pt idx="3">
                        <c:v>1941-1945</c:v>
                      </c:pt>
                      <c:pt idx="4">
                        <c:v>1946-1950</c:v>
                      </c:pt>
                      <c:pt idx="5">
                        <c:v>1951-1955</c:v>
                      </c:pt>
                      <c:pt idx="6">
                        <c:v>1956-1960</c:v>
                      </c:pt>
                      <c:pt idx="7">
                        <c:v>1961-1965</c:v>
                      </c:pt>
                      <c:pt idx="8">
                        <c:v>1966-1970</c:v>
                      </c:pt>
                      <c:pt idx="9">
                        <c:v>1971-1975</c:v>
                      </c:pt>
                      <c:pt idx="10">
                        <c:v>1976-1980</c:v>
                      </c:pt>
                      <c:pt idx="11">
                        <c:v>1981-1985</c:v>
                      </c:pt>
                      <c:pt idx="12">
                        <c:v>1986-1990</c:v>
                      </c:pt>
                      <c:pt idx="13">
                        <c:v>1991-1995</c:v>
                      </c:pt>
                      <c:pt idx="14">
                        <c:v>1996-2000</c:v>
                      </c:pt>
                      <c:pt idx="15">
                        <c:v>2001-2005</c:v>
                      </c:pt>
                      <c:pt idx="16">
                        <c:v>2006-2010</c:v>
                      </c:pt>
                      <c:pt idx="17">
                        <c:v>2011-2015</c:v>
                      </c:pt>
                      <c:pt idx="18">
                        <c:v>2016-2022</c:v>
                      </c:pt>
                    </c:strCache>
                  </c:strRef>
                </c:cat>
                <c:val>
                  <c:numRef>
                    <c:extLst xmlns:c15="http://schemas.microsoft.com/office/drawing/2012/chart">
                      <c:ext xmlns:c15="http://schemas.microsoft.com/office/drawing/2012/chart" uri="{02D57815-91ED-43cb-92C2-25804820EDAC}">
                        <c15:formulaRef>
                          <c15:sqref>IPC!$R$6:$R$25</c15:sqref>
                        </c15:formulaRef>
                      </c:ext>
                    </c:extLst>
                    <c:numCache>
                      <c:formatCode>0.00</c:formatCode>
                      <c:ptCount val="20"/>
                      <c:pt idx="0">
                        <c:v>7.3962000000000012</c:v>
                      </c:pt>
                      <c:pt idx="1">
                        <c:v>7.3962000000000012</c:v>
                      </c:pt>
                      <c:pt idx="2">
                        <c:v>7.3962000000000012</c:v>
                      </c:pt>
                      <c:pt idx="3">
                        <c:v>7.3962000000000012</c:v>
                      </c:pt>
                      <c:pt idx="4">
                        <c:v>7.3962000000000012</c:v>
                      </c:pt>
                      <c:pt idx="5">
                        <c:v>7.3962000000000012</c:v>
                      </c:pt>
                      <c:pt idx="6">
                        <c:v>7.3962000000000012</c:v>
                      </c:pt>
                      <c:pt idx="7">
                        <c:v>7.3962000000000012</c:v>
                      </c:pt>
                      <c:pt idx="8">
                        <c:v>7.3962000000000012</c:v>
                      </c:pt>
                      <c:pt idx="9">
                        <c:v>22.817407407407405</c:v>
                      </c:pt>
                      <c:pt idx="10">
                        <c:v>22.817407407407405</c:v>
                      </c:pt>
                      <c:pt idx="11">
                        <c:v>22.817407407407405</c:v>
                      </c:pt>
                      <c:pt idx="12">
                        <c:v>22.817407407407405</c:v>
                      </c:pt>
                      <c:pt idx="13">
                        <c:v>22.817407407407405</c:v>
                      </c:pt>
                      <c:pt idx="14">
                        <c:v>22.817407407407405</c:v>
                      </c:pt>
                      <c:pt idx="15">
                        <c:v>5.0991304347826087</c:v>
                      </c:pt>
                      <c:pt idx="16">
                        <c:v>5.0991304347826087</c:v>
                      </c:pt>
                      <c:pt idx="17">
                        <c:v>5.0991304347826087</c:v>
                      </c:pt>
                      <c:pt idx="18">
                        <c:v>5.0991304347826087</c:v>
                      </c:pt>
                      <c:pt idx="19">
                        <c:v>5.0991304347826087</c:v>
                      </c:pt>
                    </c:numCache>
                  </c:numRef>
                </c:val>
                <c:smooth val="0"/>
                <c:extLst xmlns:c15="http://schemas.microsoft.com/office/drawing/2012/chart">
                  <c:ext xmlns:c16="http://schemas.microsoft.com/office/drawing/2014/chart" uri="{C3380CC4-5D6E-409C-BE32-E72D297353CC}">
                    <c16:uniqueId val="{0000000F-5968-4F1E-9BEA-9140B411B1AE}"/>
                  </c:ext>
                </c:extLst>
              </c15:ser>
            </c15:filteredLineSeries>
            <c15:filteredLineSeries>
              <c15:ser>
                <c:idx val="4"/>
                <c:order val="4"/>
                <c:tx>
                  <c:strRef>
                    <c:extLst xmlns:c15="http://schemas.microsoft.com/office/drawing/2012/chart">
                      <c:ext xmlns:c15="http://schemas.microsoft.com/office/drawing/2012/chart" uri="{02D57815-91ED-43cb-92C2-25804820EDAC}">
                        <c15:formulaRef>
                          <c15:sqref>IPC!$V$5</c15:sqref>
                        </c15:formulaRef>
                      </c:ext>
                    </c:extLst>
                    <c:strCache>
                      <c:ptCount val="1"/>
                      <c:pt idx="0">
                        <c:v>Geométrica subperiodos</c:v>
                      </c:pt>
                    </c:strCache>
                  </c:strRef>
                </c:tx>
                <c:spPr>
                  <a:ln w="28575" cap="rnd">
                    <a:solidFill>
                      <a:schemeClr val="accent5"/>
                    </a:solidFill>
                    <a:round/>
                  </a:ln>
                  <a:effectLst/>
                </c:spPr>
                <c:marker>
                  <c:symbol val="none"/>
                </c:marker>
                <c:val>
                  <c:numRef>
                    <c:extLst xmlns:c15="http://schemas.microsoft.com/office/drawing/2012/chart">
                      <c:ext xmlns:c15="http://schemas.microsoft.com/office/drawing/2012/chart" uri="{02D57815-91ED-43cb-92C2-25804820EDAC}">
                        <c15:formulaRef>
                          <c15:sqref>IPC!$V$6:$V$25</c15:sqref>
                        </c15:formulaRef>
                      </c:ext>
                    </c:extLst>
                    <c:numCache>
                      <c:formatCode>0.00</c:formatCode>
                      <c:ptCount val="20"/>
                      <c:pt idx="0">
                        <c:v>9.4363660732986929</c:v>
                      </c:pt>
                      <c:pt idx="1">
                        <c:v>0</c:v>
                      </c:pt>
                      <c:pt idx="2">
                        <c:v>9.2232267013656841</c:v>
                      </c:pt>
                      <c:pt idx="3">
                        <c:v>9.2232267013656841</c:v>
                      </c:pt>
                      <c:pt idx="4">
                        <c:v>9.2232267013656841</c:v>
                      </c:pt>
                      <c:pt idx="5">
                        <c:v>9.2232267013656841</c:v>
                      </c:pt>
                      <c:pt idx="6">
                        <c:v>9.2232267013656841</c:v>
                      </c:pt>
                      <c:pt idx="7">
                        <c:v>9.2232267013656841</c:v>
                      </c:pt>
                      <c:pt idx="8">
                        <c:v>9.2232267013656841</c:v>
                      </c:pt>
                      <c:pt idx="9">
                        <c:v>22.208231091781283</c:v>
                      </c:pt>
                      <c:pt idx="10">
                        <c:v>22.208231091781283</c:v>
                      </c:pt>
                      <c:pt idx="11">
                        <c:v>22.208231091781283</c:v>
                      </c:pt>
                      <c:pt idx="12">
                        <c:v>22.208231091781283</c:v>
                      </c:pt>
                      <c:pt idx="13">
                        <c:v>22.208231091781283</c:v>
                      </c:pt>
                      <c:pt idx="14">
                        <c:v>22.208231091781283</c:v>
                      </c:pt>
                      <c:pt idx="15">
                        <c:v>4.5399121311171902</c:v>
                      </c:pt>
                      <c:pt idx="16">
                        <c:v>4.5399121311171902</c:v>
                      </c:pt>
                      <c:pt idx="17">
                        <c:v>4.5399121311171902</c:v>
                      </c:pt>
                      <c:pt idx="18">
                        <c:v>4.5399121311171902</c:v>
                      </c:pt>
                      <c:pt idx="19">
                        <c:v>4.5399121311171902</c:v>
                      </c:pt>
                    </c:numCache>
                  </c:numRef>
                </c:val>
                <c:smooth val="0"/>
                <c:extLst xmlns:c15="http://schemas.microsoft.com/office/drawing/2012/chart">
                  <c:ext xmlns:c16="http://schemas.microsoft.com/office/drawing/2014/chart" uri="{C3380CC4-5D6E-409C-BE32-E72D297353CC}">
                    <c16:uniqueId val="{0000000C-AF44-4FB5-B830-D877F93FA864}"/>
                  </c:ext>
                </c:extLst>
              </c15:ser>
            </c15:filteredLineSeries>
          </c:ext>
        </c:extLst>
      </c:lineChart>
      <c:catAx>
        <c:axId val="802992399"/>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802999471"/>
        <c:crosses val="autoZero"/>
        <c:auto val="1"/>
        <c:lblAlgn val="ctr"/>
        <c:lblOffset val="100"/>
        <c:noMultiLvlLbl val="0"/>
      </c:catAx>
      <c:valAx>
        <c:axId val="802999471"/>
        <c:scaling>
          <c:orientation val="minMax"/>
          <c:min val="-5"/>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8029923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userShapes r:id="rId3"/>
</c:chartSpace>
</file>

<file path=xl/charts/chart8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Evolución</a:t>
            </a:r>
            <a:r>
              <a:rPr lang="en-US" b="1" baseline="0"/>
              <a:t> de la Inflación 1923 - 2022</a:t>
            </a:r>
            <a:endParaRPr lang="en-US" b="1"/>
          </a:p>
        </c:rich>
      </c:tx>
      <c:layout>
        <c:manualLayout>
          <c:xMode val="edge"/>
          <c:yMode val="edge"/>
          <c:x val="0.28252750690931844"/>
          <c:y val="0"/>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7.8055483130833811E-2"/>
          <c:y val="7.9170541764850319E-2"/>
          <c:w val="0.88159044688950305"/>
          <c:h val="0.5791346838792214"/>
        </c:manualLayout>
      </c:layout>
      <c:lineChart>
        <c:grouping val="standard"/>
        <c:varyColors val="0"/>
        <c:ser>
          <c:idx val="0"/>
          <c:order val="0"/>
          <c:tx>
            <c:strRef>
              <c:f>IPC!$F$5</c:f>
              <c:strCache>
                <c:ptCount val="1"/>
                <c:pt idx="0">
                  <c:v>Media aritmética de los quinquenios</c:v>
                </c:pt>
              </c:strCache>
            </c:strRef>
          </c:tx>
          <c:spPr>
            <a:ln w="19050" cap="rnd">
              <a:solidFill>
                <a:schemeClr val="accent5"/>
              </a:solidFill>
              <a:round/>
            </a:ln>
            <a:effectLst/>
          </c:spPr>
          <c:marker>
            <c:symbol val="none"/>
          </c:marker>
          <c:cat>
            <c:strRef>
              <c:f>IPC!$A$24:$A$123</c:f>
              <c:strCache>
                <c:ptCount val="100"/>
                <c:pt idx="0">
                  <c:v>1923</c:v>
                </c:pt>
                <c:pt idx="1">
                  <c:v>1924</c:v>
                </c:pt>
                <c:pt idx="2">
                  <c:v>1925</c:v>
                </c:pt>
                <c:pt idx="3">
                  <c:v>1926</c:v>
                </c:pt>
                <c:pt idx="4">
                  <c:v>1927</c:v>
                </c:pt>
                <c:pt idx="5">
                  <c:v>1928</c:v>
                </c:pt>
                <c:pt idx="6">
                  <c:v>1929</c:v>
                </c:pt>
                <c:pt idx="7">
                  <c:v>1930</c:v>
                </c:pt>
                <c:pt idx="8">
                  <c:v>1931</c:v>
                </c:pt>
                <c:pt idx="9">
                  <c:v>1932</c:v>
                </c:pt>
                <c:pt idx="10">
                  <c:v>1933</c:v>
                </c:pt>
                <c:pt idx="11">
                  <c:v>1934</c:v>
                </c:pt>
                <c:pt idx="12">
                  <c:v>1935</c:v>
                </c:pt>
                <c:pt idx="13">
                  <c:v>1936</c:v>
                </c:pt>
                <c:pt idx="14">
                  <c:v>1937</c:v>
                </c:pt>
                <c:pt idx="15">
                  <c:v>1938</c:v>
                </c:pt>
                <c:pt idx="16">
                  <c:v>1939</c:v>
                </c:pt>
                <c:pt idx="17">
                  <c:v>1940</c:v>
                </c:pt>
                <c:pt idx="18">
                  <c:v>1941</c:v>
                </c:pt>
                <c:pt idx="19">
                  <c:v>1942</c:v>
                </c:pt>
                <c:pt idx="20">
                  <c:v>1943</c:v>
                </c:pt>
                <c:pt idx="21">
                  <c:v>1944</c:v>
                </c:pt>
                <c:pt idx="22">
                  <c:v>1945</c:v>
                </c:pt>
                <c:pt idx="23">
                  <c:v>1946</c:v>
                </c:pt>
                <c:pt idx="24">
                  <c:v>1947</c:v>
                </c:pt>
                <c:pt idx="25">
                  <c:v>1948</c:v>
                </c:pt>
                <c:pt idx="26">
                  <c:v>1949</c:v>
                </c:pt>
                <c:pt idx="27">
                  <c:v>1950</c:v>
                </c:pt>
                <c:pt idx="28">
                  <c:v>1951</c:v>
                </c:pt>
                <c:pt idx="29">
                  <c:v>1952</c:v>
                </c:pt>
                <c:pt idx="30">
                  <c:v>1953</c:v>
                </c:pt>
                <c:pt idx="31">
                  <c:v>1954</c:v>
                </c:pt>
                <c:pt idx="32">
                  <c:v>1955</c:v>
                </c:pt>
                <c:pt idx="33">
                  <c:v>1956</c:v>
                </c:pt>
                <c:pt idx="34">
                  <c:v>1957</c:v>
                </c:pt>
                <c:pt idx="35">
                  <c:v>1958</c:v>
                </c:pt>
                <c:pt idx="36">
                  <c:v>1959</c:v>
                </c:pt>
                <c:pt idx="37">
                  <c:v>1960</c:v>
                </c:pt>
                <c:pt idx="38">
                  <c:v>1961</c:v>
                </c:pt>
                <c:pt idx="39">
                  <c:v>1962</c:v>
                </c:pt>
                <c:pt idx="40">
                  <c:v>1963</c:v>
                </c:pt>
                <c:pt idx="41">
                  <c:v>1964</c:v>
                </c:pt>
                <c:pt idx="42">
                  <c:v>1965</c:v>
                </c:pt>
                <c:pt idx="43">
                  <c:v>1966</c:v>
                </c:pt>
                <c:pt idx="44">
                  <c:v>1967</c:v>
                </c:pt>
                <c:pt idx="45">
                  <c:v>1968</c:v>
                </c:pt>
                <c:pt idx="46">
                  <c:v>1969</c:v>
                </c:pt>
                <c:pt idx="47">
                  <c:v>1970</c:v>
                </c:pt>
                <c:pt idx="48">
                  <c:v>1971</c:v>
                </c:pt>
                <c:pt idx="49">
                  <c:v>1972</c:v>
                </c:pt>
                <c:pt idx="50">
                  <c:v>1973</c:v>
                </c:pt>
                <c:pt idx="51">
                  <c:v>1974</c:v>
                </c:pt>
                <c:pt idx="52">
                  <c:v>1975</c:v>
                </c:pt>
                <c:pt idx="53">
                  <c:v>1976</c:v>
                </c:pt>
                <c:pt idx="54">
                  <c:v>1977</c:v>
                </c:pt>
                <c:pt idx="55">
                  <c:v>1978</c:v>
                </c:pt>
                <c:pt idx="56">
                  <c:v>1979</c:v>
                </c:pt>
                <c:pt idx="57">
                  <c:v>1980</c:v>
                </c:pt>
                <c:pt idx="58">
                  <c:v>1981</c:v>
                </c:pt>
                <c:pt idx="59">
                  <c:v>1982</c:v>
                </c:pt>
                <c:pt idx="60">
                  <c:v>1983</c:v>
                </c:pt>
                <c:pt idx="61">
                  <c:v>1984</c:v>
                </c:pt>
                <c:pt idx="62">
                  <c:v>1985</c:v>
                </c:pt>
                <c:pt idx="63">
                  <c:v>1986</c:v>
                </c:pt>
                <c:pt idx="64">
                  <c:v>1987</c:v>
                </c:pt>
                <c:pt idx="65">
                  <c:v>1988</c:v>
                </c:pt>
                <c:pt idx="66">
                  <c:v>1989</c:v>
                </c:pt>
                <c:pt idx="67">
                  <c:v>1990</c:v>
                </c:pt>
                <c:pt idx="68">
                  <c:v>1991</c:v>
                </c:pt>
                <c:pt idx="69">
                  <c:v>1992</c:v>
                </c:pt>
                <c:pt idx="70">
                  <c:v>1993</c:v>
                </c:pt>
                <c:pt idx="71">
                  <c:v>1994</c:v>
                </c:pt>
                <c:pt idx="72">
                  <c:v>1995</c:v>
                </c:pt>
                <c:pt idx="73">
                  <c:v>1996</c:v>
                </c:pt>
                <c:pt idx="74">
                  <c:v>1997</c:v>
                </c:pt>
                <c:pt idx="75">
                  <c:v>1998</c:v>
                </c:pt>
                <c:pt idx="76">
                  <c:v>1999</c:v>
                </c:pt>
                <c:pt idx="77">
                  <c:v>2000</c:v>
                </c:pt>
                <c:pt idx="78">
                  <c:v>2001</c:v>
                </c:pt>
                <c:pt idx="79">
                  <c:v>2002</c:v>
                </c:pt>
                <c:pt idx="80">
                  <c:v>2003</c:v>
                </c:pt>
                <c:pt idx="81">
                  <c:v>2004</c:v>
                </c:pt>
                <c:pt idx="82">
                  <c:v>2005</c:v>
                </c:pt>
                <c:pt idx="83">
                  <c:v>2006</c:v>
                </c:pt>
                <c:pt idx="84">
                  <c:v>2007</c:v>
                </c:pt>
                <c:pt idx="85">
                  <c:v>2008</c:v>
                </c:pt>
                <c:pt idx="86">
                  <c:v>2009</c:v>
                </c:pt>
                <c:pt idx="87">
                  <c:v>2010</c:v>
                </c:pt>
                <c:pt idx="88">
                  <c:v>2011</c:v>
                </c:pt>
                <c:pt idx="89">
                  <c:v>2012</c:v>
                </c:pt>
                <c:pt idx="90">
                  <c:v>2013</c:v>
                </c:pt>
                <c:pt idx="91">
                  <c:v>2014</c:v>
                </c:pt>
                <c:pt idx="92">
                  <c:v>2015</c:v>
                </c:pt>
                <c:pt idx="93">
                  <c:v>2016</c:v>
                </c:pt>
                <c:pt idx="94">
                  <c:v>2017</c:v>
                </c:pt>
                <c:pt idx="95">
                  <c:v>2018</c:v>
                </c:pt>
                <c:pt idx="96">
                  <c:v>2019</c:v>
                </c:pt>
                <c:pt idx="97">
                  <c:v>2020</c:v>
                </c:pt>
                <c:pt idx="98">
                  <c:v>2021</c:v>
                </c:pt>
                <c:pt idx="99">
                  <c:v>2022*</c:v>
                </c:pt>
              </c:strCache>
            </c:strRef>
          </c:cat>
          <c:val>
            <c:numRef>
              <c:f>IPC!$F$24:$F$123</c:f>
              <c:numCache>
                <c:formatCode>0.00</c:formatCode>
                <c:ptCount val="100"/>
                <c:pt idx="0">
                  <c:v>9.6549999999999994</c:v>
                </c:pt>
                <c:pt idx="1">
                  <c:v>9.6549999999999994</c:v>
                </c:pt>
                <c:pt idx="2">
                  <c:v>9.6549999999999994</c:v>
                </c:pt>
                <c:pt idx="3">
                  <c:v>9.6549999999999994</c:v>
                </c:pt>
                <c:pt idx="4">
                  <c:v>9.6549999999999994</c:v>
                </c:pt>
                <c:pt idx="5">
                  <c:v>9.6549999999999994</c:v>
                </c:pt>
                <c:pt idx="6">
                  <c:v>-7.5728571428571438</c:v>
                </c:pt>
                <c:pt idx="7">
                  <c:v>-7.5728571428571438</c:v>
                </c:pt>
                <c:pt idx="8">
                  <c:v>-7.5728571428571438</c:v>
                </c:pt>
                <c:pt idx="9">
                  <c:v>-7.5728571428571438</c:v>
                </c:pt>
                <c:pt idx="10">
                  <c:v>-7.5728571428571438</c:v>
                </c:pt>
                <c:pt idx="11">
                  <c:v>-7.5728571428571438</c:v>
                </c:pt>
                <c:pt idx="12">
                  <c:v>-7.5728571428571438</c:v>
                </c:pt>
                <c:pt idx="13">
                  <c:v>4.9600000000000009</c:v>
                </c:pt>
                <c:pt idx="14">
                  <c:v>4.9600000000000009</c:v>
                </c:pt>
                <c:pt idx="15">
                  <c:v>4.9600000000000009</c:v>
                </c:pt>
                <c:pt idx="16">
                  <c:v>4.9600000000000009</c:v>
                </c:pt>
                <c:pt idx="17">
                  <c:v>4.9600000000000009</c:v>
                </c:pt>
                <c:pt idx="18">
                  <c:v>10.957999999999998</c:v>
                </c:pt>
                <c:pt idx="19">
                  <c:v>10.957999999999998</c:v>
                </c:pt>
                <c:pt idx="20">
                  <c:v>10.957999999999998</c:v>
                </c:pt>
                <c:pt idx="21">
                  <c:v>10.957999999999998</c:v>
                </c:pt>
                <c:pt idx="22">
                  <c:v>10.957999999999998</c:v>
                </c:pt>
                <c:pt idx="23">
                  <c:v>14.134</c:v>
                </c:pt>
                <c:pt idx="24">
                  <c:v>14.134</c:v>
                </c:pt>
                <c:pt idx="25">
                  <c:v>14.134</c:v>
                </c:pt>
                <c:pt idx="26">
                  <c:v>14.134</c:v>
                </c:pt>
                <c:pt idx="27">
                  <c:v>14.134</c:v>
                </c:pt>
                <c:pt idx="28">
                  <c:v>5.0439999999999996</c:v>
                </c:pt>
                <c:pt idx="29">
                  <c:v>5.0439999999999996</c:v>
                </c:pt>
                <c:pt idx="30">
                  <c:v>5.0439999999999996</c:v>
                </c:pt>
                <c:pt idx="31">
                  <c:v>5.0439999999999996</c:v>
                </c:pt>
                <c:pt idx="32">
                  <c:v>5.0439999999999996</c:v>
                </c:pt>
                <c:pt idx="33">
                  <c:v>10.245999999999999</c:v>
                </c:pt>
                <c:pt idx="34">
                  <c:v>10.245999999999999</c:v>
                </c:pt>
                <c:pt idx="35">
                  <c:v>10.245999999999999</c:v>
                </c:pt>
                <c:pt idx="36">
                  <c:v>10.245999999999999</c:v>
                </c:pt>
                <c:pt idx="37">
                  <c:v>10.245999999999999</c:v>
                </c:pt>
                <c:pt idx="38">
                  <c:v>13.668000000000001</c:v>
                </c:pt>
                <c:pt idx="39">
                  <c:v>13.668000000000001</c:v>
                </c:pt>
                <c:pt idx="40">
                  <c:v>13.668000000000001</c:v>
                </c:pt>
                <c:pt idx="41">
                  <c:v>13.668000000000001</c:v>
                </c:pt>
                <c:pt idx="42">
                  <c:v>13.668000000000001</c:v>
                </c:pt>
                <c:pt idx="43">
                  <c:v>8.4420000000000002</c:v>
                </c:pt>
                <c:pt idx="44">
                  <c:v>8.4420000000000002</c:v>
                </c:pt>
                <c:pt idx="45">
                  <c:v>8.4420000000000002</c:v>
                </c:pt>
                <c:pt idx="46">
                  <c:v>8.4420000000000002</c:v>
                </c:pt>
                <c:pt idx="47">
                  <c:v>8.4420000000000002</c:v>
                </c:pt>
                <c:pt idx="48">
                  <c:v>13.815</c:v>
                </c:pt>
                <c:pt idx="49">
                  <c:v>13.815</c:v>
                </c:pt>
                <c:pt idx="50">
                  <c:v>22.423333333333332</c:v>
                </c:pt>
                <c:pt idx="51">
                  <c:v>22.423333333333332</c:v>
                </c:pt>
                <c:pt idx="52">
                  <c:v>22.423333333333332</c:v>
                </c:pt>
                <c:pt idx="53">
                  <c:v>25.515999999999998</c:v>
                </c:pt>
                <c:pt idx="54">
                  <c:v>25.515999999999998</c:v>
                </c:pt>
                <c:pt idx="55">
                  <c:v>25.515999999999998</c:v>
                </c:pt>
                <c:pt idx="56">
                  <c:v>25.515999999999998</c:v>
                </c:pt>
                <c:pt idx="57">
                  <c:v>25.515999999999998</c:v>
                </c:pt>
                <c:pt idx="58">
                  <c:v>21.550000000000004</c:v>
                </c:pt>
                <c:pt idx="59">
                  <c:v>21.550000000000004</c:v>
                </c:pt>
                <c:pt idx="60">
                  <c:v>21.550000000000004</c:v>
                </c:pt>
                <c:pt idx="61">
                  <c:v>21.550000000000004</c:v>
                </c:pt>
                <c:pt idx="62">
                  <c:v>21.550000000000004</c:v>
                </c:pt>
                <c:pt idx="63">
                  <c:v>26.316000000000003</c:v>
                </c:pt>
                <c:pt idx="64">
                  <c:v>26.316000000000003</c:v>
                </c:pt>
                <c:pt idx="65">
                  <c:v>26.316000000000003</c:v>
                </c:pt>
                <c:pt idx="66">
                  <c:v>26.316000000000003</c:v>
                </c:pt>
                <c:pt idx="67">
                  <c:v>26.316000000000003</c:v>
                </c:pt>
                <c:pt idx="68">
                  <c:v>23.327999999999996</c:v>
                </c:pt>
                <c:pt idx="69">
                  <c:v>23.327999999999996</c:v>
                </c:pt>
                <c:pt idx="70">
                  <c:v>23.327999999999996</c:v>
                </c:pt>
                <c:pt idx="71">
                  <c:v>23.327999999999996</c:v>
                </c:pt>
                <c:pt idx="72">
                  <c:v>23.327999999999996</c:v>
                </c:pt>
                <c:pt idx="73">
                  <c:v>16.3125</c:v>
                </c:pt>
                <c:pt idx="74">
                  <c:v>16.3125</c:v>
                </c:pt>
                <c:pt idx="75">
                  <c:v>16.3125</c:v>
                </c:pt>
                <c:pt idx="76">
                  <c:v>16.3125</c:v>
                </c:pt>
                <c:pt idx="77">
                  <c:v>6.703333333333334</c:v>
                </c:pt>
                <c:pt idx="78">
                  <c:v>6.703333333333334</c:v>
                </c:pt>
                <c:pt idx="79">
                  <c:v>6.703333333333334</c:v>
                </c:pt>
                <c:pt idx="80">
                  <c:v>6.703333333333334</c:v>
                </c:pt>
                <c:pt idx="81">
                  <c:v>6.703333333333334</c:v>
                </c:pt>
                <c:pt idx="82">
                  <c:v>6.703333333333334</c:v>
                </c:pt>
                <c:pt idx="83">
                  <c:v>4.6059999999999999</c:v>
                </c:pt>
                <c:pt idx="84">
                  <c:v>4.6059999999999999</c:v>
                </c:pt>
                <c:pt idx="85">
                  <c:v>4.6059999999999999</c:v>
                </c:pt>
                <c:pt idx="86">
                  <c:v>4.6059999999999999</c:v>
                </c:pt>
                <c:pt idx="87">
                  <c:v>4.6059999999999999</c:v>
                </c:pt>
                <c:pt idx="88">
                  <c:v>3.7079999999999997</c:v>
                </c:pt>
                <c:pt idx="89">
                  <c:v>3.7079999999999997</c:v>
                </c:pt>
                <c:pt idx="90">
                  <c:v>3.7079999999999997</c:v>
                </c:pt>
                <c:pt idx="91">
                  <c:v>3.7079999999999997</c:v>
                </c:pt>
                <c:pt idx="92">
                  <c:v>3.7079999999999997</c:v>
                </c:pt>
                <c:pt idx="93">
                  <c:v>3.6859999999999999</c:v>
                </c:pt>
                <c:pt idx="94">
                  <c:v>3.6859999999999999</c:v>
                </c:pt>
                <c:pt idx="95">
                  <c:v>3.6859999999999999</c:v>
                </c:pt>
                <c:pt idx="96">
                  <c:v>3.6859999999999999</c:v>
                </c:pt>
                <c:pt idx="97">
                  <c:v>3.6859999999999999</c:v>
                </c:pt>
                <c:pt idx="98">
                  <c:v>5.62</c:v>
                </c:pt>
                <c:pt idx="99">
                  <c:v>11.44</c:v>
                </c:pt>
              </c:numCache>
            </c:numRef>
          </c:val>
          <c:smooth val="0"/>
          <c:extLst>
            <c:ext xmlns:c16="http://schemas.microsoft.com/office/drawing/2014/chart" uri="{C3380CC4-5D6E-409C-BE32-E72D297353CC}">
              <c16:uniqueId val="{00000000-7D1C-4507-87CB-28BF7E9B8F95}"/>
            </c:ext>
          </c:extLst>
        </c:ser>
        <c:ser>
          <c:idx val="1"/>
          <c:order val="1"/>
          <c:tx>
            <c:strRef>
              <c:f>IPC!$G$5</c:f>
              <c:strCache>
                <c:ptCount val="1"/>
                <c:pt idx="0">
                  <c:v>Media geométrica de los quinquenios</c:v>
                </c:pt>
              </c:strCache>
            </c:strRef>
          </c:tx>
          <c:spPr>
            <a:ln w="19050" cap="rnd">
              <a:solidFill>
                <a:srgbClr val="7030A0">
                  <a:alpha val="60000"/>
                </a:srgbClr>
              </a:solidFill>
              <a:round/>
            </a:ln>
            <a:effectLst/>
          </c:spPr>
          <c:marker>
            <c:symbol val="none"/>
          </c:marker>
          <c:cat>
            <c:strRef>
              <c:f>IPC!$A$24:$A$123</c:f>
              <c:strCache>
                <c:ptCount val="100"/>
                <c:pt idx="0">
                  <c:v>1923</c:v>
                </c:pt>
                <c:pt idx="1">
                  <c:v>1924</c:v>
                </c:pt>
                <c:pt idx="2">
                  <c:v>1925</c:v>
                </c:pt>
                <c:pt idx="3">
                  <c:v>1926</c:v>
                </c:pt>
                <c:pt idx="4">
                  <c:v>1927</c:v>
                </c:pt>
                <c:pt idx="5">
                  <c:v>1928</c:v>
                </c:pt>
                <c:pt idx="6">
                  <c:v>1929</c:v>
                </c:pt>
                <c:pt idx="7">
                  <c:v>1930</c:v>
                </c:pt>
                <c:pt idx="8">
                  <c:v>1931</c:v>
                </c:pt>
                <c:pt idx="9">
                  <c:v>1932</c:v>
                </c:pt>
                <c:pt idx="10">
                  <c:v>1933</c:v>
                </c:pt>
                <c:pt idx="11">
                  <c:v>1934</c:v>
                </c:pt>
                <c:pt idx="12">
                  <c:v>1935</c:v>
                </c:pt>
                <c:pt idx="13">
                  <c:v>1936</c:v>
                </c:pt>
                <c:pt idx="14">
                  <c:v>1937</c:v>
                </c:pt>
                <c:pt idx="15">
                  <c:v>1938</c:v>
                </c:pt>
                <c:pt idx="16">
                  <c:v>1939</c:v>
                </c:pt>
                <c:pt idx="17">
                  <c:v>1940</c:v>
                </c:pt>
                <c:pt idx="18">
                  <c:v>1941</c:v>
                </c:pt>
                <c:pt idx="19">
                  <c:v>1942</c:v>
                </c:pt>
                <c:pt idx="20">
                  <c:v>1943</c:v>
                </c:pt>
                <c:pt idx="21">
                  <c:v>1944</c:v>
                </c:pt>
                <c:pt idx="22">
                  <c:v>1945</c:v>
                </c:pt>
                <c:pt idx="23">
                  <c:v>1946</c:v>
                </c:pt>
                <c:pt idx="24">
                  <c:v>1947</c:v>
                </c:pt>
                <c:pt idx="25">
                  <c:v>1948</c:v>
                </c:pt>
                <c:pt idx="26">
                  <c:v>1949</c:v>
                </c:pt>
                <c:pt idx="27">
                  <c:v>1950</c:v>
                </c:pt>
                <c:pt idx="28">
                  <c:v>1951</c:v>
                </c:pt>
                <c:pt idx="29">
                  <c:v>1952</c:v>
                </c:pt>
                <c:pt idx="30">
                  <c:v>1953</c:v>
                </c:pt>
                <c:pt idx="31">
                  <c:v>1954</c:v>
                </c:pt>
                <c:pt idx="32">
                  <c:v>1955</c:v>
                </c:pt>
                <c:pt idx="33">
                  <c:v>1956</c:v>
                </c:pt>
                <c:pt idx="34">
                  <c:v>1957</c:v>
                </c:pt>
                <c:pt idx="35">
                  <c:v>1958</c:v>
                </c:pt>
                <c:pt idx="36">
                  <c:v>1959</c:v>
                </c:pt>
                <c:pt idx="37">
                  <c:v>1960</c:v>
                </c:pt>
                <c:pt idx="38">
                  <c:v>1961</c:v>
                </c:pt>
                <c:pt idx="39">
                  <c:v>1962</c:v>
                </c:pt>
                <c:pt idx="40">
                  <c:v>1963</c:v>
                </c:pt>
                <c:pt idx="41">
                  <c:v>1964</c:v>
                </c:pt>
                <c:pt idx="42">
                  <c:v>1965</c:v>
                </c:pt>
                <c:pt idx="43">
                  <c:v>1966</c:v>
                </c:pt>
                <c:pt idx="44">
                  <c:v>1967</c:v>
                </c:pt>
                <c:pt idx="45">
                  <c:v>1968</c:v>
                </c:pt>
                <c:pt idx="46">
                  <c:v>1969</c:v>
                </c:pt>
                <c:pt idx="47">
                  <c:v>1970</c:v>
                </c:pt>
                <c:pt idx="48">
                  <c:v>1971</c:v>
                </c:pt>
                <c:pt idx="49">
                  <c:v>1972</c:v>
                </c:pt>
                <c:pt idx="50">
                  <c:v>1973</c:v>
                </c:pt>
                <c:pt idx="51">
                  <c:v>1974</c:v>
                </c:pt>
                <c:pt idx="52">
                  <c:v>1975</c:v>
                </c:pt>
                <c:pt idx="53">
                  <c:v>1976</c:v>
                </c:pt>
                <c:pt idx="54">
                  <c:v>1977</c:v>
                </c:pt>
                <c:pt idx="55">
                  <c:v>1978</c:v>
                </c:pt>
                <c:pt idx="56">
                  <c:v>1979</c:v>
                </c:pt>
                <c:pt idx="57">
                  <c:v>1980</c:v>
                </c:pt>
                <c:pt idx="58">
                  <c:v>1981</c:v>
                </c:pt>
                <c:pt idx="59">
                  <c:v>1982</c:v>
                </c:pt>
                <c:pt idx="60">
                  <c:v>1983</c:v>
                </c:pt>
                <c:pt idx="61">
                  <c:v>1984</c:v>
                </c:pt>
                <c:pt idx="62">
                  <c:v>1985</c:v>
                </c:pt>
                <c:pt idx="63">
                  <c:v>1986</c:v>
                </c:pt>
                <c:pt idx="64">
                  <c:v>1987</c:v>
                </c:pt>
                <c:pt idx="65">
                  <c:v>1988</c:v>
                </c:pt>
                <c:pt idx="66">
                  <c:v>1989</c:v>
                </c:pt>
                <c:pt idx="67">
                  <c:v>1990</c:v>
                </c:pt>
                <c:pt idx="68">
                  <c:v>1991</c:v>
                </c:pt>
                <c:pt idx="69">
                  <c:v>1992</c:v>
                </c:pt>
                <c:pt idx="70">
                  <c:v>1993</c:v>
                </c:pt>
                <c:pt idx="71">
                  <c:v>1994</c:v>
                </c:pt>
                <c:pt idx="72">
                  <c:v>1995</c:v>
                </c:pt>
                <c:pt idx="73">
                  <c:v>1996</c:v>
                </c:pt>
                <c:pt idx="74">
                  <c:v>1997</c:v>
                </c:pt>
                <c:pt idx="75">
                  <c:v>1998</c:v>
                </c:pt>
                <c:pt idx="76">
                  <c:v>1999</c:v>
                </c:pt>
                <c:pt idx="77">
                  <c:v>2000</c:v>
                </c:pt>
                <c:pt idx="78">
                  <c:v>2001</c:v>
                </c:pt>
                <c:pt idx="79">
                  <c:v>2002</c:v>
                </c:pt>
                <c:pt idx="80">
                  <c:v>2003</c:v>
                </c:pt>
                <c:pt idx="81">
                  <c:v>2004</c:v>
                </c:pt>
                <c:pt idx="82">
                  <c:v>2005</c:v>
                </c:pt>
                <c:pt idx="83">
                  <c:v>2006</c:v>
                </c:pt>
                <c:pt idx="84">
                  <c:v>2007</c:v>
                </c:pt>
                <c:pt idx="85">
                  <c:v>2008</c:v>
                </c:pt>
                <c:pt idx="86">
                  <c:v>2009</c:v>
                </c:pt>
                <c:pt idx="87">
                  <c:v>2010</c:v>
                </c:pt>
                <c:pt idx="88">
                  <c:v>2011</c:v>
                </c:pt>
                <c:pt idx="89">
                  <c:v>2012</c:v>
                </c:pt>
                <c:pt idx="90">
                  <c:v>2013</c:v>
                </c:pt>
                <c:pt idx="91">
                  <c:v>2014</c:v>
                </c:pt>
                <c:pt idx="92">
                  <c:v>2015</c:v>
                </c:pt>
                <c:pt idx="93">
                  <c:v>2016</c:v>
                </c:pt>
                <c:pt idx="94">
                  <c:v>2017</c:v>
                </c:pt>
                <c:pt idx="95">
                  <c:v>2018</c:v>
                </c:pt>
                <c:pt idx="96">
                  <c:v>2019</c:v>
                </c:pt>
                <c:pt idx="97">
                  <c:v>2020</c:v>
                </c:pt>
                <c:pt idx="98">
                  <c:v>2021</c:v>
                </c:pt>
                <c:pt idx="99">
                  <c:v>2022*</c:v>
                </c:pt>
              </c:strCache>
            </c:strRef>
          </c:cat>
          <c:val>
            <c:numRef>
              <c:f>IPC!$G$24:$G$123</c:f>
              <c:numCache>
                <c:formatCode>0.00</c:formatCode>
                <c:ptCount val="100"/>
                <c:pt idx="0">
                  <c:v>9.4363660732986929</c:v>
                </c:pt>
                <c:pt idx="1">
                  <c:v>9.4363660732986929</c:v>
                </c:pt>
                <c:pt idx="2">
                  <c:v>9.4363660732986929</c:v>
                </c:pt>
                <c:pt idx="3">
                  <c:v>9.4363660732986929</c:v>
                </c:pt>
                <c:pt idx="4">
                  <c:v>9.4363660732986929</c:v>
                </c:pt>
                <c:pt idx="5">
                  <c:v>9.4363660732986929</c:v>
                </c:pt>
                <c:pt idx="13">
                  <c:v>4.7601203984806837</c:v>
                </c:pt>
                <c:pt idx="14">
                  <c:v>4.7601203984806837</c:v>
                </c:pt>
                <c:pt idx="15">
                  <c:v>4.7601203984806837</c:v>
                </c:pt>
                <c:pt idx="16">
                  <c:v>4.7601203984806837</c:v>
                </c:pt>
                <c:pt idx="17">
                  <c:v>4.7601203984806837</c:v>
                </c:pt>
                <c:pt idx="18">
                  <c:v>13.341429241763317</c:v>
                </c:pt>
                <c:pt idx="19">
                  <c:v>13.341429241763317</c:v>
                </c:pt>
                <c:pt idx="20">
                  <c:v>13.341429241763317</c:v>
                </c:pt>
                <c:pt idx="21">
                  <c:v>13.341429241763317</c:v>
                </c:pt>
                <c:pt idx="22">
                  <c:v>13.341429241763317</c:v>
                </c:pt>
                <c:pt idx="23">
                  <c:v>13.002050243284204</c:v>
                </c:pt>
                <c:pt idx="24">
                  <c:v>13.002050243284204</c:v>
                </c:pt>
                <c:pt idx="25">
                  <c:v>13.002050243284204</c:v>
                </c:pt>
                <c:pt idx="26">
                  <c:v>13.002050243284204</c:v>
                </c:pt>
                <c:pt idx="27">
                  <c:v>13.002050243284204</c:v>
                </c:pt>
                <c:pt idx="28">
                  <c:v>6.026378899571684</c:v>
                </c:pt>
                <c:pt idx="29">
                  <c:v>6.026378899571684</c:v>
                </c:pt>
                <c:pt idx="30">
                  <c:v>6.026378899571684</c:v>
                </c:pt>
                <c:pt idx="31">
                  <c:v>6.026378899571684</c:v>
                </c:pt>
                <c:pt idx="32">
                  <c:v>6.026378899571684</c:v>
                </c:pt>
                <c:pt idx="33">
                  <c:v>9.3827356287322417</c:v>
                </c:pt>
                <c:pt idx="34">
                  <c:v>9.3827356287322417</c:v>
                </c:pt>
                <c:pt idx="35">
                  <c:v>9.3827356287322417</c:v>
                </c:pt>
                <c:pt idx="36">
                  <c:v>9.3827356287322417</c:v>
                </c:pt>
                <c:pt idx="37">
                  <c:v>9.3827356287322417</c:v>
                </c:pt>
                <c:pt idx="38">
                  <c:v>10.983087840533461</c:v>
                </c:pt>
                <c:pt idx="39">
                  <c:v>10.983087840533461</c:v>
                </c:pt>
                <c:pt idx="40">
                  <c:v>10.983087840533461</c:v>
                </c:pt>
                <c:pt idx="41">
                  <c:v>10.983087840533461</c:v>
                </c:pt>
                <c:pt idx="42">
                  <c:v>10.983087840533461</c:v>
                </c:pt>
                <c:pt idx="43">
                  <c:v>8.1604366849599632</c:v>
                </c:pt>
                <c:pt idx="44">
                  <c:v>8.1604366849599632</c:v>
                </c:pt>
                <c:pt idx="45">
                  <c:v>8.1604366849599632</c:v>
                </c:pt>
                <c:pt idx="46">
                  <c:v>8.1604366849599632</c:v>
                </c:pt>
                <c:pt idx="47">
                  <c:v>8.1604366849599632</c:v>
                </c:pt>
                <c:pt idx="48">
                  <c:v>18.330329985025255</c:v>
                </c:pt>
                <c:pt idx="49">
                  <c:v>18.330329985025255</c:v>
                </c:pt>
                <c:pt idx="50">
                  <c:v>18.330329985025255</c:v>
                </c:pt>
                <c:pt idx="51">
                  <c:v>18.330329985025255</c:v>
                </c:pt>
                <c:pt idx="52">
                  <c:v>18.330329985025255</c:v>
                </c:pt>
                <c:pt idx="53">
                  <c:v>25.230343352127655</c:v>
                </c:pt>
                <c:pt idx="54">
                  <c:v>25.230343352127655</c:v>
                </c:pt>
                <c:pt idx="55">
                  <c:v>25.230343352127655</c:v>
                </c:pt>
                <c:pt idx="56">
                  <c:v>25.230343352127655</c:v>
                </c:pt>
                <c:pt idx="57">
                  <c:v>25.230343352127655</c:v>
                </c:pt>
                <c:pt idx="58">
                  <c:v>21.241053353717785</c:v>
                </c:pt>
                <c:pt idx="59">
                  <c:v>21.241053353717785</c:v>
                </c:pt>
                <c:pt idx="60">
                  <c:v>21.241053353717785</c:v>
                </c:pt>
                <c:pt idx="61">
                  <c:v>21.241053353717785</c:v>
                </c:pt>
                <c:pt idx="62">
                  <c:v>21.241053353717785</c:v>
                </c:pt>
                <c:pt idx="63">
                  <c:v>26.036202684582243</c:v>
                </c:pt>
                <c:pt idx="64">
                  <c:v>26.036202684582243</c:v>
                </c:pt>
                <c:pt idx="65">
                  <c:v>26.036202684582243</c:v>
                </c:pt>
                <c:pt idx="66">
                  <c:v>26.036202684582243</c:v>
                </c:pt>
                <c:pt idx="67">
                  <c:v>26.036202684582243</c:v>
                </c:pt>
                <c:pt idx="68">
                  <c:v>23.191017305606074</c:v>
                </c:pt>
                <c:pt idx="69">
                  <c:v>23.191017305606074</c:v>
                </c:pt>
                <c:pt idx="70">
                  <c:v>23.191017305606074</c:v>
                </c:pt>
                <c:pt idx="71">
                  <c:v>23.191017305606074</c:v>
                </c:pt>
                <c:pt idx="72">
                  <c:v>23.191017305606074</c:v>
                </c:pt>
                <c:pt idx="73">
                  <c:v>13.884592830291686</c:v>
                </c:pt>
                <c:pt idx="74">
                  <c:v>13.884592830291686</c:v>
                </c:pt>
                <c:pt idx="75">
                  <c:v>13.884592830291686</c:v>
                </c:pt>
                <c:pt idx="76">
                  <c:v>13.884592830291686</c:v>
                </c:pt>
                <c:pt idx="77">
                  <c:v>13.884592830291686</c:v>
                </c:pt>
                <c:pt idx="78">
                  <c:v>6.2113203957945782</c:v>
                </c:pt>
                <c:pt idx="79">
                  <c:v>6.2113203957945782</c:v>
                </c:pt>
                <c:pt idx="80">
                  <c:v>6.2113203957945782</c:v>
                </c:pt>
                <c:pt idx="81">
                  <c:v>6.2113203957945782</c:v>
                </c:pt>
                <c:pt idx="82">
                  <c:v>6.2113203957945782</c:v>
                </c:pt>
                <c:pt idx="83">
                  <c:v>4.1583464504245988</c:v>
                </c:pt>
                <c:pt idx="84">
                  <c:v>4.1583464504245988</c:v>
                </c:pt>
                <c:pt idx="85">
                  <c:v>4.1583464504245988</c:v>
                </c:pt>
                <c:pt idx="86">
                  <c:v>4.1583464504245988</c:v>
                </c:pt>
                <c:pt idx="87">
                  <c:v>4.1583464504245988</c:v>
                </c:pt>
                <c:pt idx="88">
                  <c:v>3.3743803115548623</c:v>
                </c:pt>
                <c:pt idx="89">
                  <c:v>3.3743803115548623</c:v>
                </c:pt>
                <c:pt idx="90">
                  <c:v>3.3743803115548623</c:v>
                </c:pt>
                <c:pt idx="91">
                  <c:v>3.3743803115548623</c:v>
                </c:pt>
                <c:pt idx="92">
                  <c:v>3.3743803115548623</c:v>
                </c:pt>
                <c:pt idx="93">
                  <c:v>4.3488057791982175</c:v>
                </c:pt>
                <c:pt idx="94">
                  <c:v>4.3488057791982175</c:v>
                </c:pt>
                <c:pt idx="95">
                  <c:v>4.3488057791982175</c:v>
                </c:pt>
                <c:pt idx="96">
                  <c:v>4.3488057791982175</c:v>
                </c:pt>
                <c:pt idx="97">
                  <c:v>4.3488057791982175</c:v>
                </c:pt>
                <c:pt idx="98">
                  <c:v>4.3488057791982175</c:v>
                </c:pt>
                <c:pt idx="99">
                  <c:v>4.3488057791982175</c:v>
                </c:pt>
              </c:numCache>
            </c:numRef>
          </c:val>
          <c:smooth val="0"/>
          <c:extLst>
            <c:ext xmlns:c16="http://schemas.microsoft.com/office/drawing/2014/chart" uri="{C3380CC4-5D6E-409C-BE32-E72D297353CC}">
              <c16:uniqueId val="{00000001-7D1C-4507-87CB-28BF7E9B8F95}"/>
            </c:ext>
          </c:extLst>
        </c:ser>
        <c:ser>
          <c:idx val="2"/>
          <c:order val="2"/>
          <c:tx>
            <c:strRef>
              <c:f>IPC!$I$5</c:f>
              <c:strCache>
                <c:ptCount val="1"/>
                <c:pt idx="0">
                  <c:v>Media aritmética de los grandes subperiodos</c:v>
                </c:pt>
              </c:strCache>
            </c:strRef>
          </c:tx>
          <c:spPr>
            <a:ln w="19050" cap="rnd">
              <a:solidFill>
                <a:schemeClr val="tx1"/>
              </a:solidFill>
              <a:prstDash val="sysDash"/>
              <a:round/>
            </a:ln>
            <a:effectLst/>
          </c:spPr>
          <c:marker>
            <c:symbol val="none"/>
          </c:marker>
          <c:dPt>
            <c:idx val="6"/>
            <c:marker>
              <c:symbol val="none"/>
            </c:marker>
            <c:bubble3D val="0"/>
            <c:spPr>
              <a:ln w="19050" cap="rnd">
                <a:noFill/>
                <a:prstDash val="sysDash"/>
                <a:round/>
              </a:ln>
              <a:effectLst/>
            </c:spPr>
            <c:extLst>
              <c:ext xmlns:c16="http://schemas.microsoft.com/office/drawing/2014/chart" uri="{C3380CC4-5D6E-409C-BE32-E72D297353CC}">
                <c16:uniqueId val="{00000011-7D1C-4507-87CB-28BF7E9B8F95}"/>
              </c:ext>
            </c:extLst>
          </c:dPt>
          <c:dPt>
            <c:idx val="13"/>
            <c:marker>
              <c:symbol val="none"/>
            </c:marker>
            <c:bubble3D val="0"/>
            <c:spPr>
              <a:ln w="19050" cap="rnd">
                <a:noFill/>
                <a:prstDash val="sysDash"/>
                <a:round/>
              </a:ln>
              <a:effectLst/>
            </c:spPr>
            <c:extLst>
              <c:ext xmlns:c16="http://schemas.microsoft.com/office/drawing/2014/chart" uri="{C3380CC4-5D6E-409C-BE32-E72D297353CC}">
                <c16:uniqueId val="{00000010-7D1C-4507-87CB-28BF7E9B8F95}"/>
              </c:ext>
            </c:extLst>
          </c:dPt>
          <c:dPt>
            <c:idx val="50"/>
            <c:marker>
              <c:symbol val="none"/>
            </c:marker>
            <c:bubble3D val="0"/>
            <c:spPr>
              <a:ln w="19050" cap="rnd">
                <a:noFill/>
                <a:prstDash val="sysDash"/>
                <a:round/>
              </a:ln>
              <a:effectLst/>
            </c:spPr>
            <c:extLst>
              <c:ext xmlns:c16="http://schemas.microsoft.com/office/drawing/2014/chart" uri="{C3380CC4-5D6E-409C-BE32-E72D297353CC}">
                <c16:uniqueId val="{0000000F-7D1C-4507-87CB-28BF7E9B8F95}"/>
              </c:ext>
            </c:extLst>
          </c:dPt>
          <c:dPt>
            <c:idx val="77"/>
            <c:marker>
              <c:symbol val="none"/>
            </c:marker>
            <c:bubble3D val="0"/>
            <c:spPr>
              <a:ln w="19050" cap="rnd">
                <a:noFill/>
                <a:prstDash val="sysDash"/>
                <a:round/>
              </a:ln>
              <a:effectLst/>
            </c:spPr>
            <c:extLst>
              <c:ext xmlns:c16="http://schemas.microsoft.com/office/drawing/2014/chart" uri="{C3380CC4-5D6E-409C-BE32-E72D297353CC}">
                <c16:uniqueId val="{0000000E-7D1C-4507-87CB-28BF7E9B8F95}"/>
              </c:ext>
            </c:extLst>
          </c:dPt>
          <c:cat>
            <c:strRef>
              <c:f>IPC!$A$24:$A$123</c:f>
              <c:strCache>
                <c:ptCount val="100"/>
                <c:pt idx="0">
                  <c:v>1923</c:v>
                </c:pt>
                <c:pt idx="1">
                  <c:v>1924</c:v>
                </c:pt>
                <c:pt idx="2">
                  <c:v>1925</c:v>
                </c:pt>
                <c:pt idx="3">
                  <c:v>1926</c:v>
                </c:pt>
                <c:pt idx="4">
                  <c:v>1927</c:v>
                </c:pt>
                <c:pt idx="5">
                  <c:v>1928</c:v>
                </c:pt>
                <c:pt idx="6">
                  <c:v>1929</c:v>
                </c:pt>
                <c:pt idx="7">
                  <c:v>1930</c:v>
                </c:pt>
                <c:pt idx="8">
                  <c:v>1931</c:v>
                </c:pt>
                <c:pt idx="9">
                  <c:v>1932</c:v>
                </c:pt>
                <c:pt idx="10">
                  <c:v>1933</c:v>
                </c:pt>
                <c:pt idx="11">
                  <c:v>1934</c:v>
                </c:pt>
                <c:pt idx="12">
                  <c:v>1935</c:v>
                </c:pt>
                <c:pt idx="13">
                  <c:v>1936</c:v>
                </c:pt>
                <c:pt idx="14">
                  <c:v>1937</c:v>
                </c:pt>
                <c:pt idx="15">
                  <c:v>1938</c:v>
                </c:pt>
                <c:pt idx="16">
                  <c:v>1939</c:v>
                </c:pt>
                <c:pt idx="17">
                  <c:v>1940</c:v>
                </c:pt>
                <c:pt idx="18">
                  <c:v>1941</c:v>
                </c:pt>
                <c:pt idx="19">
                  <c:v>1942</c:v>
                </c:pt>
                <c:pt idx="20">
                  <c:v>1943</c:v>
                </c:pt>
                <c:pt idx="21">
                  <c:v>1944</c:v>
                </c:pt>
                <c:pt idx="22">
                  <c:v>1945</c:v>
                </c:pt>
                <c:pt idx="23">
                  <c:v>1946</c:v>
                </c:pt>
                <c:pt idx="24">
                  <c:v>1947</c:v>
                </c:pt>
                <c:pt idx="25">
                  <c:v>1948</c:v>
                </c:pt>
                <c:pt idx="26">
                  <c:v>1949</c:v>
                </c:pt>
                <c:pt idx="27">
                  <c:v>1950</c:v>
                </c:pt>
                <c:pt idx="28">
                  <c:v>1951</c:v>
                </c:pt>
                <c:pt idx="29">
                  <c:v>1952</c:v>
                </c:pt>
                <c:pt idx="30">
                  <c:v>1953</c:v>
                </c:pt>
                <c:pt idx="31">
                  <c:v>1954</c:v>
                </c:pt>
                <c:pt idx="32">
                  <c:v>1955</c:v>
                </c:pt>
                <c:pt idx="33">
                  <c:v>1956</c:v>
                </c:pt>
                <c:pt idx="34">
                  <c:v>1957</c:v>
                </c:pt>
                <c:pt idx="35">
                  <c:v>1958</c:v>
                </c:pt>
                <c:pt idx="36">
                  <c:v>1959</c:v>
                </c:pt>
                <c:pt idx="37">
                  <c:v>1960</c:v>
                </c:pt>
                <c:pt idx="38">
                  <c:v>1961</c:v>
                </c:pt>
                <c:pt idx="39">
                  <c:v>1962</c:v>
                </c:pt>
                <c:pt idx="40">
                  <c:v>1963</c:v>
                </c:pt>
                <c:pt idx="41">
                  <c:v>1964</c:v>
                </c:pt>
                <c:pt idx="42">
                  <c:v>1965</c:v>
                </c:pt>
                <c:pt idx="43">
                  <c:v>1966</c:v>
                </c:pt>
                <c:pt idx="44">
                  <c:v>1967</c:v>
                </c:pt>
                <c:pt idx="45">
                  <c:v>1968</c:v>
                </c:pt>
                <c:pt idx="46">
                  <c:v>1969</c:v>
                </c:pt>
                <c:pt idx="47">
                  <c:v>1970</c:v>
                </c:pt>
                <c:pt idx="48">
                  <c:v>1971</c:v>
                </c:pt>
                <c:pt idx="49">
                  <c:v>1972</c:v>
                </c:pt>
                <c:pt idx="50">
                  <c:v>1973</c:v>
                </c:pt>
                <c:pt idx="51">
                  <c:v>1974</c:v>
                </c:pt>
                <c:pt idx="52">
                  <c:v>1975</c:v>
                </c:pt>
                <c:pt idx="53">
                  <c:v>1976</c:v>
                </c:pt>
                <c:pt idx="54">
                  <c:v>1977</c:v>
                </c:pt>
                <c:pt idx="55">
                  <c:v>1978</c:v>
                </c:pt>
                <c:pt idx="56">
                  <c:v>1979</c:v>
                </c:pt>
                <c:pt idx="57">
                  <c:v>1980</c:v>
                </c:pt>
                <c:pt idx="58">
                  <c:v>1981</c:v>
                </c:pt>
                <c:pt idx="59">
                  <c:v>1982</c:v>
                </c:pt>
                <c:pt idx="60">
                  <c:v>1983</c:v>
                </c:pt>
                <c:pt idx="61">
                  <c:v>1984</c:v>
                </c:pt>
                <c:pt idx="62">
                  <c:v>1985</c:v>
                </c:pt>
                <c:pt idx="63">
                  <c:v>1986</c:v>
                </c:pt>
                <c:pt idx="64">
                  <c:v>1987</c:v>
                </c:pt>
                <c:pt idx="65">
                  <c:v>1988</c:v>
                </c:pt>
                <c:pt idx="66">
                  <c:v>1989</c:v>
                </c:pt>
                <c:pt idx="67">
                  <c:v>1990</c:v>
                </c:pt>
                <c:pt idx="68">
                  <c:v>1991</c:v>
                </c:pt>
                <c:pt idx="69">
                  <c:v>1992</c:v>
                </c:pt>
                <c:pt idx="70">
                  <c:v>1993</c:v>
                </c:pt>
                <c:pt idx="71">
                  <c:v>1994</c:v>
                </c:pt>
                <c:pt idx="72">
                  <c:v>1995</c:v>
                </c:pt>
                <c:pt idx="73">
                  <c:v>1996</c:v>
                </c:pt>
                <c:pt idx="74">
                  <c:v>1997</c:v>
                </c:pt>
                <c:pt idx="75">
                  <c:v>1998</c:v>
                </c:pt>
                <c:pt idx="76">
                  <c:v>1999</c:v>
                </c:pt>
                <c:pt idx="77">
                  <c:v>2000</c:v>
                </c:pt>
                <c:pt idx="78">
                  <c:v>2001</c:v>
                </c:pt>
                <c:pt idx="79">
                  <c:v>2002</c:v>
                </c:pt>
                <c:pt idx="80">
                  <c:v>2003</c:v>
                </c:pt>
                <c:pt idx="81">
                  <c:v>2004</c:v>
                </c:pt>
                <c:pt idx="82">
                  <c:v>2005</c:v>
                </c:pt>
                <c:pt idx="83">
                  <c:v>2006</c:v>
                </c:pt>
                <c:pt idx="84">
                  <c:v>2007</c:v>
                </c:pt>
                <c:pt idx="85">
                  <c:v>2008</c:v>
                </c:pt>
                <c:pt idx="86">
                  <c:v>2009</c:v>
                </c:pt>
                <c:pt idx="87">
                  <c:v>2010</c:v>
                </c:pt>
                <c:pt idx="88">
                  <c:v>2011</c:v>
                </c:pt>
                <c:pt idx="89">
                  <c:v>2012</c:v>
                </c:pt>
                <c:pt idx="90">
                  <c:v>2013</c:v>
                </c:pt>
                <c:pt idx="91">
                  <c:v>2014</c:v>
                </c:pt>
                <c:pt idx="92">
                  <c:v>2015</c:v>
                </c:pt>
                <c:pt idx="93">
                  <c:v>2016</c:v>
                </c:pt>
                <c:pt idx="94">
                  <c:v>2017</c:v>
                </c:pt>
                <c:pt idx="95">
                  <c:v>2018</c:v>
                </c:pt>
                <c:pt idx="96">
                  <c:v>2019</c:v>
                </c:pt>
                <c:pt idx="97">
                  <c:v>2020</c:v>
                </c:pt>
                <c:pt idx="98">
                  <c:v>2021</c:v>
                </c:pt>
                <c:pt idx="99">
                  <c:v>2022*</c:v>
                </c:pt>
              </c:strCache>
            </c:strRef>
          </c:cat>
          <c:val>
            <c:numRef>
              <c:f>IPC!$I$24:$I$123</c:f>
              <c:numCache>
                <c:formatCode>0.00</c:formatCode>
                <c:ptCount val="100"/>
                <c:pt idx="0">
                  <c:v>9.6549999999999994</c:v>
                </c:pt>
                <c:pt idx="1">
                  <c:v>9.6549999999999994</c:v>
                </c:pt>
                <c:pt idx="2">
                  <c:v>9.6549999999999994</c:v>
                </c:pt>
                <c:pt idx="3">
                  <c:v>9.6549999999999994</c:v>
                </c:pt>
                <c:pt idx="4">
                  <c:v>9.6549999999999994</c:v>
                </c:pt>
                <c:pt idx="5">
                  <c:v>9.6549999999999994</c:v>
                </c:pt>
                <c:pt idx="6">
                  <c:v>-7.5728571428571438</c:v>
                </c:pt>
                <c:pt idx="7">
                  <c:v>-7.5728571428571438</c:v>
                </c:pt>
                <c:pt idx="8">
                  <c:v>-7.5728571428571438</c:v>
                </c:pt>
                <c:pt idx="9">
                  <c:v>-7.5728571428571438</c:v>
                </c:pt>
                <c:pt idx="10">
                  <c:v>-7.5728571428571438</c:v>
                </c:pt>
                <c:pt idx="11">
                  <c:v>-7.5728571428571438</c:v>
                </c:pt>
                <c:pt idx="12">
                  <c:v>-7.5728571428571438</c:v>
                </c:pt>
                <c:pt idx="13">
                  <c:v>9.8618918918918936</c:v>
                </c:pt>
                <c:pt idx="14">
                  <c:v>9.8618918918918936</c:v>
                </c:pt>
                <c:pt idx="15">
                  <c:v>9.8618918918918936</c:v>
                </c:pt>
                <c:pt idx="16">
                  <c:v>9.8618918918918936</c:v>
                </c:pt>
                <c:pt idx="17">
                  <c:v>9.8618918918918936</c:v>
                </c:pt>
                <c:pt idx="18">
                  <c:v>9.8618918918918936</c:v>
                </c:pt>
                <c:pt idx="19">
                  <c:v>9.8618918918918936</c:v>
                </c:pt>
                <c:pt idx="20">
                  <c:v>9.8618918918918936</c:v>
                </c:pt>
                <c:pt idx="21">
                  <c:v>9.8618918918918936</c:v>
                </c:pt>
                <c:pt idx="22">
                  <c:v>9.8618918918918936</c:v>
                </c:pt>
                <c:pt idx="23">
                  <c:v>9.8618918918918936</c:v>
                </c:pt>
                <c:pt idx="24">
                  <c:v>9.8618918918918936</c:v>
                </c:pt>
                <c:pt idx="25">
                  <c:v>9.8618918918918936</c:v>
                </c:pt>
                <c:pt idx="26">
                  <c:v>9.8618918918918936</c:v>
                </c:pt>
                <c:pt idx="27">
                  <c:v>9.8618918918918936</c:v>
                </c:pt>
                <c:pt idx="28">
                  <c:v>9.8618918918918936</c:v>
                </c:pt>
                <c:pt idx="29">
                  <c:v>9.8618918918918936</c:v>
                </c:pt>
                <c:pt idx="30">
                  <c:v>9.8618918918918936</c:v>
                </c:pt>
                <c:pt idx="31">
                  <c:v>9.8618918918918936</c:v>
                </c:pt>
                <c:pt idx="32">
                  <c:v>9.8618918918918936</c:v>
                </c:pt>
                <c:pt idx="33">
                  <c:v>9.8618918918918936</c:v>
                </c:pt>
                <c:pt idx="34">
                  <c:v>9.8618918918918936</c:v>
                </c:pt>
                <c:pt idx="35">
                  <c:v>9.8618918918918936</c:v>
                </c:pt>
                <c:pt idx="36">
                  <c:v>9.8618918918918936</c:v>
                </c:pt>
                <c:pt idx="37">
                  <c:v>9.8618918918918936</c:v>
                </c:pt>
                <c:pt idx="38">
                  <c:v>9.8618918918918936</c:v>
                </c:pt>
                <c:pt idx="39">
                  <c:v>9.8618918918918936</c:v>
                </c:pt>
                <c:pt idx="40">
                  <c:v>9.8618918918918936</c:v>
                </c:pt>
                <c:pt idx="41">
                  <c:v>9.8618918918918936</c:v>
                </c:pt>
                <c:pt idx="42">
                  <c:v>9.8618918918918936</c:v>
                </c:pt>
                <c:pt idx="43">
                  <c:v>9.8618918918918936</c:v>
                </c:pt>
                <c:pt idx="44">
                  <c:v>9.8618918918918936</c:v>
                </c:pt>
                <c:pt idx="45">
                  <c:v>9.8618918918918936</c:v>
                </c:pt>
                <c:pt idx="46">
                  <c:v>9.8618918918918936</c:v>
                </c:pt>
                <c:pt idx="47">
                  <c:v>9.8618918918918936</c:v>
                </c:pt>
                <c:pt idx="48">
                  <c:v>9.8618918918918936</c:v>
                </c:pt>
                <c:pt idx="49">
                  <c:v>9.8618918918918936</c:v>
                </c:pt>
                <c:pt idx="50">
                  <c:v>22.817407407407405</c:v>
                </c:pt>
                <c:pt idx="51">
                  <c:v>22.817407407407405</c:v>
                </c:pt>
                <c:pt idx="52">
                  <c:v>22.817407407407405</c:v>
                </c:pt>
                <c:pt idx="53">
                  <c:v>22.817407407407405</c:v>
                </c:pt>
                <c:pt idx="54">
                  <c:v>22.817407407407405</c:v>
                </c:pt>
                <c:pt idx="55">
                  <c:v>22.817407407407405</c:v>
                </c:pt>
                <c:pt idx="56">
                  <c:v>22.817407407407405</c:v>
                </c:pt>
                <c:pt idx="57">
                  <c:v>22.817407407407405</c:v>
                </c:pt>
                <c:pt idx="58">
                  <c:v>22.817407407407405</c:v>
                </c:pt>
                <c:pt idx="59">
                  <c:v>22.817407407407405</c:v>
                </c:pt>
                <c:pt idx="60">
                  <c:v>22.817407407407405</c:v>
                </c:pt>
                <c:pt idx="61">
                  <c:v>22.817407407407405</c:v>
                </c:pt>
                <c:pt idx="62">
                  <c:v>22.817407407407405</c:v>
                </c:pt>
                <c:pt idx="63">
                  <c:v>22.817407407407405</c:v>
                </c:pt>
                <c:pt idx="64">
                  <c:v>22.817407407407405</c:v>
                </c:pt>
                <c:pt idx="65">
                  <c:v>22.817407407407405</c:v>
                </c:pt>
                <c:pt idx="66">
                  <c:v>22.817407407407405</c:v>
                </c:pt>
                <c:pt idx="67">
                  <c:v>22.817407407407405</c:v>
                </c:pt>
                <c:pt idx="68">
                  <c:v>22.817407407407405</c:v>
                </c:pt>
                <c:pt idx="69">
                  <c:v>22.817407407407405</c:v>
                </c:pt>
                <c:pt idx="70">
                  <c:v>22.817407407407405</c:v>
                </c:pt>
                <c:pt idx="71">
                  <c:v>22.817407407407405</c:v>
                </c:pt>
                <c:pt idx="72">
                  <c:v>22.817407407407405</c:v>
                </c:pt>
                <c:pt idx="73">
                  <c:v>22.817407407407405</c:v>
                </c:pt>
                <c:pt idx="74">
                  <c:v>22.817407407407405</c:v>
                </c:pt>
                <c:pt idx="75">
                  <c:v>22.817407407407405</c:v>
                </c:pt>
                <c:pt idx="76">
                  <c:v>22.817407407407405</c:v>
                </c:pt>
                <c:pt idx="77">
                  <c:v>5.0991304347826087</c:v>
                </c:pt>
                <c:pt idx="78">
                  <c:v>5.0991304347826087</c:v>
                </c:pt>
                <c:pt idx="79">
                  <c:v>5.0991304347826087</c:v>
                </c:pt>
                <c:pt idx="80">
                  <c:v>5.0991304347826087</c:v>
                </c:pt>
                <c:pt idx="81">
                  <c:v>5.0991304347826087</c:v>
                </c:pt>
                <c:pt idx="82">
                  <c:v>5.0991304347826087</c:v>
                </c:pt>
                <c:pt idx="83">
                  <c:v>5.0991304347826087</c:v>
                </c:pt>
                <c:pt idx="84">
                  <c:v>5.0991304347826087</c:v>
                </c:pt>
                <c:pt idx="85">
                  <c:v>5.0991304347826087</c:v>
                </c:pt>
                <c:pt idx="86">
                  <c:v>5.0991304347826087</c:v>
                </c:pt>
                <c:pt idx="87">
                  <c:v>5.0991304347826087</c:v>
                </c:pt>
                <c:pt idx="88">
                  <c:v>5.0991304347826087</c:v>
                </c:pt>
                <c:pt idx="89">
                  <c:v>5.0991304347826087</c:v>
                </c:pt>
                <c:pt idx="90">
                  <c:v>5.0991304347826087</c:v>
                </c:pt>
                <c:pt idx="91">
                  <c:v>5.0991304347826087</c:v>
                </c:pt>
                <c:pt idx="92">
                  <c:v>5.0991304347826087</c:v>
                </c:pt>
                <c:pt idx="93">
                  <c:v>5.0991304347826087</c:v>
                </c:pt>
                <c:pt idx="94">
                  <c:v>5.0991304347826087</c:v>
                </c:pt>
                <c:pt idx="95">
                  <c:v>5.0991304347826087</c:v>
                </c:pt>
                <c:pt idx="96">
                  <c:v>5.0991304347826087</c:v>
                </c:pt>
                <c:pt idx="97">
                  <c:v>5.0991304347826087</c:v>
                </c:pt>
                <c:pt idx="98">
                  <c:v>5.0991304347826087</c:v>
                </c:pt>
                <c:pt idx="99">
                  <c:v>5.0991304347826087</c:v>
                </c:pt>
              </c:numCache>
            </c:numRef>
          </c:val>
          <c:smooth val="0"/>
          <c:extLst>
            <c:ext xmlns:c16="http://schemas.microsoft.com/office/drawing/2014/chart" uri="{C3380CC4-5D6E-409C-BE32-E72D297353CC}">
              <c16:uniqueId val="{00000006-7D1C-4507-87CB-28BF7E9B8F95}"/>
            </c:ext>
          </c:extLst>
        </c:ser>
        <c:ser>
          <c:idx val="3"/>
          <c:order val="3"/>
          <c:tx>
            <c:strRef>
              <c:f>IPC!$M$5</c:f>
              <c:strCache>
                <c:ptCount val="1"/>
                <c:pt idx="0">
                  <c:v>Media geométrica de los grandes subperiodos</c:v>
                </c:pt>
              </c:strCache>
            </c:strRef>
          </c:tx>
          <c:spPr>
            <a:ln w="19050" cap="rnd">
              <a:solidFill>
                <a:srgbClr val="7030A0"/>
              </a:solidFill>
              <a:prstDash val="sysDash"/>
              <a:round/>
            </a:ln>
            <a:effectLst/>
          </c:spPr>
          <c:marker>
            <c:symbol val="none"/>
          </c:marker>
          <c:dPt>
            <c:idx val="6"/>
            <c:marker>
              <c:symbol val="none"/>
            </c:marker>
            <c:bubble3D val="0"/>
            <c:spPr>
              <a:ln w="19050" cap="rnd">
                <a:noFill/>
                <a:prstDash val="sysDash"/>
                <a:round/>
              </a:ln>
              <a:effectLst/>
            </c:spPr>
            <c:extLst>
              <c:ext xmlns:c16="http://schemas.microsoft.com/office/drawing/2014/chart" uri="{C3380CC4-5D6E-409C-BE32-E72D297353CC}">
                <c16:uniqueId val="{00000016-7D1C-4507-87CB-28BF7E9B8F95}"/>
              </c:ext>
            </c:extLst>
          </c:dPt>
          <c:dPt>
            <c:idx val="13"/>
            <c:marker>
              <c:symbol val="none"/>
            </c:marker>
            <c:bubble3D val="0"/>
            <c:spPr>
              <a:ln w="19050" cap="rnd">
                <a:noFill/>
                <a:prstDash val="sysDash"/>
                <a:round/>
              </a:ln>
              <a:effectLst/>
            </c:spPr>
            <c:extLst>
              <c:ext xmlns:c16="http://schemas.microsoft.com/office/drawing/2014/chart" uri="{C3380CC4-5D6E-409C-BE32-E72D297353CC}">
                <c16:uniqueId val="{00000017-7D1C-4507-87CB-28BF7E9B8F95}"/>
              </c:ext>
            </c:extLst>
          </c:dPt>
          <c:dPt>
            <c:idx val="50"/>
            <c:marker>
              <c:symbol val="none"/>
            </c:marker>
            <c:bubble3D val="0"/>
            <c:spPr>
              <a:ln w="19050" cap="rnd">
                <a:noFill/>
                <a:prstDash val="sysDash"/>
                <a:round/>
              </a:ln>
              <a:effectLst/>
            </c:spPr>
            <c:extLst>
              <c:ext xmlns:c16="http://schemas.microsoft.com/office/drawing/2014/chart" uri="{C3380CC4-5D6E-409C-BE32-E72D297353CC}">
                <c16:uniqueId val="{00000018-7D1C-4507-87CB-28BF7E9B8F95}"/>
              </c:ext>
            </c:extLst>
          </c:dPt>
          <c:dPt>
            <c:idx val="77"/>
            <c:marker>
              <c:symbol val="none"/>
            </c:marker>
            <c:bubble3D val="0"/>
            <c:spPr>
              <a:ln w="19050" cap="rnd">
                <a:noFill/>
                <a:prstDash val="sysDash"/>
                <a:round/>
              </a:ln>
              <a:effectLst/>
            </c:spPr>
            <c:extLst>
              <c:ext xmlns:c16="http://schemas.microsoft.com/office/drawing/2014/chart" uri="{C3380CC4-5D6E-409C-BE32-E72D297353CC}">
                <c16:uniqueId val="{0000001B-7D1C-4507-87CB-28BF7E9B8F95}"/>
              </c:ext>
            </c:extLst>
          </c:dPt>
          <c:cat>
            <c:strRef>
              <c:f>IPC!$A$24:$A$123</c:f>
              <c:strCache>
                <c:ptCount val="100"/>
                <c:pt idx="0">
                  <c:v>1923</c:v>
                </c:pt>
                <c:pt idx="1">
                  <c:v>1924</c:v>
                </c:pt>
                <c:pt idx="2">
                  <c:v>1925</c:v>
                </c:pt>
                <c:pt idx="3">
                  <c:v>1926</c:v>
                </c:pt>
                <c:pt idx="4">
                  <c:v>1927</c:v>
                </c:pt>
                <c:pt idx="5">
                  <c:v>1928</c:v>
                </c:pt>
                <c:pt idx="6">
                  <c:v>1929</c:v>
                </c:pt>
                <c:pt idx="7">
                  <c:v>1930</c:v>
                </c:pt>
                <c:pt idx="8">
                  <c:v>1931</c:v>
                </c:pt>
                <c:pt idx="9">
                  <c:v>1932</c:v>
                </c:pt>
                <c:pt idx="10">
                  <c:v>1933</c:v>
                </c:pt>
                <c:pt idx="11">
                  <c:v>1934</c:v>
                </c:pt>
                <c:pt idx="12">
                  <c:v>1935</c:v>
                </c:pt>
                <c:pt idx="13">
                  <c:v>1936</c:v>
                </c:pt>
                <c:pt idx="14">
                  <c:v>1937</c:v>
                </c:pt>
                <c:pt idx="15">
                  <c:v>1938</c:v>
                </c:pt>
                <c:pt idx="16">
                  <c:v>1939</c:v>
                </c:pt>
                <c:pt idx="17">
                  <c:v>1940</c:v>
                </c:pt>
                <c:pt idx="18">
                  <c:v>1941</c:v>
                </c:pt>
                <c:pt idx="19">
                  <c:v>1942</c:v>
                </c:pt>
                <c:pt idx="20">
                  <c:v>1943</c:v>
                </c:pt>
                <c:pt idx="21">
                  <c:v>1944</c:v>
                </c:pt>
                <c:pt idx="22">
                  <c:v>1945</c:v>
                </c:pt>
                <c:pt idx="23">
                  <c:v>1946</c:v>
                </c:pt>
                <c:pt idx="24">
                  <c:v>1947</c:v>
                </c:pt>
                <c:pt idx="25">
                  <c:v>1948</c:v>
                </c:pt>
                <c:pt idx="26">
                  <c:v>1949</c:v>
                </c:pt>
                <c:pt idx="27">
                  <c:v>1950</c:v>
                </c:pt>
                <c:pt idx="28">
                  <c:v>1951</c:v>
                </c:pt>
                <c:pt idx="29">
                  <c:v>1952</c:v>
                </c:pt>
                <c:pt idx="30">
                  <c:v>1953</c:v>
                </c:pt>
                <c:pt idx="31">
                  <c:v>1954</c:v>
                </c:pt>
                <c:pt idx="32">
                  <c:v>1955</c:v>
                </c:pt>
                <c:pt idx="33">
                  <c:v>1956</c:v>
                </c:pt>
                <c:pt idx="34">
                  <c:v>1957</c:v>
                </c:pt>
                <c:pt idx="35">
                  <c:v>1958</c:v>
                </c:pt>
                <c:pt idx="36">
                  <c:v>1959</c:v>
                </c:pt>
                <c:pt idx="37">
                  <c:v>1960</c:v>
                </c:pt>
                <c:pt idx="38">
                  <c:v>1961</c:v>
                </c:pt>
                <c:pt idx="39">
                  <c:v>1962</c:v>
                </c:pt>
                <c:pt idx="40">
                  <c:v>1963</c:v>
                </c:pt>
                <c:pt idx="41">
                  <c:v>1964</c:v>
                </c:pt>
                <c:pt idx="42">
                  <c:v>1965</c:v>
                </c:pt>
                <c:pt idx="43">
                  <c:v>1966</c:v>
                </c:pt>
                <c:pt idx="44">
                  <c:v>1967</c:v>
                </c:pt>
                <c:pt idx="45">
                  <c:v>1968</c:v>
                </c:pt>
                <c:pt idx="46">
                  <c:v>1969</c:v>
                </c:pt>
                <c:pt idx="47">
                  <c:v>1970</c:v>
                </c:pt>
                <c:pt idx="48">
                  <c:v>1971</c:v>
                </c:pt>
                <c:pt idx="49">
                  <c:v>1972</c:v>
                </c:pt>
                <c:pt idx="50">
                  <c:v>1973</c:v>
                </c:pt>
                <c:pt idx="51">
                  <c:v>1974</c:v>
                </c:pt>
                <c:pt idx="52">
                  <c:v>1975</c:v>
                </c:pt>
                <c:pt idx="53">
                  <c:v>1976</c:v>
                </c:pt>
                <c:pt idx="54">
                  <c:v>1977</c:v>
                </c:pt>
                <c:pt idx="55">
                  <c:v>1978</c:v>
                </c:pt>
                <c:pt idx="56">
                  <c:v>1979</c:v>
                </c:pt>
                <c:pt idx="57">
                  <c:v>1980</c:v>
                </c:pt>
                <c:pt idx="58">
                  <c:v>1981</c:v>
                </c:pt>
                <c:pt idx="59">
                  <c:v>1982</c:v>
                </c:pt>
                <c:pt idx="60">
                  <c:v>1983</c:v>
                </c:pt>
                <c:pt idx="61">
                  <c:v>1984</c:v>
                </c:pt>
                <c:pt idx="62">
                  <c:v>1985</c:v>
                </c:pt>
                <c:pt idx="63">
                  <c:v>1986</c:v>
                </c:pt>
                <c:pt idx="64">
                  <c:v>1987</c:v>
                </c:pt>
                <c:pt idx="65">
                  <c:v>1988</c:v>
                </c:pt>
                <c:pt idx="66">
                  <c:v>1989</c:v>
                </c:pt>
                <c:pt idx="67">
                  <c:v>1990</c:v>
                </c:pt>
                <c:pt idx="68">
                  <c:v>1991</c:v>
                </c:pt>
                <c:pt idx="69">
                  <c:v>1992</c:v>
                </c:pt>
                <c:pt idx="70">
                  <c:v>1993</c:v>
                </c:pt>
                <c:pt idx="71">
                  <c:v>1994</c:v>
                </c:pt>
                <c:pt idx="72">
                  <c:v>1995</c:v>
                </c:pt>
                <c:pt idx="73">
                  <c:v>1996</c:v>
                </c:pt>
                <c:pt idx="74">
                  <c:v>1997</c:v>
                </c:pt>
                <c:pt idx="75">
                  <c:v>1998</c:v>
                </c:pt>
                <c:pt idx="76">
                  <c:v>1999</c:v>
                </c:pt>
                <c:pt idx="77">
                  <c:v>2000</c:v>
                </c:pt>
                <c:pt idx="78">
                  <c:v>2001</c:v>
                </c:pt>
                <c:pt idx="79">
                  <c:v>2002</c:v>
                </c:pt>
                <c:pt idx="80">
                  <c:v>2003</c:v>
                </c:pt>
                <c:pt idx="81">
                  <c:v>2004</c:v>
                </c:pt>
                <c:pt idx="82">
                  <c:v>2005</c:v>
                </c:pt>
                <c:pt idx="83">
                  <c:v>2006</c:v>
                </c:pt>
                <c:pt idx="84">
                  <c:v>2007</c:v>
                </c:pt>
                <c:pt idx="85">
                  <c:v>2008</c:v>
                </c:pt>
                <c:pt idx="86">
                  <c:v>2009</c:v>
                </c:pt>
                <c:pt idx="87">
                  <c:v>2010</c:v>
                </c:pt>
                <c:pt idx="88">
                  <c:v>2011</c:v>
                </c:pt>
                <c:pt idx="89">
                  <c:v>2012</c:v>
                </c:pt>
                <c:pt idx="90">
                  <c:v>2013</c:v>
                </c:pt>
                <c:pt idx="91">
                  <c:v>2014</c:v>
                </c:pt>
                <c:pt idx="92">
                  <c:v>2015</c:v>
                </c:pt>
                <c:pt idx="93">
                  <c:v>2016</c:v>
                </c:pt>
                <c:pt idx="94">
                  <c:v>2017</c:v>
                </c:pt>
                <c:pt idx="95">
                  <c:v>2018</c:v>
                </c:pt>
                <c:pt idx="96">
                  <c:v>2019</c:v>
                </c:pt>
                <c:pt idx="97">
                  <c:v>2020</c:v>
                </c:pt>
                <c:pt idx="98">
                  <c:v>2021</c:v>
                </c:pt>
                <c:pt idx="99">
                  <c:v>2022*</c:v>
                </c:pt>
              </c:strCache>
            </c:strRef>
          </c:cat>
          <c:val>
            <c:numRef>
              <c:f>IPC!$M$24:$M$123</c:f>
              <c:numCache>
                <c:formatCode>0.00</c:formatCode>
                <c:ptCount val="100"/>
                <c:pt idx="0">
                  <c:v>9.4363660732986929</c:v>
                </c:pt>
                <c:pt idx="1">
                  <c:v>9.4363660732986929</c:v>
                </c:pt>
                <c:pt idx="2">
                  <c:v>9.4363660732986929</c:v>
                </c:pt>
                <c:pt idx="3">
                  <c:v>9.4363660732986929</c:v>
                </c:pt>
                <c:pt idx="4">
                  <c:v>9.4363660732986929</c:v>
                </c:pt>
                <c:pt idx="5">
                  <c:v>9.4363660732986929</c:v>
                </c:pt>
                <c:pt idx="13">
                  <c:v>9.2232267013656841</c:v>
                </c:pt>
                <c:pt idx="14">
                  <c:v>9.2232267013656841</c:v>
                </c:pt>
                <c:pt idx="15">
                  <c:v>9.2232267013656841</c:v>
                </c:pt>
                <c:pt idx="16">
                  <c:v>9.2232267013656841</c:v>
                </c:pt>
                <c:pt idx="17">
                  <c:v>9.2232267013656841</c:v>
                </c:pt>
                <c:pt idx="18">
                  <c:v>9.2232267013656841</c:v>
                </c:pt>
                <c:pt idx="19">
                  <c:v>9.2232267013656841</c:v>
                </c:pt>
                <c:pt idx="20">
                  <c:v>9.2232267013656841</c:v>
                </c:pt>
                <c:pt idx="21">
                  <c:v>9.2232267013656841</c:v>
                </c:pt>
                <c:pt idx="22">
                  <c:v>9.2232267013656841</c:v>
                </c:pt>
                <c:pt idx="23">
                  <c:v>9.2232267013656841</c:v>
                </c:pt>
                <c:pt idx="24">
                  <c:v>9.2232267013656841</c:v>
                </c:pt>
                <c:pt idx="25">
                  <c:v>9.2232267013656841</c:v>
                </c:pt>
                <c:pt idx="26">
                  <c:v>9.2232267013656841</c:v>
                </c:pt>
                <c:pt idx="27">
                  <c:v>9.2232267013656841</c:v>
                </c:pt>
                <c:pt idx="28">
                  <c:v>9.2232267013656841</c:v>
                </c:pt>
                <c:pt idx="29">
                  <c:v>9.2232267013656841</c:v>
                </c:pt>
                <c:pt idx="30">
                  <c:v>9.2232267013656841</c:v>
                </c:pt>
                <c:pt idx="31">
                  <c:v>9.2232267013656841</c:v>
                </c:pt>
                <c:pt idx="32">
                  <c:v>9.2232267013656841</c:v>
                </c:pt>
                <c:pt idx="33">
                  <c:v>9.2232267013656841</c:v>
                </c:pt>
                <c:pt idx="34">
                  <c:v>9.2232267013656841</c:v>
                </c:pt>
                <c:pt idx="35">
                  <c:v>9.2232267013656841</c:v>
                </c:pt>
                <c:pt idx="36">
                  <c:v>9.2232267013656841</c:v>
                </c:pt>
                <c:pt idx="37">
                  <c:v>9.2232267013656841</c:v>
                </c:pt>
                <c:pt idx="38">
                  <c:v>9.2232267013656841</c:v>
                </c:pt>
                <c:pt idx="39">
                  <c:v>9.2232267013656841</c:v>
                </c:pt>
                <c:pt idx="40">
                  <c:v>9.2232267013656841</c:v>
                </c:pt>
                <c:pt idx="41">
                  <c:v>9.2232267013656841</c:v>
                </c:pt>
                <c:pt idx="42">
                  <c:v>9.2232267013656841</c:v>
                </c:pt>
                <c:pt idx="43">
                  <c:v>9.2232267013656841</c:v>
                </c:pt>
                <c:pt idx="44">
                  <c:v>9.2232267013656841</c:v>
                </c:pt>
                <c:pt idx="45">
                  <c:v>9.2232267013656841</c:v>
                </c:pt>
                <c:pt idx="46">
                  <c:v>9.2232267013656841</c:v>
                </c:pt>
                <c:pt idx="47">
                  <c:v>9.2232267013656841</c:v>
                </c:pt>
                <c:pt idx="48">
                  <c:v>9.2232267013656841</c:v>
                </c:pt>
                <c:pt idx="49">
                  <c:v>9.2232267013656841</c:v>
                </c:pt>
                <c:pt idx="50">
                  <c:v>22.208231091781283</c:v>
                </c:pt>
                <c:pt idx="51">
                  <c:v>22.208231091781283</c:v>
                </c:pt>
                <c:pt idx="52">
                  <c:v>22.208231091781283</c:v>
                </c:pt>
                <c:pt idx="53">
                  <c:v>22.208231091781283</c:v>
                </c:pt>
                <c:pt idx="54">
                  <c:v>22.208231091781283</c:v>
                </c:pt>
                <c:pt idx="55">
                  <c:v>22.208231091781283</c:v>
                </c:pt>
                <c:pt idx="56">
                  <c:v>22.208231091781283</c:v>
                </c:pt>
                <c:pt idx="57">
                  <c:v>22.208231091781283</c:v>
                </c:pt>
                <c:pt idx="58">
                  <c:v>22.208231091781283</c:v>
                </c:pt>
                <c:pt idx="59">
                  <c:v>22.208231091781283</c:v>
                </c:pt>
                <c:pt idx="60">
                  <c:v>22.208231091781283</c:v>
                </c:pt>
                <c:pt idx="61">
                  <c:v>22.208231091781283</c:v>
                </c:pt>
                <c:pt idx="62">
                  <c:v>22.208231091781283</c:v>
                </c:pt>
                <c:pt idx="63">
                  <c:v>22.208231091781283</c:v>
                </c:pt>
                <c:pt idx="64">
                  <c:v>22.208231091781283</c:v>
                </c:pt>
                <c:pt idx="65">
                  <c:v>22.208231091781283</c:v>
                </c:pt>
                <c:pt idx="66">
                  <c:v>22.208231091781283</c:v>
                </c:pt>
                <c:pt idx="67">
                  <c:v>22.208231091781283</c:v>
                </c:pt>
                <c:pt idx="68">
                  <c:v>22.208231091781283</c:v>
                </c:pt>
                <c:pt idx="69">
                  <c:v>22.208231091781283</c:v>
                </c:pt>
                <c:pt idx="70">
                  <c:v>22.208231091781283</c:v>
                </c:pt>
                <c:pt idx="71">
                  <c:v>22.208231091781283</c:v>
                </c:pt>
                <c:pt idx="72">
                  <c:v>22.208231091781283</c:v>
                </c:pt>
                <c:pt idx="73">
                  <c:v>22.208231091781283</c:v>
                </c:pt>
                <c:pt idx="74">
                  <c:v>22.208231091781283</c:v>
                </c:pt>
                <c:pt idx="75">
                  <c:v>22.208231091781283</c:v>
                </c:pt>
                <c:pt idx="76">
                  <c:v>22.208231091781283</c:v>
                </c:pt>
                <c:pt idx="77">
                  <c:v>4.5399121311171902</c:v>
                </c:pt>
                <c:pt idx="78">
                  <c:v>4.5399121311171902</c:v>
                </c:pt>
                <c:pt idx="79">
                  <c:v>4.5399121311171902</c:v>
                </c:pt>
                <c:pt idx="80">
                  <c:v>4.5399121311171902</c:v>
                </c:pt>
                <c:pt idx="81">
                  <c:v>4.5399121311171902</c:v>
                </c:pt>
                <c:pt idx="82">
                  <c:v>4.5399121311171902</c:v>
                </c:pt>
                <c:pt idx="83">
                  <c:v>4.5399121311171902</c:v>
                </c:pt>
                <c:pt idx="84">
                  <c:v>4.5399121311171902</c:v>
                </c:pt>
                <c:pt idx="85">
                  <c:v>4.5399121311171902</c:v>
                </c:pt>
                <c:pt idx="86">
                  <c:v>4.5399121311171902</c:v>
                </c:pt>
                <c:pt idx="87">
                  <c:v>4.5399121311171902</c:v>
                </c:pt>
                <c:pt idx="88">
                  <c:v>4.5399121311171902</c:v>
                </c:pt>
                <c:pt idx="89">
                  <c:v>4.5399121311171902</c:v>
                </c:pt>
                <c:pt idx="90">
                  <c:v>4.5399121311171902</c:v>
                </c:pt>
                <c:pt idx="91">
                  <c:v>4.5399121311171902</c:v>
                </c:pt>
                <c:pt idx="92">
                  <c:v>4.5399121311171902</c:v>
                </c:pt>
                <c:pt idx="93">
                  <c:v>4.5399121311171902</c:v>
                </c:pt>
                <c:pt idx="94">
                  <c:v>4.5399121311171902</c:v>
                </c:pt>
                <c:pt idx="95">
                  <c:v>4.5399121311171902</c:v>
                </c:pt>
                <c:pt idx="96">
                  <c:v>4.5399121311171902</c:v>
                </c:pt>
                <c:pt idx="97">
                  <c:v>4.5399121311171902</c:v>
                </c:pt>
                <c:pt idx="98">
                  <c:v>4.5399121311171902</c:v>
                </c:pt>
                <c:pt idx="99">
                  <c:v>4.5399121311171902</c:v>
                </c:pt>
              </c:numCache>
            </c:numRef>
          </c:val>
          <c:smooth val="0"/>
          <c:extLst>
            <c:ext xmlns:c16="http://schemas.microsoft.com/office/drawing/2014/chart" uri="{C3380CC4-5D6E-409C-BE32-E72D297353CC}">
              <c16:uniqueId val="{0000000B-7D1C-4507-87CB-28BF7E9B8F95}"/>
            </c:ext>
          </c:extLst>
        </c:ser>
        <c:dLbls>
          <c:showLegendKey val="0"/>
          <c:showVal val="0"/>
          <c:showCatName val="0"/>
          <c:showSerName val="0"/>
          <c:showPercent val="0"/>
          <c:showBubbleSize val="0"/>
        </c:dLbls>
        <c:smooth val="0"/>
        <c:axId val="802992399"/>
        <c:axId val="802999471"/>
      </c:lineChart>
      <c:catAx>
        <c:axId val="802992399"/>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802999471"/>
        <c:crosses val="autoZero"/>
        <c:auto val="1"/>
        <c:lblAlgn val="ctr"/>
        <c:lblOffset val="100"/>
        <c:noMultiLvlLbl val="0"/>
      </c:catAx>
      <c:valAx>
        <c:axId val="802999471"/>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802992399"/>
        <c:crosses val="autoZero"/>
        <c:crossBetween val="between"/>
      </c:valAx>
      <c:spPr>
        <a:noFill/>
        <a:ln>
          <a:noFill/>
        </a:ln>
        <a:effectLst/>
      </c:spPr>
    </c:plotArea>
    <c:legend>
      <c:legendPos val="r"/>
      <c:layout>
        <c:manualLayout>
          <c:xMode val="edge"/>
          <c:yMode val="edge"/>
          <c:x val="1.2626062470667988E-2"/>
          <c:y val="0.8039697768465931"/>
          <c:w val="0.96971389337922165"/>
          <c:h val="8.502008955395444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s-CO"/>
    </a:p>
  </c:txPr>
  <c:printSettings>
    <c:headerFooter/>
    <c:pageMargins b="0.75" l="0.7" r="0.7" t="0.75" header="0.3" footer="0.3"/>
    <c:pageSetup/>
  </c:printSettings>
  <c:userShapes r:id="rId3"/>
</c:chartSpace>
</file>

<file path=xl/charts/chart8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Evolución</a:t>
            </a:r>
            <a:r>
              <a:rPr lang="en-US" b="1" baseline="0"/>
              <a:t> de la Inflación 1923 - 2022</a:t>
            </a:r>
            <a:endParaRPr lang="en-US" b="1"/>
          </a:p>
        </c:rich>
      </c:tx>
      <c:layout>
        <c:manualLayout>
          <c:xMode val="edge"/>
          <c:yMode val="edge"/>
          <c:x val="0.28252750690931844"/>
          <c:y val="0"/>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7.8055483130833811E-2"/>
          <c:y val="7.9170541764850319E-2"/>
          <c:w val="0.88159044688950305"/>
          <c:h val="0.5791346838792214"/>
        </c:manualLayout>
      </c:layout>
      <c:lineChart>
        <c:grouping val="standard"/>
        <c:varyColors val="0"/>
        <c:ser>
          <c:idx val="0"/>
          <c:order val="0"/>
          <c:tx>
            <c:strRef>
              <c:f>IPC!$F$5</c:f>
              <c:strCache>
                <c:ptCount val="1"/>
                <c:pt idx="0">
                  <c:v>Media aritmética de los quinquenios</c:v>
                </c:pt>
              </c:strCache>
            </c:strRef>
          </c:tx>
          <c:spPr>
            <a:ln w="19050" cap="rnd">
              <a:solidFill>
                <a:schemeClr val="accent5"/>
              </a:solidFill>
              <a:round/>
            </a:ln>
            <a:effectLst/>
          </c:spPr>
          <c:marker>
            <c:symbol val="none"/>
          </c:marker>
          <c:cat>
            <c:strRef>
              <c:f>IPC!$A$24:$A$123</c:f>
              <c:strCache>
                <c:ptCount val="100"/>
                <c:pt idx="0">
                  <c:v>1923</c:v>
                </c:pt>
                <c:pt idx="1">
                  <c:v>1924</c:v>
                </c:pt>
                <c:pt idx="2">
                  <c:v>1925</c:v>
                </c:pt>
                <c:pt idx="3">
                  <c:v>1926</c:v>
                </c:pt>
                <c:pt idx="4">
                  <c:v>1927</c:v>
                </c:pt>
                <c:pt idx="5">
                  <c:v>1928</c:v>
                </c:pt>
                <c:pt idx="6">
                  <c:v>1929</c:v>
                </c:pt>
                <c:pt idx="7">
                  <c:v>1930</c:v>
                </c:pt>
                <c:pt idx="8">
                  <c:v>1931</c:v>
                </c:pt>
                <c:pt idx="9">
                  <c:v>1932</c:v>
                </c:pt>
                <c:pt idx="10">
                  <c:v>1933</c:v>
                </c:pt>
                <c:pt idx="11">
                  <c:v>1934</c:v>
                </c:pt>
                <c:pt idx="12">
                  <c:v>1935</c:v>
                </c:pt>
                <c:pt idx="13">
                  <c:v>1936</c:v>
                </c:pt>
                <c:pt idx="14">
                  <c:v>1937</c:v>
                </c:pt>
                <c:pt idx="15">
                  <c:v>1938</c:v>
                </c:pt>
                <c:pt idx="16">
                  <c:v>1939</c:v>
                </c:pt>
                <c:pt idx="17">
                  <c:v>1940</c:v>
                </c:pt>
                <c:pt idx="18">
                  <c:v>1941</c:v>
                </c:pt>
                <c:pt idx="19">
                  <c:v>1942</c:v>
                </c:pt>
                <c:pt idx="20">
                  <c:v>1943</c:v>
                </c:pt>
                <c:pt idx="21">
                  <c:v>1944</c:v>
                </c:pt>
                <c:pt idx="22">
                  <c:v>1945</c:v>
                </c:pt>
                <c:pt idx="23">
                  <c:v>1946</c:v>
                </c:pt>
                <c:pt idx="24">
                  <c:v>1947</c:v>
                </c:pt>
                <c:pt idx="25">
                  <c:v>1948</c:v>
                </c:pt>
                <c:pt idx="26">
                  <c:v>1949</c:v>
                </c:pt>
                <c:pt idx="27">
                  <c:v>1950</c:v>
                </c:pt>
                <c:pt idx="28">
                  <c:v>1951</c:v>
                </c:pt>
                <c:pt idx="29">
                  <c:v>1952</c:v>
                </c:pt>
                <c:pt idx="30">
                  <c:v>1953</c:v>
                </c:pt>
                <c:pt idx="31">
                  <c:v>1954</c:v>
                </c:pt>
                <c:pt idx="32">
                  <c:v>1955</c:v>
                </c:pt>
                <c:pt idx="33">
                  <c:v>1956</c:v>
                </c:pt>
                <c:pt idx="34">
                  <c:v>1957</c:v>
                </c:pt>
                <c:pt idx="35">
                  <c:v>1958</c:v>
                </c:pt>
                <c:pt idx="36">
                  <c:v>1959</c:v>
                </c:pt>
                <c:pt idx="37">
                  <c:v>1960</c:v>
                </c:pt>
                <c:pt idx="38">
                  <c:v>1961</c:v>
                </c:pt>
                <c:pt idx="39">
                  <c:v>1962</c:v>
                </c:pt>
                <c:pt idx="40">
                  <c:v>1963</c:v>
                </c:pt>
                <c:pt idx="41">
                  <c:v>1964</c:v>
                </c:pt>
                <c:pt idx="42">
                  <c:v>1965</c:v>
                </c:pt>
                <c:pt idx="43">
                  <c:v>1966</c:v>
                </c:pt>
                <c:pt idx="44">
                  <c:v>1967</c:v>
                </c:pt>
                <c:pt idx="45">
                  <c:v>1968</c:v>
                </c:pt>
                <c:pt idx="46">
                  <c:v>1969</c:v>
                </c:pt>
                <c:pt idx="47">
                  <c:v>1970</c:v>
                </c:pt>
                <c:pt idx="48">
                  <c:v>1971</c:v>
                </c:pt>
                <c:pt idx="49">
                  <c:v>1972</c:v>
                </c:pt>
                <c:pt idx="50">
                  <c:v>1973</c:v>
                </c:pt>
                <c:pt idx="51">
                  <c:v>1974</c:v>
                </c:pt>
                <c:pt idx="52">
                  <c:v>1975</c:v>
                </c:pt>
                <c:pt idx="53">
                  <c:v>1976</c:v>
                </c:pt>
                <c:pt idx="54">
                  <c:v>1977</c:v>
                </c:pt>
                <c:pt idx="55">
                  <c:v>1978</c:v>
                </c:pt>
                <c:pt idx="56">
                  <c:v>1979</c:v>
                </c:pt>
                <c:pt idx="57">
                  <c:v>1980</c:v>
                </c:pt>
                <c:pt idx="58">
                  <c:v>1981</c:v>
                </c:pt>
                <c:pt idx="59">
                  <c:v>1982</c:v>
                </c:pt>
                <c:pt idx="60">
                  <c:v>1983</c:v>
                </c:pt>
                <c:pt idx="61">
                  <c:v>1984</c:v>
                </c:pt>
                <c:pt idx="62">
                  <c:v>1985</c:v>
                </c:pt>
                <c:pt idx="63">
                  <c:v>1986</c:v>
                </c:pt>
                <c:pt idx="64">
                  <c:v>1987</c:v>
                </c:pt>
                <c:pt idx="65">
                  <c:v>1988</c:v>
                </c:pt>
                <c:pt idx="66">
                  <c:v>1989</c:v>
                </c:pt>
                <c:pt idx="67">
                  <c:v>1990</c:v>
                </c:pt>
                <c:pt idx="68">
                  <c:v>1991</c:v>
                </c:pt>
                <c:pt idx="69">
                  <c:v>1992</c:v>
                </c:pt>
                <c:pt idx="70">
                  <c:v>1993</c:v>
                </c:pt>
                <c:pt idx="71">
                  <c:v>1994</c:v>
                </c:pt>
                <c:pt idx="72">
                  <c:v>1995</c:v>
                </c:pt>
                <c:pt idx="73">
                  <c:v>1996</c:v>
                </c:pt>
                <c:pt idx="74">
                  <c:v>1997</c:v>
                </c:pt>
                <c:pt idx="75">
                  <c:v>1998</c:v>
                </c:pt>
                <c:pt idx="76">
                  <c:v>1999</c:v>
                </c:pt>
                <c:pt idx="77">
                  <c:v>2000</c:v>
                </c:pt>
                <c:pt idx="78">
                  <c:v>2001</c:v>
                </c:pt>
                <c:pt idx="79">
                  <c:v>2002</c:v>
                </c:pt>
                <c:pt idx="80">
                  <c:v>2003</c:v>
                </c:pt>
                <c:pt idx="81">
                  <c:v>2004</c:v>
                </c:pt>
                <c:pt idx="82">
                  <c:v>2005</c:v>
                </c:pt>
                <c:pt idx="83">
                  <c:v>2006</c:v>
                </c:pt>
                <c:pt idx="84">
                  <c:v>2007</c:v>
                </c:pt>
                <c:pt idx="85">
                  <c:v>2008</c:v>
                </c:pt>
                <c:pt idx="86">
                  <c:v>2009</c:v>
                </c:pt>
                <c:pt idx="87">
                  <c:v>2010</c:v>
                </c:pt>
                <c:pt idx="88">
                  <c:v>2011</c:v>
                </c:pt>
                <c:pt idx="89">
                  <c:v>2012</c:v>
                </c:pt>
                <c:pt idx="90">
                  <c:v>2013</c:v>
                </c:pt>
                <c:pt idx="91">
                  <c:v>2014</c:v>
                </c:pt>
                <c:pt idx="92">
                  <c:v>2015</c:v>
                </c:pt>
                <c:pt idx="93">
                  <c:v>2016</c:v>
                </c:pt>
                <c:pt idx="94">
                  <c:v>2017</c:v>
                </c:pt>
                <c:pt idx="95">
                  <c:v>2018</c:v>
                </c:pt>
                <c:pt idx="96">
                  <c:v>2019</c:v>
                </c:pt>
                <c:pt idx="97">
                  <c:v>2020</c:v>
                </c:pt>
                <c:pt idx="98">
                  <c:v>2021</c:v>
                </c:pt>
                <c:pt idx="99">
                  <c:v>2022*</c:v>
                </c:pt>
              </c:strCache>
            </c:strRef>
          </c:cat>
          <c:val>
            <c:numRef>
              <c:f>IPC!$F$24:$F$123</c:f>
              <c:numCache>
                <c:formatCode>0.00</c:formatCode>
                <c:ptCount val="100"/>
                <c:pt idx="0">
                  <c:v>9.6549999999999994</c:v>
                </c:pt>
                <c:pt idx="1">
                  <c:v>9.6549999999999994</c:v>
                </c:pt>
                <c:pt idx="2">
                  <c:v>9.6549999999999994</c:v>
                </c:pt>
                <c:pt idx="3">
                  <c:v>9.6549999999999994</c:v>
                </c:pt>
                <c:pt idx="4">
                  <c:v>9.6549999999999994</c:v>
                </c:pt>
                <c:pt idx="5">
                  <c:v>9.6549999999999994</c:v>
                </c:pt>
                <c:pt idx="6">
                  <c:v>-7.5728571428571438</c:v>
                </c:pt>
                <c:pt idx="7">
                  <c:v>-7.5728571428571438</c:v>
                </c:pt>
                <c:pt idx="8">
                  <c:v>-7.5728571428571438</c:v>
                </c:pt>
                <c:pt idx="9">
                  <c:v>-7.5728571428571438</c:v>
                </c:pt>
                <c:pt idx="10">
                  <c:v>-7.5728571428571438</c:v>
                </c:pt>
                <c:pt idx="11">
                  <c:v>-7.5728571428571438</c:v>
                </c:pt>
                <c:pt idx="12">
                  <c:v>-7.5728571428571438</c:v>
                </c:pt>
                <c:pt idx="13">
                  <c:v>4.9600000000000009</c:v>
                </c:pt>
                <c:pt idx="14">
                  <c:v>4.9600000000000009</c:v>
                </c:pt>
                <c:pt idx="15">
                  <c:v>4.9600000000000009</c:v>
                </c:pt>
                <c:pt idx="16">
                  <c:v>4.9600000000000009</c:v>
                </c:pt>
                <c:pt idx="17">
                  <c:v>4.9600000000000009</c:v>
                </c:pt>
                <c:pt idx="18">
                  <c:v>10.957999999999998</c:v>
                </c:pt>
                <c:pt idx="19">
                  <c:v>10.957999999999998</c:v>
                </c:pt>
                <c:pt idx="20">
                  <c:v>10.957999999999998</c:v>
                </c:pt>
                <c:pt idx="21">
                  <c:v>10.957999999999998</c:v>
                </c:pt>
                <c:pt idx="22">
                  <c:v>10.957999999999998</c:v>
                </c:pt>
                <c:pt idx="23">
                  <c:v>14.134</c:v>
                </c:pt>
                <c:pt idx="24">
                  <c:v>14.134</c:v>
                </c:pt>
                <c:pt idx="25">
                  <c:v>14.134</c:v>
                </c:pt>
                <c:pt idx="26">
                  <c:v>14.134</c:v>
                </c:pt>
                <c:pt idx="27">
                  <c:v>14.134</c:v>
                </c:pt>
                <c:pt idx="28">
                  <c:v>5.0439999999999996</c:v>
                </c:pt>
                <c:pt idx="29">
                  <c:v>5.0439999999999996</c:v>
                </c:pt>
                <c:pt idx="30">
                  <c:v>5.0439999999999996</c:v>
                </c:pt>
                <c:pt idx="31">
                  <c:v>5.0439999999999996</c:v>
                </c:pt>
                <c:pt idx="32">
                  <c:v>5.0439999999999996</c:v>
                </c:pt>
                <c:pt idx="33">
                  <c:v>10.245999999999999</c:v>
                </c:pt>
                <c:pt idx="34">
                  <c:v>10.245999999999999</c:v>
                </c:pt>
                <c:pt idx="35">
                  <c:v>10.245999999999999</c:v>
                </c:pt>
                <c:pt idx="36">
                  <c:v>10.245999999999999</c:v>
                </c:pt>
                <c:pt idx="37">
                  <c:v>10.245999999999999</c:v>
                </c:pt>
                <c:pt idx="38">
                  <c:v>13.668000000000001</c:v>
                </c:pt>
                <c:pt idx="39">
                  <c:v>13.668000000000001</c:v>
                </c:pt>
                <c:pt idx="40">
                  <c:v>13.668000000000001</c:v>
                </c:pt>
                <c:pt idx="41">
                  <c:v>13.668000000000001</c:v>
                </c:pt>
                <c:pt idx="42">
                  <c:v>13.668000000000001</c:v>
                </c:pt>
                <c:pt idx="43">
                  <c:v>8.4420000000000002</c:v>
                </c:pt>
                <c:pt idx="44">
                  <c:v>8.4420000000000002</c:v>
                </c:pt>
                <c:pt idx="45">
                  <c:v>8.4420000000000002</c:v>
                </c:pt>
                <c:pt idx="46">
                  <c:v>8.4420000000000002</c:v>
                </c:pt>
                <c:pt idx="47">
                  <c:v>8.4420000000000002</c:v>
                </c:pt>
                <c:pt idx="48">
                  <c:v>13.815</c:v>
                </c:pt>
                <c:pt idx="49">
                  <c:v>13.815</c:v>
                </c:pt>
                <c:pt idx="50">
                  <c:v>22.423333333333332</c:v>
                </c:pt>
                <c:pt idx="51">
                  <c:v>22.423333333333332</c:v>
                </c:pt>
                <c:pt idx="52">
                  <c:v>22.423333333333332</c:v>
                </c:pt>
                <c:pt idx="53">
                  <c:v>25.515999999999998</c:v>
                </c:pt>
                <c:pt idx="54">
                  <c:v>25.515999999999998</c:v>
                </c:pt>
                <c:pt idx="55">
                  <c:v>25.515999999999998</c:v>
                </c:pt>
                <c:pt idx="56">
                  <c:v>25.515999999999998</c:v>
                </c:pt>
                <c:pt idx="57">
                  <c:v>25.515999999999998</c:v>
                </c:pt>
                <c:pt idx="58">
                  <c:v>21.550000000000004</c:v>
                </c:pt>
                <c:pt idx="59">
                  <c:v>21.550000000000004</c:v>
                </c:pt>
                <c:pt idx="60">
                  <c:v>21.550000000000004</c:v>
                </c:pt>
                <c:pt idx="61">
                  <c:v>21.550000000000004</c:v>
                </c:pt>
                <c:pt idx="62">
                  <c:v>21.550000000000004</c:v>
                </c:pt>
                <c:pt idx="63">
                  <c:v>26.316000000000003</c:v>
                </c:pt>
                <c:pt idx="64">
                  <c:v>26.316000000000003</c:v>
                </c:pt>
                <c:pt idx="65">
                  <c:v>26.316000000000003</c:v>
                </c:pt>
                <c:pt idx="66">
                  <c:v>26.316000000000003</c:v>
                </c:pt>
                <c:pt idx="67">
                  <c:v>26.316000000000003</c:v>
                </c:pt>
                <c:pt idx="68">
                  <c:v>23.327999999999996</c:v>
                </c:pt>
                <c:pt idx="69">
                  <c:v>23.327999999999996</c:v>
                </c:pt>
                <c:pt idx="70">
                  <c:v>23.327999999999996</c:v>
                </c:pt>
                <c:pt idx="71">
                  <c:v>23.327999999999996</c:v>
                </c:pt>
                <c:pt idx="72">
                  <c:v>23.327999999999996</c:v>
                </c:pt>
                <c:pt idx="73">
                  <c:v>16.3125</c:v>
                </c:pt>
                <c:pt idx="74">
                  <c:v>16.3125</c:v>
                </c:pt>
                <c:pt idx="75">
                  <c:v>16.3125</c:v>
                </c:pt>
                <c:pt idx="76">
                  <c:v>16.3125</c:v>
                </c:pt>
                <c:pt idx="77">
                  <c:v>6.703333333333334</c:v>
                </c:pt>
                <c:pt idx="78">
                  <c:v>6.703333333333334</c:v>
                </c:pt>
                <c:pt idx="79">
                  <c:v>6.703333333333334</c:v>
                </c:pt>
                <c:pt idx="80">
                  <c:v>6.703333333333334</c:v>
                </c:pt>
                <c:pt idx="81">
                  <c:v>6.703333333333334</c:v>
                </c:pt>
                <c:pt idx="82">
                  <c:v>6.703333333333334</c:v>
                </c:pt>
                <c:pt idx="83">
                  <c:v>4.6059999999999999</c:v>
                </c:pt>
                <c:pt idx="84">
                  <c:v>4.6059999999999999</c:v>
                </c:pt>
                <c:pt idx="85">
                  <c:v>4.6059999999999999</c:v>
                </c:pt>
                <c:pt idx="86">
                  <c:v>4.6059999999999999</c:v>
                </c:pt>
                <c:pt idx="87">
                  <c:v>4.6059999999999999</c:v>
                </c:pt>
                <c:pt idx="88">
                  <c:v>3.7079999999999997</c:v>
                </c:pt>
                <c:pt idx="89">
                  <c:v>3.7079999999999997</c:v>
                </c:pt>
                <c:pt idx="90">
                  <c:v>3.7079999999999997</c:v>
                </c:pt>
                <c:pt idx="91">
                  <c:v>3.7079999999999997</c:v>
                </c:pt>
                <c:pt idx="92">
                  <c:v>3.7079999999999997</c:v>
                </c:pt>
                <c:pt idx="93">
                  <c:v>3.6859999999999999</c:v>
                </c:pt>
                <c:pt idx="94">
                  <c:v>3.6859999999999999</c:v>
                </c:pt>
                <c:pt idx="95">
                  <c:v>3.6859999999999999</c:v>
                </c:pt>
                <c:pt idx="96">
                  <c:v>3.6859999999999999</c:v>
                </c:pt>
                <c:pt idx="97">
                  <c:v>3.6859999999999999</c:v>
                </c:pt>
                <c:pt idx="98">
                  <c:v>5.62</c:v>
                </c:pt>
                <c:pt idx="99">
                  <c:v>11.44</c:v>
                </c:pt>
              </c:numCache>
            </c:numRef>
          </c:val>
          <c:smooth val="0"/>
          <c:extLst>
            <c:ext xmlns:c16="http://schemas.microsoft.com/office/drawing/2014/chart" uri="{C3380CC4-5D6E-409C-BE32-E72D297353CC}">
              <c16:uniqueId val="{00000000-572D-4253-98F2-0FBCA141D339}"/>
            </c:ext>
          </c:extLst>
        </c:ser>
        <c:ser>
          <c:idx val="2"/>
          <c:order val="2"/>
          <c:tx>
            <c:strRef>
              <c:f>IPC!$I$5</c:f>
              <c:strCache>
                <c:ptCount val="1"/>
                <c:pt idx="0">
                  <c:v>Media aritmética de los grandes subperiodos</c:v>
                </c:pt>
              </c:strCache>
            </c:strRef>
          </c:tx>
          <c:spPr>
            <a:ln w="19050" cap="rnd">
              <a:solidFill>
                <a:schemeClr val="tx1"/>
              </a:solidFill>
              <a:prstDash val="sysDash"/>
              <a:round/>
            </a:ln>
            <a:effectLst/>
          </c:spPr>
          <c:marker>
            <c:symbol val="none"/>
          </c:marker>
          <c:dPt>
            <c:idx val="6"/>
            <c:marker>
              <c:symbol val="none"/>
            </c:marker>
            <c:bubble3D val="0"/>
            <c:spPr>
              <a:ln w="19050" cap="rnd">
                <a:noFill/>
                <a:prstDash val="sysDash"/>
                <a:round/>
              </a:ln>
              <a:effectLst/>
            </c:spPr>
            <c:extLst>
              <c:ext xmlns:c16="http://schemas.microsoft.com/office/drawing/2014/chart" uri="{C3380CC4-5D6E-409C-BE32-E72D297353CC}">
                <c16:uniqueId val="{00000003-572D-4253-98F2-0FBCA141D339}"/>
              </c:ext>
            </c:extLst>
          </c:dPt>
          <c:dPt>
            <c:idx val="13"/>
            <c:marker>
              <c:symbol val="none"/>
            </c:marker>
            <c:bubble3D val="0"/>
            <c:spPr>
              <a:ln w="19050" cap="rnd">
                <a:noFill/>
                <a:prstDash val="sysDash"/>
                <a:round/>
              </a:ln>
              <a:effectLst/>
            </c:spPr>
            <c:extLst>
              <c:ext xmlns:c16="http://schemas.microsoft.com/office/drawing/2014/chart" uri="{C3380CC4-5D6E-409C-BE32-E72D297353CC}">
                <c16:uniqueId val="{00000005-572D-4253-98F2-0FBCA141D339}"/>
              </c:ext>
            </c:extLst>
          </c:dPt>
          <c:dPt>
            <c:idx val="50"/>
            <c:marker>
              <c:symbol val="none"/>
            </c:marker>
            <c:bubble3D val="0"/>
            <c:spPr>
              <a:ln w="19050" cap="rnd">
                <a:noFill/>
                <a:prstDash val="sysDash"/>
                <a:round/>
              </a:ln>
              <a:effectLst/>
            </c:spPr>
            <c:extLst>
              <c:ext xmlns:c16="http://schemas.microsoft.com/office/drawing/2014/chart" uri="{C3380CC4-5D6E-409C-BE32-E72D297353CC}">
                <c16:uniqueId val="{00000007-572D-4253-98F2-0FBCA141D339}"/>
              </c:ext>
            </c:extLst>
          </c:dPt>
          <c:dPt>
            <c:idx val="77"/>
            <c:marker>
              <c:symbol val="none"/>
            </c:marker>
            <c:bubble3D val="0"/>
            <c:spPr>
              <a:ln w="19050" cap="rnd">
                <a:noFill/>
                <a:prstDash val="sysDash"/>
                <a:round/>
              </a:ln>
              <a:effectLst/>
            </c:spPr>
            <c:extLst>
              <c:ext xmlns:c16="http://schemas.microsoft.com/office/drawing/2014/chart" uri="{C3380CC4-5D6E-409C-BE32-E72D297353CC}">
                <c16:uniqueId val="{00000009-572D-4253-98F2-0FBCA141D339}"/>
              </c:ext>
            </c:extLst>
          </c:dPt>
          <c:cat>
            <c:strRef>
              <c:f>IPC!$A$24:$A$123</c:f>
              <c:strCache>
                <c:ptCount val="100"/>
                <c:pt idx="0">
                  <c:v>1923</c:v>
                </c:pt>
                <c:pt idx="1">
                  <c:v>1924</c:v>
                </c:pt>
                <c:pt idx="2">
                  <c:v>1925</c:v>
                </c:pt>
                <c:pt idx="3">
                  <c:v>1926</c:v>
                </c:pt>
                <c:pt idx="4">
                  <c:v>1927</c:v>
                </c:pt>
                <c:pt idx="5">
                  <c:v>1928</c:v>
                </c:pt>
                <c:pt idx="6">
                  <c:v>1929</c:v>
                </c:pt>
                <c:pt idx="7">
                  <c:v>1930</c:v>
                </c:pt>
                <c:pt idx="8">
                  <c:v>1931</c:v>
                </c:pt>
                <c:pt idx="9">
                  <c:v>1932</c:v>
                </c:pt>
                <c:pt idx="10">
                  <c:v>1933</c:v>
                </c:pt>
                <c:pt idx="11">
                  <c:v>1934</c:v>
                </c:pt>
                <c:pt idx="12">
                  <c:v>1935</c:v>
                </c:pt>
                <c:pt idx="13">
                  <c:v>1936</c:v>
                </c:pt>
                <c:pt idx="14">
                  <c:v>1937</c:v>
                </c:pt>
                <c:pt idx="15">
                  <c:v>1938</c:v>
                </c:pt>
                <c:pt idx="16">
                  <c:v>1939</c:v>
                </c:pt>
                <c:pt idx="17">
                  <c:v>1940</c:v>
                </c:pt>
                <c:pt idx="18">
                  <c:v>1941</c:v>
                </c:pt>
                <c:pt idx="19">
                  <c:v>1942</c:v>
                </c:pt>
                <c:pt idx="20">
                  <c:v>1943</c:v>
                </c:pt>
                <c:pt idx="21">
                  <c:v>1944</c:v>
                </c:pt>
                <c:pt idx="22">
                  <c:v>1945</c:v>
                </c:pt>
                <c:pt idx="23">
                  <c:v>1946</c:v>
                </c:pt>
                <c:pt idx="24">
                  <c:v>1947</c:v>
                </c:pt>
                <c:pt idx="25">
                  <c:v>1948</c:v>
                </c:pt>
                <c:pt idx="26">
                  <c:v>1949</c:v>
                </c:pt>
                <c:pt idx="27">
                  <c:v>1950</c:v>
                </c:pt>
                <c:pt idx="28">
                  <c:v>1951</c:v>
                </c:pt>
                <c:pt idx="29">
                  <c:v>1952</c:v>
                </c:pt>
                <c:pt idx="30">
                  <c:v>1953</c:v>
                </c:pt>
                <c:pt idx="31">
                  <c:v>1954</c:v>
                </c:pt>
                <c:pt idx="32">
                  <c:v>1955</c:v>
                </c:pt>
                <c:pt idx="33">
                  <c:v>1956</c:v>
                </c:pt>
                <c:pt idx="34">
                  <c:v>1957</c:v>
                </c:pt>
                <c:pt idx="35">
                  <c:v>1958</c:v>
                </c:pt>
                <c:pt idx="36">
                  <c:v>1959</c:v>
                </c:pt>
                <c:pt idx="37">
                  <c:v>1960</c:v>
                </c:pt>
                <c:pt idx="38">
                  <c:v>1961</c:v>
                </c:pt>
                <c:pt idx="39">
                  <c:v>1962</c:v>
                </c:pt>
                <c:pt idx="40">
                  <c:v>1963</c:v>
                </c:pt>
                <c:pt idx="41">
                  <c:v>1964</c:v>
                </c:pt>
                <c:pt idx="42">
                  <c:v>1965</c:v>
                </c:pt>
                <c:pt idx="43">
                  <c:v>1966</c:v>
                </c:pt>
                <c:pt idx="44">
                  <c:v>1967</c:v>
                </c:pt>
                <c:pt idx="45">
                  <c:v>1968</c:v>
                </c:pt>
                <c:pt idx="46">
                  <c:v>1969</c:v>
                </c:pt>
                <c:pt idx="47">
                  <c:v>1970</c:v>
                </c:pt>
                <c:pt idx="48">
                  <c:v>1971</c:v>
                </c:pt>
                <c:pt idx="49">
                  <c:v>1972</c:v>
                </c:pt>
                <c:pt idx="50">
                  <c:v>1973</c:v>
                </c:pt>
                <c:pt idx="51">
                  <c:v>1974</c:v>
                </c:pt>
                <c:pt idx="52">
                  <c:v>1975</c:v>
                </c:pt>
                <c:pt idx="53">
                  <c:v>1976</c:v>
                </c:pt>
                <c:pt idx="54">
                  <c:v>1977</c:v>
                </c:pt>
                <c:pt idx="55">
                  <c:v>1978</c:v>
                </c:pt>
                <c:pt idx="56">
                  <c:v>1979</c:v>
                </c:pt>
                <c:pt idx="57">
                  <c:v>1980</c:v>
                </c:pt>
                <c:pt idx="58">
                  <c:v>1981</c:v>
                </c:pt>
                <c:pt idx="59">
                  <c:v>1982</c:v>
                </c:pt>
                <c:pt idx="60">
                  <c:v>1983</c:v>
                </c:pt>
                <c:pt idx="61">
                  <c:v>1984</c:v>
                </c:pt>
                <c:pt idx="62">
                  <c:v>1985</c:v>
                </c:pt>
                <c:pt idx="63">
                  <c:v>1986</c:v>
                </c:pt>
                <c:pt idx="64">
                  <c:v>1987</c:v>
                </c:pt>
                <c:pt idx="65">
                  <c:v>1988</c:v>
                </c:pt>
                <c:pt idx="66">
                  <c:v>1989</c:v>
                </c:pt>
                <c:pt idx="67">
                  <c:v>1990</c:v>
                </c:pt>
                <c:pt idx="68">
                  <c:v>1991</c:v>
                </c:pt>
                <c:pt idx="69">
                  <c:v>1992</c:v>
                </c:pt>
                <c:pt idx="70">
                  <c:v>1993</c:v>
                </c:pt>
                <c:pt idx="71">
                  <c:v>1994</c:v>
                </c:pt>
                <c:pt idx="72">
                  <c:v>1995</c:v>
                </c:pt>
                <c:pt idx="73">
                  <c:v>1996</c:v>
                </c:pt>
                <c:pt idx="74">
                  <c:v>1997</c:v>
                </c:pt>
                <c:pt idx="75">
                  <c:v>1998</c:v>
                </c:pt>
                <c:pt idx="76">
                  <c:v>1999</c:v>
                </c:pt>
                <c:pt idx="77">
                  <c:v>2000</c:v>
                </c:pt>
                <c:pt idx="78">
                  <c:v>2001</c:v>
                </c:pt>
                <c:pt idx="79">
                  <c:v>2002</c:v>
                </c:pt>
                <c:pt idx="80">
                  <c:v>2003</c:v>
                </c:pt>
                <c:pt idx="81">
                  <c:v>2004</c:v>
                </c:pt>
                <c:pt idx="82">
                  <c:v>2005</c:v>
                </c:pt>
                <c:pt idx="83">
                  <c:v>2006</c:v>
                </c:pt>
                <c:pt idx="84">
                  <c:v>2007</c:v>
                </c:pt>
                <c:pt idx="85">
                  <c:v>2008</c:v>
                </c:pt>
                <c:pt idx="86">
                  <c:v>2009</c:v>
                </c:pt>
                <c:pt idx="87">
                  <c:v>2010</c:v>
                </c:pt>
                <c:pt idx="88">
                  <c:v>2011</c:v>
                </c:pt>
                <c:pt idx="89">
                  <c:v>2012</c:v>
                </c:pt>
                <c:pt idx="90">
                  <c:v>2013</c:v>
                </c:pt>
                <c:pt idx="91">
                  <c:v>2014</c:v>
                </c:pt>
                <c:pt idx="92">
                  <c:v>2015</c:v>
                </c:pt>
                <c:pt idx="93">
                  <c:v>2016</c:v>
                </c:pt>
                <c:pt idx="94">
                  <c:v>2017</c:v>
                </c:pt>
                <c:pt idx="95">
                  <c:v>2018</c:v>
                </c:pt>
                <c:pt idx="96">
                  <c:v>2019</c:v>
                </c:pt>
                <c:pt idx="97">
                  <c:v>2020</c:v>
                </c:pt>
                <c:pt idx="98">
                  <c:v>2021</c:v>
                </c:pt>
                <c:pt idx="99">
                  <c:v>2022*</c:v>
                </c:pt>
              </c:strCache>
            </c:strRef>
          </c:cat>
          <c:val>
            <c:numRef>
              <c:f>IPC!$I$24:$I$123</c:f>
              <c:numCache>
                <c:formatCode>0.00</c:formatCode>
                <c:ptCount val="100"/>
                <c:pt idx="0">
                  <c:v>9.6549999999999994</c:v>
                </c:pt>
                <c:pt idx="1">
                  <c:v>9.6549999999999994</c:v>
                </c:pt>
                <c:pt idx="2">
                  <c:v>9.6549999999999994</c:v>
                </c:pt>
                <c:pt idx="3">
                  <c:v>9.6549999999999994</c:v>
                </c:pt>
                <c:pt idx="4">
                  <c:v>9.6549999999999994</c:v>
                </c:pt>
                <c:pt idx="5">
                  <c:v>9.6549999999999994</c:v>
                </c:pt>
                <c:pt idx="6">
                  <c:v>-7.5728571428571438</c:v>
                </c:pt>
                <c:pt idx="7">
                  <c:v>-7.5728571428571438</c:v>
                </c:pt>
                <c:pt idx="8">
                  <c:v>-7.5728571428571438</c:v>
                </c:pt>
                <c:pt idx="9">
                  <c:v>-7.5728571428571438</c:v>
                </c:pt>
                <c:pt idx="10">
                  <c:v>-7.5728571428571438</c:v>
                </c:pt>
                <c:pt idx="11">
                  <c:v>-7.5728571428571438</c:v>
                </c:pt>
                <c:pt idx="12">
                  <c:v>-7.5728571428571438</c:v>
                </c:pt>
                <c:pt idx="13">
                  <c:v>9.8618918918918936</c:v>
                </c:pt>
                <c:pt idx="14">
                  <c:v>9.8618918918918936</c:v>
                </c:pt>
                <c:pt idx="15">
                  <c:v>9.8618918918918936</c:v>
                </c:pt>
                <c:pt idx="16">
                  <c:v>9.8618918918918936</c:v>
                </c:pt>
                <c:pt idx="17">
                  <c:v>9.8618918918918936</c:v>
                </c:pt>
                <c:pt idx="18">
                  <c:v>9.8618918918918936</c:v>
                </c:pt>
                <c:pt idx="19">
                  <c:v>9.8618918918918936</c:v>
                </c:pt>
                <c:pt idx="20">
                  <c:v>9.8618918918918936</c:v>
                </c:pt>
                <c:pt idx="21">
                  <c:v>9.8618918918918936</c:v>
                </c:pt>
                <c:pt idx="22">
                  <c:v>9.8618918918918936</c:v>
                </c:pt>
                <c:pt idx="23">
                  <c:v>9.8618918918918936</c:v>
                </c:pt>
                <c:pt idx="24">
                  <c:v>9.8618918918918936</c:v>
                </c:pt>
                <c:pt idx="25">
                  <c:v>9.8618918918918936</c:v>
                </c:pt>
                <c:pt idx="26">
                  <c:v>9.8618918918918936</c:v>
                </c:pt>
                <c:pt idx="27">
                  <c:v>9.8618918918918936</c:v>
                </c:pt>
                <c:pt idx="28">
                  <c:v>9.8618918918918936</c:v>
                </c:pt>
                <c:pt idx="29">
                  <c:v>9.8618918918918936</c:v>
                </c:pt>
                <c:pt idx="30">
                  <c:v>9.8618918918918936</c:v>
                </c:pt>
                <c:pt idx="31">
                  <c:v>9.8618918918918936</c:v>
                </c:pt>
                <c:pt idx="32">
                  <c:v>9.8618918918918936</c:v>
                </c:pt>
                <c:pt idx="33">
                  <c:v>9.8618918918918936</c:v>
                </c:pt>
                <c:pt idx="34">
                  <c:v>9.8618918918918936</c:v>
                </c:pt>
                <c:pt idx="35">
                  <c:v>9.8618918918918936</c:v>
                </c:pt>
                <c:pt idx="36">
                  <c:v>9.8618918918918936</c:v>
                </c:pt>
                <c:pt idx="37">
                  <c:v>9.8618918918918936</c:v>
                </c:pt>
                <c:pt idx="38">
                  <c:v>9.8618918918918936</c:v>
                </c:pt>
                <c:pt idx="39">
                  <c:v>9.8618918918918936</c:v>
                </c:pt>
                <c:pt idx="40">
                  <c:v>9.8618918918918936</c:v>
                </c:pt>
                <c:pt idx="41">
                  <c:v>9.8618918918918936</c:v>
                </c:pt>
                <c:pt idx="42">
                  <c:v>9.8618918918918936</c:v>
                </c:pt>
                <c:pt idx="43">
                  <c:v>9.8618918918918936</c:v>
                </c:pt>
                <c:pt idx="44">
                  <c:v>9.8618918918918936</c:v>
                </c:pt>
                <c:pt idx="45">
                  <c:v>9.8618918918918936</c:v>
                </c:pt>
                <c:pt idx="46">
                  <c:v>9.8618918918918936</c:v>
                </c:pt>
                <c:pt idx="47">
                  <c:v>9.8618918918918936</c:v>
                </c:pt>
                <c:pt idx="48">
                  <c:v>9.8618918918918936</c:v>
                </c:pt>
                <c:pt idx="49">
                  <c:v>9.8618918918918936</c:v>
                </c:pt>
                <c:pt idx="50">
                  <c:v>22.817407407407405</c:v>
                </c:pt>
                <c:pt idx="51">
                  <c:v>22.817407407407405</c:v>
                </c:pt>
                <c:pt idx="52">
                  <c:v>22.817407407407405</c:v>
                </c:pt>
                <c:pt idx="53">
                  <c:v>22.817407407407405</c:v>
                </c:pt>
                <c:pt idx="54">
                  <c:v>22.817407407407405</c:v>
                </c:pt>
                <c:pt idx="55">
                  <c:v>22.817407407407405</c:v>
                </c:pt>
                <c:pt idx="56">
                  <c:v>22.817407407407405</c:v>
                </c:pt>
                <c:pt idx="57">
                  <c:v>22.817407407407405</c:v>
                </c:pt>
                <c:pt idx="58">
                  <c:v>22.817407407407405</c:v>
                </c:pt>
                <c:pt idx="59">
                  <c:v>22.817407407407405</c:v>
                </c:pt>
                <c:pt idx="60">
                  <c:v>22.817407407407405</c:v>
                </c:pt>
                <c:pt idx="61">
                  <c:v>22.817407407407405</c:v>
                </c:pt>
                <c:pt idx="62">
                  <c:v>22.817407407407405</c:v>
                </c:pt>
                <c:pt idx="63">
                  <c:v>22.817407407407405</c:v>
                </c:pt>
                <c:pt idx="64">
                  <c:v>22.817407407407405</c:v>
                </c:pt>
                <c:pt idx="65">
                  <c:v>22.817407407407405</c:v>
                </c:pt>
                <c:pt idx="66">
                  <c:v>22.817407407407405</c:v>
                </c:pt>
                <c:pt idx="67">
                  <c:v>22.817407407407405</c:v>
                </c:pt>
                <c:pt idx="68">
                  <c:v>22.817407407407405</c:v>
                </c:pt>
                <c:pt idx="69">
                  <c:v>22.817407407407405</c:v>
                </c:pt>
                <c:pt idx="70">
                  <c:v>22.817407407407405</c:v>
                </c:pt>
                <c:pt idx="71">
                  <c:v>22.817407407407405</c:v>
                </c:pt>
                <c:pt idx="72">
                  <c:v>22.817407407407405</c:v>
                </c:pt>
                <c:pt idx="73">
                  <c:v>22.817407407407405</c:v>
                </c:pt>
                <c:pt idx="74">
                  <c:v>22.817407407407405</c:v>
                </c:pt>
                <c:pt idx="75">
                  <c:v>22.817407407407405</c:v>
                </c:pt>
                <c:pt idx="76">
                  <c:v>22.817407407407405</c:v>
                </c:pt>
                <c:pt idx="77">
                  <c:v>5.0991304347826087</c:v>
                </c:pt>
                <c:pt idx="78">
                  <c:v>5.0991304347826087</c:v>
                </c:pt>
                <c:pt idx="79">
                  <c:v>5.0991304347826087</c:v>
                </c:pt>
                <c:pt idx="80">
                  <c:v>5.0991304347826087</c:v>
                </c:pt>
                <c:pt idx="81">
                  <c:v>5.0991304347826087</c:v>
                </c:pt>
                <c:pt idx="82">
                  <c:v>5.0991304347826087</c:v>
                </c:pt>
                <c:pt idx="83">
                  <c:v>5.0991304347826087</c:v>
                </c:pt>
                <c:pt idx="84">
                  <c:v>5.0991304347826087</c:v>
                </c:pt>
                <c:pt idx="85">
                  <c:v>5.0991304347826087</c:v>
                </c:pt>
                <c:pt idx="86">
                  <c:v>5.0991304347826087</c:v>
                </c:pt>
                <c:pt idx="87">
                  <c:v>5.0991304347826087</c:v>
                </c:pt>
                <c:pt idx="88">
                  <c:v>5.0991304347826087</c:v>
                </c:pt>
                <c:pt idx="89">
                  <c:v>5.0991304347826087</c:v>
                </c:pt>
                <c:pt idx="90">
                  <c:v>5.0991304347826087</c:v>
                </c:pt>
                <c:pt idx="91">
                  <c:v>5.0991304347826087</c:v>
                </c:pt>
                <c:pt idx="92">
                  <c:v>5.0991304347826087</c:v>
                </c:pt>
                <c:pt idx="93">
                  <c:v>5.0991304347826087</c:v>
                </c:pt>
                <c:pt idx="94">
                  <c:v>5.0991304347826087</c:v>
                </c:pt>
                <c:pt idx="95">
                  <c:v>5.0991304347826087</c:v>
                </c:pt>
                <c:pt idx="96">
                  <c:v>5.0991304347826087</c:v>
                </c:pt>
                <c:pt idx="97">
                  <c:v>5.0991304347826087</c:v>
                </c:pt>
                <c:pt idx="98">
                  <c:v>5.0991304347826087</c:v>
                </c:pt>
                <c:pt idx="99">
                  <c:v>5.0991304347826087</c:v>
                </c:pt>
              </c:numCache>
            </c:numRef>
          </c:val>
          <c:smooth val="0"/>
          <c:extLst>
            <c:ext xmlns:c16="http://schemas.microsoft.com/office/drawing/2014/chart" uri="{C3380CC4-5D6E-409C-BE32-E72D297353CC}">
              <c16:uniqueId val="{0000000A-572D-4253-98F2-0FBCA141D339}"/>
            </c:ext>
          </c:extLst>
        </c:ser>
        <c:dLbls>
          <c:showLegendKey val="0"/>
          <c:showVal val="0"/>
          <c:showCatName val="0"/>
          <c:showSerName val="0"/>
          <c:showPercent val="0"/>
          <c:showBubbleSize val="0"/>
        </c:dLbls>
        <c:smooth val="0"/>
        <c:axId val="802992399"/>
        <c:axId val="802999471"/>
        <c:extLst>
          <c:ext xmlns:c15="http://schemas.microsoft.com/office/drawing/2012/chart" uri="{02D57815-91ED-43cb-92C2-25804820EDAC}">
            <c15:filteredLineSeries>
              <c15:ser>
                <c:idx val="1"/>
                <c:order val="1"/>
                <c:tx>
                  <c:strRef>
                    <c:extLst>
                      <c:ext uri="{02D57815-91ED-43cb-92C2-25804820EDAC}">
                        <c15:formulaRef>
                          <c15:sqref>IPC!$G$5</c15:sqref>
                        </c15:formulaRef>
                      </c:ext>
                    </c:extLst>
                    <c:strCache>
                      <c:ptCount val="1"/>
                      <c:pt idx="0">
                        <c:v>Media geométrica de los quinquenios</c:v>
                      </c:pt>
                    </c:strCache>
                  </c:strRef>
                </c:tx>
                <c:spPr>
                  <a:ln w="19050" cap="rnd">
                    <a:solidFill>
                      <a:srgbClr val="7030A0">
                        <a:alpha val="60000"/>
                      </a:srgbClr>
                    </a:solidFill>
                    <a:round/>
                  </a:ln>
                  <a:effectLst/>
                </c:spPr>
                <c:marker>
                  <c:symbol val="none"/>
                </c:marker>
                <c:cat>
                  <c:strRef>
                    <c:extLst>
                      <c:ext uri="{02D57815-91ED-43cb-92C2-25804820EDAC}">
                        <c15:formulaRef>
                          <c15:sqref>IPC!$A$24:$A$123</c15:sqref>
                        </c15:formulaRef>
                      </c:ext>
                    </c:extLst>
                    <c:strCache>
                      <c:ptCount val="100"/>
                      <c:pt idx="0">
                        <c:v>1923</c:v>
                      </c:pt>
                      <c:pt idx="1">
                        <c:v>1924</c:v>
                      </c:pt>
                      <c:pt idx="2">
                        <c:v>1925</c:v>
                      </c:pt>
                      <c:pt idx="3">
                        <c:v>1926</c:v>
                      </c:pt>
                      <c:pt idx="4">
                        <c:v>1927</c:v>
                      </c:pt>
                      <c:pt idx="5">
                        <c:v>1928</c:v>
                      </c:pt>
                      <c:pt idx="6">
                        <c:v>1929</c:v>
                      </c:pt>
                      <c:pt idx="7">
                        <c:v>1930</c:v>
                      </c:pt>
                      <c:pt idx="8">
                        <c:v>1931</c:v>
                      </c:pt>
                      <c:pt idx="9">
                        <c:v>1932</c:v>
                      </c:pt>
                      <c:pt idx="10">
                        <c:v>1933</c:v>
                      </c:pt>
                      <c:pt idx="11">
                        <c:v>1934</c:v>
                      </c:pt>
                      <c:pt idx="12">
                        <c:v>1935</c:v>
                      </c:pt>
                      <c:pt idx="13">
                        <c:v>1936</c:v>
                      </c:pt>
                      <c:pt idx="14">
                        <c:v>1937</c:v>
                      </c:pt>
                      <c:pt idx="15">
                        <c:v>1938</c:v>
                      </c:pt>
                      <c:pt idx="16">
                        <c:v>1939</c:v>
                      </c:pt>
                      <c:pt idx="17">
                        <c:v>1940</c:v>
                      </c:pt>
                      <c:pt idx="18">
                        <c:v>1941</c:v>
                      </c:pt>
                      <c:pt idx="19">
                        <c:v>1942</c:v>
                      </c:pt>
                      <c:pt idx="20">
                        <c:v>1943</c:v>
                      </c:pt>
                      <c:pt idx="21">
                        <c:v>1944</c:v>
                      </c:pt>
                      <c:pt idx="22">
                        <c:v>1945</c:v>
                      </c:pt>
                      <c:pt idx="23">
                        <c:v>1946</c:v>
                      </c:pt>
                      <c:pt idx="24">
                        <c:v>1947</c:v>
                      </c:pt>
                      <c:pt idx="25">
                        <c:v>1948</c:v>
                      </c:pt>
                      <c:pt idx="26">
                        <c:v>1949</c:v>
                      </c:pt>
                      <c:pt idx="27">
                        <c:v>1950</c:v>
                      </c:pt>
                      <c:pt idx="28">
                        <c:v>1951</c:v>
                      </c:pt>
                      <c:pt idx="29">
                        <c:v>1952</c:v>
                      </c:pt>
                      <c:pt idx="30">
                        <c:v>1953</c:v>
                      </c:pt>
                      <c:pt idx="31">
                        <c:v>1954</c:v>
                      </c:pt>
                      <c:pt idx="32">
                        <c:v>1955</c:v>
                      </c:pt>
                      <c:pt idx="33">
                        <c:v>1956</c:v>
                      </c:pt>
                      <c:pt idx="34">
                        <c:v>1957</c:v>
                      </c:pt>
                      <c:pt idx="35">
                        <c:v>1958</c:v>
                      </c:pt>
                      <c:pt idx="36">
                        <c:v>1959</c:v>
                      </c:pt>
                      <c:pt idx="37">
                        <c:v>1960</c:v>
                      </c:pt>
                      <c:pt idx="38">
                        <c:v>1961</c:v>
                      </c:pt>
                      <c:pt idx="39">
                        <c:v>1962</c:v>
                      </c:pt>
                      <c:pt idx="40">
                        <c:v>1963</c:v>
                      </c:pt>
                      <c:pt idx="41">
                        <c:v>1964</c:v>
                      </c:pt>
                      <c:pt idx="42">
                        <c:v>1965</c:v>
                      </c:pt>
                      <c:pt idx="43">
                        <c:v>1966</c:v>
                      </c:pt>
                      <c:pt idx="44">
                        <c:v>1967</c:v>
                      </c:pt>
                      <c:pt idx="45">
                        <c:v>1968</c:v>
                      </c:pt>
                      <c:pt idx="46">
                        <c:v>1969</c:v>
                      </c:pt>
                      <c:pt idx="47">
                        <c:v>1970</c:v>
                      </c:pt>
                      <c:pt idx="48">
                        <c:v>1971</c:v>
                      </c:pt>
                      <c:pt idx="49">
                        <c:v>1972</c:v>
                      </c:pt>
                      <c:pt idx="50">
                        <c:v>1973</c:v>
                      </c:pt>
                      <c:pt idx="51">
                        <c:v>1974</c:v>
                      </c:pt>
                      <c:pt idx="52">
                        <c:v>1975</c:v>
                      </c:pt>
                      <c:pt idx="53">
                        <c:v>1976</c:v>
                      </c:pt>
                      <c:pt idx="54">
                        <c:v>1977</c:v>
                      </c:pt>
                      <c:pt idx="55">
                        <c:v>1978</c:v>
                      </c:pt>
                      <c:pt idx="56">
                        <c:v>1979</c:v>
                      </c:pt>
                      <c:pt idx="57">
                        <c:v>1980</c:v>
                      </c:pt>
                      <c:pt idx="58">
                        <c:v>1981</c:v>
                      </c:pt>
                      <c:pt idx="59">
                        <c:v>1982</c:v>
                      </c:pt>
                      <c:pt idx="60">
                        <c:v>1983</c:v>
                      </c:pt>
                      <c:pt idx="61">
                        <c:v>1984</c:v>
                      </c:pt>
                      <c:pt idx="62">
                        <c:v>1985</c:v>
                      </c:pt>
                      <c:pt idx="63">
                        <c:v>1986</c:v>
                      </c:pt>
                      <c:pt idx="64">
                        <c:v>1987</c:v>
                      </c:pt>
                      <c:pt idx="65">
                        <c:v>1988</c:v>
                      </c:pt>
                      <c:pt idx="66">
                        <c:v>1989</c:v>
                      </c:pt>
                      <c:pt idx="67">
                        <c:v>1990</c:v>
                      </c:pt>
                      <c:pt idx="68">
                        <c:v>1991</c:v>
                      </c:pt>
                      <c:pt idx="69">
                        <c:v>1992</c:v>
                      </c:pt>
                      <c:pt idx="70">
                        <c:v>1993</c:v>
                      </c:pt>
                      <c:pt idx="71">
                        <c:v>1994</c:v>
                      </c:pt>
                      <c:pt idx="72">
                        <c:v>1995</c:v>
                      </c:pt>
                      <c:pt idx="73">
                        <c:v>1996</c:v>
                      </c:pt>
                      <c:pt idx="74">
                        <c:v>1997</c:v>
                      </c:pt>
                      <c:pt idx="75">
                        <c:v>1998</c:v>
                      </c:pt>
                      <c:pt idx="76">
                        <c:v>1999</c:v>
                      </c:pt>
                      <c:pt idx="77">
                        <c:v>2000</c:v>
                      </c:pt>
                      <c:pt idx="78">
                        <c:v>2001</c:v>
                      </c:pt>
                      <c:pt idx="79">
                        <c:v>2002</c:v>
                      </c:pt>
                      <c:pt idx="80">
                        <c:v>2003</c:v>
                      </c:pt>
                      <c:pt idx="81">
                        <c:v>2004</c:v>
                      </c:pt>
                      <c:pt idx="82">
                        <c:v>2005</c:v>
                      </c:pt>
                      <c:pt idx="83">
                        <c:v>2006</c:v>
                      </c:pt>
                      <c:pt idx="84">
                        <c:v>2007</c:v>
                      </c:pt>
                      <c:pt idx="85">
                        <c:v>2008</c:v>
                      </c:pt>
                      <c:pt idx="86">
                        <c:v>2009</c:v>
                      </c:pt>
                      <c:pt idx="87">
                        <c:v>2010</c:v>
                      </c:pt>
                      <c:pt idx="88">
                        <c:v>2011</c:v>
                      </c:pt>
                      <c:pt idx="89">
                        <c:v>2012</c:v>
                      </c:pt>
                      <c:pt idx="90">
                        <c:v>2013</c:v>
                      </c:pt>
                      <c:pt idx="91">
                        <c:v>2014</c:v>
                      </c:pt>
                      <c:pt idx="92">
                        <c:v>2015</c:v>
                      </c:pt>
                      <c:pt idx="93">
                        <c:v>2016</c:v>
                      </c:pt>
                      <c:pt idx="94">
                        <c:v>2017</c:v>
                      </c:pt>
                      <c:pt idx="95">
                        <c:v>2018</c:v>
                      </c:pt>
                      <c:pt idx="96">
                        <c:v>2019</c:v>
                      </c:pt>
                      <c:pt idx="97">
                        <c:v>2020</c:v>
                      </c:pt>
                      <c:pt idx="98">
                        <c:v>2021</c:v>
                      </c:pt>
                      <c:pt idx="99">
                        <c:v>2022*</c:v>
                      </c:pt>
                    </c:strCache>
                  </c:strRef>
                </c:cat>
                <c:val>
                  <c:numRef>
                    <c:extLst>
                      <c:ext uri="{02D57815-91ED-43cb-92C2-25804820EDAC}">
                        <c15:formulaRef>
                          <c15:sqref>IPC!$G$24:$G$123</c15:sqref>
                        </c15:formulaRef>
                      </c:ext>
                    </c:extLst>
                    <c:numCache>
                      <c:formatCode>0.00</c:formatCode>
                      <c:ptCount val="100"/>
                      <c:pt idx="0">
                        <c:v>9.4363660732986929</c:v>
                      </c:pt>
                      <c:pt idx="1">
                        <c:v>9.4363660732986929</c:v>
                      </c:pt>
                      <c:pt idx="2">
                        <c:v>9.4363660732986929</c:v>
                      </c:pt>
                      <c:pt idx="3">
                        <c:v>9.4363660732986929</c:v>
                      </c:pt>
                      <c:pt idx="4">
                        <c:v>9.4363660732986929</c:v>
                      </c:pt>
                      <c:pt idx="5">
                        <c:v>9.4363660732986929</c:v>
                      </c:pt>
                      <c:pt idx="13">
                        <c:v>4.7601203984806837</c:v>
                      </c:pt>
                      <c:pt idx="14">
                        <c:v>4.7601203984806837</c:v>
                      </c:pt>
                      <c:pt idx="15">
                        <c:v>4.7601203984806837</c:v>
                      </c:pt>
                      <c:pt idx="16">
                        <c:v>4.7601203984806837</c:v>
                      </c:pt>
                      <c:pt idx="17">
                        <c:v>4.7601203984806837</c:v>
                      </c:pt>
                      <c:pt idx="18">
                        <c:v>13.341429241763317</c:v>
                      </c:pt>
                      <c:pt idx="19">
                        <c:v>13.341429241763317</c:v>
                      </c:pt>
                      <c:pt idx="20">
                        <c:v>13.341429241763317</c:v>
                      </c:pt>
                      <c:pt idx="21">
                        <c:v>13.341429241763317</c:v>
                      </c:pt>
                      <c:pt idx="22">
                        <c:v>13.341429241763317</c:v>
                      </c:pt>
                      <c:pt idx="23">
                        <c:v>13.002050243284204</c:v>
                      </c:pt>
                      <c:pt idx="24">
                        <c:v>13.002050243284204</c:v>
                      </c:pt>
                      <c:pt idx="25">
                        <c:v>13.002050243284204</c:v>
                      </c:pt>
                      <c:pt idx="26">
                        <c:v>13.002050243284204</c:v>
                      </c:pt>
                      <c:pt idx="27">
                        <c:v>13.002050243284204</c:v>
                      </c:pt>
                      <c:pt idx="28">
                        <c:v>6.026378899571684</c:v>
                      </c:pt>
                      <c:pt idx="29">
                        <c:v>6.026378899571684</c:v>
                      </c:pt>
                      <c:pt idx="30">
                        <c:v>6.026378899571684</c:v>
                      </c:pt>
                      <c:pt idx="31">
                        <c:v>6.026378899571684</c:v>
                      </c:pt>
                      <c:pt idx="32">
                        <c:v>6.026378899571684</c:v>
                      </c:pt>
                      <c:pt idx="33">
                        <c:v>9.3827356287322417</c:v>
                      </c:pt>
                      <c:pt idx="34">
                        <c:v>9.3827356287322417</c:v>
                      </c:pt>
                      <c:pt idx="35">
                        <c:v>9.3827356287322417</c:v>
                      </c:pt>
                      <c:pt idx="36">
                        <c:v>9.3827356287322417</c:v>
                      </c:pt>
                      <c:pt idx="37">
                        <c:v>9.3827356287322417</c:v>
                      </c:pt>
                      <c:pt idx="38">
                        <c:v>10.983087840533461</c:v>
                      </c:pt>
                      <c:pt idx="39">
                        <c:v>10.983087840533461</c:v>
                      </c:pt>
                      <c:pt idx="40">
                        <c:v>10.983087840533461</c:v>
                      </c:pt>
                      <c:pt idx="41">
                        <c:v>10.983087840533461</c:v>
                      </c:pt>
                      <c:pt idx="42">
                        <c:v>10.983087840533461</c:v>
                      </c:pt>
                      <c:pt idx="43">
                        <c:v>8.1604366849599632</c:v>
                      </c:pt>
                      <c:pt idx="44">
                        <c:v>8.1604366849599632</c:v>
                      </c:pt>
                      <c:pt idx="45">
                        <c:v>8.1604366849599632</c:v>
                      </c:pt>
                      <c:pt idx="46">
                        <c:v>8.1604366849599632</c:v>
                      </c:pt>
                      <c:pt idx="47">
                        <c:v>8.1604366849599632</c:v>
                      </c:pt>
                      <c:pt idx="48">
                        <c:v>18.330329985025255</c:v>
                      </c:pt>
                      <c:pt idx="49">
                        <c:v>18.330329985025255</c:v>
                      </c:pt>
                      <c:pt idx="50">
                        <c:v>18.330329985025255</c:v>
                      </c:pt>
                      <c:pt idx="51">
                        <c:v>18.330329985025255</c:v>
                      </c:pt>
                      <c:pt idx="52">
                        <c:v>18.330329985025255</c:v>
                      </c:pt>
                      <c:pt idx="53">
                        <c:v>25.230343352127655</c:v>
                      </c:pt>
                      <c:pt idx="54">
                        <c:v>25.230343352127655</c:v>
                      </c:pt>
                      <c:pt idx="55">
                        <c:v>25.230343352127655</c:v>
                      </c:pt>
                      <c:pt idx="56">
                        <c:v>25.230343352127655</c:v>
                      </c:pt>
                      <c:pt idx="57">
                        <c:v>25.230343352127655</c:v>
                      </c:pt>
                      <c:pt idx="58">
                        <c:v>21.241053353717785</c:v>
                      </c:pt>
                      <c:pt idx="59">
                        <c:v>21.241053353717785</c:v>
                      </c:pt>
                      <c:pt idx="60">
                        <c:v>21.241053353717785</c:v>
                      </c:pt>
                      <c:pt idx="61">
                        <c:v>21.241053353717785</c:v>
                      </c:pt>
                      <c:pt idx="62">
                        <c:v>21.241053353717785</c:v>
                      </c:pt>
                      <c:pt idx="63">
                        <c:v>26.036202684582243</c:v>
                      </c:pt>
                      <c:pt idx="64">
                        <c:v>26.036202684582243</c:v>
                      </c:pt>
                      <c:pt idx="65">
                        <c:v>26.036202684582243</c:v>
                      </c:pt>
                      <c:pt idx="66">
                        <c:v>26.036202684582243</c:v>
                      </c:pt>
                      <c:pt idx="67">
                        <c:v>26.036202684582243</c:v>
                      </c:pt>
                      <c:pt idx="68">
                        <c:v>23.191017305606074</c:v>
                      </c:pt>
                      <c:pt idx="69">
                        <c:v>23.191017305606074</c:v>
                      </c:pt>
                      <c:pt idx="70">
                        <c:v>23.191017305606074</c:v>
                      </c:pt>
                      <c:pt idx="71">
                        <c:v>23.191017305606074</c:v>
                      </c:pt>
                      <c:pt idx="72">
                        <c:v>23.191017305606074</c:v>
                      </c:pt>
                      <c:pt idx="73">
                        <c:v>13.884592830291686</c:v>
                      </c:pt>
                      <c:pt idx="74">
                        <c:v>13.884592830291686</c:v>
                      </c:pt>
                      <c:pt idx="75">
                        <c:v>13.884592830291686</c:v>
                      </c:pt>
                      <c:pt idx="76">
                        <c:v>13.884592830291686</c:v>
                      </c:pt>
                      <c:pt idx="77">
                        <c:v>13.884592830291686</c:v>
                      </c:pt>
                      <c:pt idx="78">
                        <c:v>6.2113203957945782</c:v>
                      </c:pt>
                      <c:pt idx="79">
                        <c:v>6.2113203957945782</c:v>
                      </c:pt>
                      <c:pt idx="80">
                        <c:v>6.2113203957945782</c:v>
                      </c:pt>
                      <c:pt idx="81">
                        <c:v>6.2113203957945782</c:v>
                      </c:pt>
                      <c:pt idx="82">
                        <c:v>6.2113203957945782</c:v>
                      </c:pt>
                      <c:pt idx="83">
                        <c:v>4.1583464504245988</c:v>
                      </c:pt>
                      <c:pt idx="84">
                        <c:v>4.1583464504245988</c:v>
                      </c:pt>
                      <c:pt idx="85">
                        <c:v>4.1583464504245988</c:v>
                      </c:pt>
                      <c:pt idx="86">
                        <c:v>4.1583464504245988</c:v>
                      </c:pt>
                      <c:pt idx="87">
                        <c:v>4.1583464504245988</c:v>
                      </c:pt>
                      <c:pt idx="88">
                        <c:v>3.3743803115548623</c:v>
                      </c:pt>
                      <c:pt idx="89">
                        <c:v>3.3743803115548623</c:v>
                      </c:pt>
                      <c:pt idx="90">
                        <c:v>3.3743803115548623</c:v>
                      </c:pt>
                      <c:pt idx="91">
                        <c:v>3.3743803115548623</c:v>
                      </c:pt>
                      <c:pt idx="92">
                        <c:v>3.3743803115548623</c:v>
                      </c:pt>
                      <c:pt idx="93">
                        <c:v>4.3488057791982175</c:v>
                      </c:pt>
                      <c:pt idx="94">
                        <c:v>4.3488057791982175</c:v>
                      </c:pt>
                      <c:pt idx="95">
                        <c:v>4.3488057791982175</c:v>
                      </c:pt>
                      <c:pt idx="96">
                        <c:v>4.3488057791982175</c:v>
                      </c:pt>
                      <c:pt idx="97">
                        <c:v>4.3488057791982175</c:v>
                      </c:pt>
                      <c:pt idx="98">
                        <c:v>4.3488057791982175</c:v>
                      </c:pt>
                      <c:pt idx="99">
                        <c:v>4.3488057791982175</c:v>
                      </c:pt>
                    </c:numCache>
                  </c:numRef>
                </c:val>
                <c:smooth val="0"/>
                <c:extLst>
                  <c:ext xmlns:c16="http://schemas.microsoft.com/office/drawing/2014/chart" uri="{C3380CC4-5D6E-409C-BE32-E72D297353CC}">
                    <c16:uniqueId val="{00000001-572D-4253-98F2-0FBCA141D339}"/>
                  </c:ext>
                </c:extLst>
              </c15:ser>
            </c15:filteredLineSeries>
            <c15:filteredLineSeries>
              <c15:ser>
                <c:idx val="3"/>
                <c:order val="3"/>
                <c:tx>
                  <c:strRef>
                    <c:extLst xmlns:c15="http://schemas.microsoft.com/office/drawing/2012/chart">
                      <c:ext xmlns:c15="http://schemas.microsoft.com/office/drawing/2012/chart" uri="{02D57815-91ED-43cb-92C2-25804820EDAC}">
                        <c15:formulaRef>
                          <c15:sqref>IPC!$M$5</c15:sqref>
                        </c15:formulaRef>
                      </c:ext>
                    </c:extLst>
                    <c:strCache>
                      <c:ptCount val="1"/>
                      <c:pt idx="0">
                        <c:v>Media geométrica de los grandes subperiodos</c:v>
                      </c:pt>
                    </c:strCache>
                  </c:strRef>
                </c:tx>
                <c:spPr>
                  <a:ln w="19050" cap="rnd">
                    <a:solidFill>
                      <a:srgbClr val="7030A0"/>
                    </a:solidFill>
                    <a:prstDash val="sysDash"/>
                    <a:round/>
                  </a:ln>
                  <a:effectLst/>
                </c:spPr>
                <c:marker>
                  <c:symbol val="none"/>
                </c:marker>
                <c:dPt>
                  <c:idx val="6"/>
                  <c:marker>
                    <c:symbol val="none"/>
                  </c:marker>
                  <c:bubble3D val="0"/>
                  <c:spPr>
                    <a:ln w="19050" cap="rnd">
                      <a:noFill/>
                      <a:prstDash val="sysDash"/>
                      <a:round/>
                    </a:ln>
                    <a:effectLst/>
                  </c:spPr>
                  <c:extLst xmlns:c15="http://schemas.microsoft.com/office/drawing/2012/chart">
                    <c:ext xmlns:c16="http://schemas.microsoft.com/office/drawing/2014/chart" uri="{C3380CC4-5D6E-409C-BE32-E72D297353CC}">
                      <c16:uniqueId val="{0000000C-572D-4253-98F2-0FBCA141D339}"/>
                    </c:ext>
                  </c:extLst>
                </c:dPt>
                <c:dPt>
                  <c:idx val="13"/>
                  <c:marker>
                    <c:symbol val="none"/>
                  </c:marker>
                  <c:bubble3D val="0"/>
                  <c:spPr>
                    <a:ln w="19050" cap="rnd">
                      <a:noFill/>
                      <a:prstDash val="sysDash"/>
                      <a:round/>
                    </a:ln>
                    <a:effectLst/>
                  </c:spPr>
                  <c:extLst xmlns:c15="http://schemas.microsoft.com/office/drawing/2012/chart">
                    <c:ext xmlns:c16="http://schemas.microsoft.com/office/drawing/2014/chart" uri="{C3380CC4-5D6E-409C-BE32-E72D297353CC}">
                      <c16:uniqueId val="{0000000E-572D-4253-98F2-0FBCA141D339}"/>
                    </c:ext>
                  </c:extLst>
                </c:dPt>
                <c:dPt>
                  <c:idx val="50"/>
                  <c:marker>
                    <c:symbol val="none"/>
                  </c:marker>
                  <c:bubble3D val="0"/>
                  <c:spPr>
                    <a:ln w="19050" cap="rnd">
                      <a:noFill/>
                      <a:prstDash val="sysDash"/>
                      <a:round/>
                    </a:ln>
                    <a:effectLst/>
                  </c:spPr>
                  <c:extLst xmlns:c15="http://schemas.microsoft.com/office/drawing/2012/chart">
                    <c:ext xmlns:c16="http://schemas.microsoft.com/office/drawing/2014/chart" uri="{C3380CC4-5D6E-409C-BE32-E72D297353CC}">
                      <c16:uniqueId val="{00000010-572D-4253-98F2-0FBCA141D339}"/>
                    </c:ext>
                  </c:extLst>
                </c:dPt>
                <c:dPt>
                  <c:idx val="77"/>
                  <c:marker>
                    <c:symbol val="none"/>
                  </c:marker>
                  <c:bubble3D val="0"/>
                  <c:spPr>
                    <a:ln w="19050" cap="rnd">
                      <a:noFill/>
                      <a:prstDash val="sysDash"/>
                      <a:round/>
                    </a:ln>
                    <a:effectLst/>
                  </c:spPr>
                  <c:extLst xmlns:c15="http://schemas.microsoft.com/office/drawing/2012/chart">
                    <c:ext xmlns:c16="http://schemas.microsoft.com/office/drawing/2014/chart" uri="{C3380CC4-5D6E-409C-BE32-E72D297353CC}">
                      <c16:uniqueId val="{00000012-572D-4253-98F2-0FBCA141D339}"/>
                    </c:ext>
                  </c:extLst>
                </c:dPt>
                <c:cat>
                  <c:strRef>
                    <c:extLst xmlns:c15="http://schemas.microsoft.com/office/drawing/2012/chart">
                      <c:ext xmlns:c15="http://schemas.microsoft.com/office/drawing/2012/chart" uri="{02D57815-91ED-43cb-92C2-25804820EDAC}">
                        <c15:formulaRef>
                          <c15:sqref>IPC!$A$24:$A$123</c15:sqref>
                        </c15:formulaRef>
                      </c:ext>
                    </c:extLst>
                    <c:strCache>
                      <c:ptCount val="100"/>
                      <c:pt idx="0">
                        <c:v>1923</c:v>
                      </c:pt>
                      <c:pt idx="1">
                        <c:v>1924</c:v>
                      </c:pt>
                      <c:pt idx="2">
                        <c:v>1925</c:v>
                      </c:pt>
                      <c:pt idx="3">
                        <c:v>1926</c:v>
                      </c:pt>
                      <c:pt idx="4">
                        <c:v>1927</c:v>
                      </c:pt>
                      <c:pt idx="5">
                        <c:v>1928</c:v>
                      </c:pt>
                      <c:pt idx="6">
                        <c:v>1929</c:v>
                      </c:pt>
                      <c:pt idx="7">
                        <c:v>1930</c:v>
                      </c:pt>
                      <c:pt idx="8">
                        <c:v>1931</c:v>
                      </c:pt>
                      <c:pt idx="9">
                        <c:v>1932</c:v>
                      </c:pt>
                      <c:pt idx="10">
                        <c:v>1933</c:v>
                      </c:pt>
                      <c:pt idx="11">
                        <c:v>1934</c:v>
                      </c:pt>
                      <c:pt idx="12">
                        <c:v>1935</c:v>
                      </c:pt>
                      <c:pt idx="13">
                        <c:v>1936</c:v>
                      </c:pt>
                      <c:pt idx="14">
                        <c:v>1937</c:v>
                      </c:pt>
                      <c:pt idx="15">
                        <c:v>1938</c:v>
                      </c:pt>
                      <c:pt idx="16">
                        <c:v>1939</c:v>
                      </c:pt>
                      <c:pt idx="17">
                        <c:v>1940</c:v>
                      </c:pt>
                      <c:pt idx="18">
                        <c:v>1941</c:v>
                      </c:pt>
                      <c:pt idx="19">
                        <c:v>1942</c:v>
                      </c:pt>
                      <c:pt idx="20">
                        <c:v>1943</c:v>
                      </c:pt>
                      <c:pt idx="21">
                        <c:v>1944</c:v>
                      </c:pt>
                      <c:pt idx="22">
                        <c:v>1945</c:v>
                      </c:pt>
                      <c:pt idx="23">
                        <c:v>1946</c:v>
                      </c:pt>
                      <c:pt idx="24">
                        <c:v>1947</c:v>
                      </c:pt>
                      <c:pt idx="25">
                        <c:v>1948</c:v>
                      </c:pt>
                      <c:pt idx="26">
                        <c:v>1949</c:v>
                      </c:pt>
                      <c:pt idx="27">
                        <c:v>1950</c:v>
                      </c:pt>
                      <c:pt idx="28">
                        <c:v>1951</c:v>
                      </c:pt>
                      <c:pt idx="29">
                        <c:v>1952</c:v>
                      </c:pt>
                      <c:pt idx="30">
                        <c:v>1953</c:v>
                      </c:pt>
                      <c:pt idx="31">
                        <c:v>1954</c:v>
                      </c:pt>
                      <c:pt idx="32">
                        <c:v>1955</c:v>
                      </c:pt>
                      <c:pt idx="33">
                        <c:v>1956</c:v>
                      </c:pt>
                      <c:pt idx="34">
                        <c:v>1957</c:v>
                      </c:pt>
                      <c:pt idx="35">
                        <c:v>1958</c:v>
                      </c:pt>
                      <c:pt idx="36">
                        <c:v>1959</c:v>
                      </c:pt>
                      <c:pt idx="37">
                        <c:v>1960</c:v>
                      </c:pt>
                      <c:pt idx="38">
                        <c:v>1961</c:v>
                      </c:pt>
                      <c:pt idx="39">
                        <c:v>1962</c:v>
                      </c:pt>
                      <c:pt idx="40">
                        <c:v>1963</c:v>
                      </c:pt>
                      <c:pt idx="41">
                        <c:v>1964</c:v>
                      </c:pt>
                      <c:pt idx="42">
                        <c:v>1965</c:v>
                      </c:pt>
                      <c:pt idx="43">
                        <c:v>1966</c:v>
                      </c:pt>
                      <c:pt idx="44">
                        <c:v>1967</c:v>
                      </c:pt>
                      <c:pt idx="45">
                        <c:v>1968</c:v>
                      </c:pt>
                      <c:pt idx="46">
                        <c:v>1969</c:v>
                      </c:pt>
                      <c:pt idx="47">
                        <c:v>1970</c:v>
                      </c:pt>
                      <c:pt idx="48">
                        <c:v>1971</c:v>
                      </c:pt>
                      <c:pt idx="49">
                        <c:v>1972</c:v>
                      </c:pt>
                      <c:pt idx="50">
                        <c:v>1973</c:v>
                      </c:pt>
                      <c:pt idx="51">
                        <c:v>1974</c:v>
                      </c:pt>
                      <c:pt idx="52">
                        <c:v>1975</c:v>
                      </c:pt>
                      <c:pt idx="53">
                        <c:v>1976</c:v>
                      </c:pt>
                      <c:pt idx="54">
                        <c:v>1977</c:v>
                      </c:pt>
                      <c:pt idx="55">
                        <c:v>1978</c:v>
                      </c:pt>
                      <c:pt idx="56">
                        <c:v>1979</c:v>
                      </c:pt>
                      <c:pt idx="57">
                        <c:v>1980</c:v>
                      </c:pt>
                      <c:pt idx="58">
                        <c:v>1981</c:v>
                      </c:pt>
                      <c:pt idx="59">
                        <c:v>1982</c:v>
                      </c:pt>
                      <c:pt idx="60">
                        <c:v>1983</c:v>
                      </c:pt>
                      <c:pt idx="61">
                        <c:v>1984</c:v>
                      </c:pt>
                      <c:pt idx="62">
                        <c:v>1985</c:v>
                      </c:pt>
                      <c:pt idx="63">
                        <c:v>1986</c:v>
                      </c:pt>
                      <c:pt idx="64">
                        <c:v>1987</c:v>
                      </c:pt>
                      <c:pt idx="65">
                        <c:v>1988</c:v>
                      </c:pt>
                      <c:pt idx="66">
                        <c:v>1989</c:v>
                      </c:pt>
                      <c:pt idx="67">
                        <c:v>1990</c:v>
                      </c:pt>
                      <c:pt idx="68">
                        <c:v>1991</c:v>
                      </c:pt>
                      <c:pt idx="69">
                        <c:v>1992</c:v>
                      </c:pt>
                      <c:pt idx="70">
                        <c:v>1993</c:v>
                      </c:pt>
                      <c:pt idx="71">
                        <c:v>1994</c:v>
                      </c:pt>
                      <c:pt idx="72">
                        <c:v>1995</c:v>
                      </c:pt>
                      <c:pt idx="73">
                        <c:v>1996</c:v>
                      </c:pt>
                      <c:pt idx="74">
                        <c:v>1997</c:v>
                      </c:pt>
                      <c:pt idx="75">
                        <c:v>1998</c:v>
                      </c:pt>
                      <c:pt idx="76">
                        <c:v>1999</c:v>
                      </c:pt>
                      <c:pt idx="77">
                        <c:v>2000</c:v>
                      </c:pt>
                      <c:pt idx="78">
                        <c:v>2001</c:v>
                      </c:pt>
                      <c:pt idx="79">
                        <c:v>2002</c:v>
                      </c:pt>
                      <c:pt idx="80">
                        <c:v>2003</c:v>
                      </c:pt>
                      <c:pt idx="81">
                        <c:v>2004</c:v>
                      </c:pt>
                      <c:pt idx="82">
                        <c:v>2005</c:v>
                      </c:pt>
                      <c:pt idx="83">
                        <c:v>2006</c:v>
                      </c:pt>
                      <c:pt idx="84">
                        <c:v>2007</c:v>
                      </c:pt>
                      <c:pt idx="85">
                        <c:v>2008</c:v>
                      </c:pt>
                      <c:pt idx="86">
                        <c:v>2009</c:v>
                      </c:pt>
                      <c:pt idx="87">
                        <c:v>2010</c:v>
                      </c:pt>
                      <c:pt idx="88">
                        <c:v>2011</c:v>
                      </c:pt>
                      <c:pt idx="89">
                        <c:v>2012</c:v>
                      </c:pt>
                      <c:pt idx="90">
                        <c:v>2013</c:v>
                      </c:pt>
                      <c:pt idx="91">
                        <c:v>2014</c:v>
                      </c:pt>
                      <c:pt idx="92">
                        <c:v>2015</c:v>
                      </c:pt>
                      <c:pt idx="93">
                        <c:v>2016</c:v>
                      </c:pt>
                      <c:pt idx="94">
                        <c:v>2017</c:v>
                      </c:pt>
                      <c:pt idx="95">
                        <c:v>2018</c:v>
                      </c:pt>
                      <c:pt idx="96">
                        <c:v>2019</c:v>
                      </c:pt>
                      <c:pt idx="97">
                        <c:v>2020</c:v>
                      </c:pt>
                      <c:pt idx="98">
                        <c:v>2021</c:v>
                      </c:pt>
                      <c:pt idx="99">
                        <c:v>2022*</c:v>
                      </c:pt>
                    </c:strCache>
                  </c:strRef>
                </c:cat>
                <c:val>
                  <c:numRef>
                    <c:extLst xmlns:c15="http://schemas.microsoft.com/office/drawing/2012/chart">
                      <c:ext xmlns:c15="http://schemas.microsoft.com/office/drawing/2012/chart" uri="{02D57815-91ED-43cb-92C2-25804820EDAC}">
                        <c15:formulaRef>
                          <c15:sqref>IPC!$M$24:$M$123</c15:sqref>
                        </c15:formulaRef>
                      </c:ext>
                    </c:extLst>
                    <c:numCache>
                      <c:formatCode>0.00</c:formatCode>
                      <c:ptCount val="100"/>
                      <c:pt idx="0">
                        <c:v>9.4363660732986929</c:v>
                      </c:pt>
                      <c:pt idx="1">
                        <c:v>9.4363660732986929</c:v>
                      </c:pt>
                      <c:pt idx="2">
                        <c:v>9.4363660732986929</c:v>
                      </c:pt>
                      <c:pt idx="3">
                        <c:v>9.4363660732986929</c:v>
                      </c:pt>
                      <c:pt idx="4">
                        <c:v>9.4363660732986929</c:v>
                      </c:pt>
                      <c:pt idx="5">
                        <c:v>9.4363660732986929</c:v>
                      </c:pt>
                      <c:pt idx="13">
                        <c:v>9.2232267013656841</c:v>
                      </c:pt>
                      <c:pt idx="14">
                        <c:v>9.2232267013656841</c:v>
                      </c:pt>
                      <c:pt idx="15">
                        <c:v>9.2232267013656841</c:v>
                      </c:pt>
                      <c:pt idx="16">
                        <c:v>9.2232267013656841</c:v>
                      </c:pt>
                      <c:pt idx="17">
                        <c:v>9.2232267013656841</c:v>
                      </c:pt>
                      <c:pt idx="18">
                        <c:v>9.2232267013656841</c:v>
                      </c:pt>
                      <c:pt idx="19">
                        <c:v>9.2232267013656841</c:v>
                      </c:pt>
                      <c:pt idx="20">
                        <c:v>9.2232267013656841</c:v>
                      </c:pt>
                      <c:pt idx="21">
                        <c:v>9.2232267013656841</c:v>
                      </c:pt>
                      <c:pt idx="22">
                        <c:v>9.2232267013656841</c:v>
                      </c:pt>
                      <c:pt idx="23">
                        <c:v>9.2232267013656841</c:v>
                      </c:pt>
                      <c:pt idx="24">
                        <c:v>9.2232267013656841</c:v>
                      </c:pt>
                      <c:pt idx="25">
                        <c:v>9.2232267013656841</c:v>
                      </c:pt>
                      <c:pt idx="26">
                        <c:v>9.2232267013656841</c:v>
                      </c:pt>
                      <c:pt idx="27">
                        <c:v>9.2232267013656841</c:v>
                      </c:pt>
                      <c:pt idx="28">
                        <c:v>9.2232267013656841</c:v>
                      </c:pt>
                      <c:pt idx="29">
                        <c:v>9.2232267013656841</c:v>
                      </c:pt>
                      <c:pt idx="30">
                        <c:v>9.2232267013656841</c:v>
                      </c:pt>
                      <c:pt idx="31">
                        <c:v>9.2232267013656841</c:v>
                      </c:pt>
                      <c:pt idx="32">
                        <c:v>9.2232267013656841</c:v>
                      </c:pt>
                      <c:pt idx="33">
                        <c:v>9.2232267013656841</c:v>
                      </c:pt>
                      <c:pt idx="34">
                        <c:v>9.2232267013656841</c:v>
                      </c:pt>
                      <c:pt idx="35">
                        <c:v>9.2232267013656841</c:v>
                      </c:pt>
                      <c:pt idx="36">
                        <c:v>9.2232267013656841</c:v>
                      </c:pt>
                      <c:pt idx="37">
                        <c:v>9.2232267013656841</c:v>
                      </c:pt>
                      <c:pt idx="38">
                        <c:v>9.2232267013656841</c:v>
                      </c:pt>
                      <c:pt idx="39">
                        <c:v>9.2232267013656841</c:v>
                      </c:pt>
                      <c:pt idx="40">
                        <c:v>9.2232267013656841</c:v>
                      </c:pt>
                      <c:pt idx="41">
                        <c:v>9.2232267013656841</c:v>
                      </c:pt>
                      <c:pt idx="42">
                        <c:v>9.2232267013656841</c:v>
                      </c:pt>
                      <c:pt idx="43">
                        <c:v>9.2232267013656841</c:v>
                      </c:pt>
                      <c:pt idx="44">
                        <c:v>9.2232267013656841</c:v>
                      </c:pt>
                      <c:pt idx="45">
                        <c:v>9.2232267013656841</c:v>
                      </c:pt>
                      <c:pt idx="46">
                        <c:v>9.2232267013656841</c:v>
                      </c:pt>
                      <c:pt idx="47">
                        <c:v>9.2232267013656841</c:v>
                      </c:pt>
                      <c:pt idx="48">
                        <c:v>9.2232267013656841</c:v>
                      </c:pt>
                      <c:pt idx="49">
                        <c:v>9.2232267013656841</c:v>
                      </c:pt>
                      <c:pt idx="50">
                        <c:v>22.208231091781283</c:v>
                      </c:pt>
                      <c:pt idx="51">
                        <c:v>22.208231091781283</c:v>
                      </c:pt>
                      <c:pt idx="52">
                        <c:v>22.208231091781283</c:v>
                      </c:pt>
                      <c:pt idx="53">
                        <c:v>22.208231091781283</c:v>
                      </c:pt>
                      <c:pt idx="54">
                        <c:v>22.208231091781283</c:v>
                      </c:pt>
                      <c:pt idx="55">
                        <c:v>22.208231091781283</c:v>
                      </c:pt>
                      <c:pt idx="56">
                        <c:v>22.208231091781283</c:v>
                      </c:pt>
                      <c:pt idx="57">
                        <c:v>22.208231091781283</c:v>
                      </c:pt>
                      <c:pt idx="58">
                        <c:v>22.208231091781283</c:v>
                      </c:pt>
                      <c:pt idx="59">
                        <c:v>22.208231091781283</c:v>
                      </c:pt>
                      <c:pt idx="60">
                        <c:v>22.208231091781283</c:v>
                      </c:pt>
                      <c:pt idx="61">
                        <c:v>22.208231091781283</c:v>
                      </c:pt>
                      <c:pt idx="62">
                        <c:v>22.208231091781283</c:v>
                      </c:pt>
                      <c:pt idx="63">
                        <c:v>22.208231091781283</c:v>
                      </c:pt>
                      <c:pt idx="64">
                        <c:v>22.208231091781283</c:v>
                      </c:pt>
                      <c:pt idx="65">
                        <c:v>22.208231091781283</c:v>
                      </c:pt>
                      <c:pt idx="66">
                        <c:v>22.208231091781283</c:v>
                      </c:pt>
                      <c:pt idx="67">
                        <c:v>22.208231091781283</c:v>
                      </c:pt>
                      <c:pt idx="68">
                        <c:v>22.208231091781283</c:v>
                      </c:pt>
                      <c:pt idx="69">
                        <c:v>22.208231091781283</c:v>
                      </c:pt>
                      <c:pt idx="70">
                        <c:v>22.208231091781283</c:v>
                      </c:pt>
                      <c:pt idx="71">
                        <c:v>22.208231091781283</c:v>
                      </c:pt>
                      <c:pt idx="72">
                        <c:v>22.208231091781283</c:v>
                      </c:pt>
                      <c:pt idx="73">
                        <c:v>22.208231091781283</c:v>
                      </c:pt>
                      <c:pt idx="74">
                        <c:v>22.208231091781283</c:v>
                      </c:pt>
                      <c:pt idx="75">
                        <c:v>22.208231091781283</c:v>
                      </c:pt>
                      <c:pt idx="76">
                        <c:v>22.208231091781283</c:v>
                      </c:pt>
                      <c:pt idx="77">
                        <c:v>4.5399121311171902</c:v>
                      </c:pt>
                      <c:pt idx="78">
                        <c:v>4.5399121311171902</c:v>
                      </c:pt>
                      <c:pt idx="79">
                        <c:v>4.5399121311171902</c:v>
                      </c:pt>
                      <c:pt idx="80">
                        <c:v>4.5399121311171902</c:v>
                      </c:pt>
                      <c:pt idx="81">
                        <c:v>4.5399121311171902</c:v>
                      </c:pt>
                      <c:pt idx="82">
                        <c:v>4.5399121311171902</c:v>
                      </c:pt>
                      <c:pt idx="83">
                        <c:v>4.5399121311171902</c:v>
                      </c:pt>
                      <c:pt idx="84">
                        <c:v>4.5399121311171902</c:v>
                      </c:pt>
                      <c:pt idx="85">
                        <c:v>4.5399121311171902</c:v>
                      </c:pt>
                      <c:pt idx="86">
                        <c:v>4.5399121311171902</c:v>
                      </c:pt>
                      <c:pt idx="87">
                        <c:v>4.5399121311171902</c:v>
                      </c:pt>
                      <c:pt idx="88">
                        <c:v>4.5399121311171902</c:v>
                      </c:pt>
                      <c:pt idx="89">
                        <c:v>4.5399121311171902</c:v>
                      </c:pt>
                      <c:pt idx="90">
                        <c:v>4.5399121311171902</c:v>
                      </c:pt>
                      <c:pt idx="91">
                        <c:v>4.5399121311171902</c:v>
                      </c:pt>
                      <c:pt idx="92">
                        <c:v>4.5399121311171902</c:v>
                      </c:pt>
                      <c:pt idx="93">
                        <c:v>4.5399121311171902</c:v>
                      </c:pt>
                      <c:pt idx="94">
                        <c:v>4.5399121311171902</c:v>
                      </c:pt>
                      <c:pt idx="95">
                        <c:v>4.5399121311171902</c:v>
                      </c:pt>
                      <c:pt idx="96">
                        <c:v>4.5399121311171902</c:v>
                      </c:pt>
                      <c:pt idx="97">
                        <c:v>4.5399121311171902</c:v>
                      </c:pt>
                      <c:pt idx="98">
                        <c:v>4.5399121311171902</c:v>
                      </c:pt>
                      <c:pt idx="99">
                        <c:v>4.5399121311171902</c:v>
                      </c:pt>
                    </c:numCache>
                  </c:numRef>
                </c:val>
                <c:smooth val="0"/>
                <c:extLst xmlns:c15="http://schemas.microsoft.com/office/drawing/2012/chart">
                  <c:ext xmlns:c16="http://schemas.microsoft.com/office/drawing/2014/chart" uri="{C3380CC4-5D6E-409C-BE32-E72D297353CC}">
                    <c16:uniqueId val="{00000013-572D-4253-98F2-0FBCA141D339}"/>
                  </c:ext>
                </c:extLst>
              </c15:ser>
            </c15:filteredLineSeries>
          </c:ext>
        </c:extLst>
      </c:lineChart>
      <c:catAx>
        <c:axId val="802992399"/>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802999471"/>
        <c:crosses val="autoZero"/>
        <c:auto val="1"/>
        <c:lblAlgn val="ctr"/>
        <c:lblOffset val="100"/>
        <c:noMultiLvlLbl val="0"/>
      </c:catAx>
      <c:valAx>
        <c:axId val="802999471"/>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802992399"/>
        <c:crosses val="autoZero"/>
        <c:crossBetween val="between"/>
      </c:valAx>
      <c:spPr>
        <a:noFill/>
        <a:ln>
          <a:noFill/>
        </a:ln>
        <a:effectLst/>
      </c:spPr>
    </c:plotArea>
    <c:legend>
      <c:legendPos val="r"/>
      <c:layout>
        <c:manualLayout>
          <c:xMode val="edge"/>
          <c:yMode val="edge"/>
          <c:x val="1.2626062470667988E-2"/>
          <c:y val="0.8039697768465931"/>
          <c:w val="0.96971389337922165"/>
          <c:h val="8.502008955395444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s-CO"/>
    </a:p>
  </c:txPr>
  <c:printSettings>
    <c:headerFooter/>
    <c:pageMargins b="0.75" l="0.7" r="0.7" t="0.75" header="0.3" footer="0.3"/>
    <c:pageSetup/>
  </c:printSettings>
  <c:userShapes r:id="rId3"/>
</c:chartSpace>
</file>

<file path=xl/charts/chart8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Evolución</a:t>
            </a:r>
            <a:r>
              <a:rPr lang="en-US" b="1" baseline="0"/>
              <a:t> de la Inflación 1923 - 2022</a:t>
            </a:r>
            <a:endParaRPr lang="en-US" b="1"/>
          </a:p>
        </c:rich>
      </c:tx>
      <c:layout>
        <c:manualLayout>
          <c:xMode val="edge"/>
          <c:yMode val="edge"/>
          <c:x val="0.28252750690931844"/>
          <c:y val="0"/>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7.8436530471717822E-2"/>
          <c:y val="3.7971924857707402E-2"/>
          <c:w val="0.88159044688950305"/>
          <c:h val="0.61284260815712654"/>
        </c:manualLayout>
      </c:layout>
      <c:lineChart>
        <c:grouping val="standard"/>
        <c:varyColors val="0"/>
        <c:ser>
          <c:idx val="1"/>
          <c:order val="1"/>
          <c:tx>
            <c:strRef>
              <c:f>IPC!$G$5</c:f>
              <c:strCache>
                <c:ptCount val="1"/>
                <c:pt idx="0">
                  <c:v>Media geométrica de los quinquenios</c:v>
                </c:pt>
              </c:strCache>
              <c:extLst xmlns:c15="http://schemas.microsoft.com/office/drawing/2012/chart"/>
            </c:strRef>
          </c:tx>
          <c:spPr>
            <a:ln w="19050" cap="rnd">
              <a:solidFill>
                <a:srgbClr val="7030A0">
                  <a:alpha val="60000"/>
                </a:srgbClr>
              </a:solidFill>
              <a:round/>
            </a:ln>
            <a:effectLst/>
          </c:spPr>
          <c:marker>
            <c:symbol val="none"/>
          </c:marker>
          <c:cat>
            <c:strRef>
              <c:f>IPC!$A$24:$A$123</c:f>
              <c:strCache>
                <c:ptCount val="100"/>
                <c:pt idx="0">
                  <c:v>1923</c:v>
                </c:pt>
                <c:pt idx="1">
                  <c:v>1924</c:v>
                </c:pt>
                <c:pt idx="2">
                  <c:v>1925</c:v>
                </c:pt>
                <c:pt idx="3">
                  <c:v>1926</c:v>
                </c:pt>
                <c:pt idx="4">
                  <c:v>1927</c:v>
                </c:pt>
                <c:pt idx="5">
                  <c:v>1928</c:v>
                </c:pt>
                <c:pt idx="6">
                  <c:v>1929</c:v>
                </c:pt>
                <c:pt idx="7">
                  <c:v>1930</c:v>
                </c:pt>
                <c:pt idx="8">
                  <c:v>1931</c:v>
                </c:pt>
                <c:pt idx="9">
                  <c:v>1932</c:v>
                </c:pt>
                <c:pt idx="10">
                  <c:v>1933</c:v>
                </c:pt>
                <c:pt idx="11">
                  <c:v>1934</c:v>
                </c:pt>
                <c:pt idx="12">
                  <c:v>1935</c:v>
                </c:pt>
                <c:pt idx="13">
                  <c:v>1936</c:v>
                </c:pt>
                <c:pt idx="14">
                  <c:v>1937</c:v>
                </c:pt>
                <c:pt idx="15">
                  <c:v>1938</c:v>
                </c:pt>
                <c:pt idx="16">
                  <c:v>1939</c:v>
                </c:pt>
                <c:pt idx="17">
                  <c:v>1940</c:v>
                </c:pt>
                <c:pt idx="18">
                  <c:v>1941</c:v>
                </c:pt>
                <c:pt idx="19">
                  <c:v>1942</c:v>
                </c:pt>
                <c:pt idx="20">
                  <c:v>1943</c:v>
                </c:pt>
                <c:pt idx="21">
                  <c:v>1944</c:v>
                </c:pt>
                <c:pt idx="22">
                  <c:v>1945</c:v>
                </c:pt>
                <c:pt idx="23">
                  <c:v>1946</c:v>
                </c:pt>
                <c:pt idx="24">
                  <c:v>1947</c:v>
                </c:pt>
                <c:pt idx="25">
                  <c:v>1948</c:v>
                </c:pt>
                <c:pt idx="26">
                  <c:v>1949</c:v>
                </c:pt>
                <c:pt idx="27">
                  <c:v>1950</c:v>
                </c:pt>
                <c:pt idx="28">
                  <c:v>1951</c:v>
                </c:pt>
                <c:pt idx="29">
                  <c:v>1952</c:v>
                </c:pt>
                <c:pt idx="30">
                  <c:v>1953</c:v>
                </c:pt>
                <c:pt idx="31">
                  <c:v>1954</c:v>
                </c:pt>
                <c:pt idx="32">
                  <c:v>1955</c:v>
                </c:pt>
                <c:pt idx="33">
                  <c:v>1956</c:v>
                </c:pt>
                <c:pt idx="34">
                  <c:v>1957</c:v>
                </c:pt>
                <c:pt idx="35">
                  <c:v>1958</c:v>
                </c:pt>
                <c:pt idx="36">
                  <c:v>1959</c:v>
                </c:pt>
                <c:pt idx="37">
                  <c:v>1960</c:v>
                </c:pt>
                <c:pt idx="38">
                  <c:v>1961</c:v>
                </c:pt>
                <c:pt idx="39">
                  <c:v>1962</c:v>
                </c:pt>
                <c:pt idx="40">
                  <c:v>1963</c:v>
                </c:pt>
                <c:pt idx="41">
                  <c:v>1964</c:v>
                </c:pt>
                <c:pt idx="42">
                  <c:v>1965</c:v>
                </c:pt>
                <c:pt idx="43">
                  <c:v>1966</c:v>
                </c:pt>
                <c:pt idx="44">
                  <c:v>1967</c:v>
                </c:pt>
                <c:pt idx="45">
                  <c:v>1968</c:v>
                </c:pt>
                <c:pt idx="46">
                  <c:v>1969</c:v>
                </c:pt>
                <c:pt idx="47">
                  <c:v>1970</c:v>
                </c:pt>
                <c:pt idx="48">
                  <c:v>1971</c:v>
                </c:pt>
                <c:pt idx="49">
                  <c:v>1972</c:v>
                </c:pt>
                <c:pt idx="50">
                  <c:v>1973</c:v>
                </c:pt>
                <c:pt idx="51">
                  <c:v>1974</c:v>
                </c:pt>
                <c:pt idx="52">
                  <c:v>1975</c:v>
                </c:pt>
                <c:pt idx="53">
                  <c:v>1976</c:v>
                </c:pt>
                <c:pt idx="54">
                  <c:v>1977</c:v>
                </c:pt>
                <c:pt idx="55">
                  <c:v>1978</c:v>
                </c:pt>
                <c:pt idx="56">
                  <c:v>1979</c:v>
                </c:pt>
                <c:pt idx="57">
                  <c:v>1980</c:v>
                </c:pt>
                <c:pt idx="58">
                  <c:v>1981</c:v>
                </c:pt>
                <c:pt idx="59">
                  <c:v>1982</c:v>
                </c:pt>
                <c:pt idx="60">
                  <c:v>1983</c:v>
                </c:pt>
                <c:pt idx="61">
                  <c:v>1984</c:v>
                </c:pt>
                <c:pt idx="62">
                  <c:v>1985</c:v>
                </c:pt>
                <c:pt idx="63">
                  <c:v>1986</c:v>
                </c:pt>
                <c:pt idx="64">
                  <c:v>1987</c:v>
                </c:pt>
                <c:pt idx="65">
                  <c:v>1988</c:v>
                </c:pt>
                <c:pt idx="66">
                  <c:v>1989</c:v>
                </c:pt>
                <c:pt idx="67">
                  <c:v>1990</c:v>
                </c:pt>
                <c:pt idx="68">
                  <c:v>1991</c:v>
                </c:pt>
                <c:pt idx="69">
                  <c:v>1992</c:v>
                </c:pt>
                <c:pt idx="70">
                  <c:v>1993</c:v>
                </c:pt>
                <c:pt idx="71">
                  <c:v>1994</c:v>
                </c:pt>
                <c:pt idx="72">
                  <c:v>1995</c:v>
                </c:pt>
                <c:pt idx="73">
                  <c:v>1996</c:v>
                </c:pt>
                <c:pt idx="74">
                  <c:v>1997</c:v>
                </c:pt>
                <c:pt idx="75">
                  <c:v>1998</c:v>
                </c:pt>
                <c:pt idx="76">
                  <c:v>1999</c:v>
                </c:pt>
                <c:pt idx="77">
                  <c:v>2000</c:v>
                </c:pt>
                <c:pt idx="78">
                  <c:v>2001</c:v>
                </c:pt>
                <c:pt idx="79">
                  <c:v>2002</c:v>
                </c:pt>
                <c:pt idx="80">
                  <c:v>2003</c:v>
                </c:pt>
                <c:pt idx="81">
                  <c:v>2004</c:v>
                </c:pt>
                <c:pt idx="82">
                  <c:v>2005</c:v>
                </c:pt>
                <c:pt idx="83">
                  <c:v>2006</c:v>
                </c:pt>
                <c:pt idx="84">
                  <c:v>2007</c:v>
                </c:pt>
                <c:pt idx="85">
                  <c:v>2008</c:v>
                </c:pt>
                <c:pt idx="86">
                  <c:v>2009</c:v>
                </c:pt>
                <c:pt idx="87">
                  <c:v>2010</c:v>
                </c:pt>
                <c:pt idx="88">
                  <c:v>2011</c:v>
                </c:pt>
                <c:pt idx="89">
                  <c:v>2012</c:v>
                </c:pt>
                <c:pt idx="90">
                  <c:v>2013</c:v>
                </c:pt>
                <c:pt idx="91">
                  <c:v>2014</c:v>
                </c:pt>
                <c:pt idx="92">
                  <c:v>2015</c:v>
                </c:pt>
                <c:pt idx="93">
                  <c:v>2016</c:v>
                </c:pt>
                <c:pt idx="94">
                  <c:v>2017</c:v>
                </c:pt>
                <c:pt idx="95">
                  <c:v>2018</c:v>
                </c:pt>
                <c:pt idx="96">
                  <c:v>2019</c:v>
                </c:pt>
                <c:pt idx="97">
                  <c:v>2020</c:v>
                </c:pt>
                <c:pt idx="98">
                  <c:v>2021</c:v>
                </c:pt>
                <c:pt idx="99">
                  <c:v>2022*</c:v>
                </c:pt>
              </c:strCache>
            </c:strRef>
          </c:cat>
          <c:val>
            <c:numRef>
              <c:f>IPC!$G$24:$G$123</c:f>
              <c:numCache>
                <c:formatCode>0.00</c:formatCode>
                <c:ptCount val="100"/>
                <c:pt idx="0">
                  <c:v>9.4363660732986929</c:v>
                </c:pt>
                <c:pt idx="1">
                  <c:v>9.4363660732986929</c:v>
                </c:pt>
                <c:pt idx="2">
                  <c:v>9.4363660732986929</c:v>
                </c:pt>
                <c:pt idx="3">
                  <c:v>9.4363660732986929</c:v>
                </c:pt>
                <c:pt idx="4">
                  <c:v>9.4363660732986929</c:v>
                </c:pt>
                <c:pt idx="5">
                  <c:v>9.4363660732986929</c:v>
                </c:pt>
                <c:pt idx="13">
                  <c:v>4.7601203984806837</c:v>
                </c:pt>
                <c:pt idx="14">
                  <c:v>4.7601203984806837</c:v>
                </c:pt>
                <c:pt idx="15">
                  <c:v>4.7601203984806837</c:v>
                </c:pt>
                <c:pt idx="16">
                  <c:v>4.7601203984806837</c:v>
                </c:pt>
                <c:pt idx="17">
                  <c:v>4.7601203984806837</c:v>
                </c:pt>
                <c:pt idx="18">
                  <c:v>13.341429241763317</c:v>
                </c:pt>
                <c:pt idx="19">
                  <c:v>13.341429241763317</c:v>
                </c:pt>
                <c:pt idx="20">
                  <c:v>13.341429241763317</c:v>
                </c:pt>
                <c:pt idx="21">
                  <c:v>13.341429241763317</c:v>
                </c:pt>
                <c:pt idx="22">
                  <c:v>13.341429241763317</c:v>
                </c:pt>
                <c:pt idx="23">
                  <c:v>13.002050243284204</c:v>
                </c:pt>
                <c:pt idx="24">
                  <c:v>13.002050243284204</c:v>
                </c:pt>
                <c:pt idx="25">
                  <c:v>13.002050243284204</c:v>
                </c:pt>
                <c:pt idx="26">
                  <c:v>13.002050243284204</c:v>
                </c:pt>
                <c:pt idx="27">
                  <c:v>13.002050243284204</c:v>
                </c:pt>
                <c:pt idx="28">
                  <c:v>6.026378899571684</c:v>
                </c:pt>
                <c:pt idx="29">
                  <c:v>6.026378899571684</c:v>
                </c:pt>
                <c:pt idx="30">
                  <c:v>6.026378899571684</c:v>
                </c:pt>
                <c:pt idx="31">
                  <c:v>6.026378899571684</c:v>
                </c:pt>
                <c:pt idx="32">
                  <c:v>6.026378899571684</c:v>
                </c:pt>
                <c:pt idx="33">
                  <c:v>9.3827356287322417</c:v>
                </c:pt>
                <c:pt idx="34">
                  <c:v>9.3827356287322417</c:v>
                </c:pt>
                <c:pt idx="35">
                  <c:v>9.3827356287322417</c:v>
                </c:pt>
                <c:pt idx="36">
                  <c:v>9.3827356287322417</c:v>
                </c:pt>
                <c:pt idx="37">
                  <c:v>9.3827356287322417</c:v>
                </c:pt>
                <c:pt idx="38">
                  <c:v>10.983087840533461</c:v>
                </c:pt>
                <c:pt idx="39">
                  <c:v>10.983087840533461</c:v>
                </c:pt>
                <c:pt idx="40">
                  <c:v>10.983087840533461</c:v>
                </c:pt>
                <c:pt idx="41">
                  <c:v>10.983087840533461</c:v>
                </c:pt>
                <c:pt idx="42">
                  <c:v>10.983087840533461</c:v>
                </c:pt>
                <c:pt idx="43">
                  <c:v>8.1604366849599632</c:v>
                </c:pt>
                <c:pt idx="44">
                  <c:v>8.1604366849599632</c:v>
                </c:pt>
                <c:pt idx="45">
                  <c:v>8.1604366849599632</c:v>
                </c:pt>
                <c:pt idx="46">
                  <c:v>8.1604366849599632</c:v>
                </c:pt>
                <c:pt idx="47">
                  <c:v>8.1604366849599632</c:v>
                </c:pt>
                <c:pt idx="48">
                  <c:v>18.330329985025255</c:v>
                </c:pt>
                <c:pt idx="49">
                  <c:v>18.330329985025255</c:v>
                </c:pt>
                <c:pt idx="50">
                  <c:v>18.330329985025255</c:v>
                </c:pt>
                <c:pt idx="51">
                  <c:v>18.330329985025255</c:v>
                </c:pt>
                <c:pt idx="52">
                  <c:v>18.330329985025255</c:v>
                </c:pt>
                <c:pt idx="53">
                  <c:v>25.230343352127655</c:v>
                </c:pt>
                <c:pt idx="54">
                  <c:v>25.230343352127655</c:v>
                </c:pt>
                <c:pt idx="55">
                  <c:v>25.230343352127655</c:v>
                </c:pt>
                <c:pt idx="56">
                  <c:v>25.230343352127655</c:v>
                </c:pt>
                <c:pt idx="57">
                  <c:v>25.230343352127655</c:v>
                </c:pt>
                <c:pt idx="58">
                  <c:v>21.241053353717785</c:v>
                </c:pt>
                <c:pt idx="59">
                  <c:v>21.241053353717785</c:v>
                </c:pt>
                <c:pt idx="60">
                  <c:v>21.241053353717785</c:v>
                </c:pt>
                <c:pt idx="61">
                  <c:v>21.241053353717785</c:v>
                </c:pt>
                <c:pt idx="62">
                  <c:v>21.241053353717785</c:v>
                </c:pt>
                <c:pt idx="63">
                  <c:v>26.036202684582243</c:v>
                </c:pt>
                <c:pt idx="64">
                  <c:v>26.036202684582243</c:v>
                </c:pt>
                <c:pt idx="65">
                  <c:v>26.036202684582243</c:v>
                </c:pt>
                <c:pt idx="66">
                  <c:v>26.036202684582243</c:v>
                </c:pt>
                <c:pt idx="67">
                  <c:v>26.036202684582243</c:v>
                </c:pt>
                <c:pt idx="68">
                  <c:v>23.191017305606074</c:v>
                </c:pt>
                <c:pt idx="69">
                  <c:v>23.191017305606074</c:v>
                </c:pt>
                <c:pt idx="70">
                  <c:v>23.191017305606074</c:v>
                </c:pt>
                <c:pt idx="71">
                  <c:v>23.191017305606074</c:v>
                </c:pt>
                <c:pt idx="72">
                  <c:v>23.191017305606074</c:v>
                </c:pt>
                <c:pt idx="73">
                  <c:v>13.884592830291686</c:v>
                </c:pt>
                <c:pt idx="74">
                  <c:v>13.884592830291686</c:v>
                </c:pt>
                <c:pt idx="75">
                  <c:v>13.884592830291686</c:v>
                </c:pt>
                <c:pt idx="76">
                  <c:v>13.884592830291686</c:v>
                </c:pt>
                <c:pt idx="77">
                  <c:v>13.884592830291686</c:v>
                </c:pt>
                <c:pt idx="78">
                  <c:v>6.2113203957945782</c:v>
                </c:pt>
                <c:pt idx="79">
                  <c:v>6.2113203957945782</c:v>
                </c:pt>
                <c:pt idx="80">
                  <c:v>6.2113203957945782</c:v>
                </c:pt>
                <c:pt idx="81">
                  <c:v>6.2113203957945782</c:v>
                </c:pt>
                <c:pt idx="82">
                  <c:v>6.2113203957945782</c:v>
                </c:pt>
                <c:pt idx="83">
                  <c:v>4.1583464504245988</c:v>
                </c:pt>
                <c:pt idx="84">
                  <c:v>4.1583464504245988</c:v>
                </c:pt>
                <c:pt idx="85">
                  <c:v>4.1583464504245988</c:v>
                </c:pt>
                <c:pt idx="86">
                  <c:v>4.1583464504245988</c:v>
                </c:pt>
                <c:pt idx="87">
                  <c:v>4.1583464504245988</c:v>
                </c:pt>
                <c:pt idx="88">
                  <c:v>3.3743803115548623</c:v>
                </c:pt>
                <c:pt idx="89">
                  <c:v>3.3743803115548623</c:v>
                </c:pt>
                <c:pt idx="90">
                  <c:v>3.3743803115548623</c:v>
                </c:pt>
                <c:pt idx="91">
                  <c:v>3.3743803115548623</c:v>
                </c:pt>
                <c:pt idx="92">
                  <c:v>3.3743803115548623</c:v>
                </c:pt>
                <c:pt idx="93">
                  <c:v>4.3488057791982175</c:v>
                </c:pt>
                <c:pt idx="94">
                  <c:v>4.3488057791982175</c:v>
                </c:pt>
                <c:pt idx="95">
                  <c:v>4.3488057791982175</c:v>
                </c:pt>
                <c:pt idx="96">
                  <c:v>4.3488057791982175</c:v>
                </c:pt>
                <c:pt idx="97">
                  <c:v>4.3488057791982175</c:v>
                </c:pt>
                <c:pt idx="98">
                  <c:v>4.3488057791982175</c:v>
                </c:pt>
                <c:pt idx="99">
                  <c:v>4.3488057791982175</c:v>
                </c:pt>
              </c:numCache>
              <c:extLst xmlns:c15="http://schemas.microsoft.com/office/drawing/2012/chart"/>
            </c:numRef>
          </c:val>
          <c:smooth val="0"/>
          <c:extLst xmlns:c15="http://schemas.microsoft.com/office/drawing/2012/chart">
            <c:ext xmlns:c16="http://schemas.microsoft.com/office/drawing/2014/chart" uri="{C3380CC4-5D6E-409C-BE32-E72D297353CC}">
              <c16:uniqueId val="{0000000A-B095-48E6-922D-F75C6886B1F3}"/>
            </c:ext>
          </c:extLst>
        </c:ser>
        <c:ser>
          <c:idx val="3"/>
          <c:order val="3"/>
          <c:tx>
            <c:strRef>
              <c:f>IPC!$M$5</c:f>
              <c:strCache>
                <c:ptCount val="1"/>
                <c:pt idx="0">
                  <c:v>Media geométrica de los grandes subperiodos</c:v>
                </c:pt>
              </c:strCache>
              <c:extLst xmlns:c15="http://schemas.microsoft.com/office/drawing/2012/chart"/>
            </c:strRef>
          </c:tx>
          <c:spPr>
            <a:ln w="19050" cap="rnd">
              <a:solidFill>
                <a:srgbClr val="7030A0"/>
              </a:solidFill>
              <a:prstDash val="sysDash"/>
              <a:round/>
            </a:ln>
            <a:effectLst/>
          </c:spPr>
          <c:marker>
            <c:symbol val="none"/>
          </c:marker>
          <c:dPt>
            <c:idx val="6"/>
            <c:marker>
              <c:symbol val="none"/>
            </c:marker>
            <c:bubble3D val="0"/>
            <c:spPr>
              <a:ln w="19050" cap="rnd">
                <a:noFill/>
                <a:prstDash val="sysDash"/>
                <a:round/>
              </a:ln>
              <a:effectLst/>
            </c:spPr>
            <c:extLst>
              <c:ext xmlns:c16="http://schemas.microsoft.com/office/drawing/2014/chart" uri="{C3380CC4-5D6E-409C-BE32-E72D297353CC}">
                <c16:uniqueId val="{0000000C-B095-48E6-922D-F75C6886B1F3}"/>
              </c:ext>
            </c:extLst>
          </c:dPt>
          <c:dPt>
            <c:idx val="13"/>
            <c:marker>
              <c:symbol val="none"/>
            </c:marker>
            <c:bubble3D val="0"/>
            <c:spPr>
              <a:ln w="19050" cap="rnd">
                <a:noFill/>
                <a:prstDash val="sysDash"/>
                <a:round/>
              </a:ln>
              <a:effectLst/>
            </c:spPr>
            <c:extLst>
              <c:ext xmlns:c16="http://schemas.microsoft.com/office/drawing/2014/chart" uri="{C3380CC4-5D6E-409C-BE32-E72D297353CC}">
                <c16:uniqueId val="{0000000E-B095-48E6-922D-F75C6886B1F3}"/>
              </c:ext>
            </c:extLst>
          </c:dPt>
          <c:dPt>
            <c:idx val="50"/>
            <c:marker>
              <c:symbol val="none"/>
            </c:marker>
            <c:bubble3D val="0"/>
            <c:spPr>
              <a:ln w="19050" cap="rnd">
                <a:noFill/>
                <a:prstDash val="sysDash"/>
                <a:round/>
              </a:ln>
              <a:effectLst/>
            </c:spPr>
            <c:extLst>
              <c:ext xmlns:c16="http://schemas.microsoft.com/office/drawing/2014/chart" uri="{C3380CC4-5D6E-409C-BE32-E72D297353CC}">
                <c16:uniqueId val="{00000010-B095-48E6-922D-F75C6886B1F3}"/>
              </c:ext>
            </c:extLst>
          </c:dPt>
          <c:dPt>
            <c:idx val="77"/>
            <c:marker>
              <c:symbol val="none"/>
            </c:marker>
            <c:bubble3D val="0"/>
            <c:spPr>
              <a:ln w="19050" cap="rnd">
                <a:noFill/>
                <a:prstDash val="sysDash"/>
                <a:round/>
              </a:ln>
              <a:effectLst/>
            </c:spPr>
            <c:extLst>
              <c:ext xmlns:c16="http://schemas.microsoft.com/office/drawing/2014/chart" uri="{C3380CC4-5D6E-409C-BE32-E72D297353CC}">
                <c16:uniqueId val="{00000012-B095-48E6-922D-F75C6886B1F3}"/>
              </c:ext>
            </c:extLst>
          </c:dPt>
          <c:cat>
            <c:strRef>
              <c:f>IPC!$A$24:$A$123</c:f>
              <c:strCache>
                <c:ptCount val="100"/>
                <c:pt idx="0">
                  <c:v>1923</c:v>
                </c:pt>
                <c:pt idx="1">
                  <c:v>1924</c:v>
                </c:pt>
                <c:pt idx="2">
                  <c:v>1925</c:v>
                </c:pt>
                <c:pt idx="3">
                  <c:v>1926</c:v>
                </c:pt>
                <c:pt idx="4">
                  <c:v>1927</c:v>
                </c:pt>
                <c:pt idx="5">
                  <c:v>1928</c:v>
                </c:pt>
                <c:pt idx="6">
                  <c:v>1929</c:v>
                </c:pt>
                <c:pt idx="7">
                  <c:v>1930</c:v>
                </c:pt>
                <c:pt idx="8">
                  <c:v>1931</c:v>
                </c:pt>
                <c:pt idx="9">
                  <c:v>1932</c:v>
                </c:pt>
                <c:pt idx="10">
                  <c:v>1933</c:v>
                </c:pt>
                <c:pt idx="11">
                  <c:v>1934</c:v>
                </c:pt>
                <c:pt idx="12">
                  <c:v>1935</c:v>
                </c:pt>
                <c:pt idx="13">
                  <c:v>1936</c:v>
                </c:pt>
                <c:pt idx="14">
                  <c:v>1937</c:v>
                </c:pt>
                <c:pt idx="15">
                  <c:v>1938</c:v>
                </c:pt>
                <c:pt idx="16">
                  <c:v>1939</c:v>
                </c:pt>
                <c:pt idx="17">
                  <c:v>1940</c:v>
                </c:pt>
                <c:pt idx="18">
                  <c:v>1941</c:v>
                </c:pt>
                <c:pt idx="19">
                  <c:v>1942</c:v>
                </c:pt>
                <c:pt idx="20">
                  <c:v>1943</c:v>
                </c:pt>
                <c:pt idx="21">
                  <c:v>1944</c:v>
                </c:pt>
                <c:pt idx="22">
                  <c:v>1945</c:v>
                </c:pt>
                <c:pt idx="23">
                  <c:v>1946</c:v>
                </c:pt>
                <c:pt idx="24">
                  <c:v>1947</c:v>
                </c:pt>
                <c:pt idx="25">
                  <c:v>1948</c:v>
                </c:pt>
                <c:pt idx="26">
                  <c:v>1949</c:v>
                </c:pt>
                <c:pt idx="27">
                  <c:v>1950</c:v>
                </c:pt>
                <c:pt idx="28">
                  <c:v>1951</c:v>
                </c:pt>
                <c:pt idx="29">
                  <c:v>1952</c:v>
                </c:pt>
                <c:pt idx="30">
                  <c:v>1953</c:v>
                </c:pt>
                <c:pt idx="31">
                  <c:v>1954</c:v>
                </c:pt>
                <c:pt idx="32">
                  <c:v>1955</c:v>
                </c:pt>
                <c:pt idx="33">
                  <c:v>1956</c:v>
                </c:pt>
                <c:pt idx="34">
                  <c:v>1957</c:v>
                </c:pt>
                <c:pt idx="35">
                  <c:v>1958</c:v>
                </c:pt>
                <c:pt idx="36">
                  <c:v>1959</c:v>
                </c:pt>
                <c:pt idx="37">
                  <c:v>1960</c:v>
                </c:pt>
                <c:pt idx="38">
                  <c:v>1961</c:v>
                </c:pt>
                <c:pt idx="39">
                  <c:v>1962</c:v>
                </c:pt>
                <c:pt idx="40">
                  <c:v>1963</c:v>
                </c:pt>
                <c:pt idx="41">
                  <c:v>1964</c:v>
                </c:pt>
                <c:pt idx="42">
                  <c:v>1965</c:v>
                </c:pt>
                <c:pt idx="43">
                  <c:v>1966</c:v>
                </c:pt>
                <c:pt idx="44">
                  <c:v>1967</c:v>
                </c:pt>
                <c:pt idx="45">
                  <c:v>1968</c:v>
                </c:pt>
                <c:pt idx="46">
                  <c:v>1969</c:v>
                </c:pt>
                <c:pt idx="47">
                  <c:v>1970</c:v>
                </c:pt>
                <c:pt idx="48">
                  <c:v>1971</c:v>
                </c:pt>
                <c:pt idx="49">
                  <c:v>1972</c:v>
                </c:pt>
                <c:pt idx="50">
                  <c:v>1973</c:v>
                </c:pt>
                <c:pt idx="51">
                  <c:v>1974</c:v>
                </c:pt>
                <c:pt idx="52">
                  <c:v>1975</c:v>
                </c:pt>
                <c:pt idx="53">
                  <c:v>1976</c:v>
                </c:pt>
                <c:pt idx="54">
                  <c:v>1977</c:v>
                </c:pt>
                <c:pt idx="55">
                  <c:v>1978</c:v>
                </c:pt>
                <c:pt idx="56">
                  <c:v>1979</c:v>
                </c:pt>
                <c:pt idx="57">
                  <c:v>1980</c:v>
                </c:pt>
                <c:pt idx="58">
                  <c:v>1981</c:v>
                </c:pt>
                <c:pt idx="59">
                  <c:v>1982</c:v>
                </c:pt>
                <c:pt idx="60">
                  <c:v>1983</c:v>
                </c:pt>
                <c:pt idx="61">
                  <c:v>1984</c:v>
                </c:pt>
                <c:pt idx="62">
                  <c:v>1985</c:v>
                </c:pt>
                <c:pt idx="63">
                  <c:v>1986</c:v>
                </c:pt>
                <c:pt idx="64">
                  <c:v>1987</c:v>
                </c:pt>
                <c:pt idx="65">
                  <c:v>1988</c:v>
                </c:pt>
                <c:pt idx="66">
                  <c:v>1989</c:v>
                </c:pt>
                <c:pt idx="67">
                  <c:v>1990</c:v>
                </c:pt>
                <c:pt idx="68">
                  <c:v>1991</c:v>
                </c:pt>
                <c:pt idx="69">
                  <c:v>1992</c:v>
                </c:pt>
                <c:pt idx="70">
                  <c:v>1993</c:v>
                </c:pt>
                <c:pt idx="71">
                  <c:v>1994</c:v>
                </c:pt>
                <c:pt idx="72">
                  <c:v>1995</c:v>
                </c:pt>
                <c:pt idx="73">
                  <c:v>1996</c:v>
                </c:pt>
                <c:pt idx="74">
                  <c:v>1997</c:v>
                </c:pt>
                <c:pt idx="75">
                  <c:v>1998</c:v>
                </c:pt>
                <c:pt idx="76">
                  <c:v>1999</c:v>
                </c:pt>
                <c:pt idx="77">
                  <c:v>2000</c:v>
                </c:pt>
                <c:pt idx="78">
                  <c:v>2001</c:v>
                </c:pt>
                <c:pt idx="79">
                  <c:v>2002</c:v>
                </c:pt>
                <c:pt idx="80">
                  <c:v>2003</c:v>
                </c:pt>
                <c:pt idx="81">
                  <c:v>2004</c:v>
                </c:pt>
                <c:pt idx="82">
                  <c:v>2005</c:v>
                </c:pt>
                <c:pt idx="83">
                  <c:v>2006</c:v>
                </c:pt>
                <c:pt idx="84">
                  <c:v>2007</c:v>
                </c:pt>
                <c:pt idx="85">
                  <c:v>2008</c:v>
                </c:pt>
                <c:pt idx="86">
                  <c:v>2009</c:v>
                </c:pt>
                <c:pt idx="87">
                  <c:v>2010</c:v>
                </c:pt>
                <c:pt idx="88">
                  <c:v>2011</c:v>
                </c:pt>
                <c:pt idx="89">
                  <c:v>2012</c:v>
                </c:pt>
                <c:pt idx="90">
                  <c:v>2013</c:v>
                </c:pt>
                <c:pt idx="91">
                  <c:v>2014</c:v>
                </c:pt>
                <c:pt idx="92">
                  <c:v>2015</c:v>
                </c:pt>
                <c:pt idx="93">
                  <c:v>2016</c:v>
                </c:pt>
                <c:pt idx="94">
                  <c:v>2017</c:v>
                </c:pt>
                <c:pt idx="95">
                  <c:v>2018</c:v>
                </c:pt>
                <c:pt idx="96">
                  <c:v>2019</c:v>
                </c:pt>
                <c:pt idx="97">
                  <c:v>2020</c:v>
                </c:pt>
                <c:pt idx="98">
                  <c:v>2021</c:v>
                </c:pt>
                <c:pt idx="99">
                  <c:v>2022*</c:v>
                </c:pt>
              </c:strCache>
            </c:strRef>
          </c:cat>
          <c:val>
            <c:numRef>
              <c:f>IPC!$M$24:$M$123</c:f>
              <c:numCache>
                <c:formatCode>0.00</c:formatCode>
                <c:ptCount val="100"/>
                <c:pt idx="0">
                  <c:v>9.4363660732986929</c:v>
                </c:pt>
                <c:pt idx="1">
                  <c:v>9.4363660732986929</c:v>
                </c:pt>
                <c:pt idx="2">
                  <c:v>9.4363660732986929</c:v>
                </c:pt>
                <c:pt idx="3">
                  <c:v>9.4363660732986929</c:v>
                </c:pt>
                <c:pt idx="4">
                  <c:v>9.4363660732986929</c:v>
                </c:pt>
                <c:pt idx="5">
                  <c:v>9.4363660732986929</c:v>
                </c:pt>
                <c:pt idx="13">
                  <c:v>9.2232267013656841</c:v>
                </c:pt>
                <c:pt idx="14">
                  <c:v>9.2232267013656841</c:v>
                </c:pt>
                <c:pt idx="15">
                  <c:v>9.2232267013656841</c:v>
                </c:pt>
                <c:pt idx="16">
                  <c:v>9.2232267013656841</c:v>
                </c:pt>
                <c:pt idx="17">
                  <c:v>9.2232267013656841</c:v>
                </c:pt>
                <c:pt idx="18">
                  <c:v>9.2232267013656841</c:v>
                </c:pt>
                <c:pt idx="19">
                  <c:v>9.2232267013656841</c:v>
                </c:pt>
                <c:pt idx="20">
                  <c:v>9.2232267013656841</c:v>
                </c:pt>
                <c:pt idx="21">
                  <c:v>9.2232267013656841</c:v>
                </c:pt>
                <c:pt idx="22">
                  <c:v>9.2232267013656841</c:v>
                </c:pt>
                <c:pt idx="23">
                  <c:v>9.2232267013656841</c:v>
                </c:pt>
                <c:pt idx="24">
                  <c:v>9.2232267013656841</c:v>
                </c:pt>
                <c:pt idx="25">
                  <c:v>9.2232267013656841</c:v>
                </c:pt>
                <c:pt idx="26">
                  <c:v>9.2232267013656841</c:v>
                </c:pt>
                <c:pt idx="27">
                  <c:v>9.2232267013656841</c:v>
                </c:pt>
                <c:pt idx="28">
                  <c:v>9.2232267013656841</c:v>
                </c:pt>
                <c:pt idx="29">
                  <c:v>9.2232267013656841</c:v>
                </c:pt>
                <c:pt idx="30">
                  <c:v>9.2232267013656841</c:v>
                </c:pt>
                <c:pt idx="31">
                  <c:v>9.2232267013656841</c:v>
                </c:pt>
                <c:pt idx="32">
                  <c:v>9.2232267013656841</c:v>
                </c:pt>
                <c:pt idx="33">
                  <c:v>9.2232267013656841</c:v>
                </c:pt>
                <c:pt idx="34">
                  <c:v>9.2232267013656841</c:v>
                </c:pt>
                <c:pt idx="35">
                  <c:v>9.2232267013656841</c:v>
                </c:pt>
                <c:pt idx="36">
                  <c:v>9.2232267013656841</c:v>
                </c:pt>
                <c:pt idx="37">
                  <c:v>9.2232267013656841</c:v>
                </c:pt>
                <c:pt idx="38">
                  <c:v>9.2232267013656841</c:v>
                </c:pt>
                <c:pt idx="39">
                  <c:v>9.2232267013656841</c:v>
                </c:pt>
                <c:pt idx="40">
                  <c:v>9.2232267013656841</c:v>
                </c:pt>
                <c:pt idx="41">
                  <c:v>9.2232267013656841</c:v>
                </c:pt>
                <c:pt idx="42">
                  <c:v>9.2232267013656841</c:v>
                </c:pt>
                <c:pt idx="43">
                  <c:v>9.2232267013656841</c:v>
                </c:pt>
                <c:pt idx="44">
                  <c:v>9.2232267013656841</c:v>
                </c:pt>
                <c:pt idx="45">
                  <c:v>9.2232267013656841</c:v>
                </c:pt>
                <c:pt idx="46">
                  <c:v>9.2232267013656841</c:v>
                </c:pt>
                <c:pt idx="47">
                  <c:v>9.2232267013656841</c:v>
                </c:pt>
                <c:pt idx="48">
                  <c:v>9.2232267013656841</c:v>
                </c:pt>
                <c:pt idx="49">
                  <c:v>9.2232267013656841</c:v>
                </c:pt>
                <c:pt idx="50">
                  <c:v>22.208231091781283</c:v>
                </c:pt>
                <c:pt idx="51">
                  <c:v>22.208231091781283</c:v>
                </c:pt>
                <c:pt idx="52">
                  <c:v>22.208231091781283</c:v>
                </c:pt>
                <c:pt idx="53">
                  <c:v>22.208231091781283</c:v>
                </c:pt>
                <c:pt idx="54">
                  <c:v>22.208231091781283</c:v>
                </c:pt>
                <c:pt idx="55">
                  <c:v>22.208231091781283</c:v>
                </c:pt>
                <c:pt idx="56">
                  <c:v>22.208231091781283</c:v>
                </c:pt>
                <c:pt idx="57">
                  <c:v>22.208231091781283</c:v>
                </c:pt>
                <c:pt idx="58">
                  <c:v>22.208231091781283</c:v>
                </c:pt>
                <c:pt idx="59">
                  <c:v>22.208231091781283</c:v>
                </c:pt>
                <c:pt idx="60">
                  <c:v>22.208231091781283</c:v>
                </c:pt>
                <c:pt idx="61">
                  <c:v>22.208231091781283</c:v>
                </c:pt>
                <c:pt idx="62">
                  <c:v>22.208231091781283</c:v>
                </c:pt>
                <c:pt idx="63">
                  <c:v>22.208231091781283</c:v>
                </c:pt>
                <c:pt idx="64">
                  <c:v>22.208231091781283</c:v>
                </c:pt>
                <c:pt idx="65">
                  <c:v>22.208231091781283</c:v>
                </c:pt>
                <c:pt idx="66">
                  <c:v>22.208231091781283</c:v>
                </c:pt>
                <c:pt idx="67">
                  <c:v>22.208231091781283</c:v>
                </c:pt>
                <c:pt idx="68">
                  <c:v>22.208231091781283</c:v>
                </c:pt>
                <c:pt idx="69">
                  <c:v>22.208231091781283</c:v>
                </c:pt>
                <c:pt idx="70">
                  <c:v>22.208231091781283</c:v>
                </c:pt>
                <c:pt idx="71">
                  <c:v>22.208231091781283</c:v>
                </c:pt>
                <c:pt idx="72">
                  <c:v>22.208231091781283</c:v>
                </c:pt>
                <c:pt idx="73">
                  <c:v>22.208231091781283</c:v>
                </c:pt>
                <c:pt idx="74">
                  <c:v>22.208231091781283</c:v>
                </c:pt>
                <c:pt idx="75">
                  <c:v>22.208231091781283</c:v>
                </c:pt>
                <c:pt idx="76">
                  <c:v>22.208231091781283</c:v>
                </c:pt>
                <c:pt idx="77">
                  <c:v>4.5399121311171902</c:v>
                </c:pt>
                <c:pt idx="78">
                  <c:v>4.5399121311171902</c:v>
                </c:pt>
                <c:pt idx="79">
                  <c:v>4.5399121311171902</c:v>
                </c:pt>
                <c:pt idx="80">
                  <c:v>4.5399121311171902</c:v>
                </c:pt>
                <c:pt idx="81">
                  <c:v>4.5399121311171902</c:v>
                </c:pt>
                <c:pt idx="82">
                  <c:v>4.5399121311171902</c:v>
                </c:pt>
                <c:pt idx="83">
                  <c:v>4.5399121311171902</c:v>
                </c:pt>
                <c:pt idx="84">
                  <c:v>4.5399121311171902</c:v>
                </c:pt>
                <c:pt idx="85">
                  <c:v>4.5399121311171902</c:v>
                </c:pt>
                <c:pt idx="86">
                  <c:v>4.5399121311171902</c:v>
                </c:pt>
                <c:pt idx="87">
                  <c:v>4.5399121311171902</c:v>
                </c:pt>
                <c:pt idx="88">
                  <c:v>4.5399121311171902</c:v>
                </c:pt>
                <c:pt idx="89">
                  <c:v>4.5399121311171902</c:v>
                </c:pt>
                <c:pt idx="90">
                  <c:v>4.5399121311171902</c:v>
                </c:pt>
                <c:pt idx="91">
                  <c:v>4.5399121311171902</c:v>
                </c:pt>
                <c:pt idx="92">
                  <c:v>4.5399121311171902</c:v>
                </c:pt>
                <c:pt idx="93">
                  <c:v>4.5399121311171902</c:v>
                </c:pt>
                <c:pt idx="94">
                  <c:v>4.5399121311171902</c:v>
                </c:pt>
                <c:pt idx="95">
                  <c:v>4.5399121311171902</c:v>
                </c:pt>
                <c:pt idx="96">
                  <c:v>4.5399121311171902</c:v>
                </c:pt>
                <c:pt idx="97">
                  <c:v>4.5399121311171902</c:v>
                </c:pt>
                <c:pt idx="98">
                  <c:v>4.5399121311171902</c:v>
                </c:pt>
                <c:pt idx="99">
                  <c:v>4.5399121311171902</c:v>
                </c:pt>
              </c:numCache>
              <c:extLst xmlns:c15="http://schemas.microsoft.com/office/drawing/2012/chart"/>
            </c:numRef>
          </c:val>
          <c:smooth val="0"/>
          <c:extLst xmlns:c15="http://schemas.microsoft.com/office/drawing/2012/chart">
            <c:ext xmlns:c16="http://schemas.microsoft.com/office/drawing/2014/chart" uri="{C3380CC4-5D6E-409C-BE32-E72D297353CC}">
              <c16:uniqueId val="{00000013-B095-48E6-922D-F75C6886B1F3}"/>
            </c:ext>
          </c:extLst>
        </c:ser>
        <c:dLbls>
          <c:showLegendKey val="0"/>
          <c:showVal val="0"/>
          <c:showCatName val="0"/>
          <c:showSerName val="0"/>
          <c:showPercent val="0"/>
          <c:showBubbleSize val="0"/>
        </c:dLbls>
        <c:smooth val="0"/>
        <c:axId val="802992399"/>
        <c:axId val="802999471"/>
        <c:extLst>
          <c:ext xmlns:c15="http://schemas.microsoft.com/office/drawing/2012/chart" uri="{02D57815-91ED-43cb-92C2-25804820EDAC}">
            <c15:filteredLineSeries>
              <c15:ser>
                <c:idx val="0"/>
                <c:order val="0"/>
                <c:tx>
                  <c:strRef>
                    <c:extLst>
                      <c:ext uri="{02D57815-91ED-43cb-92C2-25804820EDAC}">
                        <c15:formulaRef>
                          <c15:sqref>IPC!$F$5</c15:sqref>
                        </c15:formulaRef>
                      </c:ext>
                    </c:extLst>
                    <c:strCache>
                      <c:ptCount val="1"/>
                      <c:pt idx="0">
                        <c:v>Media aritmética de los quinquenios</c:v>
                      </c:pt>
                    </c:strCache>
                  </c:strRef>
                </c:tx>
                <c:spPr>
                  <a:ln w="19050" cap="rnd">
                    <a:solidFill>
                      <a:schemeClr val="accent5"/>
                    </a:solidFill>
                    <a:round/>
                  </a:ln>
                  <a:effectLst/>
                </c:spPr>
                <c:marker>
                  <c:symbol val="none"/>
                </c:marker>
                <c:cat>
                  <c:strRef>
                    <c:extLst>
                      <c:ext uri="{02D57815-91ED-43cb-92C2-25804820EDAC}">
                        <c15:formulaRef>
                          <c15:sqref>IPC!$A$24:$A$123</c15:sqref>
                        </c15:formulaRef>
                      </c:ext>
                    </c:extLst>
                    <c:strCache>
                      <c:ptCount val="100"/>
                      <c:pt idx="0">
                        <c:v>1923</c:v>
                      </c:pt>
                      <c:pt idx="1">
                        <c:v>1924</c:v>
                      </c:pt>
                      <c:pt idx="2">
                        <c:v>1925</c:v>
                      </c:pt>
                      <c:pt idx="3">
                        <c:v>1926</c:v>
                      </c:pt>
                      <c:pt idx="4">
                        <c:v>1927</c:v>
                      </c:pt>
                      <c:pt idx="5">
                        <c:v>1928</c:v>
                      </c:pt>
                      <c:pt idx="6">
                        <c:v>1929</c:v>
                      </c:pt>
                      <c:pt idx="7">
                        <c:v>1930</c:v>
                      </c:pt>
                      <c:pt idx="8">
                        <c:v>1931</c:v>
                      </c:pt>
                      <c:pt idx="9">
                        <c:v>1932</c:v>
                      </c:pt>
                      <c:pt idx="10">
                        <c:v>1933</c:v>
                      </c:pt>
                      <c:pt idx="11">
                        <c:v>1934</c:v>
                      </c:pt>
                      <c:pt idx="12">
                        <c:v>1935</c:v>
                      </c:pt>
                      <c:pt idx="13">
                        <c:v>1936</c:v>
                      </c:pt>
                      <c:pt idx="14">
                        <c:v>1937</c:v>
                      </c:pt>
                      <c:pt idx="15">
                        <c:v>1938</c:v>
                      </c:pt>
                      <c:pt idx="16">
                        <c:v>1939</c:v>
                      </c:pt>
                      <c:pt idx="17">
                        <c:v>1940</c:v>
                      </c:pt>
                      <c:pt idx="18">
                        <c:v>1941</c:v>
                      </c:pt>
                      <c:pt idx="19">
                        <c:v>1942</c:v>
                      </c:pt>
                      <c:pt idx="20">
                        <c:v>1943</c:v>
                      </c:pt>
                      <c:pt idx="21">
                        <c:v>1944</c:v>
                      </c:pt>
                      <c:pt idx="22">
                        <c:v>1945</c:v>
                      </c:pt>
                      <c:pt idx="23">
                        <c:v>1946</c:v>
                      </c:pt>
                      <c:pt idx="24">
                        <c:v>1947</c:v>
                      </c:pt>
                      <c:pt idx="25">
                        <c:v>1948</c:v>
                      </c:pt>
                      <c:pt idx="26">
                        <c:v>1949</c:v>
                      </c:pt>
                      <c:pt idx="27">
                        <c:v>1950</c:v>
                      </c:pt>
                      <c:pt idx="28">
                        <c:v>1951</c:v>
                      </c:pt>
                      <c:pt idx="29">
                        <c:v>1952</c:v>
                      </c:pt>
                      <c:pt idx="30">
                        <c:v>1953</c:v>
                      </c:pt>
                      <c:pt idx="31">
                        <c:v>1954</c:v>
                      </c:pt>
                      <c:pt idx="32">
                        <c:v>1955</c:v>
                      </c:pt>
                      <c:pt idx="33">
                        <c:v>1956</c:v>
                      </c:pt>
                      <c:pt idx="34">
                        <c:v>1957</c:v>
                      </c:pt>
                      <c:pt idx="35">
                        <c:v>1958</c:v>
                      </c:pt>
                      <c:pt idx="36">
                        <c:v>1959</c:v>
                      </c:pt>
                      <c:pt idx="37">
                        <c:v>1960</c:v>
                      </c:pt>
                      <c:pt idx="38">
                        <c:v>1961</c:v>
                      </c:pt>
                      <c:pt idx="39">
                        <c:v>1962</c:v>
                      </c:pt>
                      <c:pt idx="40">
                        <c:v>1963</c:v>
                      </c:pt>
                      <c:pt idx="41">
                        <c:v>1964</c:v>
                      </c:pt>
                      <c:pt idx="42">
                        <c:v>1965</c:v>
                      </c:pt>
                      <c:pt idx="43">
                        <c:v>1966</c:v>
                      </c:pt>
                      <c:pt idx="44">
                        <c:v>1967</c:v>
                      </c:pt>
                      <c:pt idx="45">
                        <c:v>1968</c:v>
                      </c:pt>
                      <c:pt idx="46">
                        <c:v>1969</c:v>
                      </c:pt>
                      <c:pt idx="47">
                        <c:v>1970</c:v>
                      </c:pt>
                      <c:pt idx="48">
                        <c:v>1971</c:v>
                      </c:pt>
                      <c:pt idx="49">
                        <c:v>1972</c:v>
                      </c:pt>
                      <c:pt idx="50">
                        <c:v>1973</c:v>
                      </c:pt>
                      <c:pt idx="51">
                        <c:v>1974</c:v>
                      </c:pt>
                      <c:pt idx="52">
                        <c:v>1975</c:v>
                      </c:pt>
                      <c:pt idx="53">
                        <c:v>1976</c:v>
                      </c:pt>
                      <c:pt idx="54">
                        <c:v>1977</c:v>
                      </c:pt>
                      <c:pt idx="55">
                        <c:v>1978</c:v>
                      </c:pt>
                      <c:pt idx="56">
                        <c:v>1979</c:v>
                      </c:pt>
                      <c:pt idx="57">
                        <c:v>1980</c:v>
                      </c:pt>
                      <c:pt idx="58">
                        <c:v>1981</c:v>
                      </c:pt>
                      <c:pt idx="59">
                        <c:v>1982</c:v>
                      </c:pt>
                      <c:pt idx="60">
                        <c:v>1983</c:v>
                      </c:pt>
                      <c:pt idx="61">
                        <c:v>1984</c:v>
                      </c:pt>
                      <c:pt idx="62">
                        <c:v>1985</c:v>
                      </c:pt>
                      <c:pt idx="63">
                        <c:v>1986</c:v>
                      </c:pt>
                      <c:pt idx="64">
                        <c:v>1987</c:v>
                      </c:pt>
                      <c:pt idx="65">
                        <c:v>1988</c:v>
                      </c:pt>
                      <c:pt idx="66">
                        <c:v>1989</c:v>
                      </c:pt>
                      <c:pt idx="67">
                        <c:v>1990</c:v>
                      </c:pt>
                      <c:pt idx="68">
                        <c:v>1991</c:v>
                      </c:pt>
                      <c:pt idx="69">
                        <c:v>1992</c:v>
                      </c:pt>
                      <c:pt idx="70">
                        <c:v>1993</c:v>
                      </c:pt>
                      <c:pt idx="71">
                        <c:v>1994</c:v>
                      </c:pt>
                      <c:pt idx="72">
                        <c:v>1995</c:v>
                      </c:pt>
                      <c:pt idx="73">
                        <c:v>1996</c:v>
                      </c:pt>
                      <c:pt idx="74">
                        <c:v>1997</c:v>
                      </c:pt>
                      <c:pt idx="75">
                        <c:v>1998</c:v>
                      </c:pt>
                      <c:pt idx="76">
                        <c:v>1999</c:v>
                      </c:pt>
                      <c:pt idx="77">
                        <c:v>2000</c:v>
                      </c:pt>
                      <c:pt idx="78">
                        <c:v>2001</c:v>
                      </c:pt>
                      <c:pt idx="79">
                        <c:v>2002</c:v>
                      </c:pt>
                      <c:pt idx="80">
                        <c:v>2003</c:v>
                      </c:pt>
                      <c:pt idx="81">
                        <c:v>2004</c:v>
                      </c:pt>
                      <c:pt idx="82">
                        <c:v>2005</c:v>
                      </c:pt>
                      <c:pt idx="83">
                        <c:v>2006</c:v>
                      </c:pt>
                      <c:pt idx="84">
                        <c:v>2007</c:v>
                      </c:pt>
                      <c:pt idx="85">
                        <c:v>2008</c:v>
                      </c:pt>
                      <c:pt idx="86">
                        <c:v>2009</c:v>
                      </c:pt>
                      <c:pt idx="87">
                        <c:v>2010</c:v>
                      </c:pt>
                      <c:pt idx="88">
                        <c:v>2011</c:v>
                      </c:pt>
                      <c:pt idx="89">
                        <c:v>2012</c:v>
                      </c:pt>
                      <c:pt idx="90">
                        <c:v>2013</c:v>
                      </c:pt>
                      <c:pt idx="91">
                        <c:v>2014</c:v>
                      </c:pt>
                      <c:pt idx="92">
                        <c:v>2015</c:v>
                      </c:pt>
                      <c:pt idx="93">
                        <c:v>2016</c:v>
                      </c:pt>
                      <c:pt idx="94">
                        <c:v>2017</c:v>
                      </c:pt>
                      <c:pt idx="95">
                        <c:v>2018</c:v>
                      </c:pt>
                      <c:pt idx="96">
                        <c:v>2019</c:v>
                      </c:pt>
                      <c:pt idx="97">
                        <c:v>2020</c:v>
                      </c:pt>
                      <c:pt idx="98">
                        <c:v>2021</c:v>
                      </c:pt>
                      <c:pt idx="99">
                        <c:v>2022*</c:v>
                      </c:pt>
                    </c:strCache>
                  </c:strRef>
                </c:cat>
                <c:val>
                  <c:numRef>
                    <c:extLst>
                      <c:ext uri="{02D57815-91ED-43cb-92C2-25804820EDAC}">
                        <c15:formulaRef>
                          <c15:sqref>IPC!$F$24:$F$123</c15:sqref>
                        </c15:formulaRef>
                      </c:ext>
                    </c:extLst>
                    <c:numCache>
                      <c:formatCode>0.00</c:formatCode>
                      <c:ptCount val="100"/>
                      <c:pt idx="0">
                        <c:v>9.6549999999999994</c:v>
                      </c:pt>
                      <c:pt idx="1">
                        <c:v>9.6549999999999994</c:v>
                      </c:pt>
                      <c:pt idx="2">
                        <c:v>9.6549999999999994</c:v>
                      </c:pt>
                      <c:pt idx="3">
                        <c:v>9.6549999999999994</c:v>
                      </c:pt>
                      <c:pt idx="4">
                        <c:v>9.6549999999999994</c:v>
                      </c:pt>
                      <c:pt idx="5">
                        <c:v>9.6549999999999994</c:v>
                      </c:pt>
                      <c:pt idx="6">
                        <c:v>-7.5728571428571438</c:v>
                      </c:pt>
                      <c:pt idx="7">
                        <c:v>-7.5728571428571438</c:v>
                      </c:pt>
                      <c:pt idx="8">
                        <c:v>-7.5728571428571438</c:v>
                      </c:pt>
                      <c:pt idx="9">
                        <c:v>-7.5728571428571438</c:v>
                      </c:pt>
                      <c:pt idx="10">
                        <c:v>-7.5728571428571438</c:v>
                      </c:pt>
                      <c:pt idx="11">
                        <c:v>-7.5728571428571438</c:v>
                      </c:pt>
                      <c:pt idx="12">
                        <c:v>-7.5728571428571438</c:v>
                      </c:pt>
                      <c:pt idx="13">
                        <c:v>4.9600000000000009</c:v>
                      </c:pt>
                      <c:pt idx="14">
                        <c:v>4.9600000000000009</c:v>
                      </c:pt>
                      <c:pt idx="15">
                        <c:v>4.9600000000000009</c:v>
                      </c:pt>
                      <c:pt idx="16">
                        <c:v>4.9600000000000009</c:v>
                      </c:pt>
                      <c:pt idx="17">
                        <c:v>4.9600000000000009</c:v>
                      </c:pt>
                      <c:pt idx="18">
                        <c:v>10.957999999999998</c:v>
                      </c:pt>
                      <c:pt idx="19">
                        <c:v>10.957999999999998</c:v>
                      </c:pt>
                      <c:pt idx="20">
                        <c:v>10.957999999999998</c:v>
                      </c:pt>
                      <c:pt idx="21">
                        <c:v>10.957999999999998</c:v>
                      </c:pt>
                      <c:pt idx="22">
                        <c:v>10.957999999999998</c:v>
                      </c:pt>
                      <c:pt idx="23">
                        <c:v>14.134</c:v>
                      </c:pt>
                      <c:pt idx="24">
                        <c:v>14.134</c:v>
                      </c:pt>
                      <c:pt idx="25">
                        <c:v>14.134</c:v>
                      </c:pt>
                      <c:pt idx="26">
                        <c:v>14.134</c:v>
                      </c:pt>
                      <c:pt idx="27">
                        <c:v>14.134</c:v>
                      </c:pt>
                      <c:pt idx="28">
                        <c:v>5.0439999999999996</c:v>
                      </c:pt>
                      <c:pt idx="29">
                        <c:v>5.0439999999999996</c:v>
                      </c:pt>
                      <c:pt idx="30">
                        <c:v>5.0439999999999996</c:v>
                      </c:pt>
                      <c:pt idx="31">
                        <c:v>5.0439999999999996</c:v>
                      </c:pt>
                      <c:pt idx="32">
                        <c:v>5.0439999999999996</c:v>
                      </c:pt>
                      <c:pt idx="33">
                        <c:v>10.245999999999999</c:v>
                      </c:pt>
                      <c:pt idx="34">
                        <c:v>10.245999999999999</c:v>
                      </c:pt>
                      <c:pt idx="35">
                        <c:v>10.245999999999999</c:v>
                      </c:pt>
                      <c:pt idx="36">
                        <c:v>10.245999999999999</c:v>
                      </c:pt>
                      <c:pt idx="37">
                        <c:v>10.245999999999999</c:v>
                      </c:pt>
                      <c:pt idx="38">
                        <c:v>13.668000000000001</c:v>
                      </c:pt>
                      <c:pt idx="39">
                        <c:v>13.668000000000001</c:v>
                      </c:pt>
                      <c:pt idx="40">
                        <c:v>13.668000000000001</c:v>
                      </c:pt>
                      <c:pt idx="41">
                        <c:v>13.668000000000001</c:v>
                      </c:pt>
                      <c:pt idx="42">
                        <c:v>13.668000000000001</c:v>
                      </c:pt>
                      <c:pt idx="43">
                        <c:v>8.4420000000000002</c:v>
                      </c:pt>
                      <c:pt idx="44">
                        <c:v>8.4420000000000002</c:v>
                      </c:pt>
                      <c:pt idx="45">
                        <c:v>8.4420000000000002</c:v>
                      </c:pt>
                      <c:pt idx="46">
                        <c:v>8.4420000000000002</c:v>
                      </c:pt>
                      <c:pt idx="47">
                        <c:v>8.4420000000000002</c:v>
                      </c:pt>
                      <c:pt idx="48">
                        <c:v>13.815</c:v>
                      </c:pt>
                      <c:pt idx="49">
                        <c:v>13.815</c:v>
                      </c:pt>
                      <c:pt idx="50">
                        <c:v>22.423333333333332</c:v>
                      </c:pt>
                      <c:pt idx="51">
                        <c:v>22.423333333333332</c:v>
                      </c:pt>
                      <c:pt idx="52">
                        <c:v>22.423333333333332</c:v>
                      </c:pt>
                      <c:pt idx="53">
                        <c:v>25.515999999999998</c:v>
                      </c:pt>
                      <c:pt idx="54">
                        <c:v>25.515999999999998</c:v>
                      </c:pt>
                      <c:pt idx="55">
                        <c:v>25.515999999999998</c:v>
                      </c:pt>
                      <c:pt idx="56">
                        <c:v>25.515999999999998</c:v>
                      </c:pt>
                      <c:pt idx="57">
                        <c:v>25.515999999999998</c:v>
                      </c:pt>
                      <c:pt idx="58">
                        <c:v>21.550000000000004</c:v>
                      </c:pt>
                      <c:pt idx="59">
                        <c:v>21.550000000000004</c:v>
                      </c:pt>
                      <c:pt idx="60">
                        <c:v>21.550000000000004</c:v>
                      </c:pt>
                      <c:pt idx="61">
                        <c:v>21.550000000000004</c:v>
                      </c:pt>
                      <c:pt idx="62">
                        <c:v>21.550000000000004</c:v>
                      </c:pt>
                      <c:pt idx="63">
                        <c:v>26.316000000000003</c:v>
                      </c:pt>
                      <c:pt idx="64">
                        <c:v>26.316000000000003</c:v>
                      </c:pt>
                      <c:pt idx="65">
                        <c:v>26.316000000000003</c:v>
                      </c:pt>
                      <c:pt idx="66">
                        <c:v>26.316000000000003</c:v>
                      </c:pt>
                      <c:pt idx="67">
                        <c:v>26.316000000000003</c:v>
                      </c:pt>
                      <c:pt idx="68">
                        <c:v>23.327999999999996</c:v>
                      </c:pt>
                      <c:pt idx="69">
                        <c:v>23.327999999999996</c:v>
                      </c:pt>
                      <c:pt idx="70">
                        <c:v>23.327999999999996</c:v>
                      </c:pt>
                      <c:pt idx="71">
                        <c:v>23.327999999999996</c:v>
                      </c:pt>
                      <c:pt idx="72">
                        <c:v>23.327999999999996</c:v>
                      </c:pt>
                      <c:pt idx="73">
                        <c:v>16.3125</c:v>
                      </c:pt>
                      <c:pt idx="74">
                        <c:v>16.3125</c:v>
                      </c:pt>
                      <c:pt idx="75">
                        <c:v>16.3125</c:v>
                      </c:pt>
                      <c:pt idx="76">
                        <c:v>16.3125</c:v>
                      </c:pt>
                      <c:pt idx="77">
                        <c:v>6.703333333333334</c:v>
                      </c:pt>
                      <c:pt idx="78">
                        <c:v>6.703333333333334</c:v>
                      </c:pt>
                      <c:pt idx="79">
                        <c:v>6.703333333333334</c:v>
                      </c:pt>
                      <c:pt idx="80">
                        <c:v>6.703333333333334</c:v>
                      </c:pt>
                      <c:pt idx="81">
                        <c:v>6.703333333333334</c:v>
                      </c:pt>
                      <c:pt idx="82">
                        <c:v>6.703333333333334</c:v>
                      </c:pt>
                      <c:pt idx="83">
                        <c:v>4.6059999999999999</c:v>
                      </c:pt>
                      <c:pt idx="84">
                        <c:v>4.6059999999999999</c:v>
                      </c:pt>
                      <c:pt idx="85">
                        <c:v>4.6059999999999999</c:v>
                      </c:pt>
                      <c:pt idx="86">
                        <c:v>4.6059999999999999</c:v>
                      </c:pt>
                      <c:pt idx="87">
                        <c:v>4.6059999999999999</c:v>
                      </c:pt>
                      <c:pt idx="88">
                        <c:v>3.7079999999999997</c:v>
                      </c:pt>
                      <c:pt idx="89">
                        <c:v>3.7079999999999997</c:v>
                      </c:pt>
                      <c:pt idx="90">
                        <c:v>3.7079999999999997</c:v>
                      </c:pt>
                      <c:pt idx="91">
                        <c:v>3.7079999999999997</c:v>
                      </c:pt>
                      <c:pt idx="92">
                        <c:v>3.7079999999999997</c:v>
                      </c:pt>
                      <c:pt idx="93">
                        <c:v>3.6859999999999999</c:v>
                      </c:pt>
                      <c:pt idx="94">
                        <c:v>3.6859999999999999</c:v>
                      </c:pt>
                      <c:pt idx="95">
                        <c:v>3.6859999999999999</c:v>
                      </c:pt>
                      <c:pt idx="96">
                        <c:v>3.6859999999999999</c:v>
                      </c:pt>
                      <c:pt idx="97">
                        <c:v>3.6859999999999999</c:v>
                      </c:pt>
                      <c:pt idx="98">
                        <c:v>5.62</c:v>
                      </c:pt>
                      <c:pt idx="99">
                        <c:v>11.44</c:v>
                      </c:pt>
                    </c:numCache>
                  </c:numRef>
                </c:val>
                <c:smooth val="0"/>
                <c:extLst>
                  <c:ext xmlns:c16="http://schemas.microsoft.com/office/drawing/2014/chart" uri="{C3380CC4-5D6E-409C-BE32-E72D297353CC}">
                    <c16:uniqueId val="{00000000-B095-48E6-922D-F75C6886B1F3}"/>
                  </c:ext>
                </c:extLst>
              </c15:ser>
            </c15:filteredLineSeries>
            <c15:filteredLineSeries>
              <c15:ser>
                <c:idx val="2"/>
                <c:order val="2"/>
                <c:tx>
                  <c:strRef>
                    <c:extLst xmlns:c15="http://schemas.microsoft.com/office/drawing/2012/chart">
                      <c:ext xmlns:c15="http://schemas.microsoft.com/office/drawing/2012/chart" uri="{02D57815-91ED-43cb-92C2-25804820EDAC}">
                        <c15:formulaRef>
                          <c15:sqref>IPC!$I$5</c15:sqref>
                        </c15:formulaRef>
                      </c:ext>
                    </c:extLst>
                    <c:strCache>
                      <c:ptCount val="1"/>
                      <c:pt idx="0">
                        <c:v>Media aritmética de los grandes subperiodos</c:v>
                      </c:pt>
                    </c:strCache>
                  </c:strRef>
                </c:tx>
                <c:spPr>
                  <a:ln w="19050" cap="rnd">
                    <a:solidFill>
                      <a:schemeClr val="tx1"/>
                    </a:solidFill>
                    <a:prstDash val="sysDash"/>
                    <a:round/>
                  </a:ln>
                  <a:effectLst/>
                </c:spPr>
                <c:marker>
                  <c:symbol val="none"/>
                </c:marker>
                <c:dPt>
                  <c:idx val="6"/>
                  <c:marker>
                    <c:symbol val="none"/>
                  </c:marker>
                  <c:bubble3D val="0"/>
                  <c:spPr>
                    <a:ln w="19050" cap="rnd">
                      <a:noFill/>
                      <a:prstDash val="sysDash"/>
                      <a:round/>
                    </a:ln>
                    <a:effectLst/>
                  </c:spPr>
                  <c:extLst xmlns:c15="http://schemas.microsoft.com/office/drawing/2012/chart">
                    <c:ext xmlns:c16="http://schemas.microsoft.com/office/drawing/2014/chart" uri="{C3380CC4-5D6E-409C-BE32-E72D297353CC}">
                      <c16:uniqueId val="{00000002-B095-48E6-922D-F75C6886B1F3}"/>
                    </c:ext>
                  </c:extLst>
                </c:dPt>
                <c:dPt>
                  <c:idx val="13"/>
                  <c:marker>
                    <c:symbol val="none"/>
                  </c:marker>
                  <c:bubble3D val="0"/>
                  <c:spPr>
                    <a:ln w="19050" cap="rnd">
                      <a:noFill/>
                      <a:prstDash val="sysDash"/>
                      <a:round/>
                    </a:ln>
                    <a:effectLst/>
                  </c:spPr>
                  <c:extLst xmlns:c15="http://schemas.microsoft.com/office/drawing/2012/chart">
                    <c:ext xmlns:c16="http://schemas.microsoft.com/office/drawing/2014/chart" uri="{C3380CC4-5D6E-409C-BE32-E72D297353CC}">
                      <c16:uniqueId val="{00000004-B095-48E6-922D-F75C6886B1F3}"/>
                    </c:ext>
                  </c:extLst>
                </c:dPt>
                <c:dPt>
                  <c:idx val="50"/>
                  <c:marker>
                    <c:symbol val="none"/>
                  </c:marker>
                  <c:bubble3D val="0"/>
                  <c:spPr>
                    <a:ln w="19050" cap="rnd">
                      <a:noFill/>
                      <a:prstDash val="sysDash"/>
                      <a:round/>
                    </a:ln>
                    <a:effectLst/>
                  </c:spPr>
                  <c:extLst xmlns:c15="http://schemas.microsoft.com/office/drawing/2012/chart">
                    <c:ext xmlns:c16="http://schemas.microsoft.com/office/drawing/2014/chart" uri="{C3380CC4-5D6E-409C-BE32-E72D297353CC}">
                      <c16:uniqueId val="{00000006-B095-48E6-922D-F75C6886B1F3}"/>
                    </c:ext>
                  </c:extLst>
                </c:dPt>
                <c:dPt>
                  <c:idx val="77"/>
                  <c:marker>
                    <c:symbol val="none"/>
                  </c:marker>
                  <c:bubble3D val="0"/>
                  <c:spPr>
                    <a:ln w="19050" cap="rnd">
                      <a:noFill/>
                      <a:prstDash val="sysDash"/>
                      <a:round/>
                    </a:ln>
                    <a:effectLst/>
                  </c:spPr>
                  <c:extLst xmlns:c15="http://schemas.microsoft.com/office/drawing/2012/chart">
                    <c:ext xmlns:c16="http://schemas.microsoft.com/office/drawing/2014/chart" uri="{C3380CC4-5D6E-409C-BE32-E72D297353CC}">
                      <c16:uniqueId val="{00000008-B095-48E6-922D-F75C6886B1F3}"/>
                    </c:ext>
                  </c:extLst>
                </c:dPt>
                <c:cat>
                  <c:strRef>
                    <c:extLst xmlns:c15="http://schemas.microsoft.com/office/drawing/2012/chart">
                      <c:ext xmlns:c15="http://schemas.microsoft.com/office/drawing/2012/chart" uri="{02D57815-91ED-43cb-92C2-25804820EDAC}">
                        <c15:formulaRef>
                          <c15:sqref>IPC!$A$24:$A$123</c15:sqref>
                        </c15:formulaRef>
                      </c:ext>
                    </c:extLst>
                    <c:strCache>
                      <c:ptCount val="100"/>
                      <c:pt idx="0">
                        <c:v>1923</c:v>
                      </c:pt>
                      <c:pt idx="1">
                        <c:v>1924</c:v>
                      </c:pt>
                      <c:pt idx="2">
                        <c:v>1925</c:v>
                      </c:pt>
                      <c:pt idx="3">
                        <c:v>1926</c:v>
                      </c:pt>
                      <c:pt idx="4">
                        <c:v>1927</c:v>
                      </c:pt>
                      <c:pt idx="5">
                        <c:v>1928</c:v>
                      </c:pt>
                      <c:pt idx="6">
                        <c:v>1929</c:v>
                      </c:pt>
                      <c:pt idx="7">
                        <c:v>1930</c:v>
                      </c:pt>
                      <c:pt idx="8">
                        <c:v>1931</c:v>
                      </c:pt>
                      <c:pt idx="9">
                        <c:v>1932</c:v>
                      </c:pt>
                      <c:pt idx="10">
                        <c:v>1933</c:v>
                      </c:pt>
                      <c:pt idx="11">
                        <c:v>1934</c:v>
                      </c:pt>
                      <c:pt idx="12">
                        <c:v>1935</c:v>
                      </c:pt>
                      <c:pt idx="13">
                        <c:v>1936</c:v>
                      </c:pt>
                      <c:pt idx="14">
                        <c:v>1937</c:v>
                      </c:pt>
                      <c:pt idx="15">
                        <c:v>1938</c:v>
                      </c:pt>
                      <c:pt idx="16">
                        <c:v>1939</c:v>
                      </c:pt>
                      <c:pt idx="17">
                        <c:v>1940</c:v>
                      </c:pt>
                      <c:pt idx="18">
                        <c:v>1941</c:v>
                      </c:pt>
                      <c:pt idx="19">
                        <c:v>1942</c:v>
                      </c:pt>
                      <c:pt idx="20">
                        <c:v>1943</c:v>
                      </c:pt>
                      <c:pt idx="21">
                        <c:v>1944</c:v>
                      </c:pt>
                      <c:pt idx="22">
                        <c:v>1945</c:v>
                      </c:pt>
                      <c:pt idx="23">
                        <c:v>1946</c:v>
                      </c:pt>
                      <c:pt idx="24">
                        <c:v>1947</c:v>
                      </c:pt>
                      <c:pt idx="25">
                        <c:v>1948</c:v>
                      </c:pt>
                      <c:pt idx="26">
                        <c:v>1949</c:v>
                      </c:pt>
                      <c:pt idx="27">
                        <c:v>1950</c:v>
                      </c:pt>
                      <c:pt idx="28">
                        <c:v>1951</c:v>
                      </c:pt>
                      <c:pt idx="29">
                        <c:v>1952</c:v>
                      </c:pt>
                      <c:pt idx="30">
                        <c:v>1953</c:v>
                      </c:pt>
                      <c:pt idx="31">
                        <c:v>1954</c:v>
                      </c:pt>
                      <c:pt idx="32">
                        <c:v>1955</c:v>
                      </c:pt>
                      <c:pt idx="33">
                        <c:v>1956</c:v>
                      </c:pt>
                      <c:pt idx="34">
                        <c:v>1957</c:v>
                      </c:pt>
                      <c:pt idx="35">
                        <c:v>1958</c:v>
                      </c:pt>
                      <c:pt idx="36">
                        <c:v>1959</c:v>
                      </c:pt>
                      <c:pt idx="37">
                        <c:v>1960</c:v>
                      </c:pt>
                      <c:pt idx="38">
                        <c:v>1961</c:v>
                      </c:pt>
                      <c:pt idx="39">
                        <c:v>1962</c:v>
                      </c:pt>
                      <c:pt idx="40">
                        <c:v>1963</c:v>
                      </c:pt>
                      <c:pt idx="41">
                        <c:v>1964</c:v>
                      </c:pt>
                      <c:pt idx="42">
                        <c:v>1965</c:v>
                      </c:pt>
                      <c:pt idx="43">
                        <c:v>1966</c:v>
                      </c:pt>
                      <c:pt idx="44">
                        <c:v>1967</c:v>
                      </c:pt>
                      <c:pt idx="45">
                        <c:v>1968</c:v>
                      </c:pt>
                      <c:pt idx="46">
                        <c:v>1969</c:v>
                      </c:pt>
                      <c:pt idx="47">
                        <c:v>1970</c:v>
                      </c:pt>
                      <c:pt idx="48">
                        <c:v>1971</c:v>
                      </c:pt>
                      <c:pt idx="49">
                        <c:v>1972</c:v>
                      </c:pt>
                      <c:pt idx="50">
                        <c:v>1973</c:v>
                      </c:pt>
                      <c:pt idx="51">
                        <c:v>1974</c:v>
                      </c:pt>
                      <c:pt idx="52">
                        <c:v>1975</c:v>
                      </c:pt>
                      <c:pt idx="53">
                        <c:v>1976</c:v>
                      </c:pt>
                      <c:pt idx="54">
                        <c:v>1977</c:v>
                      </c:pt>
                      <c:pt idx="55">
                        <c:v>1978</c:v>
                      </c:pt>
                      <c:pt idx="56">
                        <c:v>1979</c:v>
                      </c:pt>
                      <c:pt idx="57">
                        <c:v>1980</c:v>
                      </c:pt>
                      <c:pt idx="58">
                        <c:v>1981</c:v>
                      </c:pt>
                      <c:pt idx="59">
                        <c:v>1982</c:v>
                      </c:pt>
                      <c:pt idx="60">
                        <c:v>1983</c:v>
                      </c:pt>
                      <c:pt idx="61">
                        <c:v>1984</c:v>
                      </c:pt>
                      <c:pt idx="62">
                        <c:v>1985</c:v>
                      </c:pt>
                      <c:pt idx="63">
                        <c:v>1986</c:v>
                      </c:pt>
                      <c:pt idx="64">
                        <c:v>1987</c:v>
                      </c:pt>
                      <c:pt idx="65">
                        <c:v>1988</c:v>
                      </c:pt>
                      <c:pt idx="66">
                        <c:v>1989</c:v>
                      </c:pt>
                      <c:pt idx="67">
                        <c:v>1990</c:v>
                      </c:pt>
                      <c:pt idx="68">
                        <c:v>1991</c:v>
                      </c:pt>
                      <c:pt idx="69">
                        <c:v>1992</c:v>
                      </c:pt>
                      <c:pt idx="70">
                        <c:v>1993</c:v>
                      </c:pt>
                      <c:pt idx="71">
                        <c:v>1994</c:v>
                      </c:pt>
                      <c:pt idx="72">
                        <c:v>1995</c:v>
                      </c:pt>
                      <c:pt idx="73">
                        <c:v>1996</c:v>
                      </c:pt>
                      <c:pt idx="74">
                        <c:v>1997</c:v>
                      </c:pt>
                      <c:pt idx="75">
                        <c:v>1998</c:v>
                      </c:pt>
                      <c:pt idx="76">
                        <c:v>1999</c:v>
                      </c:pt>
                      <c:pt idx="77">
                        <c:v>2000</c:v>
                      </c:pt>
                      <c:pt idx="78">
                        <c:v>2001</c:v>
                      </c:pt>
                      <c:pt idx="79">
                        <c:v>2002</c:v>
                      </c:pt>
                      <c:pt idx="80">
                        <c:v>2003</c:v>
                      </c:pt>
                      <c:pt idx="81">
                        <c:v>2004</c:v>
                      </c:pt>
                      <c:pt idx="82">
                        <c:v>2005</c:v>
                      </c:pt>
                      <c:pt idx="83">
                        <c:v>2006</c:v>
                      </c:pt>
                      <c:pt idx="84">
                        <c:v>2007</c:v>
                      </c:pt>
                      <c:pt idx="85">
                        <c:v>2008</c:v>
                      </c:pt>
                      <c:pt idx="86">
                        <c:v>2009</c:v>
                      </c:pt>
                      <c:pt idx="87">
                        <c:v>2010</c:v>
                      </c:pt>
                      <c:pt idx="88">
                        <c:v>2011</c:v>
                      </c:pt>
                      <c:pt idx="89">
                        <c:v>2012</c:v>
                      </c:pt>
                      <c:pt idx="90">
                        <c:v>2013</c:v>
                      </c:pt>
                      <c:pt idx="91">
                        <c:v>2014</c:v>
                      </c:pt>
                      <c:pt idx="92">
                        <c:v>2015</c:v>
                      </c:pt>
                      <c:pt idx="93">
                        <c:v>2016</c:v>
                      </c:pt>
                      <c:pt idx="94">
                        <c:v>2017</c:v>
                      </c:pt>
                      <c:pt idx="95">
                        <c:v>2018</c:v>
                      </c:pt>
                      <c:pt idx="96">
                        <c:v>2019</c:v>
                      </c:pt>
                      <c:pt idx="97">
                        <c:v>2020</c:v>
                      </c:pt>
                      <c:pt idx="98">
                        <c:v>2021</c:v>
                      </c:pt>
                      <c:pt idx="99">
                        <c:v>2022*</c:v>
                      </c:pt>
                    </c:strCache>
                  </c:strRef>
                </c:cat>
                <c:val>
                  <c:numRef>
                    <c:extLst xmlns:c15="http://schemas.microsoft.com/office/drawing/2012/chart">
                      <c:ext xmlns:c15="http://schemas.microsoft.com/office/drawing/2012/chart" uri="{02D57815-91ED-43cb-92C2-25804820EDAC}">
                        <c15:formulaRef>
                          <c15:sqref>IPC!$I$24:$I$123</c15:sqref>
                        </c15:formulaRef>
                      </c:ext>
                    </c:extLst>
                    <c:numCache>
                      <c:formatCode>0.00</c:formatCode>
                      <c:ptCount val="100"/>
                      <c:pt idx="0">
                        <c:v>9.6549999999999994</c:v>
                      </c:pt>
                      <c:pt idx="1">
                        <c:v>9.6549999999999994</c:v>
                      </c:pt>
                      <c:pt idx="2">
                        <c:v>9.6549999999999994</c:v>
                      </c:pt>
                      <c:pt idx="3">
                        <c:v>9.6549999999999994</c:v>
                      </c:pt>
                      <c:pt idx="4">
                        <c:v>9.6549999999999994</c:v>
                      </c:pt>
                      <c:pt idx="5">
                        <c:v>9.6549999999999994</c:v>
                      </c:pt>
                      <c:pt idx="6">
                        <c:v>-7.5728571428571438</c:v>
                      </c:pt>
                      <c:pt idx="7">
                        <c:v>-7.5728571428571438</c:v>
                      </c:pt>
                      <c:pt idx="8">
                        <c:v>-7.5728571428571438</c:v>
                      </c:pt>
                      <c:pt idx="9">
                        <c:v>-7.5728571428571438</c:v>
                      </c:pt>
                      <c:pt idx="10">
                        <c:v>-7.5728571428571438</c:v>
                      </c:pt>
                      <c:pt idx="11">
                        <c:v>-7.5728571428571438</c:v>
                      </c:pt>
                      <c:pt idx="12">
                        <c:v>-7.5728571428571438</c:v>
                      </c:pt>
                      <c:pt idx="13">
                        <c:v>9.8618918918918936</c:v>
                      </c:pt>
                      <c:pt idx="14">
                        <c:v>9.8618918918918936</c:v>
                      </c:pt>
                      <c:pt idx="15">
                        <c:v>9.8618918918918936</c:v>
                      </c:pt>
                      <c:pt idx="16">
                        <c:v>9.8618918918918936</c:v>
                      </c:pt>
                      <c:pt idx="17">
                        <c:v>9.8618918918918936</c:v>
                      </c:pt>
                      <c:pt idx="18">
                        <c:v>9.8618918918918936</c:v>
                      </c:pt>
                      <c:pt idx="19">
                        <c:v>9.8618918918918936</c:v>
                      </c:pt>
                      <c:pt idx="20">
                        <c:v>9.8618918918918936</c:v>
                      </c:pt>
                      <c:pt idx="21">
                        <c:v>9.8618918918918936</c:v>
                      </c:pt>
                      <c:pt idx="22">
                        <c:v>9.8618918918918936</c:v>
                      </c:pt>
                      <c:pt idx="23">
                        <c:v>9.8618918918918936</c:v>
                      </c:pt>
                      <c:pt idx="24">
                        <c:v>9.8618918918918936</c:v>
                      </c:pt>
                      <c:pt idx="25">
                        <c:v>9.8618918918918936</c:v>
                      </c:pt>
                      <c:pt idx="26">
                        <c:v>9.8618918918918936</c:v>
                      </c:pt>
                      <c:pt idx="27">
                        <c:v>9.8618918918918936</c:v>
                      </c:pt>
                      <c:pt idx="28">
                        <c:v>9.8618918918918936</c:v>
                      </c:pt>
                      <c:pt idx="29">
                        <c:v>9.8618918918918936</c:v>
                      </c:pt>
                      <c:pt idx="30">
                        <c:v>9.8618918918918936</c:v>
                      </c:pt>
                      <c:pt idx="31">
                        <c:v>9.8618918918918936</c:v>
                      </c:pt>
                      <c:pt idx="32">
                        <c:v>9.8618918918918936</c:v>
                      </c:pt>
                      <c:pt idx="33">
                        <c:v>9.8618918918918936</c:v>
                      </c:pt>
                      <c:pt idx="34">
                        <c:v>9.8618918918918936</c:v>
                      </c:pt>
                      <c:pt idx="35">
                        <c:v>9.8618918918918936</c:v>
                      </c:pt>
                      <c:pt idx="36">
                        <c:v>9.8618918918918936</c:v>
                      </c:pt>
                      <c:pt idx="37">
                        <c:v>9.8618918918918936</c:v>
                      </c:pt>
                      <c:pt idx="38">
                        <c:v>9.8618918918918936</c:v>
                      </c:pt>
                      <c:pt idx="39">
                        <c:v>9.8618918918918936</c:v>
                      </c:pt>
                      <c:pt idx="40">
                        <c:v>9.8618918918918936</c:v>
                      </c:pt>
                      <c:pt idx="41">
                        <c:v>9.8618918918918936</c:v>
                      </c:pt>
                      <c:pt idx="42">
                        <c:v>9.8618918918918936</c:v>
                      </c:pt>
                      <c:pt idx="43">
                        <c:v>9.8618918918918936</c:v>
                      </c:pt>
                      <c:pt idx="44">
                        <c:v>9.8618918918918936</c:v>
                      </c:pt>
                      <c:pt idx="45">
                        <c:v>9.8618918918918936</c:v>
                      </c:pt>
                      <c:pt idx="46">
                        <c:v>9.8618918918918936</c:v>
                      </c:pt>
                      <c:pt idx="47">
                        <c:v>9.8618918918918936</c:v>
                      </c:pt>
                      <c:pt idx="48">
                        <c:v>9.8618918918918936</c:v>
                      </c:pt>
                      <c:pt idx="49">
                        <c:v>9.8618918918918936</c:v>
                      </c:pt>
                      <c:pt idx="50">
                        <c:v>22.817407407407405</c:v>
                      </c:pt>
                      <c:pt idx="51">
                        <c:v>22.817407407407405</c:v>
                      </c:pt>
                      <c:pt idx="52">
                        <c:v>22.817407407407405</c:v>
                      </c:pt>
                      <c:pt idx="53">
                        <c:v>22.817407407407405</c:v>
                      </c:pt>
                      <c:pt idx="54">
                        <c:v>22.817407407407405</c:v>
                      </c:pt>
                      <c:pt idx="55">
                        <c:v>22.817407407407405</c:v>
                      </c:pt>
                      <c:pt idx="56">
                        <c:v>22.817407407407405</c:v>
                      </c:pt>
                      <c:pt idx="57">
                        <c:v>22.817407407407405</c:v>
                      </c:pt>
                      <c:pt idx="58">
                        <c:v>22.817407407407405</c:v>
                      </c:pt>
                      <c:pt idx="59">
                        <c:v>22.817407407407405</c:v>
                      </c:pt>
                      <c:pt idx="60">
                        <c:v>22.817407407407405</c:v>
                      </c:pt>
                      <c:pt idx="61">
                        <c:v>22.817407407407405</c:v>
                      </c:pt>
                      <c:pt idx="62">
                        <c:v>22.817407407407405</c:v>
                      </c:pt>
                      <c:pt idx="63">
                        <c:v>22.817407407407405</c:v>
                      </c:pt>
                      <c:pt idx="64">
                        <c:v>22.817407407407405</c:v>
                      </c:pt>
                      <c:pt idx="65">
                        <c:v>22.817407407407405</c:v>
                      </c:pt>
                      <c:pt idx="66">
                        <c:v>22.817407407407405</c:v>
                      </c:pt>
                      <c:pt idx="67">
                        <c:v>22.817407407407405</c:v>
                      </c:pt>
                      <c:pt idx="68">
                        <c:v>22.817407407407405</c:v>
                      </c:pt>
                      <c:pt idx="69">
                        <c:v>22.817407407407405</c:v>
                      </c:pt>
                      <c:pt idx="70">
                        <c:v>22.817407407407405</c:v>
                      </c:pt>
                      <c:pt idx="71">
                        <c:v>22.817407407407405</c:v>
                      </c:pt>
                      <c:pt idx="72">
                        <c:v>22.817407407407405</c:v>
                      </c:pt>
                      <c:pt idx="73">
                        <c:v>22.817407407407405</c:v>
                      </c:pt>
                      <c:pt idx="74">
                        <c:v>22.817407407407405</c:v>
                      </c:pt>
                      <c:pt idx="75">
                        <c:v>22.817407407407405</c:v>
                      </c:pt>
                      <c:pt idx="76">
                        <c:v>22.817407407407405</c:v>
                      </c:pt>
                      <c:pt idx="77">
                        <c:v>5.0991304347826087</c:v>
                      </c:pt>
                      <c:pt idx="78">
                        <c:v>5.0991304347826087</c:v>
                      </c:pt>
                      <c:pt idx="79">
                        <c:v>5.0991304347826087</c:v>
                      </c:pt>
                      <c:pt idx="80">
                        <c:v>5.0991304347826087</c:v>
                      </c:pt>
                      <c:pt idx="81">
                        <c:v>5.0991304347826087</c:v>
                      </c:pt>
                      <c:pt idx="82">
                        <c:v>5.0991304347826087</c:v>
                      </c:pt>
                      <c:pt idx="83">
                        <c:v>5.0991304347826087</c:v>
                      </c:pt>
                      <c:pt idx="84">
                        <c:v>5.0991304347826087</c:v>
                      </c:pt>
                      <c:pt idx="85">
                        <c:v>5.0991304347826087</c:v>
                      </c:pt>
                      <c:pt idx="86">
                        <c:v>5.0991304347826087</c:v>
                      </c:pt>
                      <c:pt idx="87">
                        <c:v>5.0991304347826087</c:v>
                      </c:pt>
                      <c:pt idx="88">
                        <c:v>5.0991304347826087</c:v>
                      </c:pt>
                      <c:pt idx="89">
                        <c:v>5.0991304347826087</c:v>
                      </c:pt>
                      <c:pt idx="90">
                        <c:v>5.0991304347826087</c:v>
                      </c:pt>
                      <c:pt idx="91">
                        <c:v>5.0991304347826087</c:v>
                      </c:pt>
                      <c:pt idx="92">
                        <c:v>5.0991304347826087</c:v>
                      </c:pt>
                      <c:pt idx="93">
                        <c:v>5.0991304347826087</c:v>
                      </c:pt>
                      <c:pt idx="94">
                        <c:v>5.0991304347826087</c:v>
                      </c:pt>
                      <c:pt idx="95">
                        <c:v>5.0991304347826087</c:v>
                      </c:pt>
                      <c:pt idx="96">
                        <c:v>5.0991304347826087</c:v>
                      </c:pt>
                      <c:pt idx="97">
                        <c:v>5.0991304347826087</c:v>
                      </c:pt>
                      <c:pt idx="98">
                        <c:v>5.0991304347826087</c:v>
                      </c:pt>
                      <c:pt idx="99">
                        <c:v>5.0991304347826087</c:v>
                      </c:pt>
                    </c:numCache>
                  </c:numRef>
                </c:val>
                <c:smooth val="0"/>
                <c:extLst xmlns:c15="http://schemas.microsoft.com/office/drawing/2012/chart">
                  <c:ext xmlns:c16="http://schemas.microsoft.com/office/drawing/2014/chart" uri="{C3380CC4-5D6E-409C-BE32-E72D297353CC}">
                    <c16:uniqueId val="{00000009-B095-48E6-922D-F75C6886B1F3}"/>
                  </c:ext>
                </c:extLst>
              </c15:ser>
            </c15:filteredLineSeries>
          </c:ext>
        </c:extLst>
      </c:lineChart>
      <c:catAx>
        <c:axId val="802992399"/>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802999471"/>
        <c:crosses val="autoZero"/>
        <c:auto val="1"/>
        <c:lblAlgn val="ctr"/>
        <c:lblOffset val="100"/>
        <c:noMultiLvlLbl val="0"/>
      </c:catAx>
      <c:valAx>
        <c:axId val="802999471"/>
        <c:scaling>
          <c:orientation val="minMax"/>
          <c:max val="30"/>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802992399"/>
        <c:crosses val="autoZero"/>
        <c:crossBetween val="between"/>
      </c:valAx>
      <c:spPr>
        <a:noFill/>
        <a:ln>
          <a:noFill/>
        </a:ln>
        <a:effectLst/>
      </c:spPr>
    </c:plotArea>
    <c:legend>
      <c:legendPos val="r"/>
      <c:layout>
        <c:manualLayout>
          <c:xMode val="edge"/>
          <c:yMode val="edge"/>
          <c:x val="1.2625983958588939E-2"/>
          <c:y val="0.74404464891326783"/>
          <c:w val="0.96971389337922165"/>
          <c:h val="8.502008955395444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s-CO"/>
    </a:p>
  </c:txPr>
  <c:printSettings>
    <c:headerFooter/>
    <c:pageMargins b="0.75" l="0.7" r="0.7" t="0.75" header="0.3" footer="0.3"/>
    <c:pageSetup/>
  </c:printSettings>
  <c:userShapes r:id="rId3"/>
</c:chartSpace>
</file>

<file path=xl/charts/chart8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s-CO" b="1"/>
              <a:t>Inflación</a:t>
            </a:r>
            <a:r>
              <a:rPr lang="es-CO" b="1" baseline="0"/>
              <a:t> medida por el IPC</a:t>
            </a:r>
          </a:p>
          <a:p>
            <a:pPr>
              <a:defRPr b="1"/>
            </a:pPr>
            <a:r>
              <a:rPr lang="es-CO" sz="1100" b="1" baseline="0">
                <a:solidFill>
                  <a:schemeClr val="accent1"/>
                </a:solidFill>
              </a:rPr>
              <a:t>1936 - 1972</a:t>
            </a:r>
            <a:endParaRPr lang="es-CO" b="1">
              <a:solidFill>
                <a:schemeClr val="accent1"/>
              </a:solidFill>
            </a:endParaRPr>
          </a:p>
        </c:rich>
      </c:tx>
      <c:layout>
        <c:manualLayout>
          <c:xMode val="edge"/>
          <c:yMode val="edge"/>
          <c:x val="0.32472553632048229"/>
          <c:y val="0"/>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manualLayout>
          <c:layoutTarget val="inner"/>
          <c:xMode val="edge"/>
          <c:yMode val="edge"/>
          <c:x val="7.4233797698364634E-2"/>
          <c:y val="8.6218508095891946E-2"/>
          <c:w val="0.88747331583552058"/>
          <c:h val="0.76579368431944739"/>
        </c:manualLayout>
      </c:layout>
      <c:lineChart>
        <c:grouping val="standard"/>
        <c:varyColors val="0"/>
        <c:ser>
          <c:idx val="0"/>
          <c:order val="0"/>
          <c:tx>
            <c:strRef>
              <c:f>IPC!$C$5</c:f>
              <c:strCache>
                <c:ptCount val="1"/>
                <c:pt idx="0">
                  <c:v>Inflación medida a partir del IPC</c:v>
                </c:pt>
              </c:strCache>
            </c:strRef>
          </c:tx>
          <c:spPr>
            <a:ln w="25400" cap="rnd">
              <a:solidFill>
                <a:srgbClr val="00B0F0"/>
              </a:solidFill>
              <a:round/>
            </a:ln>
            <a:effectLst/>
          </c:spPr>
          <c:marker>
            <c:symbol val="none"/>
          </c:marker>
          <c:cat>
            <c:numRef>
              <c:f>IPC!$A$74:$A$100</c:f>
              <c:numCache>
                <c:formatCode>General</c:formatCode>
                <c:ptCount val="27"/>
                <c:pt idx="0">
                  <c:v>1973</c:v>
                </c:pt>
                <c:pt idx="1">
                  <c:v>1974</c:v>
                </c:pt>
                <c:pt idx="2">
                  <c:v>1975</c:v>
                </c:pt>
                <c:pt idx="3">
                  <c:v>1976</c:v>
                </c:pt>
                <c:pt idx="4">
                  <c:v>1977</c:v>
                </c:pt>
                <c:pt idx="5">
                  <c:v>1978</c:v>
                </c:pt>
                <c:pt idx="6">
                  <c:v>1979</c:v>
                </c:pt>
                <c:pt idx="7">
                  <c:v>1980</c:v>
                </c:pt>
                <c:pt idx="8">
                  <c:v>1981</c:v>
                </c:pt>
                <c:pt idx="9">
                  <c:v>1982</c:v>
                </c:pt>
                <c:pt idx="10">
                  <c:v>1983</c:v>
                </c:pt>
                <c:pt idx="11">
                  <c:v>1984</c:v>
                </c:pt>
                <c:pt idx="12">
                  <c:v>1985</c:v>
                </c:pt>
                <c:pt idx="13">
                  <c:v>1986</c:v>
                </c:pt>
                <c:pt idx="14">
                  <c:v>1987</c:v>
                </c:pt>
                <c:pt idx="15">
                  <c:v>1988</c:v>
                </c:pt>
                <c:pt idx="16">
                  <c:v>1989</c:v>
                </c:pt>
                <c:pt idx="17">
                  <c:v>1990</c:v>
                </c:pt>
                <c:pt idx="18">
                  <c:v>1991</c:v>
                </c:pt>
                <c:pt idx="19">
                  <c:v>1992</c:v>
                </c:pt>
                <c:pt idx="20">
                  <c:v>1993</c:v>
                </c:pt>
                <c:pt idx="21">
                  <c:v>1994</c:v>
                </c:pt>
                <c:pt idx="22">
                  <c:v>1995</c:v>
                </c:pt>
                <c:pt idx="23">
                  <c:v>1996</c:v>
                </c:pt>
                <c:pt idx="24">
                  <c:v>1997</c:v>
                </c:pt>
                <c:pt idx="25">
                  <c:v>1998</c:v>
                </c:pt>
                <c:pt idx="26">
                  <c:v>1999</c:v>
                </c:pt>
              </c:numCache>
            </c:numRef>
          </c:cat>
          <c:val>
            <c:numRef>
              <c:f>IPC!$C$74:$C$100</c:f>
              <c:numCache>
                <c:formatCode>General</c:formatCode>
                <c:ptCount val="27"/>
                <c:pt idx="0">
                  <c:v>23.53</c:v>
                </c:pt>
                <c:pt idx="1">
                  <c:v>26.04</c:v>
                </c:pt>
                <c:pt idx="2">
                  <c:v>17.7</c:v>
                </c:pt>
                <c:pt idx="3">
                  <c:v>25.68</c:v>
                </c:pt>
                <c:pt idx="4">
                  <c:v>28.37</c:v>
                </c:pt>
                <c:pt idx="5">
                  <c:v>18.77</c:v>
                </c:pt>
                <c:pt idx="6">
                  <c:v>28.8</c:v>
                </c:pt>
                <c:pt idx="7">
                  <c:v>25.96</c:v>
                </c:pt>
                <c:pt idx="8">
                  <c:v>26.35</c:v>
                </c:pt>
                <c:pt idx="9">
                  <c:v>24.03</c:v>
                </c:pt>
                <c:pt idx="10">
                  <c:v>16.64</c:v>
                </c:pt>
                <c:pt idx="11">
                  <c:v>18.28</c:v>
                </c:pt>
                <c:pt idx="12">
                  <c:v>22.45</c:v>
                </c:pt>
                <c:pt idx="13">
                  <c:v>20.95</c:v>
                </c:pt>
                <c:pt idx="14">
                  <c:v>24.02</c:v>
                </c:pt>
                <c:pt idx="15">
                  <c:v>28.12</c:v>
                </c:pt>
                <c:pt idx="16">
                  <c:v>26.12</c:v>
                </c:pt>
                <c:pt idx="17">
                  <c:v>32.369999999999997</c:v>
                </c:pt>
                <c:pt idx="18">
                  <c:v>26.82</c:v>
                </c:pt>
                <c:pt idx="19">
                  <c:v>25.14</c:v>
                </c:pt>
                <c:pt idx="20">
                  <c:v>22.61</c:v>
                </c:pt>
                <c:pt idx="21">
                  <c:v>22.6</c:v>
                </c:pt>
                <c:pt idx="22">
                  <c:v>19.47</c:v>
                </c:pt>
                <c:pt idx="23">
                  <c:v>21.64</c:v>
                </c:pt>
                <c:pt idx="24">
                  <c:v>17.68</c:v>
                </c:pt>
                <c:pt idx="25">
                  <c:v>16.7</c:v>
                </c:pt>
                <c:pt idx="26">
                  <c:v>9.23</c:v>
                </c:pt>
              </c:numCache>
            </c:numRef>
          </c:val>
          <c:smooth val="1"/>
          <c:extLst xmlns:c15="http://schemas.microsoft.com/office/drawing/2012/chart">
            <c:ext xmlns:c16="http://schemas.microsoft.com/office/drawing/2014/chart" uri="{C3380CC4-5D6E-409C-BE32-E72D297353CC}">
              <c16:uniqueId val="{00000000-5677-40C5-8583-861C986F790A}"/>
            </c:ext>
          </c:extLst>
        </c:ser>
        <c:ser>
          <c:idx val="2"/>
          <c:order val="2"/>
          <c:tx>
            <c:strRef>
              <c:f>IPC!$F$5</c:f>
              <c:strCache>
                <c:ptCount val="1"/>
                <c:pt idx="0">
                  <c:v>Media aritmética de los quinquenios</c:v>
                </c:pt>
              </c:strCache>
            </c:strRef>
          </c:tx>
          <c:spPr>
            <a:ln w="22225" cap="rnd">
              <a:solidFill>
                <a:schemeClr val="tx1"/>
              </a:solidFill>
              <a:prstDash val="sysDash"/>
              <a:round/>
            </a:ln>
            <a:effectLst/>
          </c:spPr>
          <c:marker>
            <c:symbol val="none"/>
          </c:marker>
          <c:dPt>
            <c:idx val="3"/>
            <c:marker>
              <c:symbol val="none"/>
            </c:marker>
            <c:bubble3D val="0"/>
            <c:spPr>
              <a:ln w="22225" cap="rnd">
                <a:noFill/>
                <a:prstDash val="sysDash"/>
                <a:round/>
              </a:ln>
              <a:effectLst/>
            </c:spPr>
            <c:extLst>
              <c:ext xmlns:c16="http://schemas.microsoft.com/office/drawing/2014/chart" uri="{C3380CC4-5D6E-409C-BE32-E72D297353CC}">
                <c16:uniqueId val="{00000013-5677-40C5-8583-861C986F790A}"/>
              </c:ext>
            </c:extLst>
          </c:dPt>
          <c:dPt>
            <c:idx val="8"/>
            <c:marker>
              <c:symbol val="none"/>
            </c:marker>
            <c:bubble3D val="0"/>
            <c:spPr>
              <a:ln w="22225" cap="rnd">
                <a:noFill/>
                <a:prstDash val="sysDash"/>
                <a:round/>
              </a:ln>
              <a:effectLst/>
            </c:spPr>
            <c:extLst>
              <c:ext xmlns:c16="http://schemas.microsoft.com/office/drawing/2014/chart" uri="{C3380CC4-5D6E-409C-BE32-E72D297353CC}">
                <c16:uniqueId val="{00000014-5677-40C5-8583-861C986F790A}"/>
              </c:ext>
            </c:extLst>
          </c:dPt>
          <c:dPt>
            <c:idx val="13"/>
            <c:marker>
              <c:symbol val="none"/>
            </c:marker>
            <c:bubble3D val="0"/>
            <c:spPr>
              <a:ln w="22225" cap="rnd">
                <a:noFill/>
                <a:prstDash val="sysDash"/>
                <a:round/>
              </a:ln>
              <a:effectLst/>
            </c:spPr>
            <c:extLst>
              <c:ext xmlns:c16="http://schemas.microsoft.com/office/drawing/2014/chart" uri="{C3380CC4-5D6E-409C-BE32-E72D297353CC}">
                <c16:uniqueId val="{00000015-5677-40C5-8583-861C986F790A}"/>
              </c:ext>
            </c:extLst>
          </c:dPt>
          <c:dPt>
            <c:idx val="18"/>
            <c:marker>
              <c:symbol val="none"/>
            </c:marker>
            <c:bubble3D val="0"/>
            <c:spPr>
              <a:ln w="22225" cap="rnd">
                <a:noFill/>
                <a:prstDash val="sysDash"/>
                <a:round/>
              </a:ln>
              <a:effectLst/>
            </c:spPr>
            <c:extLst>
              <c:ext xmlns:c16="http://schemas.microsoft.com/office/drawing/2014/chart" uri="{C3380CC4-5D6E-409C-BE32-E72D297353CC}">
                <c16:uniqueId val="{00000016-5677-40C5-8583-861C986F790A}"/>
              </c:ext>
            </c:extLst>
          </c:dPt>
          <c:dPt>
            <c:idx val="23"/>
            <c:marker>
              <c:symbol val="none"/>
            </c:marker>
            <c:bubble3D val="0"/>
            <c:spPr>
              <a:ln w="22225" cap="rnd">
                <a:noFill/>
                <a:prstDash val="sysDash"/>
                <a:round/>
              </a:ln>
              <a:effectLst/>
            </c:spPr>
            <c:extLst>
              <c:ext xmlns:c16="http://schemas.microsoft.com/office/drawing/2014/chart" uri="{C3380CC4-5D6E-409C-BE32-E72D297353CC}">
                <c16:uniqueId val="{00000017-5677-40C5-8583-861C986F790A}"/>
              </c:ext>
            </c:extLst>
          </c:dPt>
          <c:dLbls>
            <c:dLbl>
              <c:idx val="0"/>
              <c:layout>
                <c:manualLayout>
                  <c:x val="-2.8669951294944956E-2"/>
                  <c:y val="3.359998730079220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8-5677-40C5-8583-861C986F790A}"/>
                </c:ext>
              </c:extLst>
            </c:dLbl>
            <c:dLbl>
              <c:idx val="7"/>
              <c:layout>
                <c:manualLayout>
                  <c:x val="-3.8226601726593264E-2"/>
                  <c:y val="2.613332345617167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9-5677-40C5-8583-861C986F790A}"/>
                </c:ext>
              </c:extLst>
            </c:dLbl>
            <c:dLbl>
              <c:idx val="8"/>
              <c:layout>
                <c:manualLayout>
                  <c:x val="-2.8669951294944991E-2"/>
                  <c:y val="2.613332345617171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5677-40C5-8583-861C986F790A}"/>
                </c:ext>
              </c:extLst>
            </c:dLbl>
            <c:dLbl>
              <c:idx val="13"/>
              <c:layout>
                <c:manualLayout>
                  <c:x val="-3.8226601726593264E-2"/>
                  <c:y val="-2.239999153386146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5677-40C5-8583-861C986F790A}"/>
                </c:ext>
              </c:extLst>
            </c:dLbl>
            <c:dLbl>
              <c:idx val="22"/>
              <c:layout>
                <c:manualLayout>
                  <c:x val="-4.3004926942417331E-2"/>
                  <c:y val="-2.613332345617174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A-5677-40C5-8583-861C986F790A}"/>
                </c:ext>
              </c:extLst>
            </c:dLbl>
            <c:dLbl>
              <c:idx val="23"/>
              <c:layout>
                <c:manualLayout>
                  <c:x val="-1.6724138255384553E-2"/>
                  <c:y val="1.866665961155122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7-5677-40C5-8583-861C986F790A}"/>
                </c:ext>
              </c:extLst>
            </c:dLbl>
            <c:numFmt formatCode="#,##0.0"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IPC!$A$74:$A$100</c:f>
              <c:numCache>
                <c:formatCode>General</c:formatCode>
                <c:ptCount val="27"/>
                <c:pt idx="0">
                  <c:v>1973</c:v>
                </c:pt>
                <c:pt idx="1">
                  <c:v>1974</c:v>
                </c:pt>
                <c:pt idx="2">
                  <c:v>1975</c:v>
                </c:pt>
                <c:pt idx="3">
                  <c:v>1976</c:v>
                </c:pt>
                <c:pt idx="4">
                  <c:v>1977</c:v>
                </c:pt>
                <c:pt idx="5">
                  <c:v>1978</c:v>
                </c:pt>
                <c:pt idx="6">
                  <c:v>1979</c:v>
                </c:pt>
                <c:pt idx="7">
                  <c:v>1980</c:v>
                </c:pt>
                <c:pt idx="8">
                  <c:v>1981</c:v>
                </c:pt>
                <c:pt idx="9">
                  <c:v>1982</c:v>
                </c:pt>
                <c:pt idx="10">
                  <c:v>1983</c:v>
                </c:pt>
                <c:pt idx="11">
                  <c:v>1984</c:v>
                </c:pt>
                <c:pt idx="12">
                  <c:v>1985</c:v>
                </c:pt>
                <c:pt idx="13">
                  <c:v>1986</c:v>
                </c:pt>
                <c:pt idx="14">
                  <c:v>1987</c:v>
                </c:pt>
                <c:pt idx="15">
                  <c:v>1988</c:v>
                </c:pt>
                <c:pt idx="16">
                  <c:v>1989</c:v>
                </c:pt>
                <c:pt idx="17">
                  <c:v>1990</c:v>
                </c:pt>
                <c:pt idx="18">
                  <c:v>1991</c:v>
                </c:pt>
                <c:pt idx="19">
                  <c:v>1992</c:v>
                </c:pt>
                <c:pt idx="20">
                  <c:v>1993</c:v>
                </c:pt>
                <c:pt idx="21">
                  <c:v>1994</c:v>
                </c:pt>
                <c:pt idx="22">
                  <c:v>1995</c:v>
                </c:pt>
                <c:pt idx="23">
                  <c:v>1996</c:v>
                </c:pt>
                <c:pt idx="24">
                  <c:v>1997</c:v>
                </c:pt>
                <c:pt idx="25">
                  <c:v>1998</c:v>
                </c:pt>
                <c:pt idx="26">
                  <c:v>1999</c:v>
                </c:pt>
              </c:numCache>
            </c:numRef>
          </c:cat>
          <c:val>
            <c:numRef>
              <c:f>IPC!$F$74:$F$100</c:f>
              <c:numCache>
                <c:formatCode>0.00</c:formatCode>
                <c:ptCount val="27"/>
                <c:pt idx="0">
                  <c:v>22.423333333333332</c:v>
                </c:pt>
                <c:pt idx="1">
                  <c:v>22.423333333333332</c:v>
                </c:pt>
                <c:pt idx="2">
                  <c:v>22.423333333333332</c:v>
                </c:pt>
                <c:pt idx="3">
                  <c:v>25.515999999999998</c:v>
                </c:pt>
                <c:pt idx="4">
                  <c:v>25.515999999999998</c:v>
                </c:pt>
                <c:pt idx="5">
                  <c:v>25.515999999999998</c:v>
                </c:pt>
                <c:pt idx="6">
                  <c:v>25.515999999999998</c:v>
                </c:pt>
                <c:pt idx="7">
                  <c:v>25.515999999999998</c:v>
                </c:pt>
                <c:pt idx="8">
                  <c:v>21.550000000000004</c:v>
                </c:pt>
                <c:pt idx="9">
                  <c:v>21.550000000000004</c:v>
                </c:pt>
                <c:pt idx="10">
                  <c:v>21.550000000000004</c:v>
                </c:pt>
                <c:pt idx="11">
                  <c:v>21.550000000000004</c:v>
                </c:pt>
                <c:pt idx="12">
                  <c:v>21.550000000000004</c:v>
                </c:pt>
                <c:pt idx="13">
                  <c:v>26.316000000000003</c:v>
                </c:pt>
                <c:pt idx="14">
                  <c:v>26.316000000000003</c:v>
                </c:pt>
                <c:pt idx="15">
                  <c:v>26.316000000000003</c:v>
                </c:pt>
                <c:pt idx="16">
                  <c:v>26.316000000000003</c:v>
                </c:pt>
                <c:pt idx="17">
                  <c:v>26.316000000000003</c:v>
                </c:pt>
                <c:pt idx="18">
                  <c:v>23.327999999999996</c:v>
                </c:pt>
                <c:pt idx="19">
                  <c:v>23.327999999999996</c:v>
                </c:pt>
                <c:pt idx="20">
                  <c:v>23.327999999999996</c:v>
                </c:pt>
                <c:pt idx="21">
                  <c:v>23.327999999999996</c:v>
                </c:pt>
                <c:pt idx="22">
                  <c:v>23.327999999999996</c:v>
                </c:pt>
                <c:pt idx="23">
                  <c:v>16.3125</c:v>
                </c:pt>
                <c:pt idx="24">
                  <c:v>16.3125</c:v>
                </c:pt>
                <c:pt idx="25">
                  <c:v>16.3125</c:v>
                </c:pt>
                <c:pt idx="26">
                  <c:v>16.3125</c:v>
                </c:pt>
              </c:numCache>
            </c:numRef>
          </c:val>
          <c:smooth val="0"/>
          <c:extLst>
            <c:ext xmlns:c16="http://schemas.microsoft.com/office/drawing/2014/chart" uri="{C3380CC4-5D6E-409C-BE32-E72D297353CC}">
              <c16:uniqueId val="{00000011-5677-40C5-8583-861C986F790A}"/>
            </c:ext>
          </c:extLst>
        </c:ser>
        <c:dLbls>
          <c:showLegendKey val="0"/>
          <c:showVal val="0"/>
          <c:showCatName val="0"/>
          <c:showSerName val="0"/>
          <c:showPercent val="0"/>
          <c:showBubbleSize val="0"/>
        </c:dLbls>
        <c:smooth val="0"/>
        <c:axId val="2099507664"/>
        <c:axId val="2099499760"/>
        <c:extLst>
          <c:ext xmlns:c15="http://schemas.microsoft.com/office/drawing/2012/chart" uri="{02D57815-91ED-43cb-92C2-25804820EDAC}">
            <c15:filteredLineSeries>
              <c15:ser>
                <c:idx val="1"/>
                <c:order val="1"/>
                <c:tx>
                  <c:strRef>
                    <c:extLst>
                      <c:ext uri="{02D57815-91ED-43cb-92C2-25804820EDAC}">
                        <c15:formulaRef>
                          <c15:sqref>'IPC vs Deflactor'!$C$4</c15:sqref>
                        </c15:formulaRef>
                      </c:ext>
                    </c:extLst>
                    <c:strCache>
                      <c:ptCount val="1"/>
                      <c:pt idx="0">
                        <c:v>Inflación medida a partir del deflactor del PIB</c:v>
                      </c:pt>
                    </c:strCache>
                  </c:strRef>
                </c:tx>
                <c:spPr>
                  <a:ln w="19050" cap="rnd">
                    <a:solidFill>
                      <a:srgbClr val="00B0F0"/>
                    </a:solidFill>
                    <a:prstDash val="solid"/>
                    <a:round/>
                  </a:ln>
                  <a:effectLst/>
                </c:spPr>
                <c:marker>
                  <c:symbol val="circle"/>
                  <c:size val="5"/>
                  <c:spPr>
                    <a:solidFill>
                      <a:srgbClr val="00B0F0"/>
                    </a:solidFill>
                    <a:ln w="9525">
                      <a:solidFill>
                        <a:srgbClr val="00B0F0"/>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uri="{02D57815-91ED-43cb-92C2-25804820EDAC}">
                        <c15:formulaRef>
                          <c15:sqref>IPC!$A$74:$A$100</c15:sqref>
                        </c15:formulaRef>
                      </c:ext>
                    </c:extLst>
                    <c:numCache>
                      <c:formatCode>General</c:formatCode>
                      <c:ptCount val="27"/>
                      <c:pt idx="0">
                        <c:v>1973</c:v>
                      </c:pt>
                      <c:pt idx="1">
                        <c:v>1974</c:v>
                      </c:pt>
                      <c:pt idx="2">
                        <c:v>1975</c:v>
                      </c:pt>
                      <c:pt idx="3">
                        <c:v>1976</c:v>
                      </c:pt>
                      <c:pt idx="4">
                        <c:v>1977</c:v>
                      </c:pt>
                      <c:pt idx="5">
                        <c:v>1978</c:v>
                      </c:pt>
                      <c:pt idx="6">
                        <c:v>1979</c:v>
                      </c:pt>
                      <c:pt idx="7">
                        <c:v>1980</c:v>
                      </c:pt>
                      <c:pt idx="8">
                        <c:v>1981</c:v>
                      </c:pt>
                      <c:pt idx="9">
                        <c:v>1982</c:v>
                      </c:pt>
                      <c:pt idx="10">
                        <c:v>1983</c:v>
                      </c:pt>
                      <c:pt idx="11">
                        <c:v>1984</c:v>
                      </c:pt>
                      <c:pt idx="12">
                        <c:v>1985</c:v>
                      </c:pt>
                      <c:pt idx="13">
                        <c:v>1986</c:v>
                      </c:pt>
                      <c:pt idx="14">
                        <c:v>1987</c:v>
                      </c:pt>
                      <c:pt idx="15">
                        <c:v>1988</c:v>
                      </c:pt>
                      <c:pt idx="16">
                        <c:v>1989</c:v>
                      </c:pt>
                      <c:pt idx="17">
                        <c:v>1990</c:v>
                      </c:pt>
                      <c:pt idx="18">
                        <c:v>1991</c:v>
                      </c:pt>
                      <c:pt idx="19">
                        <c:v>1992</c:v>
                      </c:pt>
                      <c:pt idx="20">
                        <c:v>1993</c:v>
                      </c:pt>
                      <c:pt idx="21">
                        <c:v>1994</c:v>
                      </c:pt>
                      <c:pt idx="22">
                        <c:v>1995</c:v>
                      </c:pt>
                      <c:pt idx="23">
                        <c:v>1996</c:v>
                      </c:pt>
                      <c:pt idx="24">
                        <c:v>1997</c:v>
                      </c:pt>
                      <c:pt idx="25">
                        <c:v>1998</c:v>
                      </c:pt>
                      <c:pt idx="26">
                        <c:v>1999</c:v>
                      </c:pt>
                    </c:numCache>
                  </c:numRef>
                </c:cat>
                <c:val>
                  <c:numRef>
                    <c:extLst>
                      <c:ext uri="{02D57815-91ED-43cb-92C2-25804820EDAC}">
                        <c15:formulaRef>
                          <c15:sqref>'IPC vs Deflactor'!$C$5:$C$10</c15:sqref>
                        </c15:formulaRef>
                      </c:ext>
                    </c:extLst>
                    <c:numCache>
                      <c:formatCode>0.00</c:formatCode>
                      <c:ptCount val="6"/>
                      <c:pt idx="0">
                        <c:v>-0.71266332482962103</c:v>
                      </c:pt>
                      <c:pt idx="1">
                        <c:v>8.3018934532104858</c:v>
                      </c:pt>
                      <c:pt idx="2">
                        <c:v>12.344938898777059</c:v>
                      </c:pt>
                      <c:pt idx="3">
                        <c:v>5.6839827968507839</c:v>
                      </c:pt>
                      <c:pt idx="4">
                        <c:v>4.7211804799344392</c:v>
                      </c:pt>
                      <c:pt idx="5">
                        <c:v>0.54190806310900896</c:v>
                      </c:pt>
                    </c:numCache>
                  </c:numRef>
                </c:val>
                <c:smooth val="1"/>
                <c:extLst>
                  <c:ext xmlns:c16="http://schemas.microsoft.com/office/drawing/2014/chart" uri="{C3380CC4-5D6E-409C-BE32-E72D297353CC}">
                    <c16:uniqueId val="{00000012-5677-40C5-8583-861C986F790A}"/>
                  </c:ext>
                </c:extLst>
              </c15:ser>
            </c15:filteredLineSeries>
          </c:ext>
        </c:extLst>
      </c:lineChart>
      <c:catAx>
        <c:axId val="2099507664"/>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099499760"/>
        <c:crosses val="autoZero"/>
        <c:auto val="1"/>
        <c:lblAlgn val="ctr"/>
        <c:lblOffset val="100"/>
        <c:tickLblSkip val="1"/>
        <c:noMultiLvlLbl val="0"/>
      </c:catAx>
      <c:valAx>
        <c:axId val="2099499760"/>
        <c:scaling>
          <c:orientation val="minMax"/>
          <c:min val="5"/>
        </c:scaling>
        <c:delete val="0"/>
        <c:axPos val="l"/>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099507664"/>
        <c:crosses val="autoZero"/>
        <c:crossBetween val="between"/>
        <c:majorUnit val="5"/>
      </c:valAx>
      <c:spPr>
        <a:noFill/>
        <a:ln>
          <a:noFill/>
        </a:ln>
        <a:effectLst/>
      </c:spPr>
    </c:plotArea>
    <c:legend>
      <c:legendPos val="r"/>
      <c:layout>
        <c:manualLayout>
          <c:xMode val="edge"/>
          <c:yMode val="edge"/>
          <c:x val="0.10258386995430491"/>
          <c:y val="0.6786568353632958"/>
          <c:w val="0.43314373717596577"/>
          <c:h val="0.1309432365988817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noFill/>
      <a:round/>
    </a:ln>
    <a:effectLst/>
  </c:spPr>
  <c:txPr>
    <a:bodyPr/>
    <a:lstStyle/>
    <a:p>
      <a:pPr>
        <a:defRPr/>
      </a:pPr>
      <a:endParaRPr lang="es-CO"/>
    </a:p>
  </c:txPr>
  <c:printSettings>
    <c:headerFooter/>
    <c:pageMargins b="0.75" l="0.7" r="0.7" t="0.75" header="0.3" footer="0.3"/>
    <c:pageSetup/>
  </c:printSettings>
  <c:userShapes r:id="rId3"/>
</c:chartSpace>
</file>

<file path=xl/charts/chart8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a:t>Crecimiento</a:t>
            </a:r>
            <a:r>
              <a:rPr lang="es-CO" baseline="0"/>
              <a:t> del PIB</a:t>
            </a:r>
            <a:endParaRPr lang="es-CO"/>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lineChart>
        <c:grouping val="standard"/>
        <c:varyColors val="0"/>
        <c:ser>
          <c:idx val="0"/>
          <c:order val="0"/>
          <c:tx>
            <c:strRef>
              <c:f>PIB!$D$4</c:f>
              <c:strCache>
                <c:ptCount val="1"/>
                <c:pt idx="0">
                  <c:v>Crecimiento del PIB real (%)</c:v>
                </c:pt>
              </c:strCache>
            </c:strRef>
          </c:tx>
          <c:spPr>
            <a:ln w="28575" cap="rnd">
              <a:solidFill>
                <a:schemeClr val="accent1"/>
              </a:solidFill>
              <a:round/>
            </a:ln>
            <a:effectLst/>
          </c:spPr>
          <c:marker>
            <c:symbol val="none"/>
          </c:marker>
          <c:cat>
            <c:numRef>
              <c:f>PIB!$A$26:$A$122</c:f>
              <c:numCache>
                <c:formatCode>General</c:formatCode>
                <c:ptCount val="97"/>
                <c:pt idx="0">
                  <c:v>1926</c:v>
                </c:pt>
                <c:pt idx="1">
                  <c:v>1927</c:v>
                </c:pt>
                <c:pt idx="2">
                  <c:v>1928</c:v>
                </c:pt>
                <c:pt idx="3">
                  <c:v>1929</c:v>
                </c:pt>
                <c:pt idx="4">
                  <c:v>1930</c:v>
                </c:pt>
                <c:pt idx="5">
                  <c:v>1931</c:v>
                </c:pt>
                <c:pt idx="6">
                  <c:v>1932</c:v>
                </c:pt>
                <c:pt idx="7">
                  <c:v>1933</c:v>
                </c:pt>
                <c:pt idx="8">
                  <c:v>1934</c:v>
                </c:pt>
                <c:pt idx="9">
                  <c:v>1935</c:v>
                </c:pt>
                <c:pt idx="10">
                  <c:v>1936</c:v>
                </c:pt>
                <c:pt idx="11">
                  <c:v>1937</c:v>
                </c:pt>
                <c:pt idx="12">
                  <c:v>1938</c:v>
                </c:pt>
                <c:pt idx="13">
                  <c:v>1939</c:v>
                </c:pt>
                <c:pt idx="14">
                  <c:v>1940</c:v>
                </c:pt>
                <c:pt idx="15">
                  <c:v>1941</c:v>
                </c:pt>
                <c:pt idx="16">
                  <c:v>1942</c:v>
                </c:pt>
                <c:pt idx="17">
                  <c:v>1943</c:v>
                </c:pt>
                <c:pt idx="18">
                  <c:v>1944</c:v>
                </c:pt>
                <c:pt idx="19">
                  <c:v>1945</c:v>
                </c:pt>
                <c:pt idx="20">
                  <c:v>1946</c:v>
                </c:pt>
                <c:pt idx="21">
                  <c:v>1947</c:v>
                </c:pt>
                <c:pt idx="22">
                  <c:v>1948</c:v>
                </c:pt>
                <c:pt idx="23">
                  <c:v>1949</c:v>
                </c:pt>
                <c:pt idx="24">
                  <c:v>1950</c:v>
                </c:pt>
                <c:pt idx="25">
                  <c:v>1951</c:v>
                </c:pt>
                <c:pt idx="26">
                  <c:v>1952</c:v>
                </c:pt>
                <c:pt idx="27">
                  <c:v>1953</c:v>
                </c:pt>
                <c:pt idx="28">
                  <c:v>1954</c:v>
                </c:pt>
                <c:pt idx="29">
                  <c:v>1955</c:v>
                </c:pt>
                <c:pt idx="30">
                  <c:v>1956</c:v>
                </c:pt>
                <c:pt idx="31">
                  <c:v>1957</c:v>
                </c:pt>
                <c:pt idx="32">
                  <c:v>1958</c:v>
                </c:pt>
                <c:pt idx="33">
                  <c:v>1959</c:v>
                </c:pt>
                <c:pt idx="34">
                  <c:v>1960</c:v>
                </c:pt>
                <c:pt idx="35">
                  <c:v>1961</c:v>
                </c:pt>
                <c:pt idx="36">
                  <c:v>1962</c:v>
                </c:pt>
                <c:pt idx="37">
                  <c:v>1963</c:v>
                </c:pt>
                <c:pt idx="38">
                  <c:v>1964</c:v>
                </c:pt>
                <c:pt idx="39">
                  <c:v>1965</c:v>
                </c:pt>
                <c:pt idx="40">
                  <c:v>1966</c:v>
                </c:pt>
                <c:pt idx="41">
                  <c:v>1967</c:v>
                </c:pt>
                <c:pt idx="42">
                  <c:v>1968</c:v>
                </c:pt>
                <c:pt idx="43">
                  <c:v>1969</c:v>
                </c:pt>
                <c:pt idx="44">
                  <c:v>1970</c:v>
                </c:pt>
                <c:pt idx="45">
                  <c:v>1971</c:v>
                </c:pt>
                <c:pt idx="46">
                  <c:v>1972</c:v>
                </c:pt>
                <c:pt idx="47">
                  <c:v>1973</c:v>
                </c:pt>
                <c:pt idx="48">
                  <c:v>1974</c:v>
                </c:pt>
                <c:pt idx="49">
                  <c:v>1975</c:v>
                </c:pt>
                <c:pt idx="50">
                  <c:v>1976</c:v>
                </c:pt>
                <c:pt idx="51">
                  <c:v>1977</c:v>
                </c:pt>
                <c:pt idx="52">
                  <c:v>1978</c:v>
                </c:pt>
                <c:pt idx="53">
                  <c:v>1979</c:v>
                </c:pt>
                <c:pt idx="54">
                  <c:v>1980</c:v>
                </c:pt>
                <c:pt idx="55">
                  <c:v>1981</c:v>
                </c:pt>
                <c:pt idx="56">
                  <c:v>1982</c:v>
                </c:pt>
                <c:pt idx="57">
                  <c:v>1983</c:v>
                </c:pt>
                <c:pt idx="58">
                  <c:v>1984</c:v>
                </c:pt>
                <c:pt idx="59">
                  <c:v>1985</c:v>
                </c:pt>
                <c:pt idx="60">
                  <c:v>1986</c:v>
                </c:pt>
                <c:pt idx="61">
                  <c:v>1987</c:v>
                </c:pt>
                <c:pt idx="62">
                  <c:v>1988</c:v>
                </c:pt>
                <c:pt idx="63">
                  <c:v>1989</c:v>
                </c:pt>
                <c:pt idx="64">
                  <c:v>1990</c:v>
                </c:pt>
                <c:pt idx="65">
                  <c:v>1991</c:v>
                </c:pt>
                <c:pt idx="66">
                  <c:v>1992</c:v>
                </c:pt>
                <c:pt idx="67">
                  <c:v>1993</c:v>
                </c:pt>
                <c:pt idx="68">
                  <c:v>1994</c:v>
                </c:pt>
                <c:pt idx="69">
                  <c:v>1995</c:v>
                </c:pt>
                <c:pt idx="70">
                  <c:v>1996</c:v>
                </c:pt>
                <c:pt idx="71">
                  <c:v>1997</c:v>
                </c:pt>
                <c:pt idx="72">
                  <c:v>1998</c:v>
                </c:pt>
                <c:pt idx="73">
                  <c:v>1999</c:v>
                </c:pt>
                <c:pt idx="74">
                  <c:v>2000</c:v>
                </c:pt>
                <c:pt idx="75">
                  <c:v>2001</c:v>
                </c:pt>
                <c:pt idx="76">
                  <c:v>2002</c:v>
                </c:pt>
                <c:pt idx="77">
                  <c:v>2003</c:v>
                </c:pt>
                <c:pt idx="78">
                  <c:v>2004</c:v>
                </c:pt>
                <c:pt idx="79">
                  <c:v>2005</c:v>
                </c:pt>
                <c:pt idx="80">
                  <c:v>2006</c:v>
                </c:pt>
                <c:pt idx="81">
                  <c:v>2007</c:v>
                </c:pt>
                <c:pt idx="82">
                  <c:v>2008</c:v>
                </c:pt>
                <c:pt idx="83">
                  <c:v>2009</c:v>
                </c:pt>
                <c:pt idx="84">
                  <c:v>2010</c:v>
                </c:pt>
                <c:pt idx="85">
                  <c:v>2011</c:v>
                </c:pt>
                <c:pt idx="86">
                  <c:v>2012</c:v>
                </c:pt>
                <c:pt idx="87">
                  <c:v>2013</c:v>
                </c:pt>
                <c:pt idx="88">
                  <c:v>2014</c:v>
                </c:pt>
                <c:pt idx="89">
                  <c:v>2015</c:v>
                </c:pt>
                <c:pt idx="90">
                  <c:v>2016</c:v>
                </c:pt>
                <c:pt idx="91">
                  <c:v>2017</c:v>
                </c:pt>
                <c:pt idx="92">
                  <c:v>2018</c:v>
                </c:pt>
                <c:pt idx="93">
                  <c:v>2019</c:v>
                </c:pt>
                <c:pt idx="94">
                  <c:v>2020</c:v>
                </c:pt>
                <c:pt idx="95">
                  <c:v>2021</c:v>
                </c:pt>
                <c:pt idx="96">
                  <c:v>2022</c:v>
                </c:pt>
              </c:numCache>
            </c:numRef>
          </c:cat>
          <c:val>
            <c:numRef>
              <c:f>PIB!$D$26:$D$122</c:f>
              <c:numCache>
                <c:formatCode>0.0</c:formatCode>
                <c:ptCount val="97"/>
                <c:pt idx="0">
                  <c:v>11.096571790294796</c:v>
                </c:pt>
                <c:pt idx="1">
                  <c:v>9.7045658215721744</c:v>
                </c:pt>
                <c:pt idx="2">
                  <c:v>12.815792536799409</c:v>
                </c:pt>
                <c:pt idx="3">
                  <c:v>3.5489690210064317</c:v>
                </c:pt>
                <c:pt idx="4">
                  <c:v>-7.5793276234187186</c:v>
                </c:pt>
                <c:pt idx="5">
                  <c:v>4.698111016368367</c:v>
                </c:pt>
                <c:pt idx="6">
                  <c:v>3.7639310784129298</c:v>
                </c:pt>
                <c:pt idx="7">
                  <c:v>5.8583726728276941</c:v>
                </c:pt>
                <c:pt idx="8">
                  <c:v>1.9199547407140916</c:v>
                </c:pt>
                <c:pt idx="9">
                  <c:v>9.1814802784957461</c:v>
                </c:pt>
                <c:pt idx="10">
                  <c:v>7.7076637222968314</c:v>
                </c:pt>
                <c:pt idx="11">
                  <c:v>7.4343200148626165</c:v>
                </c:pt>
                <c:pt idx="12">
                  <c:v>7.0320315706259739</c:v>
                </c:pt>
                <c:pt idx="13">
                  <c:v>7.8880072101319421</c:v>
                </c:pt>
                <c:pt idx="14">
                  <c:v>4.4214842981380675</c:v>
                </c:pt>
                <c:pt idx="15">
                  <c:v>-1.8882053625210449</c:v>
                </c:pt>
                <c:pt idx="16">
                  <c:v>-3.090383652795059</c:v>
                </c:pt>
                <c:pt idx="17">
                  <c:v>5.4411989175196629</c:v>
                </c:pt>
                <c:pt idx="18">
                  <c:v>6.523413224218233</c:v>
                </c:pt>
                <c:pt idx="19">
                  <c:v>7.9433620952356732</c:v>
                </c:pt>
                <c:pt idx="20">
                  <c:v>8.856772871326978</c:v>
                </c:pt>
                <c:pt idx="21">
                  <c:v>3.9084667482127911</c:v>
                </c:pt>
                <c:pt idx="22">
                  <c:v>3.119267846729179</c:v>
                </c:pt>
                <c:pt idx="23">
                  <c:v>5.4079588528030964</c:v>
                </c:pt>
                <c:pt idx="24">
                  <c:v>2.586285694945345</c:v>
                </c:pt>
                <c:pt idx="25">
                  <c:v>2.9060159049786982</c:v>
                </c:pt>
                <c:pt idx="26">
                  <c:v>6.5084553162106262</c:v>
                </c:pt>
                <c:pt idx="27">
                  <c:v>6.3358005589605249</c:v>
                </c:pt>
                <c:pt idx="28">
                  <c:v>7.2927216242870241</c:v>
                </c:pt>
                <c:pt idx="29">
                  <c:v>4.4673729385779959</c:v>
                </c:pt>
                <c:pt idx="30">
                  <c:v>4.5348526453856453</c:v>
                </c:pt>
                <c:pt idx="31">
                  <c:v>2.2002648926262136</c:v>
                </c:pt>
                <c:pt idx="32">
                  <c:v>2.7011029314532031</c:v>
                </c:pt>
                <c:pt idx="33">
                  <c:v>7.153882020214497</c:v>
                </c:pt>
                <c:pt idx="34">
                  <c:v>4.6071206001006448</c:v>
                </c:pt>
                <c:pt idx="35">
                  <c:v>5.0001630807404052</c:v>
                </c:pt>
                <c:pt idx="36">
                  <c:v>5.6971060181837174</c:v>
                </c:pt>
                <c:pt idx="37">
                  <c:v>3.2427196784896806</c:v>
                </c:pt>
                <c:pt idx="38">
                  <c:v>6.0750830746526097</c:v>
                </c:pt>
                <c:pt idx="39">
                  <c:v>3.8133189853013505</c:v>
                </c:pt>
                <c:pt idx="40">
                  <c:v>6.2950944891470684</c:v>
                </c:pt>
                <c:pt idx="41">
                  <c:v>3.3748983523554266</c:v>
                </c:pt>
                <c:pt idx="42">
                  <c:v>6.6708574631578532</c:v>
                </c:pt>
                <c:pt idx="43">
                  <c:v>6.416438191311391</c:v>
                </c:pt>
                <c:pt idx="44">
                  <c:v>6.7772913567833326</c:v>
                </c:pt>
                <c:pt idx="45">
                  <c:v>5.6351697831588998</c:v>
                </c:pt>
                <c:pt idx="46">
                  <c:v>6.8604713829254704</c:v>
                </c:pt>
                <c:pt idx="47">
                  <c:v>6.4689958414817061</c:v>
                </c:pt>
                <c:pt idx="48">
                  <c:v>5.5920154962119328</c:v>
                </c:pt>
                <c:pt idx="49">
                  <c:v>2.2255271144992594</c:v>
                </c:pt>
                <c:pt idx="50">
                  <c:v>4.6436989877578272</c:v>
                </c:pt>
                <c:pt idx="51">
                  <c:v>4.1910944441789555</c:v>
                </c:pt>
                <c:pt idx="52">
                  <c:v>8.5071292202637316</c:v>
                </c:pt>
                <c:pt idx="53">
                  <c:v>5.4309692203997395</c:v>
                </c:pt>
                <c:pt idx="54">
                  <c:v>4.1561222936132847</c:v>
                </c:pt>
                <c:pt idx="55">
                  <c:v>2.4706974217283628</c:v>
                </c:pt>
                <c:pt idx="56">
                  <c:v>1.1273016805136038</c:v>
                </c:pt>
                <c:pt idx="57">
                  <c:v>1.7110947974952939</c:v>
                </c:pt>
                <c:pt idx="58">
                  <c:v>3.0149284742494897</c:v>
                </c:pt>
                <c:pt idx="59">
                  <c:v>3.0219153847579339</c:v>
                </c:pt>
                <c:pt idx="60">
                  <c:v>5.7693021336448158</c:v>
                </c:pt>
                <c:pt idx="61">
                  <c:v>5.6042144507751246</c:v>
                </c:pt>
                <c:pt idx="62">
                  <c:v>4.5152898352519788</c:v>
                </c:pt>
                <c:pt idx="63">
                  <c:v>3.5507856037213958</c:v>
                </c:pt>
                <c:pt idx="64">
                  <c:v>4.3834658082058553</c:v>
                </c:pt>
                <c:pt idx="65">
                  <c:v>2.7892211627225327</c:v>
                </c:pt>
                <c:pt idx="66">
                  <c:v>4.3236145517911773</c:v>
                </c:pt>
                <c:pt idx="67">
                  <c:v>5.7267899276299605</c:v>
                </c:pt>
                <c:pt idx="68">
                  <c:v>5.6078119415133632</c:v>
                </c:pt>
                <c:pt idx="69">
                  <c:v>5.3254403165513553</c:v>
                </c:pt>
                <c:pt idx="70">
                  <c:v>1.5880518137012301</c:v>
                </c:pt>
                <c:pt idx="71">
                  <c:v>3.1945171254251115</c:v>
                </c:pt>
                <c:pt idx="72">
                  <c:v>0.60425659071450255</c:v>
                </c:pt>
                <c:pt idx="73">
                  <c:v>-5.190991290003244</c:v>
                </c:pt>
                <c:pt idx="74">
                  <c:v>2.5691977560147405</c:v>
                </c:pt>
                <c:pt idx="75">
                  <c:v>1.677927981930738</c:v>
                </c:pt>
                <c:pt idx="76">
                  <c:v>2.5038631664238808</c:v>
                </c:pt>
                <c:pt idx="77">
                  <c:v>3.9185074371339113</c:v>
                </c:pt>
                <c:pt idx="78">
                  <c:v>5.3329416732453394</c:v>
                </c:pt>
                <c:pt idx="79">
                  <c:v>4.7065589643945804</c:v>
                </c:pt>
                <c:pt idx="80">
                  <c:v>6.6975152577052777</c:v>
                </c:pt>
                <c:pt idx="81">
                  <c:v>6.7</c:v>
                </c:pt>
                <c:pt idx="82">
                  <c:v>3.3</c:v>
                </c:pt>
                <c:pt idx="83">
                  <c:v>1.1000000000000001</c:v>
                </c:pt>
                <c:pt idx="84">
                  <c:v>4.5</c:v>
                </c:pt>
                <c:pt idx="85">
                  <c:v>6.9</c:v>
                </c:pt>
                <c:pt idx="86">
                  <c:v>3.9</c:v>
                </c:pt>
                <c:pt idx="87">
                  <c:v>5.0999999999999996</c:v>
                </c:pt>
                <c:pt idx="88">
                  <c:v>4.5</c:v>
                </c:pt>
                <c:pt idx="89">
                  <c:v>3</c:v>
                </c:pt>
                <c:pt idx="90">
                  <c:v>2.0873825016279435</c:v>
                </c:pt>
                <c:pt idx="91">
                  <c:v>1.3513266763157894</c:v>
                </c:pt>
                <c:pt idx="92">
                  <c:v>2.5643242827770418</c:v>
                </c:pt>
                <c:pt idx="93">
                  <c:v>3.1868553924553344</c:v>
                </c:pt>
                <c:pt idx="94">
                  <c:v>-7.0481512078654163</c:v>
                </c:pt>
                <c:pt idx="95">
                  <c:v>10.7</c:v>
                </c:pt>
                <c:pt idx="96">
                  <c:v>7.9</c:v>
                </c:pt>
              </c:numCache>
            </c:numRef>
          </c:val>
          <c:smooth val="0"/>
          <c:extLst>
            <c:ext xmlns:c16="http://schemas.microsoft.com/office/drawing/2014/chart" uri="{C3380CC4-5D6E-409C-BE32-E72D297353CC}">
              <c16:uniqueId val="{00000000-934D-4C88-9A75-40F60D9CCA32}"/>
            </c:ext>
          </c:extLst>
        </c:ser>
        <c:ser>
          <c:idx val="1"/>
          <c:order val="1"/>
          <c:tx>
            <c:strRef>
              <c:f>PIB!$E$4</c:f>
              <c:strCache>
                <c:ptCount val="1"/>
                <c:pt idx="0">
                  <c:v>Tasa de crecimiento en libro 75 años (2)</c:v>
                </c:pt>
              </c:strCache>
            </c:strRef>
          </c:tx>
          <c:spPr>
            <a:ln w="28575" cap="rnd">
              <a:solidFill>
                <a:schemeClr val="accent2"/>
              </a:solidFill>
              <a:round/>
            </a:ln>
            <a:effectLst/>
          </c:spPr>
          <c:marker>
            <c:symbol val="none"/>
          </c:marker>
          <c:cat>
            <c:numRef>
              <c:f>PIB!$A$26:$A$122</c:f>
              <c:numCache>
                <c:formatCode>General</c:formatCode>
                <c:ptCount val="97"/>
                <c:pt idx="0">
                  <c:v>1926</c:v>
                </c:pt>
                <c:pt idx="1">
                  <c:v>1927</c:v>
                </c:pt>
                <c:pt idx="2">
                  <c:v>1928</c:v>
                </c:pt>
                <c:pt idx="3">
                  <c:v>1929</c:v>
                </c:pt>
                <c:pt idx="4">
                  <c:v>1930</c:v>
                </c:pt>
                <c:pt idx="5">
                  <c:v>1931</c:v>
                </c:pt>
                <c:pt idx="6">
                  <c:v>1932</c:v>
                </c:pt>
                <c:pt idx="7">
                  <c:v>1933</c:v>
                </c:pt>
                <c:pt idx="8">
                  <c:v>1934</c:v>
                </c:pt>
                <c:pt idx="9">
                  <c:v>1935</c:v>
                </c:pt>
                <c:pt idx="10">
                  <c:v>1936</c:v>
                </c:pt>
                <c:pt idx="11">
                  <c:v>1937</c:v>
                </c:pt>
                <c:pt idx="12">
                  <c:v>1938</c:v>
                </c:pt>
                <c:pt idx="13">
                  <c:v>1939</c:v>
                </c:pt>
                <c:pt idx="14">
                  <c:v>1940</c:v>
                </c:pt>
                <c:pt idx="15">
                  <c:v>1941</c:v>
                </c:pt>
                <c:pt idx="16">
                  <c:v>1942</c:v>
                </c:pt>
                <c:pt idx="17">
                  <c:v>1943</c:v>
                </c:pt>
                <c:pt idx="18">
                  <c:v>1944</c:v>
                </c:pt>
                <c:pt idx="19">
                  <c:v>1945</c:v>
                </c:pt>
                <c:pt idx="20">
                  <c:v>1946</c:v>
                </c:pt>
                <c:pt idx="21">
                  <c:v>1947</c:v>
                </c:pt>
                <c:pt idx="22">
                  <c:v>1948</c:v>
                </c:pt>
                <c:pt idx="23">
                  <c:v>1949</c:v>
                </c:pt>
                <c:pt idx="24">
                  <c:v>1950</c:v>
                </c:pt>
                <c:pt idx="25">
                  <c:v>1951</c:v>
                </c:pt>
                <c:pt idx="26">
                  <c:v>1952</c:v>
                </c:pt>
                <c:pt idx="27">
                  <c:v>1953</c:v>
                </c:pt>
                <c:pt idx="28">
                  <c:v>1954</c:v>
                </c:pt>
                <c:pt idx="29">
                  <c:v>1955</c:v>
                </c:pt>
                <c:pt idx="30">
                  <c:v>1956</c:v>
                </c:pt>
                <c:pt idx="31">
                  <c:v>1957</c:v>
                </c:pt>
                <c:pt idx="32">
                  <c:v>1958</c:v>
                </c:pt>
                <c:pt idx="33">
                  <c:v>1959</c:v>
                </c:pt>
                <c:pt idx="34">
                  <c:v>1960</c:v>
                </c:pt>
                <c:pt idx="35">
                  <c:v>1961</c:v>
                </c:pt>
                <c:pt idx="36">
                  <c:v>1962</c:v>
                </c:pt>
                <c:pt idx="37">
                  <c:v>1963</c:v>
                </c:pt>
                <c:pt idx="38">
                  <c:v>1964</c:v>
                </c:pt>
                <c:pt idx="39">
                  <c:v>1965</c:v>
                </c:pt>
                <c:pt idx="40">
                  <c:v>1966</c:v>
                </c:pt>
                <c:pt idx="41">
                  <c:v>1967</c:v>
                </c:pt>
                <c:pt idx="42">
                  <c:v>1968</c:v>
                </c:pt>
                <c:pt idx="43">
                  <c:v>1969</c:v>
                </c:pt>
                <c:pt idx="44">
                  <c:v>1970</c:v>
                </c:pt>
                <c:pt idx="45">
                  <c:v>1971</c:v>
                </c:pt>
                <c:pt idx="46">
                  <c:v>1972</c:v>
                </c:pt>
                <c:pt idx="47">
                  <c:v>1973</c:v>
                </c:pt>
                <c:pt idx="48">
                  <c:v>1974</c:v>
                </c:pt>
                <c:pt idx="49">
                  <c:v>1975</c:v>
                </c:pt>
                <c:pt idx="50">
                  <c:v>1976</c:v>
                </c:pt>
                <c:pt idx="51">
                  <c:v>1977</c:v>
                </c:pt>
                <c:pt idx="52">
                  <c:v>1978</c:v>
                </c:pt>
                <c:pt idx="53">
                  <c:v>1979</c:v>
                </c:pt>
                <c:pt idx="54">
                  <c:v>1980</c:v>
                </c:pt>
                <c:pt idx="55">
                  <c:v>1981</c:v>
                </c:pt>
                <c:pt idx="56">
                  <c:v>1982</c:v>
                </c:pt>
                <c:pt idx="57">
                  <c:v>1983</c:v>
                </c:pt>
                <c:pt idx="58">
                  <c:v>1984</c:v>
                </c:pt>
                <c:pt idx="59">
                  <c:v>1985</c:v>
                </c:pt>
                <c:pt idx="60">
                  <c:v>1986</c:v>
                </c:pt>
                <c:pt idx="61">
                  <c:v>1987</c:v>
                </c:pt>
                <c:pt idx="62">
                  <c:v>1988</c:v>
                </c:pt>
                <c:pt idx="63">
                  <c:v>1989</c:v>
                </c:pt>
                <c:pt idx="64">
                  <c:v>1990</c:v>
                </c:pt>
                <c:pt idx="65">
                  <c:v>1991</c:v>
                </c:pt>
                <c:pt idx="66">
                  <c:v>1992</c:v>
                </c:pt>
                <c:pt idx="67">
                  <c:v>1993</c:v>
                </c:pt>
                <c:pt idx="68">
                  <c:v>1994</c:v>
                </c:pt>
                <c:pt idx="69">
                  <c:v>1995</c:v>
                </c:pt>
                <c:pt idx="70">
                  <c:v>1996</c:v>
                </c:pt>
                <c:pt idx="71">
                  <c:v>1997</c:v>
                </c:pt>
                <c:pt idx="72">
                  <c:v>1998</c:v>
                </c:pt>
                <c:pt idx="73">
                  <c:v>1999</c:v>
                </c:pt>
                <c:pt idx="74">
                  <c:v>2000</c:v>
                </c:pt>
                <c:pt idx="75">
                  <c:v>2001</c:v>
                </c:pt>
                <c:pt idx="76">
                  <c:v>2002</c:v>
                </c:pt>
                <c:pt idx="77">
                  <c:v>2003</c:v>
                </c:pt>
                <c:pt idx="78">
                  <c:v>2004</c:v>
                </c:pt>
                <c:pt idx="79">
                  <c:v>2005</c:v>
                </c:pt>
                <c:pt idx="80">
                  <c:v>2006</c:v>
                </c:pt>
                <c:pt idx="81">
                  <c:v>2007</c:v>
                </c:pt>
                <c:pt idx="82">
                  <c:v>2008</c:v>
                </c:pt>
                <c:pt idx="83">
                  <c:v>2009</c:v>
                </c:pt>
                <c:pt idx="84">
                  <c:v>2010</c:v>
                </c:pt>
                <c:pt idx="85">
                  <c:v>2011</c:v>
                </c:pt>
                <c:pt idx="86">
                  <c:v>2012</c:v>
                </c:pt>
                <c:pt idx="87">
                  <c:v>2013</c:v>
                </c:pt>
                <c:pt idx="88">
                  <c:v>2014</c:v>
                </c:pt>
                <c:pt idx="89">
                  <c:v>2015</c:v>
                </c:pt>
                <c:pt idx="90">
                  <c:v>2016</c:v>
                </c:pt>
                <c:pt idx="91">
                  <c:v>2017</c:v>
                </c:pt>
                <c:pt idx="92">
                  <c:v>2018</c:v>
                </c:pt>
                <c:pt idx="93">
                  <c:v>2019</c:v>
                </c:pt>
                <c:pt idx="94">
                  <c:v>2020</c:v>
                </c:pt>
                <c:pt idx="95">
                  <c:v>2021</c:v>
                </c:pt>
                <c:pt idx="96">
                  <c:v>2022</c:v>
                </c:pt>
              </c:numCache>
            </c:numRef>
          </c:cat>
          <c:val>
            <c:numRef>
              <c:f>PIB!$E$26:$E$122</c:f>
              <c:numCache>
                <c:formatCode>0.0</c:formatCode>
                <c:ptCount val="97"/>
                <c:pt idx="0">
                  <c:v>9.5500000000000007</c:v>
                </c:pt>
                <c:pt idx="1">
                  <c:v>9.01</c:v>
                </c:pt>
                <c:pt idx="2">
                  <c:v>7.35</c:v>
                </c:pt>
                <c:pt idx="3">
                  <c:v>3.6</c:v>
                </c:pt>
                <c:pt idx="4">
                  <c:v>-0.86</c:v>
                </c:pt>
                <c:pt idx="5">
                  <c:v>-1.6</c:v>
                </c:pt>
                <c:pt idx="6">
                  <c:v>6.63</c:v>
                </c:pt>
                <c:pt idx="7">
                  <c:v>5.62</c:v>
                </c:pt>
                <c:pt idx="8">
                  <c:v>6.29</c:v>
                </c:pt>
                <c:pt idx="9">
                  <c:v>2.44</c:v>
                </c:pt>
                <c:pt idx="10">
                  <c:v>5.29</c:v>
                </c:pt>
                <c:pt idx="11">
                  <c:v>1.56</c:v>
                </c:pt>
                <c:pt idx="12">
                  <c:v>6.51</c:v>
                </c:pt>
                <c:pt idx="13">
                  <c:v>6.13</c:v>
                </c:pt>
                <c:pt idx="14">
                  <c:v>2.16</c:v>
                </c:pt>
                <c:pt idx="15">
                  <c:v>1.68</c:v>
                </c:pt>
                <c:pt idx="16">
                  <c:v>0.21</c:v>
                </c:pt>
                <c:pt idx="17">
                  <c:v>0.41</c:v>
                </c:pt>
                <c:pt idx="18">
                  <c:v>6.76</c:v>
                </c:pt>
                <c:pt idx="19">
                  <c:v>4.6900000000000004</c:v>
                </c:pt>
                <c:pt idx="20">
                  <c:v>9.61</c:v>
                </c:pt>
                <c:pt idx="21">
                  <c:v>3.88</c:v>
                </c:pt>
                <c:pt idx="22">
                  <c:v>2.83</c:v>
                </c:pt>
                <c:pt idx="23">
                  <c:v>8.75</c:v>
                </c:pt>
                <c:pt idx="24">
                  <c:v>2.6</c:v>
                </c:pt>
                <c:pt idx="25">
                  <c:v>3.12</c:v>
                </c:pt>
                <c:pt idx="26">
                  <c:v>6.31</c:v>
                </c:pt>
                <c:pt idx="27">
                  <c:v>6.08</c:v>
                </c:pt>
                <c:pt idx="28">
                  <c:v>6.92</c:v>
                </c:pt>
                <c:pt idx="29">
                  <c:v>3.91</c:v>
                </c:pt>
                <c:pt idx="30">
                  <c:v>4.0599999999999996</c:v>
                </c:pt>
                <c:pt idx="31">
                  <c:v>2.23</c:v>
                </c:pt>
                <c:pt idx="32">
                  <c:v>2.46</c:v>
                </c:pt>
                <c:pt idx="33">
                  <c:v>7.23</c:v>
                </c:pt>
                <c:pt idx="34">
                  <c:v>4.2699999999999996</c:v>
                </c:pt>
                <c:pt idx="35">
                  <c:v>5.09</c:v>
                </c:pt>
                <c:pt idx="36">
                  <c:v>5.41</c:v>
                </c:pt>
                <c:pt idx="37">
                  <c:v>3.29</c:v>
                </c:pt>
                <c:pt idx="38">
                  <c:v>6.17</c:v>
                </c:pt>
                <c:pt idx="39">
                  <c:v>3.6</c:v>
                </c:pt>
                <c:pt idx="40">
                  <c:v>5.35</c:v>
                </c:pt>
                <c:pt idx="41">
                  <c:v>4.2</c:v>
                </c:pt>
                <c:pt idx="42">
                  <c:v>6.12</c:v>
                </c:pt>
                <c:pt idx="43">
                  <c:v>6.37</c:v>
                </c:pt>
                <c:pt idx="44">
                  <c:v>6.74</c:v>
                </c:pt>
                <c:pt idx="45">
                  <c:v>6</c:v>
                </c:pt>
                <c:pt idx="46">
                  <c:v>7.7</c:v>
                </c:pt>
                <c:pt idx="47">
                  <c:v>6.7</c:v>
                </c:pt>
                <c:pt idx="48">
                  <c:v>5.7</c:v>
                </c:pt>
                <c:pt idx="49">
                  <c:v>2.2999999999999998</c:v>
                </c:pt>
                <c:pt idx="50">
                  <c:v>4.7</c:v>
                </c:pt>
                <c:pt idx="51">
                  <c:v>4.2</c:v>
                </c:pt>
                <c:pt idx="52">
                  <c:v>8.5</c:v>
                </c:pt>
                <c:pt idx="53">
                  <c:v>5.4</c:v>
                </c:pt>
                <c:pt idx="54">
                  <c:v>4.0999999999999996</c:v>
                </c:pt>
                <c:pt idx="55">
                  <c:v>2.2999999999999998</c:v>
                </c:pt>
                <c:pt idx="56">
                  <c:v>0.9</c:v>
                </c:pt>
                <c:pt idx="57">
                  <c:v>1.6</c:v>
                </c:pt>
                <c:pt idx="58">
                  <c:v>3.4</c:v>
                </c:pt>
                <c:pt idx="59">
                  <c:v>3.1</c:v>
                </c:pt>
                <c:pt idx="60">
                  <c:v>5.8</c:v>
                </c:pt>
                <c:pt idx="61">
                  <c:v>5.4</c:v>
                </c:pt>
                <c:pt idx="62">
                  <c:v>4.0999999999999996</c:v>
                </c:pt>
                <c:pt idx="63">
                  <c:v>3.4</c:v>
                </c:pt>
                <c:pt idx="64">
                  <c:v>4.3</c:v>
                </c:pt>
                <c:pt idx="65">
                  <c:v>2</c:v>
                </c:pt>
                <c:pt idx="66">
                  <c:v>4</c:v>
                </c:pt>
                <c:pt idx="67">
                  <c:v>5.4</c:v>
                </c:pt>
                <c:pt idx="68">
                  <c:v>5.8</c:v>
                </c:pt>
                <c:pt idx="69">
                  <c:v>5.8</c:v>
                </c:pt>
                <c:pt idx="70">
                  <c:v>1.5880518137012301</c:v>
                </c:pt>
                <c:pt idx="71">
                  <c:v>3.1945171254251115</c:v>
                </c:pt>
                <c:pt idx="72">
                  <c:v>0.60425659071450255</c:v>
                </c:pt>
                <c:pt idx="73">
                  <c:v>-5.190991290003244</c:v>
                </c:pt>
                <c:pt idx="74">
                  <c:v>2.5691977560147405</c:v>
                </c:pt>
                <c:pt idx="75">
                  <c:v>1.677927981930738</c:v>
                </c:pt>
                <c:pt idx="76">
                  <c:v>2.5038631664238808</c:v>
                </c:pt>
                <c:pt idx="77">
                  <c:v>3.9185074371339113</c:v>
                </c:pt>
                <c:pt idx="78">
                  <c:v>5.3329416732453394</c:v>
                </c:pt>
                <c:pt idx="79">
                  <c:v>4.7065589643945804</c:v>
                </c:pt>
                <c:pt idx="80">
                  <c:v>6.6975152577052777</c:v>
                </c:pt>
                <c:pt idx="81">
                  <c:v>6.7</c:v>
                </c:pt>
                <c:pt idx="82">
                  <c:v>3.3</c:v>
                </c:pt>
                <c:pt idx="83">
                  <c:v>1.1000000000000001</c:v>
                </c:pt>
                <c:pt idx="84">
                  <c:v>4.5</c:v>
                </c:pt>
                <c:pt idx="85">
                  <c:v>6.9</c:v>
                </c:pt>
                <c:pt idx="86">
                  <c:v>3.9</c:v>
                </c:pt>
                <c:pt idx="87">
                  <c:v>5.0999999999999996</c:v>
                </c:pt>
                <c:pt idx="88">
                  <c:v>4.5</c:v>
                </c:pt>
                <c:pt idx="89">
                  <c:v>3</c:v>
                </c:pt>
                <c:pt idx="90">
                  <c:v>2.0873825016279435</c:v>
                </c:pt>
                <c:pt idx="91">
                  <c:v>1.3513266763157894</c:v>
                </c:pt>
                <c:pt idx="92">
                  <c:v>2.5643242827770418</c:v>
                </c:pt>
                <c:pt idx="93">
                  <c:v>3.1868553924553344</c:v>
                </c:pt>
                <c:pt idx="94">
                  <c:v>-7.0481512078654163</c:v>
                </c:pt>
                <c:pt idx="95">
                  <c:v>10.7</c:v>
                </c:pt>
                <c:pt idx="96">
                  <c:v>7.9</c:v>
                </c:pt>
              </c:numCache>
            </c:numRef>
          </c:val>
          <c:smooth val="0"/>
          <c:extLst>
            <c:ext xmlns:c16="http://schemas.microsoft.com/office/drawing/2014/chart" uri="{C3380CC4-5D6E-409C-BE32-E72D297353CC}">
              <c16:uniqueId val="{00000001-934D-4C88-9A75-40F60D9CCA32}"/>
            </c:ext>
          </c:extLst>
        </c:ser>
        <c:dLbls>
          <c:showLegendKey val="0"/>
          <c:showVal val="0"/>
          <c:showCatName val="0"/>
          <c:showSerName val="0"/>
          <c:showPercent val="0"/>
          <c:showBubbleSize val="0"/>
        </c:dLbls>
        <c:smooth val="0"/>
        <c:axId val="1195204431"/>
        <c:axId val="1195200687"/>
      </c:lineChart>
      <c:catAx>
        <c:axId val="11952044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195200687"/>
        <c:crosses val="autoZero"/>
        <c:auto val="1"/>
        <c:lblAlgn val="ctr"/>
        <c:lblOffset val="100"/>
        <c:noMultiLvlLbl val="0"/>
      </c:catAx>
      <c:valAx>
        <c:axId val="1195200687"/>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19520443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8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Índices del PIB y las Reservas Internacionales</a:t>
            </a:r>
          </a:p>
          <a:p>
            <a:pPr>
              <a:defRPr sz="1400" b="1" i="0" u="none" strike="noStrike" kern="1200" spc="0" baseline="0">
                <a:solidFill>
                  <a:schemeClr val="tx1">
                    <a:lumMod val="65000"/>
                    <a:lumOff val="35000"/>
                  </a:schemeClr>
                </a:solidFill>
                <a:latin typeface="+mn-lt"/>
                <a:ea typeface="+mn-ea"/>
                <a:cs typeface="+mn-cs"/>
              </a:defRPr>
            </a:pPr>
            <a:r>
              <a:rPr lang="en-US" b="1"/>
              <a:t>1973-1999</a:t>
            </a:r>
          </a:p>
        </c:rich>
      </c:tx>
      <c:layout>
        <c:manualLayout>
          <c:xMode val="edge"/>
          <c:yMode val="edge"/>
          <c:x val="0.18518161279782674"/>
          <c:y val="0"/>
        </c:manualLayout>
      </c:layout>
      <c:overlay val="0"/>
      <c:spPr>
        <a:noFill/>
        <a:ln>
          <a:noFill/>
        </a:ln>
        <a:effectLst/>
      </c:spPr>
    </c:title>
    <c:autoTitleDeleted val="0"/>
    <c:plotArea>
      <c:layout>
        <c:manualLayout>
          <c:layoutTarget val="inner"/>
          <c:xMode val="edge"/>
          <c:yMode val="edge"/>
          <c:x val="9.8150481189851271E-2"/>
          <c:y val="0.14393518518518519"/>
          <c:w val="0.86285542432195972"/>
          <c:h val="0.71831692913385836"/>
        </c:manualLayout>
      </c:layout>
      <c:lineChart>
        <c:grouping val="standard"/>
        <c:varyColors val="0"/>
        <c:ser>
          <c:idx val="1"/>
          <c:order val="0"/>
          <c:tx>
            <c:strRef>
              <c:f>PIB!$AB$4</c:f>
              <c:strCache>
                <c:ptCount val="1"/>
                <c:pt idx="0">
                  <c:v>Índice del PIB real GRECO</c:v>
                </c:pt>
              </c:strCache>
            </c:strRef>
          </c:tx>
          <c:spPr>
            <a:ln w="19050" cap="rnd">
              <a:solidFill>
                <a:srgbClr val="00B0F0"/>
              </a:solidFill>
              <a:round/>
            </a:ln>
            <a:effectLst/>
          </c:spPr>
          <c:marker>
            <c:symbol val="none"/>
          </c:marker>
          <c:dLbls>
            <c:dLbl>
              <c:idx val="0"/>
              <c:layout>
                <c:manualLayout>
                  <c:x val="-3.6487718221568308E-2"/>
                  <c:y val="-4.166666666666675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7B29-415D-B478-4B7F6EBC9288}"/>
                </c:ext>
              </c:extLst>
            </c:dLbl>
            <c:dLbl>
              <c:idx val="26"/>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7B29-415D-B478-4B7F6EBC9288}"/>
                </c:ext>
              </c:extLst>
            </c:dLbl>
            <c:dLbl>
              <c:idx val="36"/>
              <c:layout>
                <c:manualLayout>
                  <c:x val="-1.5066616224036367E-3"/>
                  <c:y val="3.703703703703703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7B29-415D-B478-4B7F6EBC9288}"/>
                </c:ext>
              </c:extLst>
            </c:dLbl>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rgbClr val="00B0F0"/>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PIB!$W$73:$W$99</c:f>
              <c:numCache>
                <c:formatCode>General</c:formatCode>
                <c:ptCount val="27"/>
                <c:pt idx="0">
                  <c:v>1973</c:v>
                </c:pt>
                <c:pt idx="1">
                  <c:v>1974</c:v>
                </c:pt>
                <c:pt idx="2">
                  <c:v>1975</c:v>
                </c:pt>
                <c:pt idx="3">
                  <c:v>1976</c:v>
                </c:pt>
                <c:pt idx="4">
                  <c:v>1977</c:v>
                </c:pt>
                <c:pt idx="5">
                  <c:v>1978</c:v>
                </c:pt>
                <c:pt idx="6">
                  <c:v>1979</c:v>
                </c:pt>
                <c:pt idx="7">
                  <c:v>1980</c:v>
                </c:pt>
                <c:pt idx="8">
                  <c:v>1981</c:v>
                </c:pt>
                <c:pt idx="9">
                  <c:v>1982</c:v>
                </c:pt>
                <c:pt idx="10">
                  <c:v>1983</c:v>
                </c:pt>
                <c:pt idx="11">
                  <c:v>1984</c:v>
                </c:pt>
                <c:pt idx="12">
                  <c:v>1985</c:v>
                </c:pt>
                <c:pt idx="13">
                  <c:v>1986</c:v>
                </c:pt>
                <c:pt idx="14">
                  <c:v>1987</c:v>
                </c:pt>
                <c:pt idx="15">
                  <c:v>1988</c:v>
                </c:pt>
                <c:pt idx="16">
                  <c:v>1989</c:v>
                </c:pt>
                <c:pt idx="17">
                  <c:v>1990</c:v>
                </c:pt>
                <c:pt idx="18">
                  <c:v>1991</c:v>
                </c:pt>
                <c:pt idx="19">
                  <c:v>1992</c:v>
                </c:pt>
                <c:pt idx="20">
                  <c:v>1993</c:v>
                </c:pt>
                <c:pt idx="21">
                  <c:v>1994</c:v>
                </c:pt>
                <c:pt idx="22">
                  <c:v>1995</c:v>
                </c:pt>
                <c:pt idx="23">
                  <c:v>1996</c:v>
                </c:pt>
                <c:pt idx="24">
                  <c:v>1997</c:v>
                </c:pt>
                <c:pt idx="25">
                  <c:v>1998</c:v>
                </c:pt>
                <c:pt idx="26">
                  <c:v>1999</c:v>
                </c:pt>
              </c:numCache>
            </c:numRef>
          </c:cat>
          <c:val>
            <c:numRef>
              <c:f>PIB!$AB$73:$AB$99</c:f>
              <c:numCache>
                <c:formatCode>#,##0.0</c:formatCode>
                <c:ptCount val="27"/>
                <c:pt idx="0">
                  <c:v>69.470465643334762</c:v>
                </c:pt>
                <c:pt idx="1">
                  <c:v>74.124986841438187</c:v>
                </c:pt>
                <c:pt idx="2">
                  <c:v>78.350111091400152</c:v>
                </c:pt>
                <c:pt idx="3">
                  <c:v>80.152163646502345</c:v>
                </c:pt>
                <c:pt idx="4">
                  <c:v>83.919315337887952</c:v>
                </c:pt>
                <c:pt idx="5">
                  <c:v>87.443926582079243</c:v>
                </c:pt>
                <c:pt idx="6">
                  <c:v>94.876660341555976</c:v>
                </c:pt>
                <c:pt idx="7">
                  <c:v>100</c:v>
                </c:pt>
                <c:pt idx="8">
                  <c:v>102.3</c:v>
                </c:pt>
                <c:pt idx="9">
                  <c:v>103.22069999999999</c:v>
                </c:pt>
                <c:pt idx="10">
                  <c:v>104.8722312</c:v>
                </c:pt>
                <c:pt idx="11">
                  <c:v>108.43788706080001</c:v>
                </c:pt>
                <c:pt idx="12">
                  <c:v>111.7994615596848</c:v>
                </c:pt>
                <c:pt idx="13">
                  <c:v>118.28383033014653</c:v>
                </c:pt>
                <c:pt idx="14">
                  <c:v>124.67115716797444</c:v>
                </c:pt>
                <c:pt idx="15">
                  <c:v>129.78267461186138</c:v>
                </c:pt>
                <c:pt idx="16">
                  <c:v>134.19528554866469</c:v>
                </c:pt>
                <c:pt idx="17">
                  <c:v>139.96568282725727</c:v>
                </c:pt>
                <c:pt idx="18">
                  <c:v>142.76499648380241</c:v>
                </c:pt>
                <c:pt idx="19">
                  <c:v>148.47559634315451</c:v>
                </c:pt>
                <c:pt idx="20">
                  <c:v>156.49327854568486</c:v>
                </c:pt>
                <c:pt idx="21">
                  <c:v>165.56988870133458</c:v>
                </c:pt>
                <c:pt idx="22">
                  <c:v>175.17294224601198</c:v>
                </c:pt>
                <c:pt idx="23">
                  <c:v>177.95477933246357</c:v>
                </c:pt>
                <c:pt idx="24">
                  <c:v>183.6395752337516</c:v>
                </c:pt>
                <c:pt idx="25">
                  <c:v>184.74922947026167</c:v>
                </c:pt>
                <c:pt idx="26">
                  <c:v>175.15891306011227</c:v>
                </c:pt>
              </c:numCache>
            </c:numRef>
          </c:val>
          <c:smooth val="0"/>
          <c:extLst>
            <c:ext xmlns:c16="http://schemas.microsoft.com/office/drawing/2014/chart" uri="{C3380CC4-5D6E-409C-BE32-E72D297353CC}">
              <c16:uniqueId val="{0000000A-7B29-415D-B478-4B7F6EBC9288}"/>
            </c:ext>
          </c:extLst>
        </c:ser>
        <c:ser>
          <c:idx val="0"/>
          <c:order val="1"/>
          <c:tx>
            <c:strRef>
              <c:f>PIB!$AC$4</c:f>
              <c:strCache>
                <c:ptCount val="1"/>
                <c:pt idx="0">
                  <c:v>Índice RIN</c:v>
                </c:pt>
              </c:strCache>
            </c:strRef>
          </c:tx>
          <c:spPr>
            <a:ln w="15875">
              <a:solidFill>
                <a:srgbClr val="002060"/>
              </a:solidFill>
            </a:ln>
          </c:spPr>
          <c:marker>
            <c:symbol val="none"/>
          </c:marker>
          <c:dLbls>
            <c:dLbl>
              <c:idx val="0"/>
              <c:layout>
                <c:manualLayout>
                  <c:x val="-2.1610167328489856E-2"/>
                  <c:y val="-2.777777777777777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7B29-415D-B478-4B7F6EBC9288}"/>
                </c:ext>
              </c:extLst>
            </c:dLbl>
            <c:dLbl>
              <c:idx val="26"/>
              <c:layout>
                <c:manualLayout>
                  <c:x val="-1.4406778218993239E-2"/>
                  <c:y val="3.703703703703695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7B29-415D-B478-4B7F6EBC9288}"/>
                </c:ext>
              </c:extLst>
            </c:dLbl>
            <c:dLbl>
              <c:idx val="36"/>
              <c:layout>
                <c:manualLayout>
                  <c:x val="-4.8022594063312557E-3"/>
                  <c:y val="-3.240740740740741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7B29-415D-B478-4B7F6EBC9288}"/>
                </c:ext>
              </c:extLst>
            </c:dLbl>
            <c:spPr>
              <a:noFill/>
              <a:ln>
                <a:noFill/>
              </a:ln>
              <a:effectLst/>
            </c:spPr>
            <c:txPr>
              <a:bodyPr wrap="square" lIns="38100" tIns="19050" rIns="38100" bIns="19050" anchor="ctr">
                <a:spAutoFit/>
              </a:bodyPr>
              <a:lstStyle/>
              <a:p>
                <a:pPr>
                  <a:defRPr sz="800" b="1">
                    <a:solidFill>
                      <a:srgbClr val="002060"/>
                    </a:solidFill>
                  </a:defRPr>
                </a:pPr>
                <a:endParaRPr lang="es-CO"/>
              </a:p>
            </c:txPr>
            <c:showLegendKey val="0"/>
            <c:showVal val="0"/>
            <c:showCatName val="0"/>
            <c:showSerName val="0"/>
            <c:showPercent val="0"/>
            <c:showBubbleSize val="0"/>
            <c:extLst>
              <c:ext xmlns:c15="http://schemas.microsoft.com/office/drawing/2012/chart" uri="{CE6537A1-D6FC-4f65-9D91-7224C49458BB}">
                <c15:showLeaderLines val="1"/>
              </c:ext>
            </c:extLst>
          </c:dLbls>
          <c:cat>
            <c:numRef>
              <c:f>PIB!$W$73:$W$99</c:f>
              <c:numCache>
                <c:formatCode>General</c:formatCode>
                <c:ptCount val="27"/>
                <c:pt idx="0">
                  <c:v>1973</c:v>
                </c:pt>
                <c:pt idx="1">
                  <c:v>1974</c:v>
                </c:pt>
                <c:pt idx="2">
                  <c:v>1975</c:v>
                </c:pt>
                <c:pt idx="3">
                  <c:v>1976</c:v>
                </c:pt>
                <c:pt idx="4">
                  <c:v>1977</c:v>
                </c:pt>
                <c:pt idx="5">
                  <c:v>1978</c:v>
                </c:pt>
                <c:pt idx="6">
                  <c:v>1979</c:v>
                </c:pt>
                <c:pt idx="7">
                  <c:v>1980</c:v>
                </c:pt>
                <c:pt idx="8">
                  <c:v>1981</c:v>
                </c:pt>
                <c:pt idx="9">
                  <c:v>1982</c:v>
                </c:pt>
                <c:pt idx="10">
                  <c:v>1983</c:v>
                </c:pt>
                <c:pt idx="11">
                  <c:v>1984</c:v>
                </c:pt>
                <c:pt idx="12">
                  <c:v>1985</c:v>
                </c:pt>
                <c:pt idx="13">
                  <c:v>1986</c:v>
                </c:pt>
                <c:pt idx="14">
                  <c:v>1987</c:v>
                </c:pt>
                <c:pt idx="15">
                  <c:v>1988</c:v>
                </c:pt>
                <c:pt idx="16">
                  <c:v>1989</c:v>
                </c:pt>
                <c:pt idx="17">
                  <c:v>1990</c:v>
                </c:pt>
                <c:pt idx="18">
                  <c:v>1991</c:v>
                </c:pt>
                <c:pt idx="19">
                  <c:v>1992</c:v>
                </c:pt>
                <c:pt idx="20">
                  <c:v>1993</c:v>
                </c:pt>
                <c:pt idx="21">
                  <c:v>1994</c:v>
                </c:pt>
                <c:pt idx="22">
                  <c:v>1995</c:v>
                </c:pt>
                <c:pt idx="23">
                  <c:v>1996</c:v>
                </c:pt>
                <c:pt idx="24">
                  <c:v>1997</c:v>
                </c:pt>
                <c:pt idx="25">
                  <c:v>1998</c:v>
                </c:pt>
                <c:pt idx="26">
                  <c:v>1999</c:v>
                </c:pt>
              </c:numCache>
            </c:numRef>
          </c:cat>
          <c:val>
            <c:numRef>
              <c:f>PIB!$AC$73:$AC$99</c:f>
              <c:numCache>
                <c:formatCode>#,##0.0</c:formatCode>
                <c:ptCount val="27"/>
                <c:pt idx="0">
                  <c:v>9.6678966789667893</c:v>
                </c:pt>
                <c:pt idx="1">
                  <c:v>8.2656826568265682</c:v>
                </c:pt>
                <c:pt idx="2">
                  <c:v>10.202952029520295</c:v>
                </c:pt>
                <c:pt idx="3">
                  <c:v>21.623616236162363</c:v>
                </c:pt>
                <c:pt idx="4">
                  <c:v>33.874538745387454</c:v>
                </c:pt>
                <c:pt idx="5">
                  <c:v>45.996309963099627</c:v>
                </c:pt>
                <c:pt idx="6">
                  <c:v>75.885608856088567</c:v>
                </c:pt>
                <c:pt idx="7">
                  <c:v>100</c:v>
                </c:pt>
                <c:pt idx="8">
                  <c:v>103.929889298893</c:v>
                </c:pt>
                <c:pt idx="9">
                  <c:v>90.26937269372695</c:v>
                </c:pt>
                <c:pt idx="10">
                  <c:v>58.592250922509223</c:v>
                </c:pt>
                <c:pt idx="11">
                  <c:v>34.822878228782287</c:v>
                </c:pt>
                <c:pt idx="12">
                  <c:v>42.677121771217713</c:v>
                </c:pt>
                <c:pt idx="13">
                  <c:v>64.787822878228781</c:v>
                </c:pt>
                <c:pt idx="14">
                  <c:v>64.271217712177119</c:v>
                </c:pt>
                <c:pt idx="15">
                  <c:v>71.066051660516607</c:v>
                </c:pt>
                <c:pt idx="16">
                  <c:v>73.819188191881921</c:v>
                </c:pt>
                <c:pt idx="17">
                  <c:v>84.77767527675276</c:v>
                </c:pt>
                <c:pt idx="18">
                  <c:v>119.92435424354242</c:v>
                </c:pt>
                <c:pt idx="19">
                  <c:v>142.58302583025829</c:v>
                </c:pt>
                <c:pt idx="20">
                  <c:v>146.35424354243543</c:v>
                </c:pt>
                <c:pt idx="21">
                  <c:v>149.51291512915131</c:v>
                </c:pt>
                <c:pt idx="22">
                  <c:v>155.96309963099634</c:v>
                </c:pt>
                <c:pt idx="23">
                  <c:v>183.37305715108045</c:v>
                </c:pt>
                <c:pt idx="24">
                  <c:v>182.80442804428046</c:v>
                </c:pt>
                <c:pt idx="25">
                  <c:v>161.26383763837637</c:v>
                </c:pt>
                <c:pt idx="26">
                  <c:v>149.50911985535055</c:v>
                </c:pt>
              </c:numCache>
            </c:numRef>
          </c:val>
          <c:smooth val="0"/>
          <c:extLst>
            <c:ext xmlns:c16="http://schemas.microsoft.com/office/drawing/2014/chart" uri="{C3380CC4-5D6E-409C-BE32-E72D297353CC}">
              <c16:uniqueId val="{0000000F-7B29-415D-B478-4B7F6EBC9288}"/>
            </c:ext>
          </c:extLst>
        </c:ser>
        <c:dLbls>
          <c:showLegendKey val="0"/>
          <c:showVal val="0"/>
          <c:showCatName val="0"/>
          <c:showSerName val="0"/>
          <c:showPercent val="0"/>
          <c:showBubbleSize val="0"/>
        </c:dLbls>
        <c:marker val="1"/>
        <c:smooth val="0"/>
        <c:axId val="1980274703"/>
        <c:axId val="1980261807"/>
        <c:extLst/>
      </c:lineChart>
      <c:lineChart>
        <c:grouping val="standard"/>
        <c:varyColors val="0"/>
        <c:ser>
          <c:idx val="2"/>
          <c:order val="2"/>
          <c:tx>
            <c:v>'Promedio crecimiento quinquenal'</c:v>
          </c:tx>
          <c:spPr>
            <a:ln>
              <a:prstDash val="sysDash"/>
            </a:ln>
          </c:spPr>
          <c:marker>
            <c:symbol val="none"/>
          </c:marker>
          <c:val>
            <c:numRef>
              <c:f>PIB!$F$73:$F$99</c:f>
              <c:numCache>
                <c:formatCode>0.0</c:formatCode>
                <c:ptCount val="27"/>
                <c:pt idx="0">
                  <c:v>4.8999999999999995</c:v>
                </c:pt>
                <c:pt idx="1">
                  <c:v>4.8999999999999995</c:v>
                </c:pt>
                <c:pt idx="2">
                  <c:v>4.8999999999999995</c:v>
                </c:pt>
                <c:pt idx="3">
                  <c:v>5.38</c:v>
                </c:pt>
                <c:pt idx="4">
                  <c:v>5.38</c:v>
                </c:pt>
                <c:pt idx="5">
                  <c:v>5.38</c:v>
                </c:pt>
                <c:pt idx="6">
                  <c:v>5.38</c:v>
                </c:pt>
                <c:pt idx="7">
                  <c:v>5.38</c:v>
                </c:pt>
                <c:pt idx="8">
                  <c:v>2.2599999999999998</c:v>
                </c:pt>
                <c:pt idx="9">
                  <c:v>2.2599999999999998</c:v>
                </c:pt>
                <c:pt idx="10">
                  <c:v>2.2599999999999998</c:v>
                </c:pt>
                <c:pt idx="11">
                  <c:v>2.2599999999999998</c:v>
                </c:pt>
                <c:pt idx="12">
                  <c:v>2.2599999999999998</c:v>
                </c:pt>
                <c:pt idx="13">
                  <c:v>4.5999999999999996</c:v>
                </c:pt>
                <c:pt idx="14">
                  <c:v>4.5999999999999996</c:v>
                </c:pt>
                <c:pt idx="15">
                  <c:v>4.5999999999999996</c:v>
                </c:pt>
                <c:pt idx="16">
                  <c:v>4.5999999999999996</c:v>
                </c:pt>
                <c:pt idx="17">
                  <c:v>4.5999999999999996</c:v>
                </c:pt>
                <c:pt idx="18">
                  <c:v>4.5999999999999996</c:v>
                </c:pt>
                <c:pt idx="19">
                  <c:v>4.5999999999999996</c:v>
                </c:pt>
                <c:pt idx="20">
                  <c:v>4.5999999999999996</c:v>
                </c:pt>
                <c:pt idx="21">
                  <c:v>4.5999999999999996</c:v>
                </c:pt>
                <c:pt idx="22">
                  <c:v>4.5999999999999996</c:v>
                </c:pt>
                <c:pt idx="23">
                  <c:v>0.55300639917046812</c:v>
                </c:pt>
                <c:pt idx="24">
                  <c:v>0.55300639917046812</c:v>
                </c:pt>
                <c:pt idx="25">
                  <c:v>0.55300639917046812</c:v>
                </c:pt>
                <c:pt idx="26">
                  <c:v>0.55300639917046812</c:v>
                </c:pt>
              </c:numCache>
            </c:numRef>
          </c:val>
          <c:smooth val="0"/>
          <c:extLst>
            <c:ext xmlns:c16="http://schemas.microsoft.com/office/drawing/2014/chart" uri="{C3380CC4-5D6E-409C-BE32-E72D297353CC}">
              <c16:uniqueId val="{00000000-CD05-4219-BD23-19A032824127}"/>
            </c:ext>
          </c:extLst>
        </c:ser>
        <c:dLbls>
          <c:showLegendKey val="0"/>
          <c:showVal val="0"/>
          <c:showCatName val="0"/>
          <c:showSerName val="0"/>
          <c:showPercent val="0"/>
          <c:showBubbleSize val="0"/>
        </c:dLbls>
        <c:marker val="1"/>
        <c:smooth val="0"/>
        <c:axId val="1873660944"/>
        <c:axId val="1873675504"/>
      </c:lineChart>
      <c:catAx>
        <c:axId val="19802747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980261807"/>
        <c:crosses val="autoZero"/>
        <c:auto val="1"/>
        <c:lblAlgn val="ctr"/>
        <c:lblOffset val="100"/>
        <c:noMultiLvlLbl val="0"/>
      </c:catAx>
      <c:valAx>
        <c:axId val="1980261807"/>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980274703"/>
        <c:crosses val="autoZero"/>
        <c:crossBetween val="between"/>
      </c:valAx>
      <c:valAx>
        <c:axId val="1873675504"/>
        <c:scaling>
          <c:orientation val="minMax"/>
        </c:scaling>
        <c:delete val="0"/>
        <c:axPos val="r"/>
        <c:numFmt formatCode="0.0" sourceLinked="1"/>
        <c:majorTickMark val="out"/>
        <c:minorTickMark val="none"/>
        <c:tickLblPos val="nextTo"/>
        <c:crossAx val="1873660944"/>
        <c:crosses val="max"/>
        <c:crossBetween val="between"/>
      </c:valAx>
      <c:catAx>
        <c:axId val="1873660944"/>
        <c:scaling>
          <c:orientation val="minMax"/>
        </c:scaling>
        <c:delete val="1"/>
        <c:axPos val="b"/>
        <c:majorTickMark val="out"/>
        <c:minorTickMark val="none"/>
        <c:tickLblPos val="nextTo"/>
        <c:crossAx val="1873675504"/>
        <c:crosses val="autoZero"/>
        <c:auto val="1"/>
        <c:lblAlgn val="ctr"/>
        <c:lblOffset val="100"/>
        <c:noMultiLvlLbl val="0"/>
      </c:catAx>
    </c:plotArea>
    <c:legend>
      <c:legendPos val="b"/>
      <c:layout>
        <c:manualLayout>
          <c:xMode val="edge"/>
          <c:yMode val="edge"/>
          <c:x val="0.1939136045494313"/>
          <c:y val="0.22280037911927672"/>
          <c:w val="0.80608631435735378"/>
          <c:h val="7.812554680664918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chart>
  <c:txPr>
    <a:bodyPr/>
    <a:lstStyle/>
    <a:p>
      <a:pPr>
        <a:defRPr/>
      </a:pPr>
      <a:endParaRPr lang="es-CO"/>
    </a:p>
  </c:txPr>
  <c:printSettings>
    <c:headerFooter/>
    <c:pageMargins b="0.75" l="0.7" r="0.7" t="0.75" header="0.3" footer="0.3"/>
    <c:pageSetup/>
  </c:printSettings>
</c:chartSpace>
</file>

<file path=xl/charts/chart8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Índices</a:t>
            </a:r>
            <a:r>
              <a:rPr lang="en-US" b="1" baseline="0"/>
              <a:t> del PIB y las Reservas Internacionales</a:t>
            </a:r>
          </a:p>
          <a:p>
            <a:pPr>
              <a:defRPr sz="1400" b="1" i="0" u="none" strike="noStrike" kern="1200" spc="0" baseline="0">
                <a:solidFill>
                  <a:schemeClr val="tx1">
                    <a:lumMod val="65000"/>
                    <a:lumOff val="35000"/>
                  </a:schemeClr>
                </a:solidFill>
                <a:latin typeface="+mn-lt"/>
                <a:ea typeface="+mn-ea"/>
                <a:cs typeface="+mn-cs"/>
              </a:defRPr>
            </a:pPr>
            <a:r>
              <a:rPr lang="en-US" b="1" baseline="0"/>
              <a:t>1936-1972</a:t>
            </a:r>
            <a:endParaRPr lang="en-US" b="1"/>
          </a:p>
        </c:rich>
      </c:tx>
      <c:layout>
        <c:manualLayout>
          <c:xMode val="edge"/>
          <c:yMode val="edge"/>
          <c:x val="0.19237321798835622"/>
          <c:y val="0"/>
        </c:manualLayout>
      </c:layout>
      <c:overlay val="0"/>
      <c:spPr>
        <a:noFill/>
        <a:ln>
          <a:noFill/>
        </a:ln>
        <a:effectLst/>
      </c:spPr>
    </c:title>
    <c:autoTitleDeleted val="0"/>
    <c:plotArea>
      <c:layout>
        <c:manualLayout>
          <c:layoutTarget val="inner"/>
          <c:xMode val="edge"/>
          <c:yMode val="edge"/>
          <c:x val="9.8150481189851271E-2"/>
          <c:y val="0.14393518518518519"/>
          <c:w val="0.86285542432195972"/>
          <c:h val="0.71831692913385836"/>
        </c:manualLayout>
      </c:layout>
      <c:lineChart>
        <c:grouping val="standard"/>
        <c:varyColors val="0"/>
        <c:ser>
          <c:idx val="1"/>
          <c:order val="0"/>
          <c:tx>
            <c:strRef>
              <c:f>PIB!$Y$4</c:f>
              <c:strCache>
                <c:ptCount val="1"/>
                <c:pt idx="0">
                  <c:v>Índice del PIB real GRECO</c:v>
                </c:pt>
              </c:strCache>
            </c:strRef>
          </c:tx>
          <c:spPr>
            <a:ln w="19050" cap="rnd">
              <a:solidFill>
                <a:srgbClr val="00B0F0"/>
              </a:solidFill>
              <a:round/>
            </a:ln>
            <a:effectLst/>
          </c:spPr>
          <c:marker>
            <c:symbol val="none"/>
          </c:marker>
          <c:dLbls>
            <c:dLbl>
              <c:idx val="0"/>
              <c:layout>
                <c:manualLayout>
                  <c:x val="-3.6487718221568308E-2"/>
                  <c:y val="-4.166666666666675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5B1-4CFD-85E4-46C022EA8551}"/>
                </c:ext>
              </c:extLst>
            </c:dLbl>
            <c:dLbl>
              <c:idx val="36"/>
              <c:layout>
                <c:manualLayout>
                  <c:x val="-1.5066616224036367E-3"/>
                  <c:y val="3.703703703703703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5B1-4CFD-85E4-46C022EA8551}"/>
                </c:ext>
              </c:extLst>
            </c:dLbl>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rgbClr val="00B0F0"/>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PIB!$W$36:$W$72</c:f>
              <c:numCache>
                <c:formatCode>General</c:formatCode>
                <c:ptCount val="37"/>
                <c:pt idx="0">
                  <c:v>1936</c:v>
                </c:pt>
                <c:pt idx="1">
                  <c:v>1937</c:v>
                </c:pt>
                <c:pt idx="2">
                  <c:v>1938</c:v>
                </c:pt>
                <c:pt idx="3">
                  <c:v>1939</c:v>
                </c:pt>
                <c:pt idx="4">
                  <c:v>1940</c:v>
                </c:pt>
                <c:pt idx="5">
                  <c:v>1941</c:v>
                </c:pt>
                <c:pt idx="6">
                  <c:v>1942</c:v>
                </c:pt>
                <c:pt idx="7">
                  <c:v>1943</c:v>
                </c:pt>
                <c:pt idx="8">
                  <c:v>1944</c:v>
                </c:pt>
                <c:pt idx="9">
                  <c:v>1945</c:v>
                </c:pt>
                <c:pt idx="10">
                  <c:v>1946</c:v>
                </c:pt>
                <c:pt idx="11">
                  <c:v>1947</c:v>
                </c:pt>
                <c:pt idx="12">
                  <c:v>1948</c:v>
                </c:pt>
                <c:pt idx="13">
                  <c:v>1949</c:v>
                </c:pt>
                <c:pt idx="14">
                  <c:v>1950</c:v>
                </c:pt>
                <c:pt idx="15">
                  <c:v>1951</c:v>
                </c:pt>
                <c:pt idx="16">
                  <c:v>1952</c:v>
                </c:pt>
                <c:pt idx="17">
                  <c:v>1953</c:v>
                </c:pt>
                <c:pt idx="18">
                  <c:v>1954</c:v>
                </c:pt>
                <c:pt idx="19">
                  <c:v>1955</c:v>
                </c:pt>
                <c:pt idx="20">
                  <c:v>1956</c:v>
                </c:pt>
                <c:pt idx="21">
                  <c:v>1957</c:v>
                </c:pt>
                <c:pt idx="22">
                  <c:v>1958</c:v>
                </c:pt>
                <c:pt idx="23">
                  <c:v>1959</c:v>
                </c:pt>
                <c:pt idx="24">
                  <c:v>1960</c:v>
                </c:pt>
                <c:pt idx="25">
                  <c:v>1961</c:v>
                </c:pt>
                <c:pt idx="26">
                  <c:v>1962</c:v>
                </c:pt>
                <c:pt idx="27">
                  <c:v>1963</c:v>
                </c:pt>
                <c:pt idx="28">
                  <c:v>1964</c:v>
                </c:pt>
                <c:pt idx="29">
                  <c:v>1965</c:v>
                </c:pt>
                <c:pt idx="30">
                  <c:v>1966</c:v>
                </c:pt>
                <c:pt idx="31">
                  <c:v>1967</c:v>
                </c:pt>
                <c:pt idx="32">
                  <c:v>1968</c:v>
                </c:pt>
                <c:pt idx="33">
                  <c:v>1969</c:v>
                </c:pt>
                <c:pt idx="34">
                  <c:v>1970</c:v>
                </c:pt>
                <c:pt idx="35">
                  <c:v>1971</c:v>
                </c:pt>
                <c:pt idx="36">
                  <c:v>1972</c:v>
                </c:pt>
              </c:numCache>
            </c:numRef>
          </c:cat>
          <c:val>
            <c:numRef>
              <c:f>PIB!$Y$36:$Y$72</c:f>
              <c:numCache>
                <c:formatCode>#,##0.0</c:formatCode>
                <c:ptCount val="37"/>
                <c:pt idx="0">
                  <c:v>55.617593953918082</c:v>
                </c:pt>
                <c:pt idx="1">
                  <c:v>58.559764674080348</c:v>
                </c:pt>
                <c:pt idx="2">
                  <c:v>59.473297002996006</c:v>
                </c:pt>
                <c:pt idx="3">
                  <c:v>63.345008637891041</c:v>
                </c:pt>
                <c:pt idx="4">
                  <c:v>67.228057667393756</c:v>
                </c:pt>
                <c:pt idx="5">
                  <c:v>68.68018371300947</c:v>
                </c:pt>
                <c:pt idx="6">
                  <c:v>69.834010799388025</c:v>
                </c:pt>
                <c:pt idx="7">
                  <c:v>69.980662222066741</c:v>
                </c:pt>
                <c:pt idx="8">
                  <c:v>70.26758293717721</c:v>
                </c:pt>
                <c:pt idx="9">
                  <c:v>75.017671543730401</c:v>
                </c:pt>
                <c:pt idx="10">
                  <c:v>78.536000339131348</c:v>
                </c:pt>
                <c:pt idx="11">
                  <c:v>86.083309971721874</c:v>
                </c:pt>
                <c:pt idx="12">
                  <c:v>89.423342398624683</c:v>
                </c:pt>
                <c:pt idx="13">
                  <c:v>91.954022988505756</c:v>
                </c:pt>
                <c:pt idx="14">
                  <c:v>100</c:v>
                </c:pt>
                <c:pt idx="15">
                  <c:v>103.11999999999999</c:v>
                </c:pt>
                <c:pt idx="16">
                  <c:v>109.62687199999998</c:v>
                </c:pt>
                <c:pt idx="17">
                  <c:v>116.29218581759997</c:v>
                </c:pt>
                <c:pt idx="18">
                  <c:v>124.33960507617788</c:v>
                </c:pt>
                <c:pt idx="19">
                  <c:v>129.20128363465642</c:v>
                </c:pt>
                <c:pt idx="20">
                  <c:v>134.44685575022348</c:v>
                </c:pt>
                <c:pt idx="21">
                  <c:v>137.44502063345345</c:v>
                </c:pt>
                <c:pt idx="22">
                  <c:v>140.82616814103639</c:v>
                </c:pt>
                <c:pt idx="23">
                  <c:v>151.00790009763332</c:v>
                </c:pt>
                <c:pt idx="24">
                  <c:v>157.45593743180225</c:v>
                </c:pt>
                <c:pt idx="25">
                  <c:v>165.47044464708097</c:v>
                </c:pt>
                <c:pt idx="26">
                  <c:v>174.42239570248805</c:v>
                </c:pt>
                <c:pt idx="27">
                  <c:v>180.1608925210999</c:v>
                </c:pt>
                <c:pt idx="28">
                  <c:v>191.27681958965178</c:v>
                </c:pt>
                <c:pt idx="29">
                  <c:v>198.16278509487924</c:v>
                </c:pt>
                <c:pt idx="30">
                  <c:v>208.7644940974553</c:v>
                </c:pt>
                <c:pt idx="31">
                  <c:v>217.53260284954843</c:v>
                </c:pt>
                <c:pt idx="32">
                  <c:v>230.84559814394078</c:v>
                </c:pt>
                <c:pt idx="33">
                  <c:v>245.55046274570984</c:v>
                </c:pt>
                <c:pt idx="34">
                  <c:v>262.10056393477066</c:v>
                </c:pt>
                <c:pt idx="35">
                  <c:v>277.82659777085689</c:v>
                </c:pt>
                <c:pt idx="36">
                  <c:v>299.21924579921284</c:v>
                </c:pt>
              </c:numCache>
            </c:numRef>
          </c:val>
          <c:smooth val="1"/>
          <c:extLst>
            <c:ext xmlns:c16="http://schemas.microsoft.com/office/drawing/2014/chart" uri="{C3380CC4-5D6E-409C-BE32-E72D297353CC}">
              <c16:uniqueId val="{00000002-85B1-4CFD-85E4-46C022EA8551}"/>
            </c:ext>
          </c:extLst>
        </c:ser>
        <c:ser>
          <c:idx val="0"/>
          <c:order val="1"/>
          <c:tx>
            <c:strRef>
              <c:f>PIB!$Z$4</c:f>
              <c:strCache>
                <c:ptCount val="1"/>
                <c:pt idx="0">
                  <c:v>Índice RIN</c:v>
                </c:pt>
              </c:strCache>
            </c:strRef>
          </c:tx>
          <c:spPr>
            <a:ln w="15875">
              <a:solidFill>
                <a:srgbClr val="002060"/>
              </a:solidFill>
            </a:ln>
          </c:spPr>
          <c:marker>
            <c:symbol val="none"/>
          </c:marker>
          <c:dLbls>
            <c:dLbl>
              <c:idx val="0"/>
              <c:layout>
                <c:manualLayout>
                  <c:x val="-2.1610167328489856E-2"/>
                  <c:y val="-2.777777777777777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5B1-4CFD-85E4-46C022EA8551}"/>
                </c:ext>
              </c:extLst>
            </c:dLbl>
            <c:dLbl>
              <c:idx val="26"/>
              <c:layout>
                <c:manualLayout>
                  <c:x val="-1.4406778218993239E-2"/>
                  <c:y val="3.703703703703695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5B1-4CFD-85E4-46C022EA8551}"/>
                </c:ext>
              </c:extLst>
            </c:dLbl>
            <c:dLbl>
              <c:idx val="36"/>
              <c:layout>
                <c:manualLayout>
                  <c:x val="-4.8022594063312557E-3"/>
                  <c:y val="-3.240740740740741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5B1-4CFD-85E4-46C022EA8551}"/>
                </c:ext>
              </c:extLst>
            </c:dLbl>
            <c:spPr>
              <a:noFill/>
              <a:ln>
                <a:noFill/>
              </a:ln>
              <a:effectLst/>
            </c:spPr>
            <c:txPr>
              <a:bodyPr wrap="square" lIns="38100" tIns="19050" rIns="38100" bIns="19050" anchor="ctr">
                <a:spAutoFit/>
              </a:bodyPr>
              <a:lstStyle/>
              <a:p>
                <a:pPr>
                  <a:defRPr sz="800" b="1">
                    <a:solidFill>
                      <a:srgbClr val="002060"/>
                    </a:solidFill>
                  </a:defRPr>
                </a:pPr>
                <a:endParaRPr lang="es-CO"/>
              </a:p>
            </c:txPr>
            <c:showLegendKey val="0"/>
            <c:showVal val="0"/>
            <c:showCatName val="0"/>
            <c:showSerName val="0"/>
            <c:showPercent val="0"/>
            <c:showBubbleSize val="0"/>
            <c:extLst>
              <c:ext xmlns:c15="http://schemas.microsoft.com/office/drawing/2012/chart" uri="{CE6537A1-D6FC-4f65-9D91-7224C49458BB}">
                <c15:showLeaderLines val="1"/>
              </c:ext>
            </c:extLst>
          </c:dLbls>
          <c:cat>
            <c:numRef>
              <c:f>PIB!$W$36:$W$72</c:f>
              <c:numCache>
                <c:formatCode>General</c:formatCode>
                <c:ptCount val="37"/>
                <c:pt idx="0">
                  <c:v>1936</c:v>
                </c:pt>
                <c:pt idx="1">
                  <c:v>1937</c:v>
                </c:pt>
                <c:pt idx="2">
                  <c:v>1938</c:v>
                </c:pt>
                <c:pt idx="3">
                  <c:v>1939</c:v>
                </c:pt>
                <c:pt idx="4">
                  <c:v>1940</c:v>
                </c:pt>
                <c:pt idx="5">
                  <c:v>1941</c:v>
                </c:pt>
                <c:pt idx="6">
                  <c:v>1942</c:v>
                </c:pt>
                <c:pt idx="7">
                  <c:v>1943</c:v>
                </c:pt>
                <c:pt idx="8">
                  <c:v>1944</c:v>
                </c:pt>
                <c:pt idx="9">
                  <c:v>1945</c:v>
                </c:pt>
                <c:pt idx="10">
                  <c:v>1946</c:v>
                </c:pt>
                <c:pt idx="11">
                  <c:v>1947</c:v>
                </c:pt>
                <c:pt idx="12">
                  <c:v>1948</c:v>
                </c:pt>
                <c:pt idx="13">
                  <c:v>1949</c:v>
                </c:pt>
                <c:pt idx="14">
                  <c:v>1950</c:v>
                </c:pt>
                <c:pt idx="15">
                  <c:v>1951</c:v>
                </c:pt>
                <c:pt idx="16">
                  <c:v>1952</c:v>
                </c:pt>
                <c:pt idx="17">
                  <c:v>1953</c:v>
                </c:pt>
                <c:pt idx="18">
                  <c:v>1954</c:v>
                </c:pt>
                <c:pt idx="19">
                  <c:v>1955</c:v>
                </c:pt>
                <c:pt idx="20">
                  <c:v>1956</c:v>
                </c:pt>
                <c:pt idx="21">
                  <c:v>1957</c:v>
                </c:pt>
                <c:pt idx="22">
                  <c:v>1958</c:v>
                </c:pt>
                <c:pt idx="23">
                  <c:v>1959</c:v>
                </c:pt>
                <c:pt idx="24">
                  <c:v>1960</c:v>
                </c:pt>
                <c:pt idx="25">
                  <c:v>1961</c:v>
                </c:pt>
                <c:pt idx="26">
                  <c:v>1962</c:v>
                </c:pt>
                <c:pt idx="27">
                  <c:v>1963</c:v>
                </c:pt>
                <c:pt idx="28">
                  <c:v>1964</c:v>
                </c:pt>
                <c:pt idx="29">
                  <c:v>1965</c:v>
                </c:pt>
                <c:pt idx="30">
                  <c:v>1966</c:v>
                </c:pt>
                <c:pt idx="31">
                  <c:v>1967</c:v>
                </c:pt>
                <c:pt idx="32">
                  <c:v>1968</c:v>
                </c:pt>
                <c:pt idx="33">
                  <c:v>1969</c:v>
                </c:pt>
                <c:pt idx="34">
                  <c:v>1970</c:v>
                </c:pt>
                <c:pt idx="35">
                  <c:v>1971</c:v>
                </c:pt>
                <c:pt idx="36">
                  <c:v>1972</c:v>
                </c:pt>
              </c:numCache>
            </c:numRef>
          </c:cat>
          <c:val>
            <c:numRef>
              <c:f>PIB!$Z$36:$Z$72</c:f>
              <c:numCache>
                <c:formatCode>#,##0.0</c:formatCode>
                <c:ptCount val="37"/>
                <c:pt idx="0">
                  <c:v>21.238938053097346</c:v>
                </c:pt>
                <c:pt idx="1">
                  <c:v>17.699115044247787</c:v>
                </c:pt>
                <c:pt idx="2">
                  <c:v>23.893805309734514</c:v>
                </c:pt>
                <c:pt idx="3">
                  <c:v>21.238938053097346</c:v>
                </c:pt>
                <c:pt idx="4">
                  <c:v>22.123893805309734</c:v>
                </c:pt>
                <c:pt idx="5">
                  <c:v>20.353982300884958</c:v>
                </c:pt>
                <c:pt idx="6">
                  <c:v>54.86725663716814</c:v>
                </c:pt>
                <c:pt idx="7">
                  <c:v>100</c:v>
                </c:pt>
                <c:pt idx="8">
                  <c:v>139.82300884955751</c:v>
                </c:pt>
                <c:pt idx="9">
                  <c:v>156.63716814159292</c:v>
                </c:pt>
                <c:pt idx="10">
                  <c:v>155.75221238938053</c:v>
                </c:pt>
                <c:pt idx="11">
                  <c:v>109.73451327433628</c:v>
                </c:pt>
                <c:pt idx="12">
                  <c:v>84.955752212389385</c:v>
                </c:pt>
                <c:pt idx="13">
                  <c:v>108.84955752212389</c:v>
                </c:pt>
                <c:pt idx="14">
                  <c:v>100</c:v>
                </c:pt>
                <c:pt idx="15">
                  <c:v>122.12389380530972</c:v>
                </c:pt>
                <c:pt idx="16">
                  <c:v>147.78761061946904</c:v>
                </c:pt>
                <c:pt idx="17">
                  <c:v>179.64601769911502</c:v>
                </c:pt>
                <c:pt idx="18">
                  <c:v>238.93805309734515</c:v>
                </c:pt>
                <c:pt idx="19">
                  <c:v>135.39823008849558</c:v>
                </c:pt>
                <c:pt idx="20">
                  <c:v>127.43362831858407</c:v>
                </c:pt>
                <c:pt idx="21">
                  <c:v>138.93805309734512</c:v>
                </c:pt>
                <c:pt idx="22">
                  <c:v>153.09734513274336</c:v>
                </c:pt>
                <c:pt idx="23">
                  <c:v>203.53982300884957</c:v>
                </c:pt>
                <c:pt idx="24">
                  <c:v>157.87610619469029</c:v>
                </c:pt>
                <c:pt idx="25">
                  <c:v>150.97345132743362</c:v>
                </c:pt>
                <c:pt idx="26">
                  <c:v>102.4778761061947</c:v>
                </c:pt>
                <c:pt idx="27">
                  <c:v>110.26548672566372</c:v>
                </c:pt>
                <c:pt idx="28">
                  <c:v>130.26548672566372</c:v>
                </c:pt>
                <c:pt idx="29">
                  <c:v>128.5840707964602</c:v>
                </c:pt>
                <c:pt idx="30">
                  <c:v>127.5221238938053</c:v>
                </c:pt>
                <c:pt idx="31">
                  <c:v>132.21238938053096</c:v>
                </c:pt>
                <c:pt idx="32">
                  <c:v>192.92035398230087</c:v>
                </c:pt>
                <c:pt idx="33">
                  <c:v>227.43362831858408</c:v>
                </c:pt>
                <c:pt idx="34">
                  <c:v>228.31858407079645</c:v>
                </c:pt>
                <c:pt idx="35">
                  <c:v>234.51327433628316</c:v>
                </c:pt>
                <c:pt idx="36">
                  <c:v>347.78761061946904</c:v>
                </c:pt>
              </c:numCache>
            </c:numRef>
          </c:val>
          <c:smooth val="1"/>
          <c:extLst>
            <c:ext xmlns:c16="http://schemas.microsoft.com/office/drawing/2014/chart" uri="{C3380CC4-5D6E-409C-BE32-E72D297353CC}">
              <c16:uniqueId val="{00000006-85B1-4CFD-85E4-46C022EA8551}"/>
            </c:ext>
          </c:extLst>
        </c:ser>
        <c:dLbls>
          <c:showLegendKey val="0"/>
          <c:showVal val="0"/>
          <c:showCatName val="0"/>
          <c:showSerName val="0"/>
          <c:showPercent val="0"/>
          <c:showBubbleSize val="0"/>
        </c:dLbls>
        <c:smooth val="0"/>
        <c:axId val="1980274703"/>
        <c:axId val="1980261807"/>
        <c:extLst/>
      </c:lineChart>
      <c:catAx>
        <c:axId val="19802747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980261807"/>
        <c:crosses val="autoZero"/>
        <c:auto val="1"/>
        <c:lblAlgn val="ctr"/>
        <c:lblOffset val="100"/>
        <c:tickLblSkip val="2"/>
        <c:noMultiLvlLbl val="0"/>
      </c:catAx>
      <c:valAx>
        <c:axId val="1980261807"/>
        <c:scaling>
          <c:orientation val="minMax"/>
          <c:max val="350"/>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980274703"/>
        <c:crosses val="autoZero"/>
        <c:crossBetween val="between"/>
      </c:valAx>
    </c:plotArea>
    <c:legend>
      <c:legendPos val="b"/>
      <c:layout>
        <c:manualLayout>
          <c:xMode val="edge"/>
          <c:yMode val="edge"/>
          <c:x val="0.1939136045494313"/>
          <c:y val="0.22280037911927672"/>
          <c:w val="0.54065651423652494"/>
          <c:h val="7.8125546806649168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chart>
  <c:txPr>
    <a:bodyPr/>
    <a:lstStyle/>
    <a:p>
      <a:pPr>
        <a:defRPr/>
      </a:pPr>
      <a:endParaRPr lang="es-CO"/>
    </a:p>
  </c:txPr>
  <c:printSettings>
    <c:headerFooter/>
    <c:pageMargins b="0.75" l="0.7" r="0.7" t="0.75" header="0.3" footer="0.3"/>
    <c:pageSetup/>
  </c:printSettings>
</c:chartSpace>
</file>

<file path=xl/charts/chart8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sz="1100" b="1"/>
              <a:t>Crecimiento del PIB</a:t>
            </a:r>
          </a:p>
          <a:p>
            <a:pPr>
              <a:defRPr/>
            </a:pPr>
            <a:r>
              <a:rPr lang="es-CO" sz="1100" b="1">
                <a:solidFill>
                  <a:srgbClr val="002060"/>
                </a:solidFill>
              </a:rPr>
              <a:t>1973-1999</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manualLayout>
          <c:layoutTarget val="inner"/>
          <c:xMode val="edge"/>
          <c:yMode val="edge"/>
          <c:x val="8.5483814523184598E-2"/>
          <c:y val="0.21694444444444444"/>
          <c:w val="0.90734886264216985"/>
          <c:h val="0.64206838728492277"/>
        </c:manualLayout>
      </c:layout>
      <c:lineChart>
        <c:grouping val="standard"/>
        <c:varyColors val="0"/>
        <c:ser>
          <c:idx val="0"/>
          <c:order val="0"/>
          <c:spPr>
            <a:ln w="19050" cap="rnd">
              <a:solidFill>
                <a:srgbClr val="7030A0"/>
              </a:solidFill>
              <a:round/>
            </a:ln>
            <a:effectLst/>
          </c:spPr>
          <c:marker>
            <c:symbol val="none"/>
          </c:marker>
          <c:dLbls>
            <c:dLbl>
              <c:idx val="0"/>
              <c:layout>
                <c:manualLayout>
                  <c:x val="-2.4999999999999988E-2"/>
                  <c:y val="-4.629629629629633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1BBF-4BB3-910C-39B83A64E670}"/>
                </c:ext>
              </c:extLst>
            </c:dLbl>
            <c:dLbl>
              <c:idx val="2"/>
              <c:layout>
                <c:manualLayout>
                  <c:x val="-3.888888888888889E-2"/>
                  <c:y val="2.777777777777777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1BBF-4BB3-910C-39B83A64E670}"/>
                </c:ext>
              </c:extLst>
            </c:dLbl>
            <c:dLbl>
              <c:idx val="5"/>
              <c:layout>
                <c:manualLayout>
                  <c:x val="-4.1666666666666664E-2"/>
                  <c:y val="-2.777777777777777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1BBF-4BB3-910C-39B83A64E670}"/>
                </c:ext>
              </c:extLst>
            </c:dLbl>
            <c:dLbl>
              <c:idx val="9"/>
              <c:layout>
                <c:manualLayout>
                  <c:x val="-4.166666666666672E-2"/>
                  <c:y val="3.703703703703703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1BBF-4BB3-910C-39B83A64E670}"/>
                </c:ext>
              </c:extLst>
            </c:dLbl>
            <c:dLbl>
              <c:idx val="13"/>
              <c:layout>
                <c:manualLayout>
                  <c:x val="-3.6111111111111108E-2"/>
                  <c:y val="-3.703703703703707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1BBF-4BB3-910C-39B83A64E670}"/>
                </c:ext>
              </c:extLst>
            </c:dLbl>
            <c:dLbl>
              <c:idx val="18"/>
              <c:layout>
                <c:manualLayout>
                  <c:x val="-3.0555555555555659E-2"/>
                  <c:y val="2.314814814814814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1BBF-4BB3-910C-39B83A64E670}"/>
                </c:ext>
              </c:extLst>
            </c:dLbl>
            <c:dLbl>
              <c:idx val="22"/>
              <c:layout>
                <c:manualLayout>
                  <c:x val="-5.2777777777777778E-2"/>
                  <c:y val="-4.629629629629638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1BBF-4BB3-910C-39B83A64E670}"/>
                </c:ext>
              </c:extLst>
            </c:dLbl>
            <c:dLbl>
              <c:idx val="23"/>
              <c:layout>
                <c:manualLayout>
                  <c:x val="-4.4444444444444446E-2"/>
                  <c:y val="1.851851851851843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1BBF-4BB3-910C-39B83A64E670}"/>
                </c:ext>
              </c:extLst>
            </c:dLbl>
            <c:dLbl>
              <c:idx val="26"/>
              <c:layout>
                <c:manualLayout>
                  <c:x val="-3.0555555555555555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1BBF-4BB3-910C-39B83A64E670}"/>
                </c:ext>
              </c:extLst>
            </c:dLbl>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7030A0"/>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PIB!$A$73:$A$99</c:f>
              <c:numCache>
                <c:formatCode>General</c:formatCode>
                <c:ptCount val="27"/>
                <c:pt idx="0">
                  <c:v>1973</c:v>
                </c:pt>
                <c:pt idx="1">
                  <c:v>1974</c:v>
                </c:pt>
                <c:pt idx="2">
                  <c:v>1975</c:v>
                </c:pt>
                <c:pt idx="3">
                  <c:v>1976</c:v>
                </c:pt>
                <c:pt idx="4">
                  <c:v>1977</c:v>
                </c:pt>
                <c:pt idx="5">
                  <c:v>1978</c:v>
                </c:pt>
                <c:pt idx="6">
                  <c:v>1979</c:v>
                </c:pt>
                <c:pt idx="7">
                  <c:v>1980</c:v>
                </c:pt>
                <c:pt idx="8">
                  <c:v>1981</c:v>
                </c:pt>
                <c:pt idx="9">
                  <c:v>1982</c:v>
                </c:pt>
                <c:pt idx="10">
                  <c:v>1983</c:v>
                </c:pt>
                <c:pt idx="11">
                  <c:v>1984</c:v>
                </c:pt>
                <c:pt idx="12">
                  <c:v>1985</c:v>
                </c:pt>
                <c:pt idx="13">
                  <c:v>1986</c:v>
                </c:pt>
                <c:pt idx="14">
                  <c:v>1987</c:v>
                </c:pt>
                <c:pt idx="15">
                  <c:v>1988</c:v>
                </c:pt>
                <c:pt idx="16">
                  <c:v>1989</c:v>
                </c:pt>
                <c:pt idx="17">
                  <c:v>1990</c:v>
                </c:pt>
                <c:pt idx="18">
                  <c:v>1991</c:v>
                </c:pt>
                <c:pt idx="19">
                  <c:v>1992</c:v>
                </c:pt>
                <c:pt idx="20">
                  <c:v>1993</c:v>
                </c:pt>
                <c:pt idx="21">
                  <c:v>1994</c:v>
                </c:pt>
                <c:pt idx="22">
                  <c:v>1995</c:v>
                </c:pt>
                <c:pt idx="23">
                  <c:v>1996</c:v>
                </c:pt>
                <c:pt idx="24">
                  <c:v>1997</c:v>
                </c:pt>
                <c:pt idx="25">
                  <c:v>1998</c:v>
                </c:pt>
                <c:pt idx="26">
                  <c:v>1999</c:v>
                </c:pt>
              </c:numCache>
            </c:numRef>
          </c:cat>
          <c:val>
            <c:numRef>
              <c:f>PIB!$E$73:$E$99</c:f>
              <c:numCache>
                <c:formatCode>0.0</c:formatCode>
                <c:ptCount val="27"/>
                <c:pt idx="0">
                  <c:v>6.7</c:v>
                </c:pt>
                <c:pt idx="1">
                  <c:v>5.7</c:v>
                </c:pt>
                <c:pt idx="2">
                  <c:v>2.2999999999999998</c:v>
                </c:pt>
                <c:pt idx="3">
                  <c:v>4.7</c:v>
                </c:pt>
                <c:pt idx="4">
                  <c:v>4.2</c:v>
                </c:pt>
                <c:pt idx="5">
                  <c:v>8.5</c:v>
                </c:pt>
                <c:pt idx="6">
                  <c:v>5.4</c:v>
                </c:pt>
                <c:pt idx="7">
                  <c:v>4.0999999999999996</c:v>
                </c:pt>
                <c:pt idx="8">
                  <c:v>2.2999999999999998</c:v>
                </c:pt>
                <c:pt idx="9">
                  <c:v>0.9</c:v>
                </c:pt>
                <c:pt idx="10">
                  <c:v>1.6</c:v>
                </c:pt>
                <c:pt idx="11">
                  <c:v>3.4</c:v>
                </c:pt>
                <c:pt idx="12">
                  <c:v>3.1</c:v>
                </c:pt>
                <c:pt idx="13">
                  <c:v>5.8</c:v>
                </c:pt>
                <c:pt idx="14">
                  <c:v>5.4</c:v>
                </c:pt>
                <c:pt idx="15">
                  <c:v>4.0999999999999996</c:v>
                </c:pt>
                <c:pt idx="16">
                  <c:v>3.4</c:v>
                </c:pt>
                <c:pt idx="17">
                  <c:v>4.3</c:v>
                </c:pt>
                <c:pt idx="18">
                  <c:v>2</c:v>
                </c:pt>
                <c:pt idx="19">
                  <c:v>4</c:v>
                </c:pt>
                <c:pt idx="20">
                  <c:v>5.4</c:v>
                </c:pt>
                <c:pt idx="21">
                  <c:v>5.8</c:v>
                </c:pt>
                <c:pt idx="22">
                  <c:v>5.8</c:v>
                </c:pt>
                <c:pt idx="23">
                  <c:v>1.5880518137012301</c:v>
                </c:pt>
                <c:pt idx="24">
                  <c:v>3.1945171254251115</c:v>
                </c:pt>
                <c:pt idx="25">
                  <c:v>0.60425659071450255</c:v>
                </c:pt>
                <c:pt idx="26">
                  <c:v>-5.190991290003244</c:v>
                </c:pt>
              </c:numCache>
            </c:numRef>
          </c:val>
          <c:smooth val="1"/>
          <c:extLst>
            <c:ext xmlns:c16="http://schemas.microsoft.com/office/drawing/2014/chart" uri="{C3380CC4-5D6E-409C-BE32-E72D297353CC}">
              <c16:uniqueId val="{00000000-1BBF-4BB3-910C-39B83A64E670}"/>
            </c:ext>
          </c:extLst>
        </c:ser>
        <c:ser>
          <c:idx val="1"/>
          <c:order val="1"/>
          <c:tx>
            <c:v>Promedio quinquenal</c:v>
          </c:tx>
          <c:spPr>
            <a:ln w="15875" cap="rnd">
              <a:solidFill>
                <a:schemeClr val="tx1"/>
              </a:solidFill>
              <a:prstDash val="sysDash"/>
              <a:round/>
            </a:ln>
            <a:effectLst/>
          </c:spPr>
          <c:marker>
            <c:symbol val="none"/>
          </c:marker>
          <c:dPt>
            <c:idx val="3"/>
            <c:marker>
              <c:symbol val="none"/>
            </c:marker>
            <c:bubble3D val="0"/>
            <c:spPr>
              <a:ln w="15875" cap="rnd">
                <a:noFill/>
                <a:prstDash val="sysDash"/>
                <a:round/>
              </a:ln>
              <a:effectLst/>
            </c:spPr>
            <c:extLst>
              <c:ext xmlns:c16="http://schemas.microsoft.com/office/drawing/2014/chart" uri="{C3380CC4-5D6E-409C-BE32-E72D297353CC}">
                <c16:uniqueId val="{00000005-1BBF-4BB3-910C-39B83A64E670}"/>
              </c:ext>
            </c:extLst>
          </c:dPt>
          <c:dPt>
            <c:idx val="8"/>
            <c:marker>
              <c:symbol val="none"/>
            </c:marker>
            <c:bubble3D val="0"/>
            <c:spPr>
              <a:ln w="15875" cap="rnd">
                <a:noFill/>
                <a:prstDash val="sysDash"/>
                <a:round/>
              </a:ln>
              <a:effectLst/>
            </c:spPr>
            <c:extLst>
              <c:ext xmlns:c16="http://schemas.microsoft.com/office/drawing/2014/chart" uri="{C3380CC4-5D6E-409C-BE32-E72D297353CC}">
                <c16:uniqueId val="{00000004-1BBF-4BB3-910C-39B83A64E670}"/>
              </c:ext>
            </c:extLst>
          </c:dPt>
          <c:dPt>
            <c:idx val="13"/>
            <c:marker>
              <c:symbol val="none"/>
            </c:marker>
            <c:bubble3D val="0"/>
            <c:spPr>
              <a:ln w="15875" cap="rnd">
                <a:noFill/>
                <a:prstDash val="sysDash"/>
                <a:round/>
              </a:ln>
              <a:effectLst/>
            </c:spPr>
            <c:extLst>
              <c:ext xmlns:c16="http://schemas.microsoft.com/office/drawing/2014/chart" uri="{C3380CC4-5D6E-409C-BE32-E72D297353CC}">
                <c16:uniqueId val="{00000002-1BBF-4BB3-910C-39B83A64E670}"/>
              </c:ext>
            </c:extLst>
          </c:dPt>
          <c:dPt>
            <c:idx val="23"/>
            <c:marker>
              <c:symbol val="none"/>
            </c:marker>
            <c:bubble3D val="0"/>
            <c:spPr>
              <a:ln w="15875" cap="rnd">
                <a:noFill/>
                <a:prstDash val="sysDash"/>
                <a:round/>
              </a:ln>
              <a:effectLst/>
            </c:spPr>
            <c:extLst>
              <c:ext xmlns:c16="http://schemas.microsoft.com/office/drawing/2014/chart" uri="{C3380CC4-5D6E-409C-BE32-E72D297353CC}">
                <c16:uniqueId val="{00000003-1BBF-4BB3-910C-39B83A64E670}"/>
              </c:ext>
            </c:extLst>
          </c:dPt>
          <c:dLbls>
            <c:dLbl>
              <c:idx val="0"/>
              <c:layout>
                <c:manualLayout>
                  <c:x val="-3.3333333333333333E-2"/>
                  <c:y val="2.777777777777777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1BBF-4BB3-910C-39B83A64E670}"/>
                </c:ext>
              </c:extLst>
            </c:dLbl>
            <c:dLbl>
              <c:idx val="7"/>
              <c:layout>
                <c:manualLayout>
                  <c:x val="-2.2222222222222272E-2"/>
                  <c:y val="-3.24074074074074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1BBF-4BB3-910C-39B83A64E670}"/>
                </c:ext>
              </c:extLst>
            </c:dLbl>
            <c:dLbl>
              <c:idx val="12"/>
              <c:layout>
                <c:manualLayout>
                  <c:x val="-2.2222222222222324E-2"/>
                  <c:y val="2.314814814814814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1BBF-4BB3-910C-39B83A64E670}"/>
                </c:ext>
              </c:extLst>
            </c:dLbl>
            <c:dLbl>
              <c:idx val="22"/>
              <c:layout>
                <c:manualLayout>
                  <c:x val="-4.7222222222222221E-2"/>
                  <c:y val="1.851851851851851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1BBF-4BB3-910C-39B83A64E670}"/>
                </c:ext>
              </c:extLst>
            </c:dLbl>
            <c:dLbl>
              <c:idx val="26"/>
              <c:layout>
                <c:manualLayout>
                  <c:x val="0"/>
                  <c:y val="-2.314814814814814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1BBF-4BB3-910C-39B83A64E670}"/>
                </c:ext>
              </c:extLst>
            </c:dLbl>
            <c:numFmt formatCode="#,##0.0" sourceLinked="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ysClr val="windowText" lastClr="000000"/>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PIB!$A$73:$A$99</c:f>
              <c:numCache>
                <c:formatCode>General</c:formatCode>
                <c:ptCount val="27"/>
                <c:pt idx="0">
                  <c:v>1973</c:v>
                </c:pt>
                <c:pt idx="1">
                  <c:v>1974</c:v>
                </c:pt>
                <c:pt idx="2">
                  <c:v>1975</c:v>
                </c:pt>
                <c:pt idx="3">
                  <c:v>1976</c:v>
                </c:pt>
                <c:pt idx="4">
                  <c:v>1977</c:v>
                </c:pt>
                <c:pt idx="5">
                  <c:v>1978</c:v>
                </c:pt>
                <c:pt idx="6">
                  <c:v>1979</c:v>
                </c:pt>
                <c:pt idx="7">
                  <c:v>1980</c:v>
                </c:pt>
                <c:pt idx="8">
                  <c:v>1981</c:v>
                </c:pt>
                <c:pt idx="9">
                  <c:v>1982</c:v>
                </c:pt>
                <c:pt idx="10">
                  <c:v>1983</c:v>
                </c:pt>
                <c:pt idx="11">
                  <c:v>1984</c:v>
                </c:pt>
                <c:pt idx="12">
                  <c:v>1985</c:v>
                </c:pt>
                <c:pt idx="13">
                  <c:v>1986</c:v>
                </c:pt>
                <c:pt idx="14">
                  <c:v>1987</c:v>
                </c:pt>
                <c:pt idx="15">
                  <c:v>1988</c:v>
                </c:pt>
                <c:pt idx="16">
                  <c:v>1989</c:v>
                </c:pt>
                <c:pt idx="17">
                  <c:v>1990</c:v>
                </c:pt>
                <c:pt idx="18">
                  <c:v>1991</c:v>
                </c:pt>
                <c:pt idx="19">
                  <c:v>1992</c:v>
                </c:pt>
                <c:pt idx="20">
                  <c:v>1993</c:v>
                </c:pt>
                <c:pt idx="21">
                  <c:v>1994</c:v>
                </c:pt>
                <c:pt idx="22">
                  <c:v>1995</c:v>
                </c:pt>
                <c:pt idx="23">
                  <c:v>1996</c:v>
                </c:pt>
                <c:pt idx="24">
                  <c:v>1997</c:v>
                </c:pt>
                <c:pt idx="25">
                  <c:v>1998</c:v>
                </c:pt>
                <c:pt idx="26">
                  <c:v>1999</c:v>
                </c:pt>
              </c:numCache>
            </c:numRef>
          </c:cat>
          <c:val>
            <c:numRef>
              <c:f>PIB!$H$73:$H$99</c:f>
              <c:numCache>
                <c:formatCode>0.0</c:formatCode>
                <c:ptCount val="27"/>
              </c:numCache>
            </c:numRef>
          </c:val>
          <c:smooth val="0"/>
          <c:extLst>
            <c:ext xmlns:c16="http://schemas.microsoft.com/office/drawing/2014/chart" uri="{C3380CC4-5D6E-409C-BE32-E72D297353CC}">
              <c16:uniqueId val="{00000001-1BBF-4BB3-910C-39B83A64E670}"/>
            </c:ext>
          </c:extLst>
        </c:ser>
        <c:dLbls>
          <c:showLegendKey val="0"/>
          <c:showVal val="0"/>
          <c:showCatName val="0"/>
          <c:showSerName val="0"/>
          <c:showPercent val="0"/>
          <c:showBubbleSize val="0"/>
        </c:dLbls>
        <c:smooth val="0"/>
        <c:axId val="915653440"/>
        <c:axId val="915650528"/>
      </c:lineChart>
      <c:catAx>
        <c:axId val="915653440"/>
        <c:scaling>
          <c:orientation val="minMax"/>
        </c:scaling>
        <c:delete val="0"/>
        <c:axPos val="b"/>
        <c:numFmt formatCode="General" sourceLinked="1"/>
        <c:majorTickMark val="none"/>
        <c:minorTickMark val="none"/>
        <c:tickLblPos val="low"/>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915650528"/>
        <c:crosses val="autoZero"/>
        <c:auto val="1"/>
        <c:lblAlgn val="ctr"/>
        <c:lblOffset val="100"/>
        <c:noMultiLvlLbl val="0"/>
      </c:catAx>
      <c:valAx>
        <c:axId val="915650528"/>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915653440"/>
        <c:crosses val="autoZero"/>
        <c:crossBetween val="between"/>
      </c:valAx>
      <c:spPr>
        <a:noFill/>
        <a:ln>
          <a:noFill/>
        </a:ln>
        <a:effectLst/>
      </c:spPr>
    </c:plotArea>
    <c:legend>
      <c:legendPos val="r"/>
      <c:legendEntry>
        <c:idx val="0"/>
        <c:delete val="1"/>
      </c:legendEntry>
      <c:layout>
        <c:manualLayout>
          <c:xMode val="edge"/>
          <c:yMode val="edge"/>
          <c:x val="0.1483882327209099"/>
          <c:y val="0.67155037911927673"/>
          <c:w val="0.32383398950131231"/>
          <c:h val="7.812554680664918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noFill/>
      <a:round/>
    </a:ln>
    <a:effectLst/>
  </c:spPr>
  <c:txPr>
    <a:bodyPr/>
    <a:lstStyle/>
    <a:p>
      <a:pPr>
        <a:defRPr/>
      </a:pPr>
      <a:endParaRPr lang="es-CO"/>
    </a:p>
  </c:txPr>
  <c:printSettings>
    <c:headerFooter/>
    <c:pageMargins b="0.75" l="0.7" r="0.7" t="0.75" header="0.3" footer="0.3"/>
    <c:pageSetup/>
  </c:printSettings>
</c:chartSpace>
</file>

<file path=xl/charts/chart9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8150481189851271E-2"/>
          <c:y val="0.19486111111111112"/>
          <c:w val="0.80162005611367548"/>
          <c:h val="0.66739100320793243"/>
        </c:manualLayout>
      </c:layout>
      <c:lineChart>
        <c:grouping val="standard"/>
        <c:varyColors val="0"/>
        <c:ser>
          <c:idx val="1"/>
          <c:order val="0"/>
          <c:tx>
            <c:strRef>
              <c:f>PIB!$AB$4</c:f>
              <c:strCache>
                <c:ptCount val="1"/>
                <c:pt idx="0">
                  <c:v>Índice del PIB real GRECO</c:v>
                </c:pt>
              </c:strCache>
            </c:strRef>
          </c:tx>
          <c:spPr>
            <a:ln w="19050" cap="rnd">
              <a:solidFill>
                <a:srgbClr val="00B0F0">
                  <a:alpha val="80000"/>
                </a:srgbClr>
              </a:solidFill>
              <a:round/>
            </a:ln>
            <a:effectLst/>
          </c:spPr>
          <c:marker>
            <c:symbol val="none"/>
          </c:marker>
          <c:dLbls>
            <c:dLbl>
              <c:idx val="0"/>
              <c:layout>
                <c:manualLayout>
                  <c:x val="-3.6487718221568308E-2"/>
                  <c:y val="-4.166666666666675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B3C9-4144-BD58-024C1355C65D}"/>
                </c:ext>
              </c:extLst>
            </c:dLbl>
            <c:dLbl>
              <c:idx val="26"/>
              <c:layout>
                <c:manualLayout>
                  <c:x val="-3.8418067987123897E-2"/>
                  <c:y val="-4.629629629629633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B3C9-4144-BD58-024C1355C65D}"/>
                </c:ext>
              </c:extLst>
            </c:dLbl>
            <c:dLbl>
              <c:idx val="36"/>
              <c:layout>
                <c:manualLayout>
                  <c:x val="-1.5066616224036367E-3"/>
                  <c:y val="3.703703703703703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7-B3C9-4144-BD58-024C1355C65D}"/>
                </c:ext>
              </c:extLst>
            </c:dLbl>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rgbClr val="00B0F0"/>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PIB!$W$73:$W$99</c:f>
              <c:numCache>
                <c:formatCode>General</c:formatCode>
                <c:ptCount val="27"/>
                <c:pt idx="0">
                  <c:v>1973</c:v>
                </c:pt>
                <c:pt idx="1">
                  <c:v>1974</c:v>
                </c:pt>
                <c:pt idx="2">
                  <c:v>1975</c:v>
                </c:pt>
                <c:pt idx="3">
                  <c:v>1976</c:v>
                </c:pt>
                <c:pt idx="4">
                  <c:v>1977</c:v>
                </c:pt>
                <c:pt idx="5">
                  <c:v>1978</c:v>
                </c:pt>
                <c:pt idx="6">
                  <c:v>1979</c:v>
                </c:pt>
                <c:pt idx="7">
                  <c:v>1980</c:v>
                </c:pt>
                <c:pt idx="8">
                  <c:v>1981</c:v>
                </c:pt>
                <c:pt idx="9">
                  <c:v>1982</c:v>
                </c:pt>
                <c:pt idx="10">
                  <c:v>1983</c:v>
                </c:pt>
                <c:pt idx="11">
                  <c:v>1984</c:v>
                </c:pt>
                <c:pt idx="12">
                  <c:v>1985</c:v>
                </c:pt>
                <c:pt idx="13">
                  <c:v>1986</c:v>
                </c:pt>
                <c:pt idx="14">
                  <c:v>1987</c:v>
                </c:pt>
                <c:pt idx="15">
                  <c:v>1988</c:v>
                </c:pt>
                <c:pt idx="16">
                  <c:v>1989</c:v>
                </c:pt>
                <c:pt idx="17">
                  <c:v>1990</c:v>
                </c:pt>
                <c:pt idx="18">
                  <c:v>1991</c:v>
                </c:pt>
                <c:pt idx="19">
                  <c:v>1992</c:v>
                </c:pt>
                <c:pt idx="20">
                  <c:v>1993</c:v>
                </c:pt>
                <c:pt idx="21">
                  <c:v>1994</c:v>
                </c:pt>
                <c:pt idx="22">
                  <c:v>1995</c:v>
                </c:pt>
                <c:pt idx="23">
                  <c:v>1996</c:v>
                </c:pt>
                <c:pt idx="24">
                  <c:v>1997</c:v>
                </c:pt>
                <c:pt idx="25">
                  <c:v>1998</c:v>
                </c:pt>
                <c:pt idx="26">
                  <c:v>1999</c:v>
                </c:pt>
              </c:numCache>
            </c:numRef>
          </c:cat>
          <c:val>
            <c:numRef>
              <c:f>PIB!$AB$73:$AB$99</c:f>
              <c:numCache>
                <c:formatCode>#,##0.0</c:formatCode>
                <c:ptCount val="27"/>
                <c:pt idx="0">
                  <c:v>69.470465643334762</c:v>
                </c:pt>
                <c:pt idx="1">
                  <c:v>74.124986841438187</c:v>
                </c:pt>
                <c:pt idx="2">
                  <c:v>78.350111091400152</c:v>
                </c:pt>
                <c:pt idx="3">
                  <c:v>80.152163646502345</c:v>
                </c:pt>
                <c:pt idx="4">
                  <c:v>83.919315337887952</c:v>
                </c:pt>
                <c:pt idx="5">
                  <c:v>87.443926582079243</c:v>
                </c:pt>
                <c:pt idx="6">
                  <c:v>94.876660341555976</c:v>
                </c:pt>
                <c:pt idx="7">
                  <c:v>100</c:v>
                </c:pt>
                <c:pt idx="8">
                  <c:v>102.3</c:v>
                </c:pt>
                <c:pt idx="9">
                  <c:v>103.22069999999999</c:v>
                </c:pt>
                <c:pt idx="10">
                  <c:v>104.8722312</c:v>
                </c:pt>
                <c:pt idx="11">
                  <c:v>108.43788706080001</c:v>
                </c:pt>
                <c:pt idx="12">
                  <c:v>111.7994615596848</c:v>
                </c:pt>
                <c:pt idx="13">
                  <c:v>118.28383033014653</c:v>
                </c:pt>
                <c:pt idx="14">
                  <c:v>124.67115716797444</c:v>
                </c:pt>
                <c:pt idx="15">
                  <c:v>129.78267461186138</c:v>
                </c:pt>
                <c:pt idx="16">
                  <c:v>134.19528554866469</c:v>
                </c:pt>
                <c:pt idx="17">
                  <c:v>139.96568282725727</c:v>
                </c:pt>
                <c:pt idx="18">
                  <c:v>142.76499648380241</c:v>
                </c:pt>
                <c:pt idx="19">
                  <c:v>148.47559634315451</c:v>
                </c:pt>
                <c:pt idx="20">
                  <c:v>156.49327854568486</c:v>
                </c:pt>
                <c:pt idx="21">
                  <c:v>165.56988870133458</c:v>
                </c:pt>
                <c:pt idx="22">
                  <c:v>175.17294224601198</c:v>
                </c:pt>
                <c:pt idx="23">
                  <c:v>177.95477933246357</c:v>
                </c:pt>
                <c:pt idx="24">
                  <c:v>183.6395752337516</c:v>
                </c:pt>
                <c:pt idx="25">
                  <c:v>184.74922947026167</c:v>
                </c:pt>
                <c:pt idx="26">
                  <c:v>175.15891306011227</c:v>
                </c:pt>
              </c:numCache>
            </c:numRef>
          </c:val>
          <c:smooth val="1"/>
          <c:extLst>
            <c:ext xmlns:c16="http://schemas.microsoft.com/office/drawing/2014/chart" uri="{C3380CC4-5D6E-409C-BE32-E72D297353CC}">
              <c16:uniqueId val="{00000018-B3C9-4144-BD58-024C1355C65D}"/>
            </c:ext>
          </c:extLst>
        </c:ser>
        <c:ser>
          <c:idx val="0"/>
          <c:order val="1"/>
          <c:tx>
            <c:strRef>
              <c:f>PIB!$AC$4</c:f>
              <c:strCache>
                <c:ptCount val="1"/>
                <c:pt idx="0">
                  <c:v>Índice RIN</c:v>
                </c:pt>
              </c:strCache>
            </c:strRef>
          </c:tx>
          <c:spPr>
            <a:ln w="15875">
              <a:solidFill>
                <a:srgbClr val="002060">
                  <a:alpha val="80000"/>
                </a:srgbClr>
              </a:solidFill>
            </a:ln>
          </c:spPr>
          <c:marker>
            <c:symbol val="none"/>
          </c:marker>
          <c:dLbls>
            <c:dLbl>
              <c:idx val="0"/>
              <c:layout>
                <c:manualLayout>
                  <c:x val="-2.1610167328489856E-2"/>
                  <c:y val="-2.777777777777777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A-B3C9-4144-BD58-024C1355C65D}"/>
                </c:ext>
              </c:extLst>
            </c:dLbl>
            <c:dLbl>
              <c:idx val="26"/>
              <c:layout>
                <c:manualLayout>
                  <c:x val="-4.5621455734709625E-2"/>
                  <c:y val="3.703703703703703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B-B3C9-4144-BD58-024C1355C65D}"/>
                </c:ext>
              </c:extLst>
            </c:dLbl>
            <c:dLbl>
              <c:idx val="36"/>
              <c:layout>
                <c:manualLayout>
                  <c:x val="-4.8022594063312557E-3"/>
                  <c:y val="-3.240740740740741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C-B3C9-4144-BD58-024C1355C65D}"/>
                </c:ext>
              </c:extLst>
            </c:dLbl>
            <c:spPr>
              <a:noFill/>
              <a:ln>
                <a:noFill/>
              </a:ln>
              <a:effectLst/>
            </c:spPr>
            <c:txPr>
              <a:bodyPr wrap="square" lIns="38100" tIns="19050" rIns="38100" bIns="19050" anchor="ctr">
                <a:spAutoFit/>
              </a:bodyPr>
              <a:lstStyle/>
              <a:p>
                <a:pPr>
                  <a:defRPr sz="800" b="1">
                    <a:solidFill>
                      <a:srgbClr val="002060"/>
                    </a:solidFill>
                  </a:defRPr>
                </a:pPr>
                <a:endParaRPr lang="es-CO"/>
              </a:p>
            </c:txPr>
            <c:showLegendKey val="0"/>
            <c:showVal val="0"/>
            <c:showCatName val="0"/>
            <c:showSerName val="0"/>
            <c:showPercent val="0"/>
            <c:showBubbleSize val="0"/>
            <c:extLst>
              <c:ext xmlns:c15="http://schemas.microsoft.com/office/drawing/2012/chart" uri="{CE6537A1-D6FC-4f65-9D91-7224C49458BB}">
                <c15:showLeaderLines val="1"/>
              </c:ext>
            </c:extLst>
          </c:dLbls>
          <c:cat>
            <c:numRef>
              <c:f>PIB!$W$73:$W$99</c:f>
              <c:numCache>
                <c:formatCode>General</c:formatCode>
                <c:ptCount val="27"/>
                <c:pt idx="0">
                  <c:v>1973</c:v>
                </c:pt>
                <c:pt idx="1">
                  <c:v>1974</c:v>
                </c:pt>
                <c:pt idx="2">
                  <c:v>1975</c:v>
                </c:pt>
                <c:pt idx="3">
                  <c:v>1976</c:v>
                </c:pt>
                <c:pt idx="4">
                  <c:v>1977</c:v>
                </c:pt>
                <c:pt idx="5">
                  <c:v>1978</c:v>
                </c:pt>
                <c:pt idx="6">
                  <c:v>1979</c:v>
                </c:pt>
                <c:pt idx="7">
                  <c:v>1980</c:v>
                </c:pt>
                <c:pt idx="8">
                  <c:v>1981</c:v>
                </c:pt>
                <c:pt idx="9">
                  <c:v>1982</c:v>
                </c:pt>
                <c:pt idx="10">
                  <c:v>1983</c:v>
                </c:pt>
                <c:pt idx="11">
                  <c:v>1984</c:v>
                </c:pt>
                <c:pt idx="12">
                  <c:v>1985</c:v>
                </c:pt>
                <c:pt idx="13">
                  <c:v>1986</c:v>
                </c:pt>
                <c:pt idx="14">
                  <c:v>1987</c:v>
                </c:pt>
                <c:pt idx="15">
                  <c:v>1988</c:v>
                </c:pt>
                <c:pt idx="16">
                  <c:v>1989</c:v>
                </c:pt>
                <c:pt idx="17">
                  <c:v>1990</c:v>
                </c:pt>
                <c:pt idx="18">
                  <c:v>1991</c:v>
                </c:pt>
                <c:pt idx="19">
                  <c:v>1992</c:v>
                </c:pt>
                <c:pt idx="20">
                  <c:v>1993</c:v>
                </c:pt>
                <c:pt idx="21">
                  <c:v>1994</c:v>
                </c:pt>
                <c:pt idx="22">
                  <c:v>1995</c:v>
                </c:pt>
                <c:pt idx="23">
                  <c:v>1996</c:v>
                </c:pt>
                <c:pt idx="24">
                  <c:v>1997</c:v>
                </c:pt>
                <c:pt idx="25">
                  <c:v>1998</c:v>
                </c:pt>
                <c:pt idx="26">
                  <c:v>1999</c:v>
                </c:pt>
              </c:numCache>
            </c:numRef>
          </c:cat>
          <c:val>
            <c:numRef>
              <c:f>PIB!$AC$73:$AC$99</c:f>
              <c:numCache>
                <c:formatCode>#,##0.0</c:formatCode>
                <c:ptCount val="27"/>
                <c:pt idx="0">
                  <c:v>9.6678966789667893</c:v>
                </c:pt>
                <c:pt idx="1">
                  <c:v>8.2656826568265682</c:v>
                </c:pt>
                <c:pt idx="2">
                  <c:v>10.202952029520295</c:v>
                </c:pt>
                <c:pt idx="3">
                  <c:v>21.623616236162363</c:v>
                </c:pt>
                <c:pt idx="4">
                  <c:v>33.874538745387454</c:v>
                </c:pt>
                <c:pt idx="5">
                  <c:v>45.996309963099627</c:v>
                </c:pt>
                <c:pt idx="6">
                  <c:v>75.885608856088567</c:v>
                </c:pt>
                <c:pt idx="7">
                  <c:v>100</c:v>
                </c:pt>
                <c:pt idx="8">
                  <c:v>103.929889298893</c:v>
                </c:pt>
                <c:pt idx="9">
                  <c:v>90.26937269372695</c:v>
                </c:pt>
                <c:pt idx="10">
                  <c:v>58.592250922509223</c:v>
                </c:pt>
                <c:pt idx="11">
                  <c:v>34.822878228782287</c:v>
                </c:pt>
                <c:pt idx="12">
                  <c:v>42.677121771217713</c:v>
                </c:pt>
                <c:pt idx="13">
                  <c:v>64.787822878228781</c:v>
                </c:pt>
                <c:pt idx="14">
                  <c:v>64.271217712177119</c:v>
                </c:pt>
                <c:pt idx="15">
                  <c:v>71.066051660516607</c:v>
                </c:pt>
                <c:pt idx="16">
                  <c:v>73.819188191881921</c:v>
                </c:pt>
                <c:pt idx="17">
                  <c:v>84.77767527675276</c:v>
                </c:pt>
                <c:pt idx="18">
                  <c:v>119.92435424354242</c:v>
                </c:pt>
                <c:pt idx="19">
                  <c:v>142.58302583025829</c:v>
                </c:pt>
                <c:pt idx="20">
                  <c:v>146.35424354243543</c:v>
                </c:pt>
                <c:pt idx="21">
                  <c:v>149.51291512915131</c:v>
                </c:pt>
                <c:pt idx="22">
                  <c:v>155.96309963099634</c:v>
                </c:pt>
                <c:pt idx="23">
                  <c:v>183.37305715108045</c:v>
                </c:pt>
                <c:pt idx="24">
                  <c:v>182.80442804428046</c:v>
                </c:pt>
                <c:pt idx="25">
                  <c:v>161.26383763837637</c:v>
                </c:pt>
                <c:pt idx="26">
                  <c:v>149.50911985535055</c:v>
                </c:pt>
              </c:numCache>
            </c:numRef>
          </c:val>
          <c:smooth val="1"/>
          <c:extLst>
            <c:ext xmlns:c16="http://schemas.microsoft.com/office/drawing/2014/chart" uri="{C3380CC4-5D6E-409C-BE32-E72D297353CC}">
              <c16:uniqueId val="{0000001D-B3C9-4144-BD58-024C1355C65D}"/>
            </c:ext>
          </c:extLst>
        </c:ser>
        <c:dLbls>
          <c:showLegendKey val="0"/>
          <c:showVal val="0"/>
          <c:showCatName val="0"/>
          <c:showSerName val="0"/>
          <c:showPercent val="0"/>
          <c:showBubbleSize val="0"/>
        </c:dLbls>
        <c:marker val="1"/>
        <c:smooth val="0"/>
        <c:axId val="1980274703"/>
        <c:axId val="1980261807"/>
        <c:extLst/>
      </c:lineChart>
      <c:lineChart>
        <c:grouping val="standard"/>
        <c:varyColors val="0"/>
        <c:ser>
          <c:idx val="2"/>
          <c:order val="2"/>
          <c:spPr>
            <a:ln>
              <a:solidFill>
                <a:schemeClr val="accent6">
                  <a:alpha val="90000"/>
                </a:schemeClr>
              </a:solidFill>
              <a:prstDash val="sysDash"/>
            </a:ln>
          </c:spPr>
          <c:marker>
            <c:symbol val="none"/>
          </c:marker>
          <c:dPt>
            <c:idx val="3"/>
            <c:bubble3D val="0"/>
            <c:spPr>
              <a:ln>
                <a:noFill/>
                <a:prstDash val="sysDash"/>
              </a:ln>
            </c:spPr>
            <c:extLst>
              <c:ext xmlns:c16="http://schemas.microsoft.com/office/drawing/2014/chart" uri="{C3380CC4-5D6E-409C-BE32-E72D297353CC}">
                <c16:uniqueId val="{00000020-B3C9-4144-BD58-024C1355C65D}"/>
              </c:ext>
            </c:extLst>
          </c:dPt>
          <c:dPt>
            <c:idx val="8"/>
            <c:bubble3D val="0"/>
            <c:spPr>
              <a:ln>
                <a:noFill/>
                <a:prstDash val="sysDash"/>
              </a:ln>
            </c:spPr>
            <c:extLst>
              <c:ext xmlns:c16="http://schemas.microsoft.com/office/drawing/2014/chart" uri="{C3380CC4-5D6E-409C-BE32-E72D297353CC}">
                <c16:uniqueId val="{00000022-B3C9-4144-BD58-024C1355C65D}"/>
              </c:ext>
            </c:extLst>
          </c:dPt>
          <c:dPt>
            <c:idx val="13"/>
            <c:bubble3D val="0"/>
            <c:spPr>
              <a:ln>
                <a:noFill/>
                <a:prstDash val="sysDash"/>
              </a:ln>
            </c:spPr>
            <c:extLst>
              <c:ext xmlns:c16="http://schemas.microsoft.com/office/drawing/2014/chart" uri="{C3380CC4-5D6E-409C-BE32-E72D297353CC}">
                <c16:uniqueId val="{00000024-B3C9-4144-BD58-024C1355C65D}"/>
              </c:ext>
            </c:extLst>
          </c:dPt>
          <c:dPt>
            <c:idx val="23"/>
            <c:bubble3D val="0"/>
            <c:spPr>
              <a:ln>
                <a:noFill/>
                <a:prstDash val="sysDash"/>
              </a:ln>
            </c:spPr>
            <c:extLst>
              <c:ext xmlns:c16="http://schemas.microsoft.com/office/drawing/2014/chart" uri="{C3380CC4-5D6E-409C-BE32-E72D297353CC}">
                <c16:uniqueId val="{00000026-B3C9-4144-BD58-024C1355C65D}"/>
              </c:ext>
            </c:extLst>
          </c:dPt>
          <c:dLbls>
            <c:dLbl>
              <c:idx val="0"/>
              <c:layout>
                <c:manualLayout>
                  <c:x val="-2.8813550990342933E-2"/>
                  <c:y val="-2.777777777777777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7-B3C9-4144-BD58-024C1355C65D}"/>
                </c:ext>
              </c:extLst>
            </c:dLbl>
            <c:dLbl>
              <c:idx val="7"/>
              <c:layout>
                <c:manualLayout>
                  <c:x val="-1.9209033993561948E-2"/>
                  <c:y val="-4.629629629629629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8-B3C9-4144-BD58-024C1355C65D}"/>
                </c:ext>
              </c:extLst>
            </c:dLbl>
            <c:dLbl>
              <c:idx val="12"/>
              <c:layout>
                <c:manualLayout>
                  <c:x val="-2.4011292491952437E-2"/>
                  <c:y val="-2.777777777777777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9-B3C9-4144-BD58-024C1355C65D}"/>
                </c:ext>
              </c:extLst>
            </c:dLbl>
            <c:dLbl>
              <c:idx val="13"/>
              <c:layout>
                <c:manualLayout>
                  <c:x val="-4.0819197236319139E-2"/>
                  <c:y val="-3.24074074074074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4-B3C9-4144-BD58-024C1355C65D}"/>
                </c:ext>
              </c:extLst>
            </c:dLbl>
            <c:dLbl>
              <c:idx val="23"/>
              <c:layout>
                <c:manualLayout>
                  <c:x val="-2.6412421741147857E-2"/>
                  <c:y val="-3.703703703703703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6-B3C9-4144-BD58-024C1355C65D}"/>
                </c:ext>
              </c:extLst>
            </c:dLbl>
            <c:spPr>
              <a:noFill/>
              <a:ln>
                <a:noFill/>
              </a:ln>
              <a:effectLst/>
            </c:spPr>
            <c:txPr>
              <a:bodyPr wrap="square" lIns="38100" tIns="19050" rIns="38100" bIns="19050" anchor="ctr">
                <a:spAutoFit/>
              </a:bodyPr>
              <a:lstStyle/>
              <a:p>
                <a:pPr>
                  <a:defRPr sz="800" b="1">
                    <a:solidFill>
                      <a:schemeClr val="accent6"/>
                    </a:solidFill>
                  </a:defRPr>
                </a:pPr>
                <a:endParaRPr lang="es-CO"/>
              </a:p>
            </c:txPr>
            <c:showLegendKey val="0"/>
            <c:showVal val="0"/>
            <c:showCatName val="0"/>
            <c:showSerName val="0"/>
            <c:showPercent val="0"/>
            <c:showBubbleSize val="0"/>
            <c:extLst>
              <c:ext xmlns:c15="http://schemas.microsoft.com/office/drawing/2012/chart" uri="{CE6537A1-D6FC-4f65-9D91-7224C49458BB}">
                <c15:showLeaderLines val="1"/>
              </c:ext>
            </c:extLst>
          </c:dLbls>
          <c:val>
            <c:numRef>
              <c:f>PIB!$H$73:$H$99</c:f>
              <c:numCache>
                <c:formatCode>0.0</c:formatCode>
                <c:ptCount val="27"/>
              </c:numCache>
            </c:numRef>
          </c:val>
          <c:smooth val="0"/>
          <c:extLst>
            <c:ext xmlns:c16="http://schemas.microsoft.com/office/drawing/2014/chart" uri="{C3380CC4-5D6E-409C-BE32-E72D297353CC}">
              <c16:uniqueId val="{0000002A-B3C9-4144-BD58-024C1355C65D}"/>
            </c:ext>
          </c:extLst>
        </c:ser>
        <c:dLbls>
          <c:showLegendKey val="0"/>
          <c:showVal val="0"/>
          <c:showCatName val="0"/>
          <c:showSerName val="0"/>
          <c:showPercent val="0"/>
          <c:showBubbleSize val="0"/>
        </c:dLbls>
        <c:marker val="1"/>
        <c:smooth val="0"/>
        <c:axId val="1873660944"/>
        <c:axId val="1873675504"/>
      </c:lineChart>
      <c:catAx>
        <c:axId val="19802747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980261807"/>
        <c:crosses val="autoZero"/>
        <c:auto val="1"/>
        <c:lblAlgn val="ctr"/>
        <c:lblOffset val="100"/>
        <c:noMultiLvlLbl val="0"/>
      </c:catAx>
      <c:valAx>
        <c:axId val="1980261807"/>
        <c:scaling>
          <c:orientation val="minMax"/>
        </c:scaling>
        <c:delete val="0"/>
        <c:axPos val="l"/>
        <c:title>
          <c:tx>
            <c:rich>
              <a:bodyPr rot="0" vert="horz"/>
              <a:lstStyle/>
              <a:p>
                <a:pPr>
                  <a:defRPr b="1">
                    <a:solidFill>
                      <a:schemeClr val="accent5"/>
                    </a:solidFill>
                  </a:defRPr>
                </a:pPr>
                <a:r>
                  <a:rPr lang="es-CO" b="1">
                    <a:solidFill>
                      <a:schemeClr val="accent5"/>
                    </a:solidFill>
                  </a:rPr>
                  <a:t>Índices</a:t>
                </a:r>
              </a:p>
            </c:rich>
          </c:tx>
          <c:layout>
            <c:manualLayout>
              <c:xMode val="edge"/>
              <c:yMode val="edge"/>
              <c:x val="1.9209033993561948E-2"/>
              <c:y val="9.0581802274715656E-2"/>
            </c:manualLayout>
          </c:layout>
          <c:overlay val="0"/>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accent5"/>
                </a:solidFill>
                <a:latin typeface="+mn-lt"/>
                <a:ea typeface="+mn-ea"/>
                <a:cs typeface="+mn-cs"/>
              </a:defRPr>
            </a:pPr>
            <a:endParaRPr lang="es-CO"/>
          </a:p>
        </c:txPr>
        <c:crossAx val="1980274703"/>
        <c:crosses val="autoZero"/>
        <c:crossBetween val="between"/>
      </c:valAx>
      <c:valAx>
        <c:axId val="1873675504"/>
        <c:scaling>
          <c:orientation val="minMax"/>
        </c:scaling>
        <c:delete val="0"/>
        <c:axPos val="r"/>
        <c:title>
          <c:tx>
            <c:rich>
              <a:bodyPr rot="0" vert="horz"/>
              <a:lstStyle/>
              <a:p>
                <a:pPr>
                  <a:defRPr sz="800" b="1">
                    <a:solidFill>
                      <a:schemeClr val="accent6"/>
                    </a:solidFill>
                  </a:defRPr>
                </a:pPr>
                <a:r>
                  <a:rPr lang="es-CO" sz="800" b="1">
                    <a:solidFill>
                      <a:schemeClr val="accent6"/>
                    </a:solidFill>
                  </a:rPr>
                  <a:t>Crecimiento</a:t>
                </a:r>
              </a:p>
              <a:p>
                <a:pPr>
                  <a:defRPr sz="800" b="1">
                    <a:solidFill>
                      <a:schemeClr val="accent6"/>
                    </a:solidFill>
                  </a:defRPr>
                </a:pPr>
                <a:r>
                  <a:rPr lang="es-CO" sz="800" b="1">
                    <a:solidFill>
                      <a:schemeClr val="accent6"/>
                    </a:solidFill>
                  </a:rPr>
                  <a:t>Promedio</a:t>
                </a:r>
                <a:endParaRPr lang="es-CO" sz="800" b="1" baseline="0">
                  <a:solidFill>
                    <a:schemeClr val="accent6"/>
                  </a:solidFill>
                </a:endParaRPr>
              </a:p>
              <a:p>
                <a:pPr>
                  <a:defRPr sz="800" b="1">
                    <a:solidFill>
                      <a:schemeClr val="accent6"/>
                    </a:solidFill>
                  </a:defRPr>
                </a:pPr>
                <a:r>
                  <a:rPr lang="es-CO" sz="800" b="1" baseline="0">
                    <a:solidFill>
                      <a:schemeClr val="accent6"/>
                    </a:solidFill>
                  </a:rPr>
                  <a:t>del PIB</a:t>
                </a:r>
                <a:endParaRPr lang="es-CO" sz="800" b="1">
                  <a:solidFill>
                    <a:schemeClr val="accent6"/>
                  </a:solidFill>
                </a:endParaRPr>
              </a:p>
            </c:rich>
          </c:tx>
          <c:layout>
            <c:manualLayout>
              <c:xMode val="edge"/>
              <c:yMode val="edge"/>
              <c:x val="0.88699094641927334"/>
              <c:y val="1.8822543015456397E-2"/>
            </c:manualLayout>
          </c:layout>
          <c:overlay val="0"/>
        </c:title>
        <c:numFmt formatCode="0.0" sourceLinked="1"/>
        <c:majorTickMark val="out"/>
        <c:minorTickMark val="none"/>
        <c:tickLblPos val="nextTo"/>
        <c:spPr>
          <a:ln>
            <a:noFill/>
          </a:ln>
        </c:spPr>
        <c:txPr>
          <a:bodyPr/>
          <a:lstStyle/>
          <a:p>
            <a:pPr>
              <a:defRPr sz="900" b="1">
                <a:solidFill>
                  <a:schemeClr val="accent6"/>
                </a:solidFill>
              </a:defRPr>
            </a:pPr>
            <a:endParaRPr lang="es-CO"/>
          </a:p>
        </c:txPr>
        <c:crossAx val="1873660944"/>
        <c:crosses val="max"/>
        <c:crossBetween val="between"/>
      </c:valAx>
      <c:catAx>
        <c:axId val="1873660944"/>
        <c:scaling>
          <c:orientation val="minMax"/>
        </c:scaling>
        <c:delete val="1"/>
        <c:axPos val="b"/>
        <c:majorTickMark val="out"/>
        <c:minorTickMark val="none"/>
        <c:tickLblPos val="nextTo"/>
        <c:crossAx val="1873675504"/>
        <c:crosses val="autoZero"/>
        <c:auto val="1"/>
        <c:lblAlgn val="ctr"/>
        <c:lblOffset val="100"/>
        <c:noMultiLvlLbl val="0"/>
      </c:catAx>
    </c:plotArea>
    <c:legend>
      <c:legendPos val="b"/>
      <c:legendEntry>
        <c:idx val="2"/>
        <c:delete val="1"/>
      </c:legendEntry>
      <c:layout>
        <c:manualLayout>
          <c:xMode val="edge"/>
          <c:yMode val="edge"/>
          <c:x val="0.23035877874391017"/>
          <c:y val="4.2244823563721209E-2"/>
          <c:w val="0.51318541368810044"/>
          <c:h val="7.812554680664918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chart>
  <c:spPr>
    <a:ln>
      <a:noFill/>
    </a:ln>
  </c:spPr>
  <c:txPr>
    <a:bodyPr/>
    <a:lstStyle/>
    <a:p>
      <a:pPr>
        <a:defRPr/>
      </a:pPr>
      <a:endParaRPr lang="es-CO"/>
    </a:p>
  </c:txPr>
  <c:printSettings>
    <c:headerFooter/>
    <c:pageMargins b="0.75" l="0.7" r="0.7" t="0.75" header="0.3" footer="0.3"/>
    <c:pageSetup/>
  </c:printSettings>
</c:chartSpace>
</file>

<file path=xl/charts/chart9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a:t>Salario mínimo</a:t>
            </a:r>
            <a:r>
              <a:rPr lang="es-CO" baseline="0"/>
              <a:t> y UPAC a precios de 1994</a:t>
            </a:r>
            <a:endParaRPr lang="es-CO"/>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manualLayout>
          <c:layoutTarget val="inner"/>
          <c:xMode val="edge"/>
          <c:yMode val="edge"/>
          <c:x val="0.12948381452318461"/>
          <c:y val="0.23189814814814816"/>
          <c:w val="0.76481014873140862"/>
          <c:h val="0.6415817293671624"/>
        </c:manualLayout>
      </c:layout>
      <c:lineChart>
        <c:grouping val="standard"/>
        <c:varyColors val="0"/>
        <c:ser>
          <c:idx val="0"/>
          <c:order val="0"/>
          <c:tx>
            <c:strRef>
              <c:f>'SMLV y UPAC'!$E$4</c:f>
              <c:strCache>
                <c:ptCount val="1"/>
                <c:pt idx="0">
                  <c:v>Salario Mínimo a precios de 1994</c:v>
                </c:pt>
              </c:strCache>
            </c:strRef>
          </c:tx>
          <c:spPr>
            <a:ln w="25400" cap="rnd">
              <a:solidFill>
                <a:schemeClr val="accent6">
                  <a:lumMod val="75000"/>
                </a:schemeClr>
              </a:solidFill>
              <a:round/>
            </a:ln>
            <a:effectLst/>
          </c:spPr>
          <c:marker>
            <c:symbol val="none"/>
          </c:marker>
          <c:cat>
            <c:numRef>
              <c:f>'SMLV y UPAC'!$A$7:$A$34</c:f>
              <c:numCache>
                <c:formatCode>General</c:formatCode>
                <c:ptCount val="28"/>
                <c:pt idx="0">
                  <c:v>1972</c:v>
                </c:pt>
                <c:pt idx="1">
                  <c:v>1973</c:v>
                </c:pt>
                <c:pt idx="2">
                  <c:v>1974</c:v>
                </c:pt>
                <c:pt idx="3">
                  <c:v>1975</c:v>
                </c:pt>
                <c:pt idx="4">
                  <c:v>1976</c:v>
                </c:pt>
                <c:pt idx="5">
                  <c:v>1977</c:v>
                </c:pt>
                <c:pt idx="6">
                  <c:v>1978</c:v>
                </c:pt>
                <c:pt idx="7">
                  <c:v>1979</c:v>
                </c:pt>
                <c:pt idx="8">
                  <c:v>1980</c:v>
                </c:pt>
                <c:pt idx="9">
                  <c:v>1981</c:v>
                </c:pt>
                <c:pt idx="10">
                  <c:v>1982</c:v>
                </c:pt>
                <c:pt idx="11">
                  <c:v>1983</c:v>
                </c:pt>
                <c:pt idx="12">
                  <c:v>1984</c:v>
                </c:pt>
                <c:pt idx="13">
                  <c:v>1985</c:v>
                </c:pt>
                <c:pt idx="14">
                  <c:v>1986</c:v>
                </c:pt>
                <c:pt idx="15">
                  <c:v>1987</c:v>
                </c:pt>
                <c:pt idx="16">
                  <c:v>1988</c:v>
                </c:pt>
                <c:pt idx="17">
                  <c:v>1989</c:v>
                </c:pt>
                <c:pt idx="18">
                  <c:v>1990</c:v>
                </c:pt>
                <c:pt idx="19">
                  <c:v>1991</c:v>
                </c:pt>
                <c:pt idx="20">
                  <c:v>1992</c:v>
                </c:pt>
                <c:pt idx="21">
                  <c:v>1993</c:v>
                </c:pt>
                <c:pt idx="22">
                  <c:v>1994</c:v>
                </c:pt>
                <c:pt idx="23">
                  <c:v>1995</c:v>
                </c:pt>
                <c:pt idx="24">
                  <c:v>1996</c:v>
                </c:pt>
                <c:pt idx="25">
                  <c:v>1997</c:v>
                </c:pt>
                <c:pt idx="26">
                  <c:v>1998</c:v>
                </c:pt>
                <c:pt idx="27">
                  <c:v>1999</c:v>
                </c:pt>
              </c:numCache>
            </c:numRef>
          </c:cat>
          <c:val>
            <c:numRef>
              <c:f>'SMLV y UPAC'!$E$7:$E$34</c:f>
              <c:numCache>
                <c:formatCode>#,##0.0</c:formatCode>
                <c:ptCount val="28"/>
                <c:pt idx="0">
                  <c:v>70763.725143333519</c:v>
                </c:pt>
                <c:pt idx="1">
                  <c:v>61676.782049363959</c:v>
                </c:pt>
                <c:pt idx="2">
                  <c:v>66728.580446356107</c:v>
                </c:pt>
                <c:pt idx="3">
                  <c:v>75591.708237163519</c:v>
                </c:pt>
                <c:pt idx="4">
                  <c:v>69168.097129804315</c:v>
                </c:pt>
                <c:pt idx="5">
                  <c:v>73697.059638807681</c:v>
                </c:pt>
                <c:pt idx="6">
                  <c:v>82185.736736212508</c:v>
                </c:pt>
                <c:pt idx="7">
                  <c:v>88056.146503084805</c:v>
                </c:pt>
                <c:pt idx="8">
                  <c:v>91184.37858438649</c:v>
                </c:pt>
                <c:pt idx="9">
                  <c:v>91412.910861540338</c:v>
                </c:pt>
                <c:pt idx="10">
                  <c:v>95812.935676854337</c:v>
                </c:pt>
                <c:pt idx="11">
                  <c:v>102663.55818326412</c:v>
                </c:pt>
                <c:pt idx="12">
                  <c:v>105888.47230292564</c:v>
                </c:pt>
                <c:pt idx="13">
                  <c:v>103772.8997072635</c:v>
                </c:pt>
                <c:pt idx="14">
                  <c:v>106383.92224820009</c:v>
                </c:pt>
                <c:pt idx="15">
                  <c:v>104654.1328155543</c:v>
                </c:pt>
                <c:pt idx="16">
                  <c:v>102103.58626611957</c:v>
                </c:pt>
                <c:pt idx="17">
                  <c:v>102819.2015935348</c:v>
                </c:pt>
                <c:pt idx="18">
                  <c:v>97869.834029705962</c:v>
                </c:pt>
                <c:pt idx="19">
                  <c:v>97290.633094228804</c:v>
                </c:pt>
                <c:pt idx="20">
                  <c:v>97993.516734000004</c:v>
                </c:pt>
                <c:pt idx="21">
                  <c:v>99931.260000000009</c:v>
                </c:pt>
                <c:pt idx="22">
                  <c:v>98700</c:v>
                </c:pt>
                <c:pt idx="23">
                  <c:v>99551.351803800106</c:v>
                </c:pt>
                <c:pt idx="24">
                  <c:v>97799.177541430588</c:v>
                </c:pt>
                <c:pt idx="25">
                  <c:v>100578.03271943453</c:v>
                </c:pt>
                <c:pt idx="26">
                  <c:v>102129.40242326938</c:v>
                </c:pt>
                <c:pt idx="27">
                  <c:v>108469.33076861571</c:v>
                </c:pt>
              </c:numCache>
            </c:numRef>
          </c:val>
          <c:smooth val="1"/>
          <c:extLst>
            <c:ext xmlns:c16="http://schemas.microsoft.com/office/drawing/2014/chart" uri="{C3380CC4-5D6E-409C-BE32-E72D297353CC}">
              <c16:uniqueId val="{00000000-96BC-48FC-80C0-D66E1D15852D}"/>
            </c:ext>
          </c:extLst>
        </c:ser>
        <c:dLbls>
          <c:showLegendKey val="0"/>
          <c:showVal val="0"/>
          <c:showCatName val="0"/>
          <c:showSerName val="0"/>
          <c:showPercent val="0"/>
          <c:showBubbleSize val="0"/>
        </c:dLbls>
        <c:marker val="1"/>
        <c:smooth val="0"/>
        <c:axId val="1318310528"/>
        <c:axId val="1318313024"/>
      </c:lineChart>
      <c:lineChart>
        <c:grouping val="standard"/>
        <c:varyColors val="0"/>
        <c:ser>
          <c:idx val="1"/>
          <c:order val="1"/>
          <c:tx>
            <c:strRef>
              <c:f>'SMLV y UPAC'!$G$4</c:f>
              <c:strCache>
                <c:ptCount val="1"/>
                <c:pt idx="0">
                  <c:v>UPAC a precios de 1994 (Eje der.)</c:v>
                </c:pt>
              </c:strCache>
            </c:strRef>
          </c:tx>
          <c:spPr>
            <a:ln w="25400" cap="rnd">
              <a:solidFill>
                <a:schemeClr val="accent4">
                  <a:lumMod val="75000"/>
                </a:schemeClr>
              </a:solidFill>
              <a:round/>
            </a:ln>
            <a:effectLst/>
          </c:spPr>
          <c:marker>
            <c:symbol val="none"/>
          </c:marker>
          <c:val>
            <c:numRef>
              <c:f>'SMLV y UPAC'!$G$7:$G$34</c:f>
              <c:numCache>
                <c:formatCode>#,##0.0</c:formatCode>
                <c:ptCount val="28"/>
                <c:pt idx="0">
                  <c:v>11924.1513020693</c:v>
                </c:pt>
                <c:pt idx="1">
                  <c:v>11587.276730822441</c:v>
                </c:pt>
                <c:pt idx="2">
                  <c:v>11155.440125071795</c:v>
                </c:pt>
                <c:pt idx="3">
                  <c:v>11345.543233034532</c:v>
                </c:pt>
                <c:pt idx="4">
                  <c:v>10623.41453652058</c:v>
                </c:pt>
                <c:pt idx="5">
                  <c:v>9765.0540517539721</c:v>
                </c:pt>
                <c:pt idx="6">
                  <c:v>9561.2128919999759</c:v>
                </c:pt>
                <c:pt idx="7">
                  <c:v>8807.4424637281809</c:v>
                </c:pt>
                <c:pt idx="8">
                  <c:v>8350.2078347365441</c:v>
                </c:pt>
                <c:pt idx="9">
                  <c:v>7996.4620710893068</c:v>
                </c:pt>
                <c:pt idx="10">
                  <c:v>7817.3069730267125</c:v>
                </c:pt>
                <c:pt idx="11">
                  <c:v>8110.1246466074981</c:v>
                </c:pt>
                <c:pt idx="12">
                  <c:v>8173.7515112380079</c:v>
                </c:pt>
                <c:pt idx="13">
                  <c:v>8194.392071305263</c:v>
                </c:pt>
                <c:pt idx="14">
                  <c:v>8164.9717994067014</c:v>
                </c:pt>
                <c:pt idx="15">
                  <c:v>7965.8566135678575</c:v>
                </c:pt>
                <c:pt idx="16">
                  <c:v>7604.4725595987302</c:v>
                </c:pt>
                <c:pt idx="17">
                  <c:v>7362.1017566466908</c:v>
                </c:pt>
                <c:pt idx="18">
                  <c:v>6925.1202396040544</c:v>
                </c:pt>
                <c:pt idx="19">
                  <c:v>6940.901341224635</c:v>
                </c:pt>
                <c:pt idx="20">
                  <c:v>6683.8246795538707</c:v>
                </c:pt>
                <c:pt idx="21">
                  <c:v>6478.0167103225831</c:v>
                </c:pt>
                <c:pt idx="22">
                  <c:v>6337.612580645161</c:v>
                </c:pt>
                <c:pt idx="23">
                  <c:v>6594.2334018258052</c:v>
                </c:pt>
                <c:pt idx="24">
                  <c:v>6687.1969405290529</c:v>
                </c:pt>
                <c:pt idx="25">
                  <c:v>6721.027670928117</c:v>
                </c:pt>
                <c:pt idx="26">
                  <c:v>7069.095187339979</c:v>
                </c:pt>
                <c:pt idx="27">
                  <c:v>7584.3934379948705</c:v>
                </c:pt>
              </c:numCache>
            </c:numRef>
          </c:val>
          <c:smooth val="1"/>
          <c:extLst>
            <c:ext xmlns:c16="http://schemas.microsoft.com/office/drawing/2014/chart" uri="{C3380CC4-5D6E-409C-BE32-E72D297353CC}">
              <c16:uniqueId val="{00000001-96BC-48FC-80C0-D66E1D15852D}"/>
            </c:ext>
          </c:extLst>
        </c:ser>
        <c:dLbls>
          <c:showLegendKey val="0"/>
          <c:showVal val="0"/>
          <c:showCatName val="0"/>
          <c:showSerName val="0"/>
          <c:showPercent val="0"/>
          <c:showBubbleSize val="0"/>
        </c:dLbls>
        <c:marker val="1"/>
        <c:smooth val="0"/>
        <c:axId val="2091372352"/>
        <c:axId val="2091383168"/>
      </c:lineChart>
      <c:catAx>
        <c:axId val="1318310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318313024"/>
        <c:crosses val="autoZero"/>
        <c:auto val="1"/>
        <c:lblAlgn val="ctr"/>
        <c:lblOffset val="100"/>
        <c:tickLblSkip val="1"/>
        <c:noMultiLvlLbl val="0"/>
      </c:catAx>
      <c:valAx>
        <c:axId val="1318313024"/>
        <c:scaling>
          <c:orientation val="minMax"/>
          <c:max val="110000"/>
          <c:min val="60000"/>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accent6">
                    <a:lumMod val="50000"/>
                  </a:schemeClr>
                </a:solidFill>
                <a:latin typeface="+mn-lt"/>
                <a:ea typeface="+mn-ea"/>
                <a:cs typeface="+mn-cs"/>
              </a:defRPr>
            </a:pPr>
            <a:endParaRPr lang="es-CO"/>
          </a:p>
        </c:txPr>
        <c:crossAx val="1318310528"/>
        <c:crosses val="autoZero"/>
        <c:crossBetween val="between"/>
      </c:valAx>
      <c:valAx>
        <c:axId val="2091383168"/>
        <c:scaling>
          <c:orientation val="minMax"/>
          <c:max val="12000"/>
          <c:min val="6000"/>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accent4">
                    <a:lumMod val="50000"/>
                  </a:schemeClr>
                </a:solidFill>
                <a:latin typeface="+mn-lt"/>
                <a:ea typeface="+mn-ea"/>
                <a:cs typeface="+mn-cs"/>
              </a:defRPr>
            </a:pPr>
            <a:endParaRPr lang="es-CO"/>
          </a:p>
        </c:txPr>
        <c:crossAx val="2091372352"/>
        <c:crosses val="max"/>
        <c:crossBetween val="between"/>
      </c:valAx>
      <c:catAx>
        <c:axId val="2091372352"/>
        <c:scaling>
          <c:orientation val="minMax"/>
        </c:scaling>
        <c:delete val="1"/>
        <c:axPos val="b"/>
        <c:majorTickMark val="out"/>
        <c:minorTickMark val="none"/>
        <c:tickLblPos val="nextTo"/>
        <c:crossAx val="2091383168"/>
        <c:crosses val="autoZero"/>
        <c:auto val="1"/>
        <c:lblAlgn val="ctr"/>
        <c:lblOffset val="100"/>
        <c:noMultiLvlLbl val="0"/>
      </c:catAx>
      <c:spPr>
        <a:noFill/>
        <a:ln>
          <a:noFill/>
        </a:ln>
        <a:effectLst/>
      </c:spPr>
    </c:plotArea>
    <c:legend>
      <c:legendPos val="b"/>
      <c:layout>
        <c:manualLayout>
          <c:xMode val="edge"/>
          <c:yMode val="edge"/>
          <c:x val="1.9720691163604549E-2"/>
          <c:y val="0.13483741615631376"/>
          <c:w val="0.95222528433945752"/>
          <c:h val="7.812554680664918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noFill/>
      <a:round/>
    </a:ln>
    <a:effectLst/>
  </c:spPr>
  <c:txPr>
    <a:bodyPr/>
    <a:lstStyle/>
    <a:p>
      <a:pPr>
        <a:defRPr/>
      </a:pPr>
      <a:endParaRPr lang="es-CO"/>
    </a:p>
  </c:txPr>
  <c:printSettings>
    <c:headerFooter/>
    <c:pageMargins b="0.75" l="0.7" r="0.7" t="0.75" header="0.3" footer="0.3"/>
    <c:pageSetup/>
  </c:printSettings>
</c:chartSpace>
</file>

<file path=xl/charts/chart9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a:t>Salario mínimo</a:t>
            </a:r>
            <a:r>
              <a:rPr lang="es-CO" baseline="0"/>
              <a:t> y UPAC a precios de 1994</a:t>
            </a:r>
            <a:endParaRPr lang="es-CO"/>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manualLayout>
          <c:layoutTarget val="inner"/>
          <c:xMode val="edge"/>
          <c:yMode val="edge"/>
          <c:x val="0.12948381452318461"/>
          <c:y val="0.23189814814814816"/>
          <c:w val="0.80925459317585291"/>
          <c:h val="0.6415817293671624"/>
        </c:manualLayout>
      </c:layout>
      <c:lineChart>
        <c:grouping val="standard"/>
        <c:varyColors val="0"/>
        <c:ser>
          <c:idx val="0"/>
          <c:order val="0"/>
          <c:tx>
            <c:strRef>
              <c:f>'SMLV y UPAC'!$H$4</c:f>
              <c:strCache>
                <c:ptCount val="1"/>
                <c:pt idx="0">
                  <c:v>Variación real del salario mínimo (%)</c:v>
                </c:pt>
              </c:strCache>
            </c:strRef>
          </c:tx>
          <c:spPr>
            <a:ln w="22225" cap="rnd">
              <a:solidFill>
                <a:schemeClr val="accent6">
                  <a:lumMod val="75000"/>
                  <a:alpha val="80000"/>
                </a:schemeClr>
              </a:solidFill>
              <a:round/>
            </a:ln>
            <a:effectLst/>
          </c:spPr>
          <c:marker>
            <c:symbol val="none"/>
          </c:marker>
          <c:dLbls>
            <c:dLbl>
              <c:idx val="0"/>
              <c:layout>
                <c:manualLayout>
                  <c:x val="-3.888888888888889E-2"/>
                  <c:y val="-2.777777777777777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D422-4504-AE96-CD777AEFC961}"/>
                </c:ext>
              </c:extLst>
            </c:dLbl>
            <c:dLbl>
              <c:idx val="1"/>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D422-4504-AE96-CD777AEFC961}"/>
                </c:ext>
              </c:extLst>
            </c:dLbl>
            <c:dLbl>
              <c:idx val="3"/>
              <c:layout>
                <c:manualLayout>
                  <c:x val="-3.3333333333333333E-2"/>
                  <c:y val="-2.314814814814819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D422-4504-AE96-CD777AEFC961}"/>
                </c:ext>
              </c:extLst>
            </c:dLbl>
            <c:dLbl>
              <c:idx val="6"/>
              <c:layout>
                <c:manualLayout>
                  <c:x val="-3.0555555555555607E-2"/>
                  <c:y val="-2.777777777777777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D422-4504-AE96-CD777AEFC961}"/>
                </c:ext>
              </c:extLst>
            </c:dLbl>
            <c:dLbl>
              <c:idx val="11"/>
              <c:layout>
                <c:manualLayout>
                  <c:x val="-3.3333333333333333E-2"/>
                  <c:y val="-2.777777777777782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D422-4504-AE96-CD777AEFC961}"/>
                </c:ext>
              </c:extLst>
            </c:dLbl>
            <c:dLbl>
              <c:idx val="14"/>
              <c:layout>
                <c:manualLayout>
                  <c:x val="-3.3333333333333333E-2"/>
                  <c:y val="-2.777777777777777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D422-4504-AE96-CD777AEFC961}"/>
                </c:ext>
              </c:extLst>
            </c:dLbl>
            <c:dLbl>
              <c:idx val="17"/>
              <c:layout>
                <c:manualLayout>
                  <c:x val="-3.3333333333333333E-2"/>
                  <c:y val="-2.777777777777786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D422-4504-AE96-CD777AEFC961}"/>
                </c:ext>
              </c:extLst>
            </c:dLbl>
            <c:dLbl>
              <c:idx val="21"/>
              <c:layout>
                <c:manualLayout>
                  <c:x val="-4.1666666666666664E-2"/>
                  <c:y val="-3.240740740740748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D422-4504-AE96-CD777AEFC961}"/>
                </c:ext>
              </c:extLst>
            </c:dLbl>
            <c:dLbl>
              <c:idx val="24"/>
              <c:layout>
                <c:manualLayout>
                  <c:x val="-3.6111111111111108E-2"/>
                  <c:y val="2.777777777777777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D422-4504-AE96-CD777AEFC961}"/>
                </c:ext>
              </c:extLst>
            </c:dLbl>
            <c:dLbl>
              <c:idx val="27"/>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D422-4504-AE96-CD777AEFC961}"/>
                </c:ext>
              </c:extLst>
            </c:dLbl>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accent6">
                        <a:lumMod val="7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'SMLV y UPAC'!$A$7:$A$34</c:f>
              <c:numCache>
                <c:formatCode>General</c:formatCode>
                <c:ptCount val="28"/>
                <c:pt idx="0">
                  <c:v>1972</c:v>
                </c:pt>
                <c:pt idx="1">
                  <c:v>1973</c:v>
                </c:pt>
                <c:pt idx="2">
                  <c:v>1974</c:v>
                </c:pt>
                <c:pt idx="3">
                  <c:v>1975</c:v>
                </c:pt>
                <c:pt idx="4">
                  <c:v>1976</c:v>
                </c:pt>
                <c:pt idx="5">
                  <c:v>1977</c:v>
                </c:pt>
                <c:pt idx="6">
                  <c:v>1978</c:v>
                </c:pt>
                <c:pt idx="7">
                  <c:v>1979</c:v>
                </c:pt>
                <c:pt idx="8">
                  <c:v>1980</c:v>
                </c:pt>
                <c:pt idx="9">
                  <c:v>1981</c:v>
                </c:pt>
                <c:pt idx="10">
                  <c:v>1982</c:v>
                </c:pt>
                <c:pt idx="11">
                  <c:v>1983</c:v>
                </c:pt>
                <c:pt idx="12">
                  <c:v>1984</c:v>
                </c:pt>
                <c:pt idx="13">
                  <c:v>1985</c:v>
                </c:pt>
                <c:pt idx="14">
                  <c:v>1986</c:v>
                </c:pt>
                <c:pt idx="15">
                  <c:v>1987</c:v>
                </c:pt>
                <c:pt idx="16">
                  <c:v>1988</c:v>
                </c:pt>
                <c:pt idx="17">
                  <c:v>1989</c:v>
                </c:pt>
                <c:pt idx="18">
                  <c:v>1990</c:v>
                </c:pt>
                <c:pt idx="19">
                  <c:v>1991</c:v>
                </c:pt>
                <c:pt idx="20">
                  <c:v>1992</c:v>
                </c:pt>
                <c:pt idx="21">
                  <c:v>1993</c:v>
                </c:pt>
                <c:pt idx="22">
                  <c:v>1994</c:v>
                </c:pt>
                <c:pt idx="23">
                  <c:v>1995</c:v>
                </c:pt>
                <c:pt idx="24">
                  <c:v>1996</c:v>
                </c:pt>
                <c:pt idx="25">
                  <c:v>1997</c:v>
                </c:pt>
                <c:pt idx="26">
                  <c:v>1998</c:v>
                </c:pt>
                <c:pt idx="27">
                  <c:v>1999</c:v>
                </c:pt>
              </c:numCache>
            </c:numRef>
          </c:cat>
          <c:val>
            <c:numRef>
              <c:f>'SMLV y UPAC'!$H$7:$H$34</c:f>
              <c:numCache>
                <c:formatCode>#,##0.0</c:formatCode>
                <c:ptCount val="28"/>
                <c:pt idx="0">
                  <c:v>3.5977136846496061</c:v>
                </c:pt>
                <c:pt idx="1">
                  <c:v>-12.841244685131759</c:v>
                </c:pt>
                <c:pt idx="2">
                  <c:v>8.190761951472858</c:v>
                </c:pt>
                <c:pt idx="3">
                  <c:v>13.282356273010464</c:v>
                </c:pt>
                <c:pt idx="4">
                  <c:v>-8.4977721196689782</c:v>
                </c:pt>
                <c:pt idx="5">
                  <c:v>6.5477621865237756</c:v>
                </c:pt>
                <c:pt idx="6">
                  <c:v>11.518338912038262</c:v>
                </c:pt>
                <c:pt idx="7">
                  <c:v>7.1428571428571175</c:v>
                </c:pt>
                <c:pt idx="8">
                  <c:v>3.5525425600949845</c:v>
                </c:pt>
                <c:pt idx="9">
                  <c:v>0.25062656641603454</c:v>
                </c:pt>
                <c:pt idx="10">
                  <c:v>4.8133516084818195</c:v>
                </c:pt>
                <c:pt idx="11">
                  <c:v>7.1499975008747052</c:v>
                </c:pt>
                <c:pt idx="12">
                  <c:v>3.1412452254038881</c:v>
                </c:pt>
                <c:pt idx="13">
                  <c:v>-1.9979253167520583</c:v>
                </c:pt>
                <c:pt idx="14">
                  <c:v>2.5160928800314064</c:v>
                </c:pt>
                <c:pt idx="15">
                  <c:v>-1.6259876455862243</c:v>
                </c:pt>
                <c:pt idx="16">
                  <c:v>-2.4371197589777904</c:v>
                </c:pt>
                <c:pt idx="17">
                  <c:v>0.70087188274667866</c:v>
                </c:pt>
                <c:pt idx="18">
                  <c:v>-4.8136607628939787</c:v>
                </c:pt>
                <c:pt idx="19">
                  <c:v>-0.59180741565512118</c:v>
                </c:pt>
                <c:pt idx="20">
                  <c:v>0.72245766875669304</c:v>
                </c:pt>
                <c:pt idx="21">
                  <c:v>1.9774198646834273</c:v>
                </c:pt>
                <c:pt idx="22">
                  <c:v>-1.2321069503176574</c:v>
                </c:pt>
                <c:pt idx="23">
                  <c:v>0.8625651507599752</c:v>
                </c:pt>
                <c:pt idx="24">
                  <c:v>-1.7600707882126754</c:v>
                </c:pt>
                <c:pt idx="25">
                  <c:v>2.8413891076197739</c:v>
                </c:pt>
                <c:pt idx="26">
                  <c:v>1.5424538160956569</c:v>
                </c:pt>
                <c:pt idx="27">
                  <c:v>6.2077405672764652</c:v>
                </c:pt>
              </c:numCache>
            </c:numRef>
          </c:val>
          <c:smooth val="1"/>
          <c:extLst>
            <c:ext xmlns:c16="http://schemas.microsoft.com/office/drawing/2014/chart" uri="{C3380CC4-5D6E-409C-BE32-E72D297353CC}">
              <c16:uniqueId val="{00000000-D422-4504-AE96-CD777AEFC961}"/>
            </c:ext>
          </c:extLst>
        </c:ser>
        <c:ser>
          <c:idx val="1"/>
          <c:order val="1"/>
          <c:tx>
            <c:strRef>
              <c:f>'SMLV y UPAC'!$I$4</c:f>
              <c:strCache>
                <c:ptCount val="1"/>
                <c:pt idx="0">
                  <c:v>Variación real de la UPAC (%)</c:v>
                </c:pt>
              </c:strCache>
            </c:strRef>
          </c:tx>
          <c:spPr>
            <a:ln w="22225" cap="rnd">
              <a:solidFill>
                <a:srgbClr val="0070C0"/>
              </a:solidFill>
              <a:round/>
            </a:ln>
            <a:effectLst/>
          </c:spPr>
          <c:marker>
            <c:symbol val="none"/>
          </c:marker>
          <c:dLbls>
            <c:dLbl>
              <c:idx val="3"/>
              <c:layout>
                <c:manualLayout>
                  <c:x val="-4.1666666666666664E-2"/>
                  <c:y val="-3.24074074074074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D422-4504-AE96-CD777AEFC961}"/>
                </c:ext>
              </c:extLst>
            </c:dLbl>
            <c:dLbl>
              <c:idx val="5"/>
              <c:layout>
                <c:manualLayout>
                  <c:x val="-5.0000000000000051E-2"/>
                  <c:y val="2.777777777777777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D422-4504-AE96-CD777AEFC961}"/>
                </c:ext>
              </c:extLst>
            </c:dLbl>
            <c:dLbl>
              <c:idx val="6"/>
              <c:layout>
                <c:manualLayout>
                  <c:x val="-3.0555555555555607E-2"/>
                  <c:y val="-1.851851851851851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D422-4504-AE96-CD777AEFC961}"/>
                </c:ext>
              </c:extLst>
            </c:dLbl>
            <c:dLbl>
              <c:idx val="7"/>
              <c:layout>
                <c:manualLayout>
                  <c:x val="-3.888888888888889E-2"/>
                  <c:y val="2.777777777777769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D422-4504-AE96-CD777AEFC961}"/>
                </c:ext>
              </c:extLst>
            </c:dLbl>
            <c:dLbl>
              <c:idx val="10"/>
              <c:layout>
                <c:manualLayout>
                  <c:x val="-2.7777777777777776E-2"/>
                  <c:y val="2.777777777777769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D422-4504-AE96-CD777AEFC961}"/>
                </c:ext>
              </c:extLst>
            </c:dLbl>
            <c:dLbl>
              <c:idx val="16"/>
              <c:layout>
                <c:manualLayout>
                  <c:x val="-0.05"/>
                  <c:y val="1.388888888888888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D422-4504-AE96-CD777AEFC961}"/>
                </c:ext>
              </c:extLst>
            </c:dLbl>
            <c:dLbl>
              <c:idx val="18"/>
              <c:layout>
                <c:manualLayout>
                  <c:x val="-4.1666666666666664E-2"/>
                  <c:y val="2.314814814814806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422-4504-AE96-CD777AEFC961}"/>
                </c:ext>
              </c:extLst>
            </c:dLbl>
            <c:dLbl>
              <c:idx val="20"/>
              <c:layout>
                <c:manualLayout>
                  <c:x val="-3.3333333333333333E-2"/>
                  <c:y val="4.166666666666666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D422-4504-AE96-CD777AEFC961}"/>
                </c:ext>
              </c:extLst>
            </c:dLbl>
            <c:dLbl>
              <c:idx val="23"/>
              <c:layout>
                <c:manualLayout>
                  <c:x val="-3.3333333333333333E-2"/>
                  <c:y val="-2.777777777777777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422-4504-AE96-CD777AEFC961}"/>
                </c:ext>
              </c:extLst>
            </c:dLbl>
            <c:dLbl>
              <c:idx val="27"/>
              <c:layout>
                <c:manualLayout>
                  <c:x val="-2.5000000000000001E-2"/>
                  <c:y val="-4.166666666666666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422-4504-AE96-CD777AEFC961}"/>
                </c:ext>
              </c:extLst>
            </c:dLbl>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accent1"/>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'SMLV y UPAC'!$A$7:$A$34</c:f>
              <c:numCache>
                <c:formatCode>General</c:formatCode>
                <c:ptCount val="28"/>
                <c:pt idx="0">
                  <c:v>1972</c:v>
                </c:pt>
                <c:pt idx="1">
                  <c:v>1973</c:v>
                </c:pt>
                <c:pt idx="2">
                  <c:v>1974</c:v>
                </c:pt>
                <c:pt idx="3">
                  <c:v>1975</c:v>
                </c:pt>
                <c:pt idx="4">
                  <c:v>1976</c:v>
                </c:pt>
                <c:pt idx="5">
                  <c:v>1977</c:v>
                </c:pt>
                <c:pt idx="6">
                  <c:v>1978</c:v>
                </c:pt>
                <c:pt idx="7">
                  <c:v>1979</c:v>
                </c:pt>
                <c:pt idx="8">
                  <c:v>1980</c:v>
                </c:pt>
                <c:pt idx="9">
                  <c:v>1981</c:v>
                </c:pt>
                <c:pt idx="10">
                  <c:v>1982</c:v>
                </c:pt>
                <c:pt idx="11">
                  <c:v>1983</c:v>
                </c:pt>
                <c:pt idx="12">
                  <c:v>1984</c:v>
                </c:pt>
                <c:pt idx="13">
                  <c:v>1985</c:v>
                </c:pt>
                <c:pt idx="14">
                  <c:v>1986</c:v>
                </c:pt>
                <c:pt idx="15">
                  <c:v>1987</c:v>
                </c:pt>
                <c:pt idx="16">
                  <c:v>1988</c:v>
                </c:pt>
                <c:pt idx="17">
                  <c:v>1989</c:v>
                </c:pt>
                <c:pt idx="18">
                  <c:v>1990</c:v>
                </c:pt>
                <c:pt idx="19">
                  <c:v>1991</c:v>
                </c:pt>
                <c:pt idx="20">
                  <c:v>1992</c:v>
                </c:pt>
                <c:pt idx="21">
                  <c:v>1993</c:v>
                </c:pt>
                <c:pt idx="22">
                  <c:v>1994</c:v>
                </c:pt>
                <c:pt idx="23">
                  <c:v>1995</c:v>
                </c:pt>
                <c:pt idx="24">
                  <c:v>1996</c:v>
                </c:pt>
                <c:pt idx="25">
                  <c:v>1997</c:v>
                </c:pt>
                <c:pt idx="26">
                  <c:v>1998</c:v>
                </c:pt>
                <c:pt idx="27">
                  <c:v>1999</c:v>
                </c:pt>
              </c:numCache>
            </c:numRef>
          </c:cat>
          <c:val>
            <c:numRef>
              <c:f>'SMLV y UPAC'!$I$7:$I$34</c:f>
              <c:numCache>
                <c:formatCode>#,##0.0</c:formatCode>
                <c:ptCount val="28"/>
                <c:pt idx="1">
                  <c:v>-2.8251450582348681</c:v>
                </c:pt>
                <c:pt idx="2">
                  <c:v>-3.7268170579023985</c:v>
                </c:pt>
                <c:pt idx="3">
                  <c:v>1.7041291587902574</c:v>
                </c:pt>
                <c:pt idx="4">
                  <c:v>-6.364866641302358</c:v>
                </c:pt>
                <c:pt idx="5">
                  <c:v>-8.0798925977686782</c:v>
                </c:pt>
                <c:pt idx="6">
                  <c:v>-2.0874555191774169</c:v>
                </c:pt>
                <c:pt idx="7">
                  <c:v>-7.8836277027414248</c:v>
                </c:pt>
                <c:pt idx="8">
                  <c:v>-5.1914574619666638</c:v>
                </c:pt>
                <c:pt idx="9">
                  <c:v>-4.2363707664337173</c:v>
                </c:pt>
                <c:pt idx="10">
                  <c:v>-2.2404295358358306</c:v>
                </c:pt>
                <c:pt idx="11">
                  <c:v>3.7457614827093311</c:v>
                </c:pt>
                <c:pt idx="12">
                  <c:v>0.78453621125447182</c:v>
                </c:pt>
                <c:pt idx="13">
                  <c:v>0.2525224805143278</c:v>
                </c:pt>
                <c:pt idx="14">
                  <c:v>-0.35902934156133437</c:v>
                </c:pt>
                <c:pt idx="15">
                  <c:v>-2.4386512376357805</c:v>
                </c:pt>
                <c:pt idx="16">
                  <c:v>-4.5366628035156893</c:v>
                </c:pt>
                <c:pt idx="17">
                  <c:v>-3.1872138541167772</c:v>
                </c:pt>
                <c:pt idx="18">
                  <c:v>-5.9355538878299026</c:v>
                </c:pt>
                <c:pt idx="19">
                  <c:v>0.22788198723726616</c:v>
                </c:pt>
                <c:pt idx="20">
                  <c:v>-3.7037936289900708</c:v>
                </c:pt>
                <c:pt idx="21">
                  <c:v>-3.0791946093508993</c:v>
                </c:pt>
                <c:pt idx="22">
                  <c:v>-2.1673937557723622</c:v>
                </c:pt>
                <c:pt idx="23">
                  <c:v>4.0491717964009855</c:v>
                </c:pt>
                <c:pt idx="24">
                  <c:v>1.409770219499773</c:v>
                </c:pt>
                <c:pt idx="25">
                  <c:v>0.50590300689405954</c:v>
                </c:pt>
                <c:pt idx="26">
                  <c:v>5.178784160009231</c:v>
                </c:pt>
                <c:pt idx="27">
                  <c:v>7.2894512946683365</c:v>
                </c:pt>
              </c:numCache>
            </c:numRef>
          </c:val>
          <c:smooth val="1"/>
          <c:extLst>
            <c:ext xmlns:c16="http://schemas.microsoft.com/office/drawing/2014/chart" uri="{C3380CC4-5D6E-409C-BE32-E72D297353CC}">
              <c16:uniqueId val="{00000001-D422-4504-AE96-CD777AEFC961}"/>
            </c:ext>
          </c:extLst>
        </c:ser>
        <c:dLbls>
          <c:showLegendKey val="0"/>
          <c:showVal val="0"/>
          <c:showCatName val="0"/>
          <c:showSerName val="0"/>
          <c:showPercent val="0"/>
          <c:showBubbleSize val="0"/>
        </c:dLbls>
        <c:smooth val="0"/>
        <c:axId val="1318310528"/>
        <c:axId val="1318313024"/>
      </c:lineChart>
      <c:catAx>
        <c:axId val="1318310528"/>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318313024"/>
        <c:crosses val="autoZero"/>
        <c:auto val="1"/>
        <c:lblAlgn val="ctr"/>
        <c:lblOffset val="100"/>
        <c:tickLblSkip val="1"/>
        <c:noMultiLvlLbl val="0"/>
      </c:catAx>
      <c:valAx>
        <c:axId val="1318313024"/>
        <c:scaling>
          <c:orientation val="minMax"/>
          <c:max val="15"/>
          <c:min val="-20"/>
        </c:scaling>
        <c:delete val="0"/>
        <c:axPos val="l"/>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s-CO"/>
          </a:p>
        </c:txPr>
        <c:crossAx val="1318310528"/>
        <c:crosses val="autoZero"/>
        <c:crossBetween val="between"/>
      </c:valAx>
      <c:spPr>
        <a:noFill/>
        <a:ln>
          <a:noFill/>
        </a:ln>
        <a:effectLst/>
      </c:spPr>
    </c:plotArea>
    <c:legend>
      <c:legendPos val="b"/>
      <c:layout>
        <c:manualLayout>
          <c:xMode val="edge"/>
          <c:yMode val="edge"/>
          <c:x val="1.9720691163604549E-2"/>
          <c:y val="0.13483741615631376"/>
          <c:w val="0.95222528433945752"/>
          <c:h val="7.812554680664918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noFill/>
      <a:round/>
    </a:ln>
    <a:effectLst/>
  </c:spPr>
  <c:txPr>
    <a:bodyPr/>
    <a:lstStyle/>
    <a:p>
      <a:pPr>
        <a:defRPr/>
      </a:pPr>
      <a:endParaRPr lang="es-CO"/>
    </a:p>
  </c:txPr>
  <c:printSettings>
    <c:headerFooter/>
    <c:pageMargins b="0.75" l="0.7" r="0.7" t="0.75" header="0.3" footer="0.3"/>
    <c:pageSetup/>
  </c:printSettings>
</c:chartSpace>
</file>

<file path=xl/charts/chart9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b="1"/>
              <a:t>Evolución</a:t>
            </a:r>
            <a:r>
              <a:rPr lang="es-CO" b="1" baseline="0"/>
              <a:t> de los medios de pago</a:t>
            </a:r>
            <a:endParaRPr lang="es-CO"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manualLayout>
          <c:layoutTarget val="inner"/>
          <c:xMode val="edge"/>
          <c:yMode val="edge"/>
          <c:x val="8.5819223571867748E-2"/>
          <c:y val="0.1639762739984871"/>
          <c:w val="0.88746410604816073"/>
          <c:h val="0.71078304925557734"/>
        </c:manualLayout>
      </c:layout>
      <c:lineChart>
        <c:grouping val="standard"/>
        <c:varyColors val="0"/>
        <c:ser>
          <c:idx val="0"/>
          <c:order val="0"/>
          <c:tx>
            <c:strRef>
              <c:f>'Medios de pago anual'!$H$4</c:f>
              <c:strCache>
                <c:ptCount val="1"/>
                <c:pt idx="0">
                  <c:v>M1/PIB</c:v>
                </c:pt>
              </c:strCache>
            </c:strRef>
          </c:tx>
          <c:spPr>
            <a:ln w="25400" cap="rnd">
              <a:solidFill>
                <a:schemeClr val="accent1">
                  <a:lumMod val="60000"/>
                  <a:lumOff val="40000"/>
                </a:schemeClr>
              </a:solidFill>
              <a:round/>
            </a:ln>
            <a:effectLst/>
          </c:spPr>
          <c:marker>
            <c:symbol val="none"/>
          </c:marker>
          <c:cat>
            <c:numRef>
              <c:f>'Medios de pago anual'!$G$18:$G$54</c:f>
              <c:numCache>
                <c:formatCode>General</c:formatCode>
                <c:ptCount val="37"/>
                <c:pt idx="0">
                  <c:v>1936</c:v>
                </c:pt>
                <c:pt idx="1">
                  <c:v>1937</c:v>
                </c:pt>
                <c:pt idx="2">
                  <c:v>1938</c:v>
                </c:pt>
                <c:pt idx="3">
                  <c:v>1939</c:v>
                </c:pt>
                <c:pt idx="4">
                  <c:v>1940</c:v>
                </c:pt>
                <c:pt idx="5">
                  <c:v>1941</c:v>
                </c:pt>
                <c:pt idx="6">
                  <c:v>1942</c:v>
                </c:pt>
                <c:pt idx="7">
                  <c:v>1943</c:v>
                </c:pt>
                <c:pt idx="8">
                  <c:v>1944</c:v>
                </c:pt>
                <c:pt idx="9">
                  <c:v>1945</c:v>
                </c:pt>
                <c:pt idx="10">
                  <c:v>1946</c:v>
                </c:pt>
                <c:pt idx="11">
                  <c:v>1947</c:v>
                </c:pt>
                <c:pt idx="12">
                  <c:v>1948</c:v>
                </c:pt>
                <c:pt idx="13">
                  <c:v>1949</c:v>
                </c:pt>
                <c:pt idx="14">
                  <c:v>1950</c:v>
                </c:pt>
                <c:pt idx="15">
                  <c:v>1951</c:v>
                </c:pt>
                <c:pt idx="16">
                  <c:v>1952</c:v>
                </c:pt>
                <c:pt idx="17">
                  <c:v>1953</c:v>
                </c:pt>
                <c:pt idx="18">
                  <c:v>1954</c:v>
                </c:pt>
                <c:pt idx="19">
                  <c:v>1955</c:v>
                </c:pt>
                <c:pt idx="20">
                  <c:v>1956</c:v>
                </c:pt>
                <c:pt idx="21">
                  <c:v>1957</c:v>
                </c:pt>
                <c:pt idx="22">
                  <c:v>1958</c:v>
                </c:pt>
                <c:pt idx="23">
                  <c:v>1959</c:v>
                </c:pt>
                <c:pt idx="24">
                  <c:v>1960</c:v>
                </c:pt>
                <c:pt idx="25">
                  <c:v>1961</c:v>
                </c:pt>
                <c:pt idx="26">
                  <c:v>1962</c:v>
                </c:pt>
                <c:pt idx="27">
                  <c:v>1963</c:v>
                </c:pt>
                <c:pt idx="28">
                  <c:v>1964</c:v>
                </c:pt>
                <c:pt idx="29">
                  <c:v>1965</c:v>
                </c:pt>
                <c:pt idx="30">
                  <c:v>1966</c:v>
                </c:pt>
                <c:pt idx="31">
                  <c:v>1967</c:v>
                </c:pt>
                <c:pt idx="32">
                  <c:v>1968</c:v>
                </c:pt>
                <c:pt idx="33">
                  <c:v>1969</c:v>
                </c:pt>
                <c:pt idx="34">
                  <c:v>1970</c:v>
                </c:pt>
                <c:pt idx="35">
                  <c:v>1971</c:v>
                </c:pt>
                <c:pt idx="36">
                  <c:v>1972</c:v>
                </c:pt>
              </c:numCache>
            </c:numRef>
          </c:cat>
          <c:val>
            <c:numRef>
              <c:f>'Medios de pago anual'!$H$18:$H$54</c:f>
              <c:numCache>
                <c:formatCode>#,##0.0</c:formatCode>
                <c:ptCount val="37"/>
                <c:pt idx="0">
                  <c:v>10.408093170344634</c:v>
                </c:pt>
                <c:pt idx="1">
                  <c:v>9.6699602110201646</c:v>
                </c:pt>
                <c:pt idx="2">
                  <c:v>9.67293295535376</c:v>
                </c:pt>
                <c:pt idx="3">
                  <c:v>8.894243166701628</c:v>
                </c:pt>
                <c:pt idx="4">
                  <c:v>9.9914151549775312</c:v>
                </c:pt>
                <c:pt idx="5">
                  <c:v>10.139365814100287</c:v>
                </c:pt>
                <c:pt idx="6">
                  <c:v>12.625277544395233</c:v>
                </c:pt>
                <c:pt idx="7">
                  <c:v>14.714485766783392</c:v>
                </c:pt>
                <c:pt idx="8">
                  <c:v>16.193008094788823</c:v>
                </c:pt>
                <c:pt idx="9">
                  <c:v>15.343397407284046</c:v>
                </c:pt>
                <c:pt idx="10">
                  <c:v>15.497725059262354</c:v>
                </c:pt>
                <c:pt idx="11">
                  <c:v>13.956496688461828</c:v>
                </c:pt>
                <c:pt idx="12">
                  <c:v>13.989110898910367</c:v>
                </c:pt>
                <c:pt idx="13">
                  <c:v>14.919317061958218</c:v>
                </c:pt>
                <c:pt idx="14">
                  <c:v>13.333462615915954</c:v>
                </c:pt>
                <c:pt idx="15">
                  <c:v>13.038921119235528</c:v>
                </c:pt>
                <c:pt idx="16">
                  <c:v>13.938682744553393</c:v>
                </c:pt>
                <c:pt idx="17">
                  <c:v>14.977398678213937</c:v>
                </c:pt>
                <c:pt idx="18">
                  <c:v>14.957972240582162</c:v>
                </c:pt>
                <c:pt idx="19">
                  <c:v>15.331794622869074</c:v>
                </c:pt>
                <c:pt idx="20">
                  <c:v>16.986165457624818</c:v>
                </c:pt>
                <c:pt idx="21">
                  <c:v>16.082558482856548</c:v>
                </c:pt>
                <c:pt idx="22">
                  <c:v>16.41761504205839</c:v>
                </c:pt>
                <c:pt idx="23">
                  <c:v>16.121893648517364</c:v>
                </c:pt>
                <c:pt idx="24">
                  <c:v>15.690125320121421</c:v>
                </c:pt>
                <c:pt idx="25">
                  <c:v>17.124873004323611</c:v>
                </c:pt>
                <c:pt idx="26">
                  <c:v>18.26897874846313</c:v>
                </c:pt>
                <c:pt idx="27">
                  <c:v>16.055577957393997</c:v>
                </c:pt>
                <c:pt idx="28">
                  <c:v>15.668687070623545</c:v>
                </c:pt>
                <c:pt idx="29">
                  <c:v>15.997262775513695</c:v>
                </c:pt>
                <c:pt idx="30">
                  <c:v>15.073721888371638</c:v>
                </c:pt>
                <c:pt idx="31">
                  <c:v>16.212787789616666</c:v>
                </c:pt>
                <c:pt idx="32">
                  <c:v>16.043618354701515</c:v>
                </c:pt>
                <c:pt idx="33">
                  <c:v>16.629658490528907</c:v>
                </c:pt>
                <c:pt idx="34">
                  <c:v>16.526894738529215</c:v>
                </c:pt>
                <c:pt idx="35">
                  <c:v>15.528964197000628</c:v>
                </c:pt>
                <c:pt idx="36">
                  <c:v>15.786743657476352</c:v>
                </c:pt>
              </c:numCache>
            </c:numRef>
          </c:val>
          <c:smooth val="1"/>
          <c:extLst>
            <c:ext xmlns:c16="http://schemas.microsoft.com/office/drawing/2014/chart" uri="{C3380CC4-5D6E-409C-BE32-E72D297353CC}">
              <c16:uniqueId val="{00000000-804E-4ECA-B3D9-27B88409AD1D}"/>
            </c:ext>
          </c:extLst>
        </c:ser>
        <c:ser>
          <c:idx val="1"/>
          <c:order val="1"/>
          <c:tx>
            <c:strRef>
              <c:f>'Medios de pago anual'!$I$4</c:f>
              <c:strCache>
                <c:ptCount val="1"/>
                <c:pt idx="0">
                  <c:v>M2/PIB</c:v>
                </c:pt>
              </c:strCache>
            </c:strRef>
          </c:tx>
          <c:spPr>
            <a:ln w="25400" cap="rnd">
              <a:solidFill>
                <a:schemeClr val="accent2">
                  <a:lumMod val="40000"/>
                  <a:lumOff val="60000"/>
                </a:schemeClr>
              </a:solidFill>
              <a:round/>
            </a:ln>
            <a:effectLst/>
          </c:spPr>
          <c:marker>
            <c:symbol val="none"/>
          </c:marker>
          <c:cat>
            <c:numRef>
              <c:f>'Medios de pago anual'!$G$18:$G$54</c:f>
              <c:numCache>
                <c:formatCode>General</c:formatCode>
                <c:ptCount val="37"/>
                <c:pt idx="0">
                  <c:v>1936</c:v>
                </c:pt>
                <c:pt idx="1">
                  <c:v>1937</c:v>
                </c:pt>
                <c:pt idx="2">
                  <c:v>1938</c:v>
                </c:pt>
                <c:pt idx="3">
                  <c:v>1939</c:v>
                </c:pt>
                <c:pt idx="4">
                  <c:v>1940</c:v>
                </c:pt>
                <c:pt idx="5">
                  <c:v>1941</c:v>
                </c:pt>
                <c:pt idx="6">
                  <c:v>1942</c:v>
                </c:pt>
                <c:pt idx="7">
                  <c:v>1943</c:v>
                </c:pt>
                <c:pt idx="8">
                  <c:v>1944</c:v>
                </c:pt>
                <c:pt idx="9">
                  <c:v>1945</c:v>
                </c:pt>
                <c:pt idx="10">
                  <c:v>1946</c:v>
                </c:pt>
                <c:pt idx="11">
                  <c:v>1947</c:v>
                </c:pt>
                <c:pt idx="12">
                  <c:v>1948</c:v>
                </c:pt>
                <c:pt idx="13">
                  <c:v>1949</c:v>
                </c:pt>
                <c:pt idx="14">
                  <c:v>1950</c:v>
                </c:pt>
                <c:pt idx="15">
                  <c:v>1951</c:v>
                </c:pt>
                <c:pt idx="16">
                  <c:v>1952</c:v>
                </c:pt>
                <c:pt idx="17">
                  <c:v>1953</c:v>
                </c:pt>
                <c:pt idx="18">
                  <c:v>1954</c:v>
                </c:pt>
                <c:pt idx="19">
                  <c:v>1955</c:v>
                </c:pt>
                <c:pt idx="20">
                  <c:v>1956</c:v>
                </c:pt>
                <c:pt idx="21">
                  <c:v>1957</c:v>
                </c:pt>
                <c:pt idx="22">
                  <c:v>1958</c:v>
                </c:pt>
                <c:pt idx="23">
                  <c:v>1959</c:v>
                </c:pt>
                <c:pt idx="24">
                  <c:v>1960</c:v>
                </c:pt>
                <c:pt idx="25">
                  <c:v>1961</c:v>
                </c:pt>
                <c:pt idx="26">
                  <c:v>1962</c:v>
                </c:pt>
                <c:pt idx="27">
                  <c:v>1963</c:v>
                </c:pt>
                <c:pt idx="28">
                  <c:v>1964</c:v>
                </c:pt>
                <c:pt idx="29">
                  <c:v>1965</c:v>
                </c:pt>
                <c:pt idx="30">
                  <c:v>1966</c:v>
                </c:pt>
                <c:pt idx="31">
                  <c:v>1967</c:v>
                </c:pt>
                <c:pt idx="32">
                  <c:v>1968</c:v>
                </c:pt>
                <c:pt idx="33">
                  <c:v>1969</c:v>
                </c:pt>
                <c:pt idx="34">
                  <c:v>1970</c:v>
                </c:pt>
                <c:pt idx="35">
                  <c:v>1971</c:v>
                </c:pt>
                <c:pt idx="36">
                  <c:v>1972</c:v>
                </c:pt>
              </c:numCache>
            </c:numRef>
          </c:cat>
          <c:val>
            <c:numRef>
              <c:f>'Medios de pago anual'!$I$18:$I$54</c:f>
              <c:numCache>
                <c:formatCode>#,##0.0</c:formatCode>
                <c:ptCount val="37"/>
                <c:pt idx="0">
                  <c:v>11.531027538159593</c:v>
                </c:pt>
                <c:pt idx="1">
                  <c:v>10.795604016834231</c:v>
                </c:pt>
                <c:pt idx="2">
                  <c:v>10.826585509662008</c:v>
                </c:pt>
                <c:pt idx="3">
                  <c:v>10.055419137200611</c:v>
                </c:pt>
                <c:pt idx="4">
                  <c:v>11.348429847536073</c:v>
                </c:pt>
                <c:pt idx="5">
                  <c:v>11.49896259371828</c:v>
                </c:pt>
                <c:pt idx="6">
                  <c:v>14.149675005555501</c:v>
                </c:pt>
                <c:pt idx="7">
                  <c:v>16.610852176765391</c:v>
                </c:pt>
                <c:pt idx="8">
                  <c:v>18.442589991409346</c:v>
                </c:pt>
                <c:pt idx="9">
                  <c:v>17.843273836316783</c:v>
                </c:pt>
                <c:pt idx="10">
                  <c:v>17.877903607959485</c:v>
                </c:pt>
                <c:pt idx="11">
                  <c:v>16.16347938365568</c:v>
                </c:pt>
                <c:pt idx="12">
                  <c:v>15.920060127247481</c:v>
                </c:pt>
                <c:pt idx="13">
                  <c:v>16.393454637945556</c:v>
                </c:pt>
                <c:pt idx="14">
                  <c:v>14.80064226161992</c:v>
                </c:pt>
                <c:pt idx="15">
                  <c:v>14.629345822233628</c:v>
                </c:pt>
                <c:pt idx="16">
                  <c:v>15.795186693423188</c:v>
                </c:pt>
                <c:pt idx="17">
                  <c:v>16.954268295821411</c:v>
                </c:pt>
                <c:pt idx="18">
                  <c:v>17.072611123042503</c:v>
                </c:pt>
                <c:pt idx="19">
                  <c:v>17.75786203139009</c:v>
                </c:pt>
                <c:pt idx="20">
                  <c:v>19.55733346628115</c:v>
                </c:pt>
                <c:pt idx="21">
                  <c:v>18.625857703655171</c:v>
                </c:pt>
                <c:pt idx="22">
                  <c:v>18.936170212765958</c:v>
                </c:pt>
                <c:pt idx="23">
                  <c:v>18.668232188928794</c:v>
                </c:pt>
                <c:pt idx="24">
                  <c:v>18.095312229355649</c:v>
                </c:pt>
                <c:pt idx="25">
                  <c:v>19.594922560967898</c:v>
                </c:pt>
                <c:pt idx="26">
                  <c:v>20.864744517012596</c:v>
                </c:pt>
                <c:pt idx="27">
                  <c:v>18.484846625154844</c:v>
                </c:pt>
                <c:pt idx="28">
                  <c:v>17.941570563752808</c:v>
                </c:pt>
                <c:pt idx="29">
                  <c:v>18.305769544154007</c:v>
                </c:pt>
                <c:pt idx="30">
                  <c:v>17.402811554430784</c:v>
                </c:pt>
                <c:pt idx="31">
                  <c:v>18.610954429575209</c:v>
                </c:pt>
                <c:pt idx="32">
                  <c:v>18.504175492697193</c:v>
                </c:pt>
                <c:pt idx="33">
                  <c:v>19.22398378498967</c:v>
                </c:pt>
                <c:pt idx="34">
                  <c:v>19.282523463139025</c:v>
                </c:pt>
                <c:pt idx="35">
                  <c:v>18.302987476638219</c:v>
                </c:pt>
                <c:pt idx="36">
                  <c:v>19.058676152667399</c:v>
                </c:pt>
              </c:numCache>
            </c:numRef>
          </c:val>
          <c:smooth val="1"/>
          <c:extLst>
            <c:ext xmlns:c16="http://schemas.microsoft.com/office/drawing/2014/chart" uri="{C3380CC4-5D6E-409C-BE32-E72D297353CC}">
              <c16:uniqueId val="{00000001-804E-4ECA-B3D9-27B88409AD1D}"/>
            </c:ext>
          </c:extLst>
        </c:ser>
        <c:dLbls>
          <c:showLegendKey val="0"/>
          <c:showVal val="0"/>
          <c:showCatName val="0"/>
          <c:showSerName val="0"/>
          <c:showPercent val="0"/>
          <c:showBubbleSize val="0"/>
        </c:dLbls>
        <c:smooth val="0"/>
        <c:axId val="1828846032"/>
        <c:axId val="1828823984"/>
      </c:lineChart>
      <c:catAx>
        <c:axId val="1828846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828823984"/>
        <c:crosses val="autoZero"/>
        <c:auto val="1"/>
        <c:lblAlgn val="ctr"/>
        <c:lblOffset val="100"/>
        <c:tickLblSkip val="1"/>
        <c:noMultiLvlLbl val="0"/>
      </c:catAx>
      <c:valAx>
        <c:axId val="1828823984"/>
        <c:scaling>
          <c:orientation val="minMax"/>
          <c:min val="5"/>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828846032"/>
        <c:crosses val="autoZero"/>
        <c:crossBetween val="between"/>
      </c:valAx>
      <c:spPr>
        <a:noFill/>
        <a:ln>
          <a:noFill/>
        </a:ln>
        <a:effectLst/>
      </c:spPr>
    </c:plotArea>
    <c:legend>
      <c:legendPos val="b"/>
      <c:layout>
        <c:manualLayout>
          <c:xMode val="edge"/>
          <c:yMode val="edge"/>
          <c:x val="0.37162850249907009"/>
          <c:y val="0.67339534621421693"/>
          <c:w val="0.30046118289635865"/>
          <c:h val="7.4605526853624343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noFill/>
      <a:round/>
    </a:ln>
    <a:effectLst/>
  </c:spPr>
  <c:txPr>
    <a:bodyPr/>
    <a:lstStyle/>
    <a:p>
      <a:pPr>
        <a:defRPr/>
      </a:pPr>
      <a:endParaRPr lang="es-CO"/>
    </a:p>
  </c:txPr>
  <c:printSettings>
    <c:headerFooter/>
    <c:pageMargins b="0.75" l="0.7" r="0.7" t="0.75" header="0.3" footer="0.3"/>
    <c:pageSetup/>
  </c:printSettings>
</c:chartSpace>
</file>

<file path=xl/charts/chart9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b="1"/>
              <a:t>Evolución</a:t>
            </a:r>
            <a:r>
              <a:rPr lang="es-CO" b="1" baseline="0"/>
              <a:t> de los medios de pago</a:t>
            </a:r>
            <a:endParaRPr lang="es-CO"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manualLayout>
          <c:layoutTarget val="inner"/>
          <c:xMode val="edge"/>
          <c:yMode val="edge"/>
          <c:x val="8.5819223571867748E-2"/>
          <c:y val="0.1639762739984871"/>
          <c:w val="0.88746410604816073"/>
          <c:h val="0.71078304925557734"/>
        </c:manualLayout>
      </c:layout>
      <c:lineChart>
        <c:grouping val="standard"/>
        <c:varyColors val="0"/>
        <c:ser>
          <c:idx val="0"/>
          <c:order val="0"/>
          <c:tx>
            <c:strRef>
              <c:f>'Medios de pago anual'!$H$4</c:f>
              <c:strCache>
                <c:ptCount val="1"/>
                <c:pt idx="0">
                  <c:v>M1/PIB</c:v>
                </c:pt>
              </c:strCache>
            </c:strRef>
          </c:tx>
          <c:spPr>
            <a:ln w="25400" cap="rnd">
              <a:solidFill>
                <a:schemeClr val="accent1">
                  <a:lumMod val="60000"/>
                  <a:lumOff val="40000"/>
                </a:schemeClr>
              </a:solidFill>
              <a:round/>
            </a:ln>
            <a:effectLst/>
          </c:spPr>
          <c:marker>
            <c:symbol val="none"/>
          </c:marker>
          <c:dLbls>
            <c:dLbl>
              <c:idx val="0"/>
              <c:layout>
                <c:manualLayout>
                  <c:x val="-3.6431823245415676E-2"/>
                  <c:y val="3.97893358313934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1A3-438E-A2FA-61DACA3AF69C}"/>
                </c:ext>
              </c:extLst>
            </c:dLbl>
            <c:dLbl>
              <c:idx val="3"/>
              <c:layout>
                <c:manualLayout>
                  <c:x val="-4.8575764327220862E-2"/>
                  <c:y val="3.094726120219484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1A3-438E-A2FA-61DACA3AF69C}"/>
                </c:ext>
              </c:extLst>
            </c:dLbl>
            <c:dLbl>
              <c:idx val="13"/>
              <c:layout>
                <c:manualLayout>
                  <c:x val="-4.1289399678137752E-2"/>
                  <c:y val="3.97893358313934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1A3-438E-A2FA-61DACA3AF69C}"/>
                </c:ext>
              </c:extLst>
            </c:dLbl>
            <c:dLbl>
              <c:idx val="18"/>
              <c:layout>
                <c:manualLayout>
                  <c:x val="-3.6431823245415662E-2"/>
                  <c:y val="2.652622388759564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41A3-438E-A2FA-61DACA3AF69C}"/>
                </c:ext>
              </c:extLst>
            </c:dLbl>
            <c:dLbl>
              <c:idx val="24"/>
              <c:layout>
                <c:manualLayout>
                  <c:x val="-3.8860611461776703E-2"/>
                  <c:y val="-3.094726120219492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41A3-438E-A2FA-61DACA3AF69C}"/>
                </c:ext>
              </c:extLst>
            </c:dLbl>
            <c:dLbl>
              <c:idx val="26"/>
              <c:layout>
                <c:manualLayout>
                  <c:x val="-4.8575764327220879E-3"/>
                  <c:y val="-3.536829851679419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41A3-438E-A2FA-61DACA3AF69C}"/>
                </c:ext>
              </c:extLst>
            </c:dLbl>
            <c:numFmt formatCode="#,##0.0"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accent5"/>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'Medios de pago anual'!$G$55:$G$81</c:f>
              <c:numCache>
                <c:formatCode>General</c:formatCode>
                <c:ptCount val="27"/>
                <c:pt idx="0">
                  <c:v>1973</c:v>
                </c:pt>
                <c:pt idx="1">
                  <c:v>1974</c:v>
                </c:pt>
                <c:pt idx="2">
                  <c:v>1975</c:v>
                </c:pt>
                <c:pt idx="3">
                  <c:v>1976</c:v>
                </c:pt>
                <c:pt idx="4">
                  <c:v>1977</c:v>
                </c:pt>
                <c:pt idx="5">
                  <c:v>1978</c:v>
                </c:pt>
                <c:pt idx="6">
                  <c:v>1979</c:v>
                </c:pt>
                <c:pt idx="7">
                  <c:v>1980</c:v>
                </c:pt>
                <c:pt idx="8">
                  <c:v>1981</c:v>
                </c:pt>
                <c:pt idx="9">
                  <c:v>1982</c:v>
                </c:pt>
                <c:pt idx="10">
                  <c:v>1983</c:v>
                </c:pt>
                <c:pt idx="11">
                  <c:v>1984</c:v>
                </c:pt>
                <c:pt idx="12">
                  <c:v>1985</c:v>
                </c:pt>
                <c:pt idx="13">
                  <c:v>1986</c:v>
                </c:pt>
                <c:pt idx="14">
                  <c:v>1987</c:v>
                </c:pt>
                <c:pt idx="15">
                  <c:v>1988</c:v>
                </c:pt>
                <c:pt idx="16">
                  <c:v>1989</c:v>
                </c:pt>
                <c:pt idx="17">
                  <c:v>1990</c:v>
                </c:pt>
                <c:pt idx="18">
                  <c:v>1991</c:v>
                </c:pt>
                <c:pt idx="19">
                  <c:v>1992</c:v>
                </c:pt>
                <c:pt idx="20">
                  <c:v>1993</c:v>
                </c:pt>
                <c:pt idx="21">
                  <c:v>1994</c:v>
                </c:pt>
                <c:pt idx="22">
                  <c:v>1995</c:v>
                </c:pt>
                <c:pt idx="23">
                  <c:v>1996</c:v>
                </c:pt>
                <c:pt idx="24">
                  <c:v>1997</c:v>
                </c:pt>
                <c:pt idx="25">
                  <c:v>1998</c:v>
                </c:pt>
                <c:pt idx="26">
                  <c:v>1999</c:v>
                </c:pt>
              </c:numCache>
            </c:numRef>
          </c:cat>
          <c:val>
            <c:numRef>
              <c:f>'Medios de pago anual'!$H$55:$H$81</c:f>
              <c:numCache>
                <c:formatCode>#,##0.0</c:formatCode>
                <c:ptCount val="27"/>
                <c:pt idx="0">
                  <c:v>15.852774490689242</c:v>
                </c:pt>
                <c:pt idx="1">
                  <c:v>14.224266716526465</c:v>
                </c:pt>
                <c:pt idx="2">
                  <c:v>14.416644426874958</c:v>
                </c:pt>
                <c:pt idx="3">
                  <c:v>14.693662507751428</c:v>
                </c:pt>
                <c:pt idx="4">
                  <c:v>14.138008157089443</c:v>
                </c:pt>
                <c:pt idx="5">
                  <c:v>14.398185950086715</c:v>
                </c:pt>
                <c:pt idx="6">
                  <c:v>13.588724063070071</c:v>
                </c:pt>
                <c:pt idx="7">
                  <c:v>13.192469885568247</c:v>
                </c:pt>
                <c:pt idx="8">
                  <c:v>12.396517184244106</c:v>
                </c:pt>
                <c:pt idx="9">
                  <c:v>12.098678129068677</c:v>
                </c:pt>
                <c:pt idx="10">
                  <c:v>12.364968324283964</c:v>
                </c:pt>
                <c:pt idx="11">
                  <c:v>12.03381217800278</c:v>
                </c:pt>
                <c:pt idx="12">
                  <c:v>11.902212734266875</c:v>
                </c:pt>
                <c:pt idx="13">
                  <c:v>10.593003034499681</c:v>
                </c:pt>
                <c:pt idx="14">
                  <c:v>10.75003995405889</c:v>
                </c:pt>
                <c:pt idx="15">
                  <c:v>10.065151406578895</c:v>
                </c:pt>
                <c:pt idx="16">
                  <c:v>9.9821990149427684</c:v>
                </c:pt>
                <c:pt idx="17">
                  <c:v>9.2769075856546692</c:v>
                </c:pt>
                <c:pt idx="18">
                  <c:v>9.3612595684458491</c:v>
                </c:pt>
                <c:pt idx="19">
                  <c:v>10.238402196967385</c:v>
                </c:pt>
                <c:pt idx="20">
                  <c:v>10.086732178817753</c:v>
                </c:pt>
                <c:pt idx="21">
                  <c:v>9.4390108642260682</c:v>
                </c:pt>
                <c:pt idx="22">
                  <c:v>8.8390908216039374</c:v>
                </c:pt>
                <c:pt idx="23">
                  <c:v>8.4684172901636039</c:v>
                </c:pt>
                <c:pt idx="24">
                  <c:v>8.3669546814684601</c:v>
                </c:pt>
                <c:pt idx="25">
                  <c:v>6.827073119794842</c:v>
                </c:pt>
                <c:pt idx="26">
                  <c:v>7.6183253282432499</c:v>
                </c:pt>
              </c:numCache>
            </c:numRef>
          </c:val>
          <c:smooth val="1"/>
          <c:extLst>
            <c:ext xmlns:c16="http://schemas.microsoft.com/office/drawing/2014/chart" uri="{C3380CC4-5D6E-409C-BE32-E72D297353CC}">
              <c16:uniqueId val="{00000000-41A3-438E-A2FA-61DACA3AF69C}"/>
            </c:ext>
          </c:extLst>
        </c:ser>
        <c:ser>
          <c:idx val="1"/>
          <c:order val="1"/>
          <c:tx>
            <c:strRef>
              <c:f>'Medios de pago anual'!$I$4</c:f>
              <c:strCache>
                <c:ptCount val="1"/>
                <c:pt idx="0">
                  <c:v>M2/PIB</c:v>
                </c:pt>
              </c:strCache>
            </c:strRef>
          </c:tx>
          <c:spPr>
            <a:ln w="25400" cap="rnd">
              <a:solidFill>
                <a:schemeClr val="accent2">
                  <a:lumMod val="60000"/>
                  <a:lumOff val="40000"/>
                </a:schemeClr>
              </a:solidFill>
              <a:round/>
            </a:ln>
            <a:effectLst/>
          </c:spPr>
          <c:marker>
            <c:symbol val="none"/>
          </c:marker>
          <c:dLbls>
            <c:dLbl>
              <c:idx val="0"/>
              <c:layout>
                <c:manualLayout>
                  <c:x val="-3.1574246812693572E-2"/>
                  <c:y val="2.652622388759564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41A3-438E-A2FA-61DACA3AF69C}"/>
                </c:ext>
              </c:extLst>
            </c:dLbl>
            <c:dLbl>
              <c:idx val="3"/>
              <c:layout>
                <c:manualLayout>
                  <c:x val="-3.4003035029054593E-2"/>
                  <c:y val="3.536829851679419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41A3-438E-A2FA-61DACA3AF69C}"/>
                </c:ext>
              </c:extLst>
            </c:dLbl>
            <c:dLbl>
              <c:idx val="5"/>
              <c:layout>
                <c:manualLayout>
                  <c:x val="-3.6431823245415662E-2"/>
                  <c:y val="3.97893358313934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41A3-438E-A2FA-61DACA3AF69C}"/>
                </c:ext>
              </c:extLst>
            </c:dLbl>
            <c:dLbl>
              <c:idx val="8"/>
              <c:layout>
                <c:manualLayout>
                  <c:x val="-3.8860611461776703E-2"/>
                  <c:y val="3.97893358313934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41A3-438E-A2FA-61DACA3AF69C}"/>
                </c:ext>
              </c:extLst>
            </c:dLbl>
            <c:dLbl>
              <c:idx val="11"/>
              <c:layout>
                <c:manualLayout>
                  <c:x val="-3.8860611461776703E-2"/>
                  <c:y val="3.094726120219492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41A3-438E-A2FA-61DACA3AF69C}"/>
                </c:ext>
              </c:extLst>
            </c:dLbl>
            <c:dLbl>
              <c:idx val="15"/>
              <c:layout>
                <c:manualLayout>
                  <c:x val="-4.3718187894498793E-2"/>
                  <c:y val="2.210518657299637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41A3-438E-A2FA-61DACA3AF69C}"/>
                </c:ext>
              </c:extLst>
            </c:dLbl>
            <c:dLbl>
              <c:idx val="21"/>
              <c:layout>
                <c:manualLayout>
                  <c:x val="-3.6431823245415662E-2"/>
                  <c:y val="2.210518657299637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41A3-438E-A2FA-61DACA3AF69C}"/>
                </c:ext>
              </c:extLst>
            </c:dLbl>
            <c:dLbl>
              <c:idx val="26"/>
              <c:layout>
                <c:manualLayout>
                  <c:x val="-2.4287882163612222E-3"/>
                  <c:y val="2.210518657299637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41A3-438E-A2FA-61DACA3AF69C}"/>
                </c:ext>
              </c:extLst>
            </c:dLbl>
            <c:numFmt formatCode="#,##0.0"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accent2">
                        <a:lumMod val="7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'Medios de pago anual'!$G$55:$G$81</c:f>
              <c:numCache>
                <c:formatCode>General</c:formatCode>
                <c:ptCount val="27"/>
                <c:pt idx="0">
                  <c:v>1973</c:v>
                </c:pt>
                <c:pt idx="1">
                  <c:v>1974</c:v>
                </c:pt>
                <c:pt idx="2">
                  <c:v>1975</c:v>
                </c:pt>
                <c:pt idx="3">
                  <c:v>1976</c:v>
                </c:pt>
                <c:pt idx="4">
                  <c:v>1977</c:v>
                </c:pt>
                <c:pt idx="5">
                  <c:v>1978</c:v>
                </c:pt>
                <c:pt idx="6">
                  <c:v>1979</c:v>
                </c:pt>
                <c:pt idx="7">
                  <c:v>1980</c:v>
                </c:pt>
                <c:pt idx="8">
                  <c:v>1981</c:v>
                </c:pt>
                <c:pt idx="9">
                  <c:v>1982</c:v>
                </c:pt>
                <c:pt idx="10">
                  <c:v>1983</c:v>
                </c:pt>
                <c:pt idx="11">
                  <c:v>1984</c:v>
                </c:pt>
                <c:pt idx="12">
                  <c:v>1985</c:v>
                </c:pt>
                <c:pt idx="13">
                  <c:v>1986</c:v>
                </c:pt>
                <c:pt idx="14">
                  <c:v>1987</c:v>
                </c:pt>
                <c:pt idx="15">
                  <c:v>1988</c:v>
                </c:pt>
                <c:pt idx="16">
                  <c:v>1989</c:v>
                </c:pt>
                <c:pt idx="17">
                  <c:v>1990</c:v>
                </c:pt>
                <c:pt idx="18">
                  <c:v>1991</c:v>
                </c:pt>
                <c:pt idx="19">
                  <c:v>1992</c:v>
                </c:pt>
                <c:pt idx="20">
                  <c:v>1993</c:v>
                </c:pt>
                <c:pt idx="21">
                  <c:v>1994</c:v>
                </c:pt>
                <c:pt idx="22">
                  <c:v>1995</c:v>
                </c:pt>
                <c:pt idx="23">
                  <c:v>1996</c:v>
                </c:pt>
                <c:pt idx="24">
                  <c:v>1997</c:v>
                </c:pt>
                <c:pt idx="25">
                  <c:v>1998</c:v>
                </c:pt>
                <c:pt idx="26">
                  <c:v>1999</c:v>
                </c:pt>
              </c:numCache>
            </c:numRef>
          </c:cat>
          <c:val>
            <c:numRef>
              <c:f>'Medios de pago anual'!$I$55:$I$81</c:f>
              <c:numCache>
                <c:formatCode>#,##0.0</c:formatCode>
                <c:ptCount val="27"/>
                <c:pt idx="0">
                  <c:v>21.138128632301388</c:v>
                </c:pt>
                <c:pt idx="1">
                  <c:v>20.661940395833977</c:v>
                </c:pt>
                <c:pt idx="2">
                  <c:v>22.529264518264004</c:v>
                </c:pt>
                <c:pt idx="3">
                  <c:v>24.575138050075481</c:v>
                </c:pt>
                <c:pt idx="4">
                  <c:v>24.511490259056522</c:v>
                </c:pt>
                <c:pt idx="5">
                  <c:v>25.922285612212757</c:v>
                </c:pt>
                <c:pt idx="6">
                  <c:v>24.602807362518554</c:v>
                </c:pt>
                <c:pt idx="7">
                  <c:v>27.099444902683388</c:v>
                </c:pt>
                <c:pt idx="8">
                  <c:v>30.217081474408324</c:v>
                </c:pt>
                <c:pt idx="9">
                  <c:v>29.036247916143143</c:v>
                </c:pt>
                <c:pt idx="10">
                  <c:v>30.881364861050777</c:v>
                </c:pt>
                <c:pt idx="11">
                  <c:v>30.156579106968284</c:v>
                </c:pt>
                <c:pt idx="12">
                  <c:v>31.238608911576097</c:v>
                </c:pt>
                <c:pt idx="13">
                  <c:v>29.328341637079657</c:v>
                </c:pt>
                <c:pt idx="14">
                  <c:v>28.767995928815171</c:v>
                </c:pt>
                <c:pt idx="15">
                  <c:v>26.461167581806993</c:v>
                </c:pt>
                <c:pt idx="16">
                  <c:v>26.992037608476132</c:v>
                </c:pt>
                <c:pt idx="17">
                  <c:v>26.374190453864248</c:v>
                </c:pt>
                <c:pt idx="18">
                  <c:v>26.996865379427021</c:v>
                </c:pt>
                <c:pt idx="19">
                  <c:v>29.037602475501238</c:v>
                </c:pt>
                <c:pt idx="20">
                  <c:v>31.131668710197719</c:v>
                </c:pt>
                <c:pt idx="21">
                  <c:v>33.187197754302474</c:v>
                </c:pt>
                <c:pt idx="22">
                  <c:v>33.16881361326142</c:v>
                </c:pt>
                <c:pt idx="23">
                  <c:v>32.785539015527419</c:v>
                </c:pt>
                <c:pt idx="24">
                  <c:v>33.469743173374852</c:v>
                </c:pt>
                <c:pt idx="25">
                  <c:v>31.492963332217812</c:v>
                </c:pt>
                <c:pt idx="26">
                  <c:v>31.908887662385094</c:v>
                </c:pt>
              </c:numCache>
            </c:numRef>
          </c:val>
          <c:smooth val="1"/>
          <c:extLst>
            <c:ext xmlns:c16="http://schemas.microsoft.com/office/drawing/2014/chart" uri="{C3380CC4-5D6E-409C-BE32-E72D297353CC}">
              <c16:uniqueId val="{00000001-41A3-438E-A2FA-61DACA3AF69C}"/>
            </c:ext>
          </c:extLst>
        </c:ser>
        <c:ser>
          <c:idx val="2"/>
          <c:order val="2"/>
          <c:tx>
            <c:strRef>
              <c:f>'Medios de pago anual'!$J$4</c:f>
              <c:strCache>
                <c:ptCount val="1"/>
                <c:pt idx="0">
                  <c:v>M3/PIB</c:v>
                </c:pt>
              </c:strCache>
            </c:strRef>
          </c:tx>
          <c:spPr>
            <a:ln w="25400" cap="rnd">
              <a:solidFill>
                <a:srgbClr val="7030A0">
                  <a:alpha val="60000"/>
                </a:srgbClr>
              </a:solidFill>
              <a:round/>
            </a:ln>
            <a:effectLst/>
          </c:spPr>
          <c:marker>
            <c:symbol val="none"/>
          </c:marker>
          <c:dLbls>
            <c:dLbl>
              <c:idx val="0"/>
              <c:layout>
                <c:manualLayout>
                  <c:x val="-3.1574246812693572E-2"/>
                  <c:y val="-3.094726120219500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9-41A3-438E-A2FA-61DACA3AF69C}"/>
                </c:ext>
              </c:extLst>
            </c:dLbl>
            <c:dLbl>
              <c:idx val="3"/>
              <c:layout>
                <c:manualLayout>
                  <c:x val="-3.8860611461776703E-2"/>
                  <c:y val="-2.210518657299637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8-41A3-438E-A2FA-61DACA3AF69C}"/>
                </c:ext>
              </c:extLst>
            </c:dLbl>
            <c:dLbl>
              <c:idx val="5"/>
              <c:layout>
                <c:manualLayout>
                  <c:x val="-4.1289399678137793E-2"/>
                  <c:y val="-2.210518657299637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7-41A3-438E-A2FA-61DACA3AF69C}"/>
                </c:ext>
              </c:extLst>
            </c:dLbl>
            <c:dLbl>
              <c:idx val="8"/>
              <c:layout>
                <c:manualLayout>
                  <c:x val="-3.8860611461776703E-2"/>
                  <c:y val="-2.210518657299641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41A3-438E-A2FA-61DACA3AF69C}"/>
                </c:ext>
              </c:extLst>
            </c:dLbl>
            <c:dLbl>
              <c:idx val="12"/>
              <c:layout>
                <c:manualLayout>
                  <c:x val="-4.6146976110859841E-2"/>
                  <c:y val="-2.210518657299633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41A3-438E-A2FA-61DACA3AF69C}"/>
                </c:ext>
              </c:extLst>
            </c:dLbl>
            <c:dLbl>
              <c:idx val="16"/>
              <c:layout>
                <c:manualLayout>
                  <c:x val="-3.4003035029054621E-2"/>
                  <c:y val="-3.53682985167942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41A3-438E-A2FA-61DACA3AF69C}"/>
                </c:ext>
              </c:extLst>
            </c:dLbl>
            <c:dLbl>
              <c:idx val="21"/>
              <c:layout>
                <c:manualLayout>
                  <c:x val="-3.1574246812693572E-2"/>
                  <c:y val="-2.652622388759568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41A3-438E-A2FA-61DACA3AF69C}"/>
                </c:ext>
              </c:extLst>
            </c:dLbl>
            <c:dLbl>
              <c:idx val="24"/>
              <c:layout>
                <c:manualLayout>
                  <c:x val="-4.8575764327221063E-2"/>
                  <c:y val="-2.652622388759564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41A3-438E-A2FA-61DACA3AF69C}"/>
                </c:ext>
              </c:extLst>
            </c:dLbl>
            <c:dLbl>
              <c:idx val="26"/>
              <c:layout>
                <c:manualLayout>
                  <c:x val="-4.8575764327222666E-3"/>
                  <c:y val="-2.210518657299637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41A3-438E-A2FA-61DACA3AF69C}"/>
                </c:ext>
              </c:extLst>
            </c:dLbl>
            <c:numFmt formatCode="#,##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7030A0"/>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'Medios de pago anual'!$G$55:$G$81</c:f>
              <c:numCache>
                <c:formatCode>General</c:formatCode>
                <c:ptCount val="27"/>
                <c:pt idx="0">
                  <c:v>1973</c:v>
                </c:pt>
                <c:pt idx="1">
                  <c:v>1974</c:v>
                </c:pt>
                <c:pt idx="2">
                  <c:v>1975</c:v>
                </c:pt>
                <c:pt idx="3">
                  <c:v>1976</c:v>
                </c:pt>
                <c:pt idx="4">
                  <c:v>1977</c:v>
                </c:pt>
                <c:pt idx="5">
                  <c:v>1978</c:v>
                </c:pt>
                <c:pt idx="6">
                  <c:v>1979</c:v>
                </c:pt>
                <c:pt idx="7">
                  <c:v>1980</c:v>
                </c:pt>
                <c:pt idx="8">
                  <c:v>1981</c:v>
                </c:pt>
                <c:pt idx="9">
                  <c:v>1982</c:v>
                </c:pt>
                <c:pt idx="10">
                  <c:v>1983</c:v>
                </c:pt>
                <c:pt idx="11">
                  <c:v>1984</c:v>
                </c:pt>
                <c:pt idx="12">
                  <c:v>1985</c:v>
                </c:pt>
                <c:pt idx="13">
                  <c:v>1986</c:v>
                </c:pt>
                <c:pt idx="14">
                  <c:v>1987</c:v>
                </c:pt>
                <c:pt idx="15">
                  <c:v>1988</c:v>
                </c:pt>
                <c:pt idx="16">
                  <c:v>1989</c:v>
                </c:pt>
                <c:pt idx="17">
                  <c:v>1990</c:v>
                </c:pt>
                <c:pt idx="18">
                  <c:v>1991</c:v>
                </c:pt>
                <c:pt idx="19">
                  <c:v>1992</c:v>
                </c:pt>
                <c:pt idx="20">
                  <c:v>1993</c:v>
                </c:pt>
                <c:pt idx="21">
                  <c:v>1994</c:v>
                </c:pt>
                <c:pt idx="22">
                  <c:v>1995</c:v>
                </c:pt>
                <c:pt idx="23">
                  <c:v>1996</c:v>
                </c:pt>
                <c:pt idx="24">
                  <c:v>1997</c:v>
                </c:pt>
                <c:pt idx="25">
                  <c:v>1998</c:v>
                </c:pt>
                <c:pt idx="26">
                  <c:v>1999</c:v>
                </c:pt>
              </c:numCache>
            </c:numRef>
          </c:cat>
          <c:val>
            <c:numRef>
              <c:f>'Medios de pago anual'!$J$55:$J$81</c:f>
              <c:numCache>
                <c:formatCode>#,##0.0</c:formatCode>
                <c:ptCount val="27"/>
                <c:pt idx="0">
                  <c:v>25.827959975817659</c:v>
                </c:pt>
                <c:pt idx="1">
                  <c:v>24.562385288172102</c:v>
                </c:pt>
                <c:pt idx="2">
                  <c:v>25.691077997657203</c:v>
                </c:pt>
                <c:pt idx="3">
                  <c:v>27.356239313943881</c:v>
                </c:pt>
                <c:pt idx="4">
                  <c:v>27.044174193169486</c:v>
                </c:pt>
                <c:pt idx="5">
                  <c:v>28.216558296989703</c:v>
                </c:pt>
                <c:pt idx="6">
                  <c:v>26.682710770706258</c:v>
                </c:pt>
                <c:pt idx="7">
                  <c:v>29.227578305226981</c:v>
                </c:pt>
                <c:pt idx="8">
                  <c:v>32.288834399675913</c:v>
                </c:pt>
                <c:pt idx="9">
                  <c:v>30.792830585283959</c:v>
                </c:pt>
                <c:pt idx="10">
                  <c:v>32.324009103398346</c:v>
                </c:pt>
                <c:pt idx="11">
                  <c:v>31.569498639248085</c:v>
                </c:pt>
                <c:pt idx="12">
                  <c:v>32.521895002183065</c:v>
                </c:pt>
                <c:pt idx="13">
                  <c:v>30.379756162798682</c:v>
                </c:pt>
                <c:pt idx="14">
                  <c:v>30.084491594003509</c:v>
                </c:pt>
                <c:pt idx="15">
                  <c:v>27.881599555024938</c:v>
                </c:pt>
                <c:pt idx="16">
                  <c:v>28.817498340449681</c:v>
                </c:pt>
                <c:pt idx="17">
                  <c:v>28.33566664953992</c:v>
                </c:pt>
                <c:pt idx="18">
                  <c:v>28.876594006100188</c:v>
                </c:pt>
                <c:pt idx="19">
                  <c:v>31.27017080305901</c:v>
                </c:pt>
                <c:pt idx="20">
                  <c:v>34.068292345762316</c:v>
                </c:pt>
                <c:pt idx="21">
                  <c:v>36.363843258489801</c:v>
                </c:pt>
                <c:pt idx="22">
                  <c:v>36.688419137567358</c:v>
                </c:pt>
                <c:pt idx="23">
                  <c:v>39.030559740348977</c:v>
                </c:pt>
                <c:pt idx="24">
                  <c:v>40.144363987557462</c:v>
                </c:pt>
                <c:pt idx="25">
                  <c:v>36.733719422391005</c:v>
                </c:pt>
                <c:pt idx="26">
                  <c:v>36.013255872190136</c:v>
                </c:pt>
              </c:numCache>
            </c:numRef>
          </c:val>
          <c:smooth val="1"/>
          <c:extLst>
            <c:ext xmlns:c16="http://schemas.microsoft.com/office/drawing/2014/chart" uri="{C3380CC4-5D6E-409C-BE32-E72D297353CC}">
              <c16:uniqueId val="{00000002-41A3-438E-A2FA-61DACA3AF69C}"/>
            </c:ext>
          </c:extLst>
        </c:ser>
        <c:dLbls>
          <c:showLegendKey val="0"/>
          <c:showVal val="0"/>
          <c:showCatName val="0"/>
          <c:showSerName val="0"/>
          <c:showPercent val="0"/>
          <c:showBubbleSize val="0"/>
        </c:dLbls>
        <c:smooth val="0"/>
        <c:axId val="1828846032"/>
        <c:axId val="1828823984"/>
      </c:lineChart>
      <c:catAx>
        <c:axId val="1828846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828823984"/>
        <c:crosses val="autoZero"/>
        <c:auto val="1"/>
        <c:lblAlgn val="ctr"/>
        <c:lblOffset val="100"/>
        <c:tickLblSkip val="1"/>
        <c:noMultiLvlLbl val="0"/>
      </c:catAx>
      <c:valAx>
        <c:axId val="1828823984"/>
        <c:scaling>
          <c:orientation val="minMax"/>
          <c:min val="5"/>
        </c:scaling>
        <c:delete val="0"/>
        <c:axPos val="l"/>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828846032"/>
        <c:crosses val="autoZero"/>
        <c:crossBetween val="between"/>
      </c:valAx>
      <c:spPr>
        <a:noFill/>
        <a:ln>
          <a:noFill/>
        </a:ln>
        <a:effectLst/>
      </c:spPr>
    </c:plotArea>
    <c:legend>
      <c:legendPos val="b"/>
      <c:layout>
        <c:manualLayout>
          <c:xMode val="edge"/>
          <c:yMode val="edge"/>
          <c:x val="0.1311784690793267"/>
          <c:y val="0.19150227892289604"/>
          <c:w val="0.45069167872295463"/>
          <c:h val="7.4605526853624343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noFill/>
      <a:round/>
    </a:ln>
    <a:effectLst/>
  </c:spPr>
  <c:txPr>
    <a:bodyPr/>
    <a:lstStyle/>
    <a:p>
      <a:pPr>
        <a:defRPr/>
      </a:pPr>
      <a:endParaRPr lang="es-CO"/>
    </a:p>
  </c:txPr>
  <c:printSettings>
    <c:headerFooter/>
    <c:pageMargins b="0.75" l="0.7" r="0.7" t="0.75" header="0.3" footer="0.3"/>
    <c:pageSetup/>
  </c:printSettings>
</c:chartSpace>
</file>

<file path=xl/charts/chart9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lineChart>
        <c:grouping val="standard"/>
        <c:varyColors val="0"/>
        <c:ser>
          <c:idx val="1"/>
          <c:order val="0"/>
          <c:tx>
            <c:strRef>
              <c:f>'M1 relativo M2'!$B$4</c:f>
              <c:strCache>
                <c:ptCount val="1"/>
                <c:pt idx="0">
                  <c:v>M2/M1</c:v>
                </c:pt>
              </c:strCache>
            </c:strRef>
          </c:tx>
          <c:spPr>
            <a:ln w="28575" cap="rnd">
              <a:solidFill>
                <a:schemeClr val="accent2"/>
              </a:solidFill>
              <a:round/>
            </a:ln>
            <a:effectLst/>
          </c:spPr>
          <c:marker>
            <c:symbol val="none"/>
          </c:marker>
          <c:cat>
            <c:numRef>
              <c:f>'M1 relativo M2'!$A$5:$A$103</c:f>
              <c:numCache>
                <c:formatCode>0</c:formatCode>
                <c:ptCount val="99"/>
                <c:pt idx="0">
                  <c:v>1923</c:v>
                </c:pt>
                <c:pt idx="1">
                  <c:v>1924</c:v>
                </c:pt>
                <c:pt idx="2">
                  <c:v>1925</c:v>
                </c:pt>
                <c:pt idx="3">
                  <c:v>1926</c:v>
                </c:pt>
                <c:pt idx="4">
                  <c:v>1927</c:v>
                </c:pt>
                <c:pt idx="5">
                  <c:v>1928</c:v>
                </c:pt>
                <c:pt idx="6">
                  <c:v>1929</c:v>
                </c:pt>
                <c:pt idx="7">
                  <c:v>1930</c:v>
                </c:pt>
                <c:pt idx="8">
                  <c:v>1931</c:v>
                </c:pt>
                <c:pt idx="9">
                  <c:v>1932</c:v>
                </c:pt>
                <c:pt idx="10">
                  <c:v>1933</c:v>
                </c:pt>
                <c:pt idx="11">
                  <c:v>1934</c:v>
                </c:pt>
                <c:pt idx="12">
                  <c:v>1935</c:v>
                </c:pt>
                <c:pt idx="13">
                  <c:v>1936</c:v>
                </c:pt>
                <c:pt idx="14">
                  <c:v>1937</c:v>
                </c:pt>
                <c:pt idx="15">
                  <c:v>1938</c:v>
                </c:pt>
                <c:pt idx="16">
                  <c:v>1939</c:v>
                </c:pt>
                <c:pt idx="17">
                  <c:v>1940</c:v>
                </c:pt>
                <c:pt idx="18">
                  <c:v>1941</c:v>
                </c:pt>
                <c:pt idx="19">
                  <c:v>1942</c:v>
                </c:pt>
                <c:pt idx="20">
                  <c:v>1943</c:v>
                </c:pt>
                <c:pt idx="21">
                  <c:v>1944</c:v>
                </c:pt>
                <c:pt idx="22">
                  <c:v>1945</c:v>
                </c:pt>
                <c:pt idx="23">
                  <c:v>1946</c:v>
                </c:pt>
                <c:pt idx="24">
                  <c:v>1947</c:v>
                </c:pt>
                <c:pt idx="25">
                  <c:v>1948</c:v>
                </c:pt>
                <c:pt idx="26">
                  <c:v>1949</c:v>
                </c:pt>
                <c:pt idx="27">
                  <c:v>1950</c:v>
                </c:pt>
                <c:pt idx="28">
                  <c:v>1951</c:v>
                </c:pt>
                <c:pt idx="29">
                  <c:v>1952</c:v>
                </c:pt>
                <c:pt idx="30">
                  <c:v>1953</c:v>
                </c:pt>
                <c:pt idx="31">
                  <c:v>1954</c:v>
                </c:pt>
                <c:pt idx="32">
                  <c:v>1955</c:v>
                </c:pt>
                <c:pt idx="33">
                  <c:v>1956</c:v>
                </c:pt>
                <c:pt idx="34">
                  <c:v>1957</c:v>
                </c:pt>
                <c:pt idx="35">
                  <c:v>1958</c:v>
                </c:pt>
                <c:pt idx="36">
                  <c:v>1959</c:v>
                </c:pt>
                <c:pt idx="37">
                  <c:v>1960</c:v>
                </c:pt>
                <c:pt idx="38">
                  <c:v>1961</c:v>
                </c:pt>
                <c:pt idx="39">
                  <c:v>1962</c:v>
                </c:pt>
                <c:pt idx="40">
                  <c:v>1963</c:v>
                </c:pt>
                <c:pt idx="41">
                  <c:v>1964</c:v>
                </c:pt>
                <c:pt idx="42">
                  <c:v>1965</c:v>
                </c:pt>
                <c:pt idx="43">
                  <c:v>1966</c:v>
                </c:pt>
                <c:pt idx="44">
                  <c:v>1967</c:v>
                </c:pt>
                <c:pt idx="45">
                  <c:v>1968</c:v>
                </c:pt>
                <c:pt idx="46">
                  <c:v>1969</c:v>
                </c:pt>
                <c:pt idx="47">
                  <c:v>1970</c:v>
                </c:pt>
                <c:pt idx="48">
                  <c:v>1971</c:v>
                </c:pt>
                <c:pt idx="49">
                  <c:v>1972</c:v>
                </c:pt>
                <c:pt idx="50">
                  <c:v>1973</c:v>
                </c:pt>
                <c:pt idx="51">
                  <c:v>1974</c:v>
                </c:pt>
                <c:pt idx="52">
                  <c:v>1975</c:v>
                </c:pt>
                <c:pt idx="53">
                  <c:v>1976</c:v>
                </c:pt>
                <c:pt idx="54">
                  <c:v>1977</c:v>
                </c:pt>
                <c:pt idx="55">
                  <c:v>1978</c:v>
                </c:pt>
                <c:pt idx="56">
                  <c:v>1979</c:v>
                </c:pt>
                <c:pt idx="57">
                  <c:v>1980</c:v>
                </c:pt>
                <c:pt idx="58">
                  <c:v>1981</c:v>
                </c:pt>
                <c:pt idx="59">
                  <c:v>1982</c:v>
                </c:pt>
                <c:pt idx="60">
                  <c:v>1983</c:v>
                </c:pt>
                <c:pt idx="61">
                  <c:v>1984</c:v>
                </c:pt>
                <c:pt idx="62">
                  <c:v>1985</c:v>
                </c:pt>
                <c:pt idx="63">
                  <c:v>1986</c:v>
                </c:pt>
                <c:pt idx="64">
                  <c:v>1987</c:v>
                </c:pt>
                <c:pt idx="65">
                  <c:v>1988</c:v>
                </c:pt>
                <c:pt idx="66">
                  <c:v>1989</c:v>
                </c:pt>
                <c:pt idx="67">
                  <c:v>1990</c:v>
                </c:pt>
                <c:pt idx="68">
                  <c:v>1991</c:v>
                </c:pt>
                <c:pt idx="69">
                  <c:v>1992</c:v>
                </c:pt>
                <c:pt idx="70">
                  <c:v>1993</c:v>
                </c:pt>
                <c:pt idx="71">
                  <c:v>1994</c:v>
                </c:pt>
                <c:pt idx="72">
                  <c:v>1995</c:v>
                </c:pt>
                <c:pt idx="73">
                  <c:v>1996</c:v>
                </c:pt>
                <c:pt idx="74">
                  <c:v>1997</c:v>
                </c:pt>
                <c:pt idx="75">
                  <c:v>1998</c:v>
                </c:pt>
                <c:pt idx="76">
                  <c:v>1999</c:v>
                </c:pt>
                <c:pt idx="77">
                  <c:v>2000</c:v>
                </c:pt>
                <c:pt idx="78">
                  <c:v>2001</c:v>
                </c:pt>
                <c:pt idx="79">
                  <c:v>2002</c:v>
                </c:pt>
                <c:pt idx="80">
                  <c:v>2003</c:v>
                </c:pt>
                <c:pt idx="81">
                  <c:v>2004</c:v>
                </c:pt>
                <c:pt idx="82">
                  <c:v>2005</c:v>
                </c:pt>
                <c:pt idx="83">
                  <c:v>2006</c:v>
                </c:pt>
                <c:pt idx="84">
                  <c:v>2007</c:v>
                </c:pt>
                <c:pt idx="85">
                  <c:v>2008</c:v>
                </c:pt>
                <c:pt idx="86">
                  <c:v>2009</c:v>
                </c:pt>
                <c:pt idx="87">
                  <c:v>2010</c:v>
                </c:pt>
                <c:pt idx="88">
                  <c:v>2011</c:v>
                </c:pt>
                <c:pt idx="89">
                  <c:v>2012</c:v>
                </c:pt>
                <c:pt idx="90">
                  <c:v>2013</c:v>
                </c:pt>
                <c:pt idx="91">
                  <c:v>2014</c:v>
                </c:pt>
                <c:pt idx="92">
                  <c:v>2015</c:v>
                </c:pt>
                <c:pt idx="93">
                  <c:v>2016</c:v>
                </c:pt>
                <c:pt idx="94">
                  <c:v>2017</c:v>
                </c:pt>
                <c:pt idx="95">
                  <c:v>2018</c:v>
                </c:pt>
                <c:pt idx="96">
                  <c:v>2019</c:v>
                </c:pt>
                <c:pt idx="97">
                  <c:v>2020</c:v>
                </c:pt>
                <c:pt idx="98">
                  <c:v>2021</c:v>
                </c:pt>
              </c:numCache>
            </c:numRef>
          </c:cat>
          <c:val>
            <c:numRef>
              <c:f>'M1 relativo M2'!$B$5:$B$54</c:f>
              <c:numCache>
                <c:formatCode>0.00</c:formatCode>
                <c:ptCount val="50"/>
                <c:pt idx="1">
                  <c:v>102.25694444444444</c:v>
                </c:pt>
                <c:pt idx="2">
                  <c:v>102.04638472032744</c:v>
                </c:pt>
                <c:pt idx="3">
                  <c:v>102.78086763070078</c:v>
                </c:pt>
                <c:pt idx="4">
                  <c:v>104.86772486772486</c:v>
                </c:pt>
                <c:pt idx="5">
                  <c:v>106.87160940325498</c:v>
                </c:pt>
                <c:pt idx="6">
                  <c:v>111.74289245982693</c:v>
                </c:pt>
                <c:pt idx="7">
                  <c:v>115.26479750778816</c:v>
                </c:pt>
                <c:pt idx="8">
                  <c:v>117.75043936731106</c:v>
                </c:pt>
                <c:pt idx="9">
                  <c:v>112.60997067448679</c:v>
                </c:pt>
                <c:pt idx="10">
                  <c:v>110.87470449172577</c:v>
                </c:pt>
                <c:pt idx="11">
                  <c:v>110.12909632571997</c:v>
                </c:pt>
                <c:pt idx="12">
                  <c:v>111.04651162790698</c:v>
                </c:pt>
                <c:pt idx="13">
                  <c:v>110.78904991948471</c:v>
                </c:pt>
                <c:pt idx="14">
                  <c:v>111.640625</c:v>
                </c:pt>
                <c:pt idx="15">
                  <c:v>111.92660550458714</c:v>
                </c:pt>
                <c:pt idx="16">
                  <c:v>113.05536568694463</c:v>
                </c:pt>
                <c:pt idx="17">
                  <c:v>113.58180669614654</c:v>
                </c:pt>
                <c:pt idx="18">
                  <c:v>113.40909090909091</c:v>
                </c:pt>
                <c:pt idx="19">
                  <c:v>112.07416990081931</c:v>
                </c:pt>
                <c:pt idx="20">
                  <c:v>112.88775183882316</c:v>
                </c:pt>
                <c:pt idx="21">
                  <c:v>113.89230390951562</c:v>
                </c:pt>
                <c:pt idx="22">
                  <c:v>116.2928480744816</c:v>
                </c:pt>
                <c:pt idx="23">
                  <c:v>115.35824477202605</c:v>
                </c:pt>
                <c:pt idx="24">
                  <c:v>115.81330003122072</c:v>
                </c:pt>
                <c:pt idx="25">
                  <c:v>113.80323054331865</c:v>
                </c:pt>
                <c:pt idx="26">
                  <c:v>109.88073093336253</c:v>
                </c:pt>
                <c:pt idx="27">
                  <c:v>111.00374064837905</c:v>
                </c:pt>
                <c:pt idx="28">
                  <c:v>112.19751763550316</c:v>
                </c:pt>
                <c:pt idx="29">
                  <c:v>113.31907744004887</c:v>
                </c:pt>
                <c:pt idx="30">
                  <c:v>113.19901846829394</c:v>
                </c:pt>
                <c:pt idx="31">
                  <c:v>114.13720288050246</c:v>
                </c:pt>
                <c:pt idx="32">
                  <c:v>115.823766677009</c:v>
                </c:pt>
                <c:pt idx="33">
                  <c:v>115.13683600380904</c:v>
                </c:pt>
                <c:pt idx="34">
                  <c:v>115.81402127969685</c:v>
                </c:pt>
                <c:pt idx="35">
                  <c:v>115.34056660638939</c:v>
                </c:pt>
                <c:pt idx="36">
                  <c:v>115.79428940498937</c:v>
                </c:pt>
                <c:pt idx="37">
                  <c:v>115.3293033685955</c:v>
                </c:pt>
                <c:pt idx="38">
                  <c:v>114.4237540098584</c:v>
                </c:pt>
                <c:pt idx="39">
                  <c:v>114.20859810660096</c:v>
                </c:pt>
                <c:pt idx="40">
                  <c:v>115.1303719754424</c:v>
                </c:pt>
                <c:pt idx="41">
                  <c:v>114.50589626868344</c:v>
                </c:pt>
                <c:pt idx="42">
                  <c:v>114.43063604714827</c:v>
                </c:pt>
                <c:pt idx="43">
                  <c:v>115.45132438628765</c:v>
                </c:pt>
                <c:pt idx="44">
                  <c:v>114.7918215613383</c:v>
                </c:pt>
                <c:pt idx="45">
                  <c:v>115.33667208728271</c:v>
                </c:pt>
                <c:pt idx="46">
                  <c:v>115.60059273579377</c:v>
                </c:pt>
                <c:pt idx="47">
                  <c:v>116.67360244139272</c:v>
                </c:pt>
                <c:pt idx="48">
                  <c:v>117.86354353353062</c:v>
                </c:pt>
                <c:pt idx="49">
                  <c:v>120.72582266604115</c:v>
                </c:pt>
              </c:numCache>
            </c:numRef>
          </c:val>
          <c:smooth val="0"/>
          <c:extLst>
            <c:ext xmlns:c16="http://schemas.microsoft.com/office/drawing/2014/chart" uri="{C3380CC4-5D6E-409C-BE32-E72D297353CC}">
              <c16:uniqueId val="{00000001-5BFE-435D-B925-96394F2406EA}"/>
            </c:ext>
          </c:extLst>
        </c:ser>
        <c:dLbls>
          <c:showLegendKey val="0"/>
          <c:showVal val="0"/>
          <c:showCatName val="0"/>
          <c:showSerName val="0"/>
          <c:showPercent val="0"/>
          <c:showBubbleSize val="0"/>
        </c:dLbls>
        <c:smooth val="0"/>
        <c:axId val="1980274703"/>
        <c:axId val="1980261807"/>
        <c:extLst>
          <c:ext xmlns:c15="http://schemas.microsoft.com/office/drawing/2012/chart" uri="{02D57815-91ED-43cb-92C2-25804820EDAC}">
            <c15:filteredLineSeries>
              <c15:ser>
                <c:idx val="2"/>
                <c:order val="1"/>
                <c:tx>
                  <c:strRef>
                    <c:extLst>
                      <c:ext uri="{02D57815-91ED-43cb-92C2-25804820EDAC}">
                        <c15:formulaRef>
                          <c15:sqref>'M1 relativo M2'!$C$4</c15:sqref>
                        </c15:formulaRef>
                      </c:ext>
                    </c:extLst>
                    <c:strCache>
                      <c:ptCount val="1"/>
                      <c:pt idx="0">
                        <c:v>M1/M2</c:v>
                      </c:pt>
                    </c:strCache>
                  </c:strRef>
                </c:tx>
                <c:spPr>
                  <a:ln w="28575" cap="rnd">
                    <a:solidFill>
                      <a:schemeClr val="accent3"/>
                    </a:solidFill>
                    <a:round/>
                  </a:ln>
                  <a:effectLst/>
                </c:spPr>
                <c:marker>
                  <c:symbol val="none"/>
                </c:marker>
                <c:cat>
                  <c:numRef>
                    <c:extLst>
                      <c:ext uri="{02D57815-91ED-43cb-92C2-25804820EDAC}">
                        <c15:formulaRef>
                          <c15:sqref>'M1 relativo M2'!$A$5:$A$103</c15:sqref>
                        </c15:formulaRef>
                      </c:ext>
                    </c:extLst>
                    <c:numCache>
                      <c:formatCode>0</c:formatCode>
                      <c:ptCount val="99"/>
                      <c:pt idx="0">
                        <c:v>1923</c:v>
                      </c:pt>
                      <c:pt idx="1">
                        <c:v>1924</c:v>
                      </c:pt>
                      <c:pt idx="2">
                        <c:v>1925</c:v>
                      </c:pt>
                      <c:pt idx="3">
                        <c:v>1926</c:v>
                      </c:pt>
                      <c:pt idx="4">
                        <c:v>1927</c:v>
                      </c:pt>
                      <c:pt idx="5">
                        <c:v>1928</c:v>
                      </c:pt>
                      <c:pt idx="6">
                        <c:v>1929</c:v>
                      </c:pt>
                      <c:pt idx="7">
                        <c:v>1930</c:v>
                      </c:pt>
                      <c:pt idx="8">
                        <c:v>1931</c:v>
                      </c:pt>
                      <c:pt idx="9">
                        <c:v>1932</c:v>
                      </c:pt>
                      <c:pt idx="10">
                        <c:v>1933</c:v>
                      </c:pt>
                      <c:pt idx="11">
                        <c:v>1934</c:v>
                      </c:pt>
                      <c:pt idx="12">
                        <c:v>1935</c:v>
                      </c:pt>
                      <c:pt idx="13">
                        <c:v>1936</c:v>
                      </c:pt>
                      <c:pt idx="14">
                        <c:v>1937</c:v>
                      </c:pt>
                      <c:pt idx="15">
                        <c:v>1938</c:v>
                      </c:pt>
                      <c:pt idx="16">
                        <c:v>1939</c:v>
                      </c:pt>
                      <c:pt idx="17">
                        <c:v>1940</c:v>
                      </c:pt>
                      <c:pt idx="18">
                        <c:v>1941</c:v>
                      </c:pt>
                      <c:pt idx="19">
                        <c:v>1942</c:v>
                      </c:pt>
                      <c:pt idx="20">
                        <c:v>1943</c:v>
                      </c:pt>
                      <c:pt idx="21">
                        <c:v>1944</c:v>
                      </c:pt>
                      <c:pt idx="22">
                        <c:v>1945</c:v>
                      </c:pt>
                      <c:pt idx="23">
                        <c:v>1946</c:v>
                      </c:pt>
                      <c:pt idx="24">
                        <c:v>1947</c:v>
                      </c:pt>
                      <c:pt idx="25">
                        <c:v>1948</c:v>
                      </c:pt>
                      <c:pt idx="26">
                        <c:v>1949</c:v>
                      </c:pt>
                      <c:pt idx="27">
                        <c:v>1950</c:v>
                      </c:pt>
                      <c:pt idx="28">
                        <c:v>1951</c:v>
                      </c:pt>
                      <c:pt idx="29">
                        <c:v>1952</c:v>
                      </c:pt>
                      <c:pt idx="30">
                        <c:v>1953</c:v>
                      </c:pt>
                      <c:pt idx="31">
                        <c:v>1954</c:v>
                      </c:pt>
                      <c:pt idx="32">
                        <c:v>1955</c:v>
                      </c:pt>
                      <c:pt idx="33">
                        <c:v>1956</c:v>
                      </c:pt>
                      <c:pt idx="34">
                        <c:v>1957</c:v>
                      </c:pt>
                      <c:pt idx="35">
                        <c:v>1958</c:v>
                      </c:pt>
                      <c:pt idx="36">
                        <c:v>1959</c:v>
                      </c:pt>
                      <c:pt idx="37">
                        <c:v>1960</c:v>
                      </c:pt>
                      <c:pt idx="38">
                        <c:v>1961</c:v>
                      </c:pt>
                      <c:pt idx="39">
                        <c:v>1962</c:v>
                      </c:pt>
                      <c:pt idx="40">
                        <c:v>1963</c:v>
                      </c:pt>
                      <c:pt idx="41">
                        <c:v>1964</c:v>
                      </c:pt>
                      <c:pt idx="42">
                        <c:v>1965</c:v>
                      </c:pt>
                      <c:pt idx="43">
                        <c:v>1966</c:v>
                      </c:pt>
                      <c:pt idx="44">
                        <c:v>1967</c:v>
                      </c:pt>
                      <c:pt idx="45">
                        <c:v>1968</c:v>
                      </c:pt>
                      <c:pt idx="46">
                        <c:v>1969</c:v>
                      </c:pt>
                      <c:pt idx="47">
                        <c:v>1970</c:v>
                      </c:pt>
                      <c:pt idx="48">
                        <c:v>1971</c:v>
                      </c:pt>
                      <c:pt idx="49">
                        <c:v>1972</c:v>
                      </c:pt>
                      <c:pt idx="50">
                        <c:v>1973</c:v>
                      </c:pt>
                      <c:pt idx="51">
                        <c:v>1974</c:v>
                      </c:pt>
                      <c:pt idx="52">
                        <c:v>1975</c:v>
                      </c:pt>
                      <c:pt idx="53">
                        <c:v>1976</c:v>
                      </c:pt>
                      <c:pt idx="54">
                        <c:v>1977</c:v>
                      </c:pt>
                      <c:pt idx="55">
                        <c:v>1978</c:v>
                      </c:pt>
                      <c:pt idx="56">
                        <c:v>1979</c:v>
                      </c:pt>
                      <c:pt idx="57">
                        <c:v>1980</c:v>
                      </c:pt>
                      <c:pt idx="58">
                        <c:v>1981</c:v>
                      </c:pt>
                      <c:pt idx="59">
                        <c:v>1982</c:v>
                      </c:pt>
                      <c:pt idx="60">
                        <c:v>1983</c:v>
                      </c:pt>
                      <c:pt idx="61">
                        <c:v>1984</c:v>
                      </c:pt>
                      <c:pt idx="62">
                        <c:v>1985</c:v>
                      </c:pt>
                      <c:pt idx="63">
                        <c:v>1986</c:v>
                      </c:pt>
                      <c:pt idx="64">
                        <c:v>1987</c:v>
                      </c:pt>
                      <c:pt idx="65">
                        <c:v>1988</c:v>
                      </c:pt>
                      <c:pt idx="66">
                        <c:v>1989</c:v>
                      </c:pt>
                      <c:pt idx="67">
                        <c:v>1990</c:v>
                      </c:pt>
                      <c:pt idx="68">
                        <c:v>1991</c:v>
                      </c:pt>
                      <c:pt idx="69">
                        <c:v>1992</c:v>
                      </c:pt>
                      <c:pt idx="70">
                        <c:v>1993</c:v>
                      </c:pt>
                      <c:pt idx="71">
                        <c:v>1994</c:v>
                      </c:pt>
                      <c:pt idx="72">
                        <c:v>1995</c:v>
                      </c:pt>
                      <c:pt idx="73">
                        <c:v>1996</c:v>
                      </c:pt>
                      <c:pt idx="74">
                        <c:v>1997</c:v>
                      </c:pt>
                      <c:pt idx="75">
                        <c:v>1998</c:v>
                      </c:pt>
                      <c:pt idx="76">
                        <c:v>1999</c:v>
                      </c:pt>
                      <c:pt idx="77">
                        <c:v>2000</c:v>
                      </c:pt>
                      <c:pt idx="78">
                        <c:v>2001</c:v>
                      </c:pt>
                      <c:pt idx="79">
                        <c:v>2002</c:v>
                      </c:pt>
                      <c:pt idx="80">
                        <c:v>2003</c:v>
                      </c:pt>
                      <c:pt idx="81">
                        <c:v>2004</c:v>
                      </c:pt>
                      <c:pt idx="82">
                        <c:v>2005</c:v>
                      </c:pt>
                      <c:pt idx="83">
                        <c:v>2006</c:v>
                      </c:pt>
                      <c:pt idx="84">
                        <c:v>2007</c:v>
                      </c:pt>
                      <c:pt idx="85">
                        <c:v>2008</c:v>
                      </c:pt>
                      <c:pt idx="86">
                        <c:v>2009</c:v>
                      </c:pt>
                      <c:pt idx="87">
                        <c:v>2010</c:v>
                      </c:pt>
                      <c:pt idx="88">
                        <c:v>2011</c:v>
                      </c:pt>
                      <c:pt idx="89">
                        <c:v>2012</c:v>
                      </c:pt>
                      <c:pt idx="90">
                        <c:v>2013</c:v>
                      </c:pt>
                      <c:pt idx="91">
                        <c:v>2014</c:v>
                      </c:pt>
                      <c:pt idx="92">
                        <c:v>2015</c:v>
                      </c:pt>
                      <c:pt idx="93">
                        <c:v>2016</c:v>
                      </c:pt>
                      <c:pt idx="94">
                        <c:v>2017</c:v>
                      </c:pt>
                      <c:pt idx="95">
                        <c:v>2018</c:v>
                      </c:pt>
                      <c:pt idx="96">
                        <c:v>2019</c:v>
                      </c:pt>
                      <c:pt idx="97">
                        <c:v>2020</c:v>
                      </c:pt>
                      <c:pt idx="98">
                        <c:v>2021</c:v>
                      </c:pt>
                    </c:numCache>
                  </c:numRef>
                </c:cat>
                <c:val>
                  <c:numRef>
                    <c:extLst>
                      <c:ext uri="{02D57815-91ED-43cb-92C2-25804820EDAC}">
                        <c15:formulaRef>
                          <c15:sqref>'M1 relativo M2'!$C$5:$C$54</c15:sqref>
                        </c15:formulaRef>
                      </c:ext>
                    </c:extLst>
                    <c:numCache>
                      <c:formatCode>0.00</c:formatCode>
                      <c:ptCount val="50"/>
                      <c:pt idx="1">
                        <c:v>97.792869269949094</c:v>
                      </c:pt>
                      <c:pt idx="2">
                        <c:v>97.994652406417117</c:v>
                      </c:pt>
                      <c:pt idx="3">
                        <c:v>97.294372294372295</c:v>
                      </c:pt>
                      <c:pt idx="4">
                        <c:v>95.358224016145314</c:v>
                      </c:pt>
                      <c:pt idx="5">
                        <c:v>93.570219966159044</c:v>
                      </c:pt>
                      <c:pt idx="6">
                        <c:v>89.491150442477874</c:v>
                      </c:pt>
                      <c:pt idx="7">
                        <c:v>86.756756756756758</c:v>
                      </c:pt>
                      <c:pt idx="8">
                        <c:v>84.925373134328353</c:v>
                      </c:pt>
                      <c:pt idx="9">
                        <c:v>88.802083333333343</c:v>
                      </c:pt>
                      <c:pt idx="10">
                        <c:v>90.191897654584224</c:v>
                      </c:pt>
                      <c:pt idx="11">
                        <c:v>90.802524797114515</c:v>
                      </c:pt>
                      <c:pt idx="12">
                        <c:v>90.052356020942412</c:v>
                      </c:pt>
                      <c:pt idx="13">
                        <c:v>90.261627906976756</c:v>
                      </c:pt>
                      <c:pt idx="14">
                        <c:v>89.573128061581514</c:v>
                      </c:pt>
                      <c:pt idx="15">
                        <c:v>89.344262295081961</c:v>
                      </c:pt>
                      <c:pt idx="16">
                        <c:v>88.452237001209184</c:v>
                      </c:pt>
                      <c:pt idx="17">
                        <c:v>88.042269187986648</c:v>
                      </c:pt>
                      <c:pt idx="18">
                        <c:v>88.176352705410821</c:v>
                      </c:pt>
                      <c:pt idx="19">
                        <c:v>89.226625625240487</c:v>
                      </c:pt>
                      <c:pt idx="20">
                        <c:v>88.583569405099155</c:v>
                      </c:pt>
                      <c:pt idx="21">
                        <c:v>87.802245250431781</c:v>
                      </c:pt>
                      <c:pt idx="22">
                        <c:v>85.989810771470161</c:v>
                      </c:pt>
                      <c:pt idx="23">
                        <c:v>86.686478454680525</c:v>
                      </c:pt>
                      <c:pt idx="24">
                        <c:v>86.345868715460313</c:v>
                      </c:pt>
                      <c:pt idx="25">
                        <c:v>87.870967741935488</c:v>
                      </c:pt>
                      <c:pt idx="26">
                        <c:v>91.007767377016521</c:v>
                      </c:pt>
                      <c:pt idx="27">
                        <c:v>90.087054198258926</c:v>
                      </c:pt>
                      <c:pt idx="28">
                        <c:v>89.128531635495435</c:v>
                      </c:pt>
                      <c:pt idx="29">
                        <c:v>88.246394392775315</c:v>
                      </c:pt>
                      <c:pt idx="30">
                        <c:v>88.339988590986877</c:v>
                      </c:pt>
                      <c:pt idx="31">
                        <c:v>87.613851992409877</c:v>
                      </c:pt>
                      <c:pt idx="32">
                        <c:v>86.33806589874095</c:v>
                      </c:pt>
                      <c:pt idx="33">
                        <c:v>86.853177029019392</c:v>
                      </c:pt>
                      <c:pt idx="34">
                        <c:v>86.345330984142961</c:v>
                      </c:pt>
                      <c:pt idx="35">
                        <c:v>86.699764828847663</c:v>
                      </c:pt>
                      <c:pt idx="36">
                        <c:v>86.360044622106528</c:v>
                      </c:pt>
                      <c:pt idx="37">
                        <c:v>86.708232061714057</c:v>
                      </c:pt>
                      <c:pt idx="38">
                        <c:v>87.394440835584106</c:v>
                      </c:pt>
                      <c:pt idx="39">
                        <c:v>87.559081941152257</c:v>
                      </c:pt>
                      <c:pt idx="40">
                        <c:v>86.858053426015388</c:v>
                      </c:pt>
                      <c:pt idx="41">
                        <c:v>87.331747323608596</c:v>
                      </c:pt>
                      <c:pt idx="42">
                        <c:v>87.3891847973278</c:v>
                      </c:pt>
                      <c:pt idx="43">
                        <c:v>86.616589746004834</c:v>
                      </c:pt>
                      <c:pt idx="44">
                        <c:v>87.114220020078363</c:v>
                      </c:pt>
                      <c:pt idx="45">
                        <c:v>86.702692378988999</c:v>
                      </c:pt>
                      <c:pt idx="46">
                        <c:v>86.504746760728921</c:v>
                      </c:pt>
                      <c:pt idx="47">
                        <c:v>85.7091903459755</c:v>
                      </c:pt>
                      <c:pt idx="48">
                        <c:v>84.843877081933599</c:v>
                      </c:pt>
                      <c:pt idx="49">
                        <c:v>82.832320204291221</c:v>
                      </c:pt>
                    </c:numCache>
                  </c:numRef>
                </c:val>
                <c:smooth val="0"/>
                <c:extLst>
                  <c:ext xmlns:c16="http://schemas.microsoft.com/office/drawing/2014/chart" uri="{C3380CC4-5D6E-409C-BE32-E72D297353CC}">
                    <c16:uniqueId val="{00000002-5BFE-435D-B925-96394F2406EA}"/>
                  </c:ext>
                </c:extLst>
              </c15:ser>
            </c15:filteredLineSeries>
          </c:ext>
        </c:extLst>
      </c:lineChart>
      <c:catAx>
        <c:axId val="1980274703"/>
        <c:scaling>
          <c:orientation val="minMax"/>
        </c:scaling>
        <c:delete val="0"/>
        <c:axPos val="b"/>
        <c:numFmt formatCode="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980261807"/>
        <c:crosses val="autoZero"/>
        <c:auto val="1"/>
        <c:lblAlgn val="ctr"/>
        <c:lblOffset val="100"/>
        <c:tickLblSkip val="2"/>
        <c:noMultiLvlLbl val="0"/>
      </c:catAx>
      <c:valAx>
        <c:axId val="1980261807"/>
        <c:scaling>
          <c:orientation val="minMax"/>
          <c:min val="10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98027470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9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manualLayout>
          <c:layoutTarget val="inner"/>
          <c:xMode val="edge"/>
          <c:yMode val="edge"/>
          <c:x val="9.8150481189851271E-2"/>
          <c:y val="0.14393518518518519"/>
          <c:w val="0.86285542432195972"/>
          <c:h val="0.71831692913385836"/>
        </c:manualLayout>
      </c:layout>
      <c:lineChart>
        <c:grouping val="standard"/>
        <c:varyColors val="0"/>
        <c:ser>
          <c:idx val="1"/>
          <c:order val="0"/>
          <c:tx>
            <c:strRef>
              <c:f>'M1 relativo M2'!$B$4</c:f>
              <c:strCache>
                <c:ptCount val="1"/>
                <c:pt idx="0">
                  <c:v>M2/M1</c:v>
                </c:pt>
              </c:strCache>
            </c:strRef>
          </c:tx>
          <c:spPr>
            <a:ln w="19050" cap="rnd">
              <a:solidFill>
                <a:srgbClr val="00B0F0"/>
              </a:solidFill>
              <a:round/>
            </a:ln>
            <a:effectLst/>
          </c:spPr>
          <c:marker>
            <c:symbol val="none"/>
          </c:marker>
          <c:dLbls>
            <c:dLbl>
              <c:idx val="0"/>
              <c:layout>
                <c:manualLayout>
                  <c:x val="-3.888888888888889E-2"/>
                  <c:y val="4.166666666666658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AC7-4E00-90DB-ADC84725EE3F}"/>
                </c:ext>
              </c:extLst>
            </c:dLbl>
            <c:dLbl>
              <c:idx val="13"/>
              <c:layout>
                <c:manualLayout>
                  <c:x val="-1.9444444444444497E-2"/>
                  <c:y val="4.166666666666658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AC7-4E00-90DB-ADC84725EE3F}"/>
                </c:ext>
              </c:extLst>
            </c:dLbl>
            <c:dLbl>
              <c:idx val="36"/>
              <c:layout>
                <c:manualLayout>
                  <c:x val="-1.1111111111111112E-2"/>
                  <c:y val="-3.703703703703707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AC7-4E00-90DB-ADC84725EE3F}"/>
                </c:ext>
              </c:extLst>
            </c:dLbl>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rgbClr val="00B0F0"/>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'M1 relativo M2'!$A$18:$A$54</c:f>
              <c:numCache>
                <c:formatCode>0</c:formatCode>
                <c:ptCount val="37"/>
                <c:pt idx="0">
                  <c:v>1936</c:v>
                </c:pt>
                <c:pt idx="1">
                  <c:v>1937</c:v>
                </c:pt>
                <c:pt idx="2">
                  <c:v>1938</c:v>
                </c:pt>
                <c:pt idx="3">
                  <c:v>1939</c:v>
                </c:pt>
                <c:pt idx="4">
                  <c:v>1940</c:v>
                </c:pt>
                <c:pt idx="5">
                  <c:v>1941</c:v>
                </c:pt>
                <c:pt idx="6">
                  <c:v>1942</c:v>
                </c:pt>
                <c:pt idx="7">
                  <c:v>1943</c:v>
                </c:pt>
                <c:pt idx="8">
                  <c:v>1944</c:v>
                </c:pt>
                <c:pt idx="9">
                  <c:v>1945</c:v>
                </c:pt>
                <c:pt idx="10">
                  <c:v>1946</c:v>
                </c:pt>
                <c:pt idx="11">
                  <c:v>1947</c:v>
                </c:pt>
                <c:pt idx="12">
                  <c:v>1948</c:v>
                </c:pt>
                <c:pt idx="13">
                  <c:v>1949</c:v>
                </c:pt>
                <c:pt idx="14">
                  <c:v>1950</c:v>
                </c:pt>
                <c:pt idx="15">
                  <c:v>1951</c:v>
                </c:pt>
                <c:pt idx="16">
                  <c:v>1952</c:v>
                </c:pt>
                <c:pt idx="17">
                  <c:v>1953</c:v>
                </c:pt>
                <c:pt idx="18">
                  <c:v>1954</c:v>
                </c:pt>
                <c:pt idx="19">
                  <c:v>1955</c:v>
                </c:pt>
                <c:pt idx="20">
                  <c:v>1956</c:v>
                </c:pt>
                <c:pt idx="21">
                  <c:v>1957</c:v>
                </c:pt>
                <c:pt idx="22">
                  <c:v>1958</c:v>
                </c:pt>
                <c:pt idx="23">
                  <c:v>1959</c:v>
                </c:pt>
                <c:pt idx="24">
                  <c:v>1960</c:v>
                </c:pt>
                <c:pt idx="25">
                  <c:v>1961</c:v>
                </c:pt>
                <c:pt idx="26">
                  <c:v>1962</c:v>
                </c:pt>
                <c:pt idx="27">
                  <c:v>1963</c:v>
                </c:pt>
                <c:pt idx="28">
                  <c:v>1964</c:v>
                </c:pt>
                <c:pt idx="29">
                  <c:v>1965</c:v>
                </c:pt>
                <c:pt idx="30">
                  <c:v>1966</c:v>
                </c:pt>
                <c:pt idx="31">
                  <c:v>1967</c:v>
                </c:pt>
                <c:pt idx="32">
                  <c:v>1968</c:v>
                </c:pt>
                <c:pt idx="33">
                  <c:v>1969</c:v>
                </c:pt>
                <c:pt idx="34">
                  <c:v>1970</c:v>
                </c:pt>
                <c:pt idx="35">
                  <c:v>1971</c:v>
                </c:pt>
                <c:pt idx="36">
                  <c:v>1972</c:v>
                </c:pt>
              </c:numCache>
            </c:numRef>
          </c:cat>
          <c:val>
            <c:numRef>
              <c:f>'M1 relativo M2'!$B$18:$B$54</c:f>
              <c:numCache>
                <c:formatCode>0.00</c:formatCode>
                <c:ptCount val="37"/>
                <c:pt idx="0">
                  <c:v>110.78904991948471</c:v>
                </c:pt>
                <c:pt idx="1">
                  <c:v>111.640625</c:v>
                </c:pt>
                <c:pt idx="2">
                  <c:v>111.92660550458714</c:v>
                </c:pt>
                <c:pt idx="3">
                  <c:v>113.05536568694463</c:v>
                </c:pt>
                <c:pt idx="4">
                  <c:v>113.58180669614654</c:v>
                </c:pt>
                <c:pt idx="5">
                  <c:v>113.40909090909091</c:v>
                </c:pt>
                <c:pt idx="6">
                  <c:v>112.07416990081931</c:v>
                </c:pt>
                <c:pt idx="7">
                  <c:v>112.88775183882316</c:v>
                </c:pt>
                <c:pt idx="8">
                  <c:v>113.89230390951562</c:v>
                </c:pt>
                <c:pt idx="9">
                  <c:v>116.2928480744816</c:v>
                </c:pt>
                <c:pt idx="10">
                  <c:v>115.35824477202605</c:v>
                </c:pt>
                <c:pt idx="11">
                  <c:v>115.81330003122072</c:v>
                </c:pt>
                <c:pt idx="12">
                  <c:v>113.80323054331865</c:v>
                </c:pt>
                <c:pt idx="13">
                  <c:v>109.88073093336253</c:v>
                </c:pt>
                <c:pt idx="14">
                  <c:v>111.00374064837905</c:v>
                </c:pt>
                <c:pt idx="15">
                  <c:v>112.19751763550316</c:v>
                </c:pt>
                <c:pt idx="16">
                  <c:v>113.31907744004887</c:v>
                </c:pt>
                <c:pt idx="17">
                  <c:v>113.19901846829394</c:v>
                </c:pt>
                <c:pt idx="18">
                  <c:v>114.13720288050246</c:v>
                </c:pt>
                <c:pt idx="19">
                  <c:v>115.823766677009</c:v>
                </c:pt>
                <c:pt idx="20">
                  <c:v>115.13683600380904</c:v>
                </c:pt>
                <c:pt idx="21">
                  <c:v>115.81402127969685</c:v>
                </c:pt>
                <c:pt idx="22">
                  <c:v>115.34056660638939</c:v>
                </c:pt>
                <c:pt idx="23">
                  <c:v>115.79428940498937</c:v>
                </c:pt>
                <c:pt idx="24">
                  <c:v>115.3293033685955</c:v>
                </c:pt>
                <c:pt idx="25">
                  <c:v>114.4237540098584</c:v>
                </c:pt>
                <c:pt idx="26">
                  <c:v>114.20859810660096</c:v>
                </c:pt>
                <c:pt idx="27">
                  <c:v>115.1303719754424</c:v>
                </c:pt>
                <c:pt idx="28">
                  <c:v>114.50589626868344</c:v>
                </c:pt>
                <c:pt idx="29">
                  <c:v>114.43063604714827</c:v>
                </c:pt>
                <c:pt idx="30">
                  <c:v>115.45132438628765</c:v>
                </c:pt>
                <c:pt idx="31">
                  <c:v>114.7918215613383</c:v>
                </c:pt>
                <c:pt idx="32">
                  <c:v>115.33667208728271</c:v>
                </c:pt>
                <c:pt idx="33">
                  <c:v>115.60059273579377</c:v>
                </c:pt>
                <c:pt idx="34">
                  <c:v>116.67360244139272</c:v>
                </c:pt>
                <c:pt idx="35">
                  <c:v>117.86354353353062</c:v>
                </c:pt>
                <c:pt idx="36">
                  <c:v>120.72582266604115</c:v>
                </c:pt>
              </c:numCache>
            </c:numRef>
          </c:val>
          <c:smooth val="1"/>
          <c:extLst>
            <c:ext xmlns:c16="http://schemas.microsoft.com/office/drawing/2014/chart" uri="{C3380CC4-5D6E-409C-BE32-E72D297353CC}">
              <c16:uniqueId val="{00000000-5AC7-4E00-90DB-ADC84725EE3F}"/>
            </c:ext>
          </c:extLst>
        </c:ser>
        <c:dLbls>
          <c:showLegendKey val="0"/>
          <c:showVal val="0"/>
          <c:showCatName val="0"/>
          <c:showSerName val="0"/>
          <c:showPercent val="0"/>
          <c:showBubbleSize val="0"/>
        </c:dLbls>
        <c:smooth val="0"/>
        <c:axId val="1980274703"/>
        <c:axId val="1980261807"/>
        <c:extLst>
          <c:ext xmlns:c15="http://schemas.microsoft.com/office/drawing/2012/chart" uri="{02D57815-91ED-43cb-92C2-25804820EDAC}">
            <c15:filteredLineSeries>
              <c15:ser>
                <c:idx val="2"/>
                <c:order val="1"/>
                <c:tx>
                  <c:strRef>
                    <c:extLst>
                      <c:ext uri="{02D57815-91ED-43cb-92C2-25804820EDAC}">
                        <c15:formulaRef>
                          <c15:sqref>'M1 relativo M2'!$C$4</c15:sqref>
                        </c15:formulaRef>
                      </c:ext>
                    </c:extLst>
                    <c:strCache>
                      <c:ptCount val="1"/>
                      <c:pt idx="0">
                        <c:v>M1/M2</c:v>
                      </c:pt>
                    </c:strCache>
                  </c:strRef>
                </c:tx>
                <c:spPr>
                  <a:ln w="28575" cap="rnd">
                    <a:solidFill>
                      <a:schemeClr val="accent3"/>
                    </a:solidFill>
                    <a:round/>
                  </a:ln>
                  <a:effectLst/>
                </c:spPr>
                <c:marker>
                  <c:symbol val="none"/>
                </c:marker>
                <c:cat>
                  <c:numRef>
                    <c:extLst>
                      <c:ext uri="{02D57815-91ED-43cb-92C2-25804820EDAC}">
                        <c15:formulaRef>
                          <c15:sqref>'M1 relativo M2'!$A$18:$A$54</c15:sqref>
                        </c15:formulaRef>
                      </c:ext>
                    </c:extLst>
                    <c:numCache>
                      <c:formatCode>0</c:formatCode>
                      <c:ptCount val="37"/>
                      <c:pt idx="0">
                        <c:v>1936</c:v>
                      </c:pt>
                      <c:pt idx="1">
                        <c:v>1937</c:v>
                      </c:pt>
                      <c:pt idx="2">
                        <c:v>1938</c:v>
                      </c:pt>
                      <c:pt idx="3">
                        <c:v>1939</c:v>
                      </c:pt>
                      <c:pt idx="4">
                        <c:v>1940</c:v>
                      </c:pt>
                      <c:pt idx="5">
                        <c:v>1941</c:v>
                      </c:pt>
                      <c:pt idx="6">
                        <c:v>1942</c:v>
                      </c:pt>
                      <c:pt idx="7">
                        <c:v>1943</c:v>
                      </c:pt>
                      <c:pt idx="8">
                        <c:v>1944</c:v>
                      </c:pt>
                      <c:pt idx="9">
                        <c:v>1945</c:v>
                      </c:pt>
                      <c:pt idx="10">
                        <c:v>1946</c:v>
                      </c:pt>
                      <c:pt idx="11">
                        <c:v>1947</c:v>
                      </c:pt>
                      <c:pt idx="12">
                        <c:v>1948</c:v>
                      </c:pt>
                      <c:pt idx="13">
                        <c:v>1949</c:v>
                      </c:pt>
                      <c:pt idx="14">
                        <c:v>1950</c:v>
                      </c:pt>
                      <c:pt idx="15">
                        <c:v>1951</c:v>
                      </c:pt>
                      <c:pt idx="16">
                        <c:v>1952</c:v>
                      </c:pt>
                      <c:pt idx="17">
                        <c:v>1953</c:v>
                      </c:pt>
                      <c:pt idx="18">
                        <c:v>1954</c:v>
                      </c:pt>
                      <c:pt idx="19">
                        <c:v>1955</c:v>
                      </c:pt>
                      <c:pt idx="20">
                        <c:v>1956</c:v>
                      </c:pt>
                      <c:pt idx="21">
                        <c:v>1957</c:v>
                      </c:pt>
                      <c:pt idx="22">
                        <c:v>1958</c:v>
                      </c:pt>
                      <c:pt idx="23">
                        <c:v>1959</c:v>
                      </c:pt>
                      <c:pt idx="24">
                        <c:v>1960</c:v>
                      </c:pt>
                      <c:pt idx="25">
                        <c:v>1961</c:v>
                      </c:pt>
                      <c:pt idx="26">
                        <c:v>1962</c:v>
                      </c:pt>
                      <c:pt idx="27">
                        <c:v>1963</c:v>
                      </c:pt>
                      <c:pt idx="28">
                        <c:v>1964</c:v>
                      </c:pt>
                      <c:pt idx="29">
                        <c:v>1965</c:v>
                      </c:pt>
                      <c:pt idx="30">
                        <c:v>1966</c:v>
                      </c:pt>
                      <c:pt idx="31">
                        <c:v>1967</c:v>
                      </c:pt>
                      <c:pt idx="32">
                        <c:v>1968</c:v>
                      </c:pt>
                      <c:pt idx="33">
                        <c:v>1969</c:v>
                      </c:pt>
                      <c:pt idx="34">
                        <c:v>1970</c:v>
                      </c:pt>
                      <c:pt idx="35">
                        <c:v>1971</c:v>
                      </c:pt>
                      <c:pt idx="36">
                        <c:v>1972</c:v>
                      </c:pt>
                    </c:numCache>
                  </c:numRef>
                </c:cat>
                <c:val>
                  <c:numRef>
                    <c:extLst>
                      <c:ext uri="{02D57815-91ED-43cb-92C2-25804820EDAC}">
                        <c15:formulaRef>
                          <c15:sqref>'M1 relativo M2'!$C$5:$C$54</c15:sqref>
                        </c15:formulaRef>
                      </c:ext>
                    </c:extLst>
                    <c:numCache>
                      <c:formatCode>0.00</c:formatCode>
                      <c:ptCount val="50"/>
                      <c:pt idx="1">
                        <c:v>97.792869269949094</c:v>
                      </c:pt>
                      <c:pt idx="2">
                        <c:v>97.994652406417117</c:v>
                      </c:pt>
                      <c:pt idx="3">
                        <c:v>97.294372294372295</c:v>
                      </c:pt>
                      <c:pt idx="4">
                        <c:v>95.358224016145314</c:v>
                      </c:pt>
                      <c:pt idx="5">
                        <c:v>93.570219966159044</c:v>
                      </c:pt>
                      <c:pt idx="6">
                        <c:v>89.491150442477874</c:v>
                      </c:pt>
                      <c:pt idx="7">
                        <c:v>86.756756756756758</c:v>
                      </c:pt>
                      <c:pt idx="8">
                        <c:v>84.925373134328353</c:v>
                      </c:pt>
                      <c:pt idx="9">
                        <c:v>88.802083333333343</c:v>
                      </c:pt>
                      <c:pt idx="10">
                        <c:v>90.191897654584224</c:v>
                      </c:pt>
                      <c:pt idx="11">
                        <c:v>90.802524797114515</c:v>
                      </c:pt>
                      <c:pt idx="12">
                        <c:v>90.052356020942412</c:v>
                      </c:pt>
                      <c:pt idx="13">
                        <c:v>90.261627906976756</c:v>
                      </c:pt>
                      <c:pt idx="14">
                        <c:v>89.573128061581514</c:v>
                      </c:pt>
                      <c:pt idx="15">
                        <c:v>89.344262295081961</c:v>
                      </c:pt>
                      <c:pt idx="16">
                        <c:v>88.452237001209184</c:v>
                      </c:pt>
                      <c:pt idx="17">
                        <c:v>88.042269187986648</c:v>
                      </c:pt>
                      <c:pt idx="18">
                        <c:v>88.176352705410821</c:v>
                      </c:pt>
                      <c:pt idx="19">
                        <c:v>89.226625625240487</c:v>
                      </c:pt>
                      <c:pt idx="20">
                        <c:v>88.583569405099155</c:v>
                      </c:pt>
                      <c:pt idx="21">
                        <c:v>87.802245250431781</c:v>
                      </c:pt>
                      <c:pt idx="22">
                        <c:v>85.989810771470161</c:v>
                      </c:pt>
                      <c:pt idx="23">
                        <c:v>86.686478454680525</c:v>
                      </c:pt>
                      <c:pt idx="24">
                        <c:v>86.345868715460313</c:v>
                      </c:pt>
                      <c:pt idx="25">
                        <c:v>87.870967741935488</c:v>
                      </c:pt>
                      <c:pt idx="26">
                        <c:v>91.007767377016521</c:v>
                      </c:pt>
                      <c:pt idx="27">
                        <c:v>90.087054198258926</c:v>
                      </c:pt>
                      <c:pt idx="28">
                        <c:v>89.128531635495435</c:v>
                      </c:pt>
                      <c:pt idx="29">
                        <c:v>88.246394392775315</c:v>
                      </c:pt>
                      <c:pt idx="30">
                        <c:v>88.339988590986877</c:v>
                      </c:pt>
                      <c:pt idx="31">
                        <c:v>87.613851992409877</c:v>
                      </c:pt>
                      <c:pt idx="32">
                        <c:v>86.33806589874095</c:v>
                      </c:pt>
                      <c:pt idx="33">
                        <c:v>86.853177029019392</c:v>
                      </c:pt>
                      <c:pt idx="34">
                        <c:v>86.345330984142961</c:v>
                      </c:pt>
                      <c:pt idx="35">
                        <c:v>86.699764828847663</c:v>
                      </c:pt>
                      <c:pt idx="36">
                        <c:v>86.360044622106528</c:v>
                      </c:pt>
                      <c:pt idx="37">
                        <c:v>86.708232061714057</c:v>
                      </c:pt>
                      <c:pt idx="38">
                        <c:v>87.394440835584106</c:v>
                      </c:pt>
                      <c:pt idx="39">
                        <c:v>87.559081941152257</c:v>
                      </c:pt>
                      <c:pt idx="40">
                        <c:v>86.858053426015388</c:v>
                      </c:pt>
                      <c:pt idx="41">
                        <c:v>87.331747323608596</c:v>
                      </c:pt>
                      <c:pt idx="42">
                        <c:v>87.3891847973278</c:v>
                      </c:pt>
                      <c:pt idx="43">
                        <c:v>86.616589746004834</c:v>
                      </c:pt>
                      <c:pt idx="44">
                        <c:v>87.114220020078363</c:v>
                      </c:pt>
                      <c:pt idx="45">
                        <c:v>86.702692378988999</c:v>
                      </c:pt>
                      <c:pt idx="46">
                        <c:v>86.504746760728921</c:v>
                      </c:pt>
                      <c:pt idx="47">
                        <c:v>85.7091903459755</c:v>
                      </c:pt>
                      <c:pt idx="48">
                        <c:v>84.843877081933599</c:v>
                      </c:pt>
                      <c:pt idx="49">
                        <c:v>82.832320204291221</c:v>
                      </c:pt>
                    </c:numCache>
                  </c:numRef>
                </c:val>
                <c:smooth val="0"/>
                <c:extLst>
                  <c:ext xmlns:c16="http://schemas.microsoft.com/office/drawing/2014/chart" uri="{C3380CC4-5D6E-409C-BE32-E72D297353CC}">
                    <c16:uniqueId val="{00000001-5AC7-4E00-90DB-ADC84725EE3F}"/>
                  </c:ext>
                </c:extLst>
              </c15:ser>
            </c15:filteredLineSeries>
          </c:ext>
        </c:extLst>
      </c:lineChart>
      <c:catAx>
        <c:axId val="1980274703"/>
        <c:scaling>
          <c:orientation val="minMax"/>
        </c:scaling>
        <c:delete val="0"/>
        <c:axPos val="b"/>
        <c:numFmt formatCode="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980261807"/>
        <c:crosses val="autoZero"/>
        <c:auto val="1"/>
        <c:lblAlgn val="ctr"/>
        <c:lblOffset val="100"/>
        <c:tickLblSkip val="2"/>
        <c:noMultiLvlLbl val="0"/>
      </c:catAx>
      <c:valAx>
        <c:axId val="1980261807"/>
        <c:scaling>
          <c:orientation val="minMax"/>
          <c:min val="100"/>
        </c:scaling>
        <c:delete val="0"/>
        <c:axPos val="l"/>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980274703"/>
        <c:crosses val="autoZero"/>
        <c:crossBetween val="between"/>
      </c:valAx>
      <c:spPr>
        <a:noFill/>
        <a:ln>
          <a:noFill/>
        </a:ln>
        <a:effectLst/>
      </c:spPr>
    </c:plotArea>
    <c:legend>
      <c:legendPos val="b"/>
      <c:layout>
        <c:manualLayout>
          <c:xMode val="edge"/>
          <c:yMode val="edge"/>
          <c:x val="0.1939136045494313"/>
          <c:y val="0.22280037911927672"/>
          <c:w val="0.17328368328958879"/>
          <c:h val="7.8125546806649168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9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sz="1000" b="1"/>
              <a:t>Participación en</a:t>
            </a:r>
            <a:r>
              <a:rPr lang="es-CO" sz="1000" b="1" baseline="0"/>
              <a:t> las exportaciones totales y precio del petróleo</a:t>
            </a:r>
            <a:endParaRPr lang="es-CO" sz="1000" b="1"/>
          </a:p>
        </c:rich>
      </c:tx>
      <c:layout>
        <c:manualLayout>
          <c:xMode val="edge"/>
          <c:yMode val="edge"/>
          <c:x val="0.13808333333333334"/>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lineChart>
        <c:grouping val="standard"/>
        <c:varyColors val="0"/>
        <c:ser>
          <c:idx val="0"/>
          <c:order val="0"/>
          <c:tx>
            <c:strRef>
              <c:f>Exportaciones_componentes!$E$4</c:f>
              <c:strCache>
                <c:ptCount val="1"/>
                <c:pt idx="0">
                  <c:v>% Hidrocarburos</c:v>
                </c:pt>
              </c:strCache>
            </c:strRef>
          </c:tx>
          <c:spPr>
            <a:ln w="28575" cap="rnd">
              <a:solidFill>
                <a:schemeClr val="accent1"/>
              </a:solidFill>
              <a:round/>
            </a:ln>
            <a:effectLst/>
          </c:spPr>
          <c:marker>
            <c:symbol val="none"/>
          </c:marker>
          <c:cat>
            <c:strRef>
              <c:f>Exportaciones_componentes!$A$5:$A$57</c:f>
              <c:strCache>
                <c:ptCount val="53"/>
                <c:pt idx="0">
                  <c:v>1970</c:v>
                </c:pt>
                <c:pt idx="1">
                  <c:v>1971</c:v>
                </c:pt>
                <c:pt idx="2">
                  <c:v>1972</c:v>
                </c:pt>
                <c:pt idx="3">
                  <c:v>1973</c:v>
                </c:pt>
                <c:pt idx="4">
                  <c:v>1974</c:v>
                </c:pt>
                <c:pt idx="5">
                  <c:v>1975</c:v>
                </c:pt>
                <c:pt idx="6">
                  <c:v>1976</c:v>
                </c:pt>
                <c:pt idx="7">
                  <c:v>1977</c:v>
                </c:pt>
                <c:pt idx="8">
                  <c:v>1978</c:v>
                </c:pt>
                <c:pt idx="9">
                  <c:v>1979</c:v>
                </c:pt>
                <c:pt idx="10">
                  <c:v>1980</c:v>
                </c:pt>
                <c:pt idx="11">
                  <c:v>1981</c:v>
                </c:pt>
                <c:pt idx="12">
                  <c:v>1982</c:v>
                </c:pt>
                <c:pt idx="13">
                  <c:v>1983</c:v>
                </c:pt>
                <c:pt idx="14">
                  <c:v>1984</c:v>
                </c:pt>
                <c:pt idx="15">
                  <c:v>1985</c:v>
                </c:pt>
                <c:pt idx="16">
                  <c:v>1986</c:v>
                </c:pt>
                <c:pt idx="17">
                  <c:v>1987</c:v>
                </c:pt>
                <c:pt idx="18">
                  <c:v>1988</c:v>
                </c:pt>
                <c:pt idx="19">
                  <c:v>1989</c:v>
                </c:pt>
                <c:pt idx="20">
                  <c:v>1990</c:v>
                </c:pt>
                <c:pt idx="21">
                  <c:v>1991</c:v>
                </c:pt>
                <c:pt idx="22">
                  <c:v>1992</c:v>
                </c:pt>
                <c:pt idx="23">
                  <c:v>1993</c:v>
                </c:pt>
                <c:pt idx="24">
                  <c:v>1994</c:v>
                </c:pt>
                <c:pt idx="25">
                  <c:v>1995</c:v>
                </c:pt>
                <c:pt idx="26">
                  <c:v>1996</c:v>
                </c:pt>
                <c:pt idx="27">
                  <c:v>1997</c:v>
                </c:pt>
                <c:pt idx="28">
                  <c:v>1998</c:v>
                </c:pt>
                <c:pt idx="29">
                  <c:v>1999</c:v>
                </c:pt>
                <c:pt idx="30">
                  <c:v>2000</c:v>
                </c:pt>
                <c:pt idx="31">
                  <c:v>2001</c:v>
                </c:pt>
                <c:pt idx="32">
                  <c:v>2002</c:v>
                </c:pt>
                <c:pt idx="33">
                  <c:v>2003</c:v>
                </c:pt>
                <c:pt idx="34">
                  <c:v>2004</c:v>
                </c:pt>
                <c:pt idx="35">
                  <c:v>2005</c:v>
                </c:pt>
                <c:pt idx="36">
                  <c:v>2006</c:v>
                </c:pt>
                <c:pt idx="37">
                  <c:v>2007</c:v>
                </c:pt>
                <c:pt idx="38">
                  <c:v>2008</c:v>
                </c:pt>
                <c:pt idx="39">
                  <c:v>2009</c:v>
                </c:pt>
                <c:pt idx="40">
                  <c:v>2010</c:v>
                </c:pt>
                <c:pt idx="41">
                  <c:v>2011</c:v>
                </c:pt>
                <c:pt idx="42">
                  <c:v>2012</c:v>
                </c:pt>
                <c:pt idx="43">
                  <c:v>2013</c:v>
                </c:pt>
                <c:pt idx="44">
                  <c:v>2014</c:v>
                </c:pt>
                <c:pt idx="45">
                  <c:v>2015</c:v>
                </c:pt>
                <c:pt idx="46">
                  <c:v>2016</c:v>
                </c:pt>
                <c:pt idx="47">
                  <c:v>2017</c:v>
                </c:pt>
                <c:pt idx="48">
                  <c:v>2018</c:v>
                </c:pt>
                <c:pt idx="49">
                  <c:v>2019</c:v>
                </c:pt>
                <c:pt idx="50">
                  <c:v>2020</c:v>
                </c:pt>
                <c:pt idx="51">
                  <c:v>2021</c:v>
                </c:pt>
                <c:pt idx="52">
                  <c:v>2022</c:v>
                </c:pt>
              </c:strCache>
            </c:strRef>
          </c:cat>
          <c:val>
            <c:numRef>
              <c:f>Exportaciones_componentes!$E$5:$E$57</c:f>
              <c:numCache>
                <c:formatCode>0.0</c:formatCode>
                <c:ptCount val="53"/>
                <c:pt idx="0">
                  <c:v>9.9225227674323762</c:v>
                </c:pt>
                <c:pt idx="1">
                  <c:v>10.087102711633502</c:v>
                </c:pt>
                <c:pt idx="2">
                  <c:v>7.492955143899847</c:v>
                </c:pt>
                <c:pt idx="3">
                  <c:v>5.2390174294159602</c:v>
                </c:pt>
                <c:pt idx="4">
                  <c:v>9.0545929350319376</c:v>
                </c:pt>
                <c:pt idx="5">
                  <c:v>7.1685295358937031</c:v>
                </c:pt>
                <c:pt idx="6">
                  <c:v>4.0485249959887222</c:v>
                </c:pt>
                <c:pt idx="7">
                  <c:v>3.9289865966719657</c:v>
                </c:pt>
                <c:pt idx="8">
                  <c:v>4.330108666843361</c:v>
                </c:pt>
                <c:pt idx="9">
                  <c:v>4.0694420826441178</c:v>
                </c:pt>
                <c:pt idx="10">
                  <c:v>2.8510149368058215</c:v>
                </c:pt>
                <c:pt idx="11">
                  <c:v>1.5616613505909214</c:v>
                </c:pt>
                <c:pt idx="12">
                  <c:v>7.460341263993846</c:v>
                </c:pt>
                <c:pt idx="13">
                  <c:v>14.871646082122769</c:v>
                </c:pt>
                <c:pt idx="14">
                  <c:v>15.205460133153913</c:v>
                </c:pt>
                <c:pt idx="15">
                  <c:v>16.519423764975731</c:v>
                </c:pt>
                <c:pt idx="16">
                  <c:v>13.122224703424914</c:v>
                </c:pt>
                <c:pt idx="17">
                  <c:v>33.21199221897561</c:v>
                </c:pt>
                <c:pt idx="18">
                  <c:v>26.039142703493113</c:v>
                </c:pt>
                <c:pt idx="19">
                  <c:v>32.518639663522997</c:v>
                </c:pt>
                <c:pt idx="20">
                  <c:v>37.128326148965634</c:v>
                </c:pt>
                <c:pt idx="21">
                  <c:v>29.389438526353086</c:v>
                </c:pt>
                <c:pt idx="22">
                  <c:v>28.279628174990794</c:v>
                </c:pt>
                <c:pt idx="23">
                  <c:v>26.559581778705287</c:v>
                </c:pt>
                <c:pt idx="24">
                  <c:v>21.79341723429523</c:v>
                </c:pt>
                <c:pt idx="25">
                  <c:v>27.224831467743716</c:v>
                </c:pt>
                <c:pt idx="26">
                  <c:v>35.608318236228328</c:v>
                </c:pt>
                <c:pt idx="27">
                  <c:v>31.109998593522846</c:v>
                </c:pt>
                <c:pt idx="28">
                  <c:v>29.976441958972238</c:v>
                </c:pt>
                <c:pt idx="29">
                  <c:v>39.694254136928272</c:v>
                </c:pt>
                <c:pt idx="30">
                  <c:v>43.077952753600286</c:v>
                </c:pt>
                <c:pt idx="31">
                  <c:v>36.350889911906904</c:v>
                </c:pt>
                <c:pt idx="32">
                  <c:v>35.620617436762714</c:v>
                </c:pt>
                <c:pt idx="33">
                  <c:v>36.601719934340402</c:v>
                </c:pt>
                <c:pt idx="34">
                  <c:v>36.346601477608537</c:v>
                </c:pt>
                <c:pt idx="35">
                  <c:v>38.494466619296006</c:v>
                </c:pt>
                <c:pt idx="36">
                  <c:v>37.887892180961792</c:v>
                </c:pt>
                <c:pt idx="37">
                  <c:v>36.051747337626885</c:v>
                </c:pt>
                <c:pt idx="38">
                  <c:v>45.861805148989077</c:v>
                </c:pt>
                <c:pt idx="39">
                  <c:v>47.749288444891306</c:v>
                </c:pt>
                <c:pt idx="40">
                  <c:v>56.698357583626581</c:v>
                </c:pt>
                <c:pt idx="41">
                  <c:v>64.688693452052192</c:v>
                </c:pt>
                <c:pt idx="42">
                  <c:v>65.470294346798937</c:v>
                </c:pt>
                <c:pt idx="43">
                  <c:v>66.590622629095009</c:v>
                </c:pt>
                <c:pt idx="44">
                  <c:v>65.257667090716893</c:v>
                </c:pt>
                <c:pt idx="45">
                  <c:v>53.039322953685911</c:v>
                </c:pt>
                <c:pt idx="46">
                  <c:v>48.584408201029454</c:v>
                </c:pt>
                <c:pt idx="47">
                  <c:v>54.437135642687053</c:v>
                </c:pt>
                <c:pt idx="48">
                  <c:v>57.966183042858923</c:v>
                </c:pt>
                <c:pt idx="49">
                  <c:v>54.77522971852882</c:v>
                </c:pt>
                <c:pt idx="50">
                  <c:v>41.604558002573086</c:v>
                </c:pt>
                <c:pt idx="51">
                  <c:v>46.307498858208064</c:v>
                </c:pt>
                <c:pt idx="52">
                  <c:v>55.386850243234434</c:v>
                </c:pt>
              </c:numCache>
            </c:numRef>
          </c:val>
          <c:smooth val="0"/>
          <c:extLst>
            <c:ext xmlns:c16="http://schemas.microsoft.com/office/drawing/2014/chart" uri="{C3380CC4-5D6E-409C-BE32-E72D297353CC}">
              <c16:uniqueId val="{00000000-C8A6-4DB6-A574-66B19CEBE89F}"/>
            </c:ext>
          </c:extLst>
        </c:ser>
        <c:ser>
          <c:idx val="1"/>
          <c:order val="1"/>
          <c:tx>
            <c:strRef>
              <c:f>Exportaciones_componentes!$F$4</c:f>
              <c:strCache>
                <c:ptCount val="1"/>
                <c:pt idx="0">
                  <c:v>% Café</c:v>
                </c:pt>
              </c:strCache>
            </c:strRef>
          </c:tx>
          <c:spPr>
            <a:ln w="28575" cap="rnd">
              <a:solidFill>
                <a:schemeClr val="accent2"/>
              </a:solidFill>
              <a:round/>
            </a:ln>
            <a:effectLst/>
          </c:spPr>
          <c:marker>
            <c:symbol val="none"/>
          </c:marker>
          <c:cat>
            <c:strRef>
              <c:f>Exportaciones_componentes!$A$5:$A$57</c:f>
              <c:strCache>
                <c:ptCount val="53"/>
                <c:pt idx="0">
                  <c:v>1970</c:v>
                </c:pt>
                <c:pt idx="1">
                  <c:v>1971</c:v>
                </c:pt>
                <c:pt idx="2">
                  <c:v>1972</c:v>
                </c:pt>
                <c:pt idx="3">
                  <c:v>1973</c:v>
                </c:pt>
                <c:pt idx="4">
                  <c:v>1974</c:v>
                </c:pt>
                <c:pt idx="5">
                  <c:v>1975</c:v>
                </c:pt>
                <c:pt idx="6">
                  <c:v>1976</c:v>
                </c:pt>
                <c:pt idx="7">
                  <c:v>1977</c:v>
                </c:pt>
                <c:pt idx="8">
                  <c:v>1978</c:v>
                </c:pt>
                <c:pt idx="9">
                  <c:v>1979</c:v>
                </c:pt>
                <c:pt idx="10">
                  <c:v>1980</c:v>
                </c:pt>
                <c:pt idx="11">
                  <c:v>1981</c:v>
                </c:pt>
                <c:pt idx="12">
                  <c:v>1982</c:v>
                </c:pt>
                <c:pt idx="13">
                  <c:v>1983</c:v>
                </c:pt>
                <c:pt idx="14">
                  <c:v>1984</c:v>
                </c:pt>
                <c:pt idx="15">
                  <c:v>1985</c:v>
                </c:pt>
                <c:pt idx="16">
                  <c:v>1986</c:v>
                </c:pt>
                <c:pt idx="17">
                  <c:v>1987</c:v>
                </c:pt>
                <c:pt idx="18">
                  <c:v>1988</c:v>
                </c:pt>
                <c:pt idx="19">
                  <c:v>1989</c:v>
                </c:pt>
                <c:pt idx="20">
                  <c:v>1990</c:v>
                </c:pt>
                <c:pt idx="21">
                  <c:v>1991</c:v>
                </c:pt>
                <c:pt idx="22">
                  <c:v>1992</c:v>
                </c:pt>
                <c:pt idx="23">
                  <c:v>1993</c:v>
                </c:pt>
                <c:pt idx="24">
                  <c:v>1994</c:v>
                </c:pt>
                <c:pt idx="25">
                  <c:v>1995</c:v>
                </c:pt>
                <c:pt idx="26">
                  <c:v>1996</c:v>
                </c:pt>
                <c:pt idx="27">
                  <c:v>1997</c:v>
                </c:pt>
                <c:pt idx="28">
                  <c:v>1998</c:v>
                </c:pt>
                <c:pt idx="29">
                  <c:v>1999</c:v>
                </c:pt>
                <c:pt idx="30">
                  <c:v>2000</c:v>
                </c:pt>
                <c:pt idx="31">
                  <c:v>2001</c:v>
                </c:pt>
                <c:pt idx="32">
                  <c:v>2002</c:v>
                </c:pt>
                <c:pt idx="33">
                  <c:v>2003</c:v>
                </c:pt>
                <c:pt idx="34">
                  <c:v>2004</c:v>
                </c:pt>
                <c:pt idx="35">
                  <c:v>2005</c:v>
                </c:pt>
                <c:pt idx="36">
                  <c:v>2006</c:v>
                </c:pt>
                <c:pt idx="37">
                  <c:v>2007</c:v>
                </c:pt>
                <c:pt idx="38">
                  <c:v>2008</c:v>
                </c:pt>
                <c:pt idx="39">
                  <c:v>2009</c:v>
                </c:pt>
                <c:pt idx="40">
                  <c:v>2010</c:v>
                </c:pt>
                <c:pt idx="41">
                  <c:v>2011</c:v>
                </c:pt>
                <c:pt idx="42">
                  <c:v>2012</c:v>
                </c:pt>
                <c:pt idx="43">
                  <c:v>2013</c:v>
                </c:pt>
                <c:pt idx="44">
                  <c:v>2014</c:v>
                </c:pt>
                <c:pt idx="45">
                  <c:v>2015</c:v>
                </c:pt>
                <c:pt idx="46">
                  <c:v>2016</c:v>
                </c:pt>
                <c:pt idx="47">
                  <c:v>2017</c:v>
                </c:pt>
                <c:pt idx="48">
                  <c:v>2018</c:v>
                </c:pt>
                <c:pt idx="49">
                  <c:v>2019</c:v>
                </c:pt>
                <c:pt idx="50">
                  <c:v>2020</c:v>
                </c:pt>
                <c:pt idx="51">
                  <c:v>2021</c:v>
                </c:pt>
                <c:pt idx="52">
                  <c:v>2022</c:v>
                </c:pt>
              </c:strCache>
            </c:strRef>
          </c:cat>
          <c:val>
            <c:numRef>
              <c:f>Exportaciones_componentes!$F$5:$F$57</c:f>
              <c:numCache>
                <c:formatCode>0.0</c:formatCode>
                <c:ptCount val="53"/>
                <c:pt idx="0">
                  <c:v>63.436183226858766</c:v>
                </c:pt>
                <c:pt idx="1">
                  <c:v>57.305178335917908</c:v>
                </c:pt>
                <c:pt idx="2">
                  <c:v>49.611955467270292</c:v>
                </c:pt>
                <c:pt idx="3">
                  <c:v>50.69989467604389</c:v>
                </c:pt>
                <c:pt idx="4">
                  <c:v>43.920669089882487</c:v>
                </c:pt>
                <c:pt idx="5">
                  <c:v>45.734687487236734</c:v>
                </c:pt>
                <c:pt idx="6">
                  <c:v>55.423820111398904</c:v>
                </c:pt>
                <c:pt idx="7">
                  <c:v>61.522220442231777</c:v>
                </c:pt>
                <c:pt idx="8">
                  <c:v>65.557911476278832</c:v>
                </c:pt>
                <c:pt idx="9">
                  <c:v>61.993599950531021</c:v>
                </c:pt>
                <c:pt idx="10">
                  <c:v>60.270905144899785</c:v>
                </c:pt>
                <c:pt idx="11">
                  <c:v>48.657306270918149</c:v>
                </c:pt>
                <c:pt idx="12">
                  <c:v>50.906299104785127</c:v>
                </c:pt>
                <c:pt idx="13">
                  <c:v>49.659745072567929</c:v>
                </c:pt>
                <c:pt idx="14">
                  <c:v>51.842765558617685</c:v>
                </c:pt>
                <c:pt idx="15">
                  <c:v>49.922064699169724</c:v>
                </c:pt>
                <c:pt idx="16">
                  <c:v>59.054358759512837</c:v>
                </c:pt>
                <c:pt idx="17">
                  <c:v>33.587003410302536</c:v>
                </c:pt>
                <c:pt idx="18">
                  <c:v>33.045110586093195</c:v>
                </c:pt>
                <c:pt idx="19">
                  <c:v>26.685799535628107</c:v>
                </c:pt>
                <c:pt idx="20">
                  <c:v>21.050618917032832</c:v>
                </c:pt>
                <c:pt idx="21">
                  <c:v>18.78649606819441</c:v>
                </c:pt>
                <c:pt idx="22">
                  <c:v>18.245454361001851</c:v>
                </c:pt>
                <c:pt idx="23">
                  <c:v>16.016779443074267</c:v>
                </c:pt>
                <c:pt idx="24">
                  <c:v>23.286178842131829</c:v>
                </c:pt>
                <c:pt idx="25">
                  <c:v>17.957899218878069</c:v>
                </c:pt>
                <c:pt idx="26">
                  <c:v>14.815644715824682</c:v>
                </c:pt>
                <c:pt idx="27">
                  <c:v>19.566940276326058</c:v>
                </c:pt>
                <c:pt idx="28">
                  <c:v>17.383256013414915</c:v>
                </c:pt>
                <c:pt idx="29">
                  <c:v>11.596780033113744</c:v>
                </c:pt>
                <c:pt idx="30">
                  <c:v>8.1115573344411906</c:v>
                </c:pt>
                <c:pt idx="31">
                  <c:v>6.1949664475193504</c:v>
                </c:pt>
                <c:pt idx="32">
                  <c:v>6.4482188519093473</c:v>
                </c:pt>
                <c:pt idx="33">
                  <c:v>6.1646770957689254</c:v>
                </c:pt>
                <c:pt idx="34">
                  <c:v>5.6748848517920969</c:v>
                </c:pt>
                <c:pt idx="35">
                  <c:v>6.9402062944821736</c:v>
                </c:pt>
                <c:pt idx="36">
                  <c:v>5.9908849386166905</c:v>
                </c:pt>
                <c:pt idx="37">
                  <c:v>5.7161292233521763</c:v>
                </c:pt>
                <c:pt idx="38">
                  <c:v>5.0051220336633309</c:v>
                </c:pt>
                <c:pt idx="39">
                  <c:v>4.6967123980454266</c:v>
                </c:pt>
                <c:pt idx="40">
                  <c:v>4.7428826488603244</c:v>
                </c:pt>
                <c:pt idx="41">
                  <c:v>4.5829183027205014</c:v>
                </c:pt>
                <c:pt idx="42">
                  <c:v>3.1767015652765407</c:v>
                </c:pt>
                <c:pt idx="43">
                  <c:v>3.2026331145376008</c:v>
                </c:pt>
                <c:pt idx="44">
                  <c:v>4.5085563634954955</c:v>
                </c:pt>
                <c:pt idx="45">
                  <c:v>7.0241584398630179</c:v>
                </c:pt>
                <c:pt idx="46">
                  <c:v>7.6103821795562565</c:v>
                </c:pt>
                <c:pt idx="47">
                  <c:v>6.6114080903691992</c:v>
                </c:pt>
                <c:pt idx="48">
                  <c:v>5.4111034016125439</c:v>
                </c:pt>
                <c:pt idx="49">
                  <c:v>5.7556899080820152</c:v>
                </c:pt>
                <c:pt idx="50">
                  <c:v>7.8780689403018851</c:v>
                </c:pt>
                <c:pt idx="51">
                  <c:v>7.4700146225333981</c:v>
                </c:pt>
                <c:pt idx="52">
                  <c:v>6.9203234177145685</c:v>
                </c:pt>
              </c:numCache>
            </c:numRef>
          </c:val>
          <c:smooth val="0"/>
          <c:extLst>
            <c:ext xmlns:c16="http://schemas.microsoft.com/office/drawing/2014/chart" uri="{C3380CC4-5D6E-409C-BE32-E72D297353CC}">
              <c16:uniqueId val="{00000001-C8A6-4DB6-A574-66B19CEBE89F}"/>
            </c:ext>
          </c:extLst>
        </c:ser>
        <c:dLbls>
          <c:showLegendKey val="0"/>
          <c:showVal val="0"/>
          <c:showCatName val="0"/>
          <c:showSerName val="0"/>
          <c:showPercent val="0"/>
          <c:showBubbleSize val="0"/>
        </c:dLbls>
        <c:marker val="1"/>
        <c:smooth val="0"/>
        <c:axId val="1103275487"/>
        <c:axId val="1103271743"/>
      </c:lineChart>
      <c:lineChart>
        <c:grouping val="standard"/>
        <c:varyColors val="0"/>
        <c:ser>
          <c:idx val="2"/>
          <c:order val="2"/>
          <c:tx>
            <c:strRef>
              <c:f>Exportaciones_componentes!$G$4</c:f>
              <c:strCache>
                <c:ptCount val="1"/>
                <c:pt idx="0">
                  <c:v> Precio WIT</c:v>
                </c:pt>
              </c:strCache>
            </c:strRef>
          </c:tx>
          <c:spPr>
            <a:ln w="28575" cap="rnd">
              <a:solidFill>
                <a:schemeClr val="accent3"/>
              </a:solidFill>
              <a:prstDash val="sysDash"/>
              <a:round/>
            </a:ln>
            <a:effectLst/>
          </c:spPr>
          <c:marker>
            <c:symbol val="none"/>
          </c:marker>
          <c:val>
            <c:numRef>
              <c:f>Exportaciones_componentes!$G$5:$G$57</c:f>
              <c:numCache>
                <c:formatCode>General</c:formatCode>
                <c:ptCount val="53"/>
                <c:pt idx="0">
                  <c:v>1.21</c:v>
                </c:pt>
                <c:pt idx="1">
                  <c:v>1.69</c:v>
                </c:pt>
                <c:pt idx="2">
                  <c:v>1.82</c:v>
                </c:pt>
                <c:pt idx="3">
                  <c:v>2.81</c:v>
                </c:pt>
                <c:pt idx="4">
                  <c:v>10.97</c:v>
                </c:pt>
                <c:pt idx="5">
                  <c:v>10.43</c:v>
                </c:pt>
                <c:pt idx="6">
                  <c:v>11.63</c:v>
                </c:pt>
                <c:pt idx="7">
                  <c:v>12.57</c:v>
                </c:pt>
                <c:pt idx="8">
                  <c:v>12.92</c:v>
                </c:pt>
                <c:pt idx="9">
                  <c:v>30.96</c:v>
                </c:pt>
                <c:pt idx="10">
                  <c:v>36.869999999999997</c:v>
                </c:pt>
                <c:pt idx="11">
                  <c:v>35.479999999999997</c:v>
                </c:pt>
                <c:pt idx="12">
                  <c:v>32.770000000000003</c:v>
                </c:pt>
                <c:pt idx="13">
                  <c:v>30.41</c:v>
                </c:pt>
                <c:pt idx="14">
                  <c:v>29.38</c:v>
                </c:pt>
                <c:pt idx="15">
                  <c:v>27.76</c:v>
                </c:pt>
                <c:pt idx="16">
                  <c:v>15.08</c:v>
                </c:pt>
                <c:pt idx="17">
                  <c:v>19.16</c:v>
                </c:pt>
                <c:pt idx="18">
                  <c:v>15.97</c:v>
                </c:pt>
                <c:pt idx="19">
                  <c:v>19.600000000000001</c:v>
                </c:pt>
                <c:pt idx="20">
                  <c:v>24.49</c:v>
                </c:pt>
                <c:pt idx="21">
                  <c:v>21.48</c:v>
                </c:pt>
                <c:pt idx="22">
                  <c:v>20.56</c:v>
                </c:pt>
                <c:pt idx="23">
                  <c:v>18.559999999999999</c:v>
                </c:pt>
                <c:pt idx="24">
                  <c:v>17.16</c:v>
                </c:pt>
                <c:pt idx="25">
                  <c:v>18.37</c:v>
                </c:pt>
                <c:pt idx="26">
                  <c:v>22.07</c:v>
                </c:pt>
                <c:pt idx="27">
                  <c:v>20.329999999999998</c:v>
                </c:pt>
                <c:pt idx="28">
                  <c:v>14.35</c:v>
                </c:pt>
                <c:pt idx="29">
                  <c:v>19.239999999999998</c:v>
                </c:pt>
                <c:pt idx="30">
                  <c:v>30.33</c:v>
                </c:pt>
                <c:pt idx="31">
                  <c:v>25.92</c:v>
                </c:pt>
                <c:pt idx="32">
                  <c:v>26.09</c:v>
                </c:pt>
                <c:pt idx="33">
                  <c:v>31.11</c:v>
                </c:pt>
                <c:pt idx="34">
                  <c:v>41.44</c:v>
                </c:pt>
                <c:pt idx="35">
                  <c:v>56.44</c:v>
                </c:pt>
                <c:pt idx="36">
                  <c:v>66.040000000000006</c:v>
                </c:pt>
                <c:pt idx="37">
                  <c:v>72.28</c:v>
                </c:pt>
                <c:pt idx="38">
                  <c:v>99.56</c:v>
                </c:pt>
                <c:pt idx="39">
                  <c:v>61.65</c:v>
                </c:pt>
                <c:pt idx="40">
                  <c:v>79.430000000000007</c:v>
                </c:pt>
                <c:pt idx="41">
                  <c:v>95.05</c:v>
                </c:pt>
                <c:pt idx="42">
                  <c:v>94.16</c:v>
                </c:pt>
                <c:pt idx="43">
                  <c:v>97.94</c:v>
                </c:pt>
                <c:pt idx="44">
                  <c:v>93.11</c:v>
                </c:pt>
                <c:pt idx="45">
                  <c:v>48.71</c:v>
                </c:pt>
                <c:pt idx="46">
                  <c:v>43.19</c:v>
                </c:pt>
                <c:pt idx="47">
                  <c:v>50.91</c:v>
                </c:pt>
                <c:pt idx="48">
                  <c:v>64.819999999999993</c:v>
                </c:pt>
                <c:pt idx="49">
                  <c:v>57.01</c:v>
                </c:pt>
                <c:pt idx="50">
                  <c:v>39.31</c:v>
                </c:pt>
                <c:pt idx="51">
                  <c:v>67.959999999999994</c:v>
                </c:pt>
                <c:pt idx="52">
                  <c:v>97.186999999999998</c:v>
                </c:pt>
              </c:numCache>
            </c:numRef>
          </c:val>
          <c:smooth val="0"/>
          <c:extLst>
            <c:ext xmlns:c16="http://schemas.microsoft.com/office/drawing/2014/chart" uri="{C3380CC4-5D6E-409C-BE32-E72D297353CC}">
              <c16:uniqueId val="{00000002-C8A6-4DB6-A574-66B19CEBE89F}"/>
            </c:ext>
          </c:extLst>
        </c:ser>
        <c:dLbls>
          <c:showLegendKey val="0"/>
          <c:showVal val="0"/>
          <c:showCatName val="0"/>
          <c:showSerName val="0"/>
          <c:showPercent val="0"/>
          <c:showBubbleSize val="0"/>
        </c:dLbls>
        <c:marker val="1"/>
        <c:smooth val="0"/>
        <c:axId val="1111806335"/>
        <c:axId val="1111800511"/>
      </c:lineChart>
      <c:catAx>
        <c:axId val="11032754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103271743"/>
        <c:crosses val="autoZero"/>
        <c:auto val="1"/>
        <c:lblAlgn val="ctr"/>
        <c:lblOffset val="100"/>
        <c:noMultiLvlLbl val="0"/>
      </c:catAx>
      <c:valAx>
        <c:axId val="1103271743"/>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CO"/>
          </a:p>
        </c:txPr>
        <c:crossAx val="1103275487"/>
        <c:crosses val="autoZero"/>
        <c:crossBetween val="between"/>
      </c:valAx>
      <c:valAx>
        <c:axId val="1111800511"/>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accent3"/>
                </a:solidFill>
                <a:latin typeface="+mn-lt"/>
                <a:ea typeface="+mn-ea"/>
                <a:cs typeface="+mn-cs"/>
              </a:defRPr>
            </a:pPr>
            <a:endParaRPr lang="es-CO"/>
          </a:p>
        </c:txPr>
        <c:crossAx val="1111806335"/>
        <c:crosses val="max"/>
        <c:crossBetween val="between"/>
      </c:valAx>
      <c:catAx>
        <c:axId val="1111806335"/>
        <c:scaling>
          <c:orientation val="minMax"/>
        </c:scaling>
        <c:delete val="1"/>
        <c:axPos val="b"/>
        <c:majorTickMark val="out"/>
        <c:minorTickMark val="none"/>
        <c:tickLblPos val="nextTo"/>
        <c:crossAx val="1111800511"/>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9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a:t>Gasto total del Gobierno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manualLayout>
          <c:layoutTarget val="inner"/>
          <c:xMode val="edge"/>
          <c:yMode val="edge"/>
          <c:x val="0.10326159230096237"/>
          <c:y val="0.22726851851851851"/>
          <c:w val="0.78367125984251984"/>
          <c:h val="0.67607210557013708"/>
        </c:manualLayout>
      </c:layout>
      <c:barChart>
        <c:barDir val="col"/>
        <c:grouping val="clustered"/>
        <c:varyColors val="0"/>
        <c:ser>
          <c:idx val="1"/>
          <c:order val="1"/>
          <c:tx>
            <c:strRef>
              <c:f>'Gasto del gobierno'!$F$4</c:f>
              <c:strCache>
                <c:ptCount val="1"/>
                <c:pt idx="0">
                  <c:v>Crecimiento nominal en el Gasto del Gobierno</c:v>
                </c:pt>
              </c:strCache>
            </c:strRef>
          </c:tx>
          <c:spPr>
            <a:solidFill>
              <a:schemeClr val="accent5">
                <a:alpha val="60000"/>
              </a:schemeClr>
            </a:solidFill>
            <a:ln>
              <a:noFill/>
            </a:ln>
            <a:effectLst/>
          </c:spPr>
          <c:invertIfNegative val="0"/>
          <c:val>
            <c:numRef>
              <c:f>'Gasto del gobierno'!$F$54:$F$80</c:f>
              <c:numCache>
                <c:formatCode>#,##0.0</c:formatCode>
                <c:ptCount val="27"/>
                <c:pt idx="0">
                  <c:v>23.844034524170677</c:v>
                </c:pt>
                <c:pt idx="1">
                  <c:v>20.857520585728562</c:v>
                </c:pt>
                <c:pt idx="2">
                  <c:v>38.391424335474845</c:v>
                </c:pt>
                <c:pt idx="3">
                  <c:v>5.9162100946714036</c:v>
                </c:pt>
                <c:pt idx="4">
                  <c:v>37.861468204435653</c:v>
                </c:pt>
                <c:pt idx="5">
                  <c:v>38.963592323048559</c:v>
                </c:pt>
                <c:pt idx="6">
                  <c:v>49.798009558705743</c:v>
                </c:pt>
                <c:pt idx="7">
                  <c:v>28.78072058229515</c:v>
                </c:pt>
                <c:pt idx="8">
                  <c:v>35.232914455810295</c:v>
                </c:pt>
                <c:pt idx="9">
                  <c:v>25.626425934768939</c:v>
                </c:pt>
                <c:pt idx="10">
                  <c:v>21.213501612765029</c:v>
                </c:pt>
                <c:pt idx="11">
                  <c:v>34.65389411123472</c:v>
                </c:pt>
                <c:pt idx="12">
                  <c:v>26.059722237624715</c:v>
                </c:pt>
                <c:pt idx="13">
                  <c:v>37.856343773230236</c:v>
                </c:pt>
                <c:pt idx="14">
                  <c:v>27.024227231199415</c:v>
                </c:pt>
                <c:pt idx="15">
                  <c:v>38.464604278115154</c:v>
                </c:pt>
                <c:pt idx="16">
                  <c:v>38.47026482465359</c:v>
                </c:pt>
                <c:pt idx="17">
                  <c:v>36.849660244204927</c:v>
                </c:pt>
                <c:pt idx="18">
                  <c:v>39.439121828462454</c:v>
                </c:pt>
                <c:pt idx="19">
                  <c:v>65.317921985429322</c:v>
                </c:pt>
                <c:pt idx="20">
                  <c:v>4.3354796876180934</c:v>
                </c:pt>
                <c:pt idx="21">
                  <c:v>59.636734176694553</c:v>
                </c:pt>
                <c:pt idx="22">
                  <c:v>13.892195671273866</c:v>
                </c:pt>
                <c:pt idx="23">
                  <c:v>55.591860313394051</c:v>
                </c:pt>
                <c:pt idx="24">
                  <c:v>20.961731644516156</c:v>
                </c:pt>
                <c:pt idx="25">
                  <c:v>21.889710044900767</c:v>
                </c:pt>
                <c:pt idx="26">
                  <c:v>25.811182226520259</c:v>
                </c:pt>
              </c:numCache>
            </c:numRef>
          </c:val>
          <c:extLst>
            <c:ext xmlns:c16="http://schemas.microsoft.com/office/drawing/2014/chart" uri="{C3380CC4-5D6E-409C-BE32-E72D297353CC}">
              <c16:uniqueId val="{00000001-D3EF-49F4-9D4A-9F0610536046}"/>
            </c:ext>
          </c:extLst>
        </c:ser>
        <c:dLbls>
          <c:showLegendKey val="0"/>
          <c:showVal val="0"/>
          <c:showCatName val="0"/>
          <c:showSerName val="0"/>
          <c:showPercent val="0"/>
          <c:showBubbleSize val="0"/>
        </c:dLbls>
        <c:gapWidth val="150"/>
        <c:axId val="1853050896"/>
        <c:axId val="1853041744"/>
      </c:barChart>
      <c:lineChart>
        <c:grouping val="standard"/>
        <c:varyColors val="0"/>
        <c:ser>
          <c:idx val="0"/>
          <c:order val="0"/>
          <c:tx>
            <c:strRef>
              <c:f>'Gasto del gobierno'!$G$4</c:f>
              <c:strCache>
                <c:ptCount val="1"/>
                <c:pt idx="0">
                  <c:v>Gasto como porcentaje del PIB</c:v>
                </c:pt>
              </c:strCache>
            </c:strRef>
          </c:tx>
          <c:spPr>
            <a:ln w="19050" cap="rnd">
              <a:solidFill>
                <a:srgbClr val="002060"/>
              </a:solidFill>
              <a:round/>
            </a:ln>
            <a:effectLst/>
          </c:spPr>
          <c:marker>
            <c:symbol val="none"/>
          </c:marker>
          <c:dLbls>
            <c:dLbl>
              <c:idx val="0"/>
              <c:layout>
                <c:manualLayout>
                  <c:x val="-4.1666666666666664E-2"/>
                  <c:y val="-3.703703703703703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3EF-49F4-9D4A-9F0610536046}"/>
                </c:ext>
              </c:extLst>
            </c:dLbl>
            <c:dLbl>
              <c:idx val="26"/>
              <c:layout>
                <c:manualLayout>
                  <c:x val="-4.4444444444444543E-2"/>
                  <c:y val="-2.314814814814819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3EF-49F4-9D4A-9F0610536046}"/>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'Gasto del gobierno'!$A$54:$A$80</c:f>
              <c:numCache>
                <c:formatCode>General</c:formatCode>
                <c:ptCount val="27"/>
                <c:pt idx="0">
                  <c:v>1973</c:v>
                </c:pt>
                <c:pt idx="1">
                  <c:v>1974</c:v>
                </c:pt>
                <c:pt idx="2">
                  <c:v>1975</c:v>
                </c:pt>
                <c:pt idx="3">
                  <c:v>1976</c:v>
                </c:pt>
                <c:pt idx="4">
                  <c:v>1977</c:v>
                </c:pt>
                <c:pt idx="5">
                  <c:v>1978</c:v>
                </c:pt>
                <c:pt idx="6">
                  <c:v>1979</c:v>
                </c:pt>
                <c:pt idx="7">
                  <c:v>1980</c:v>
                </c:pt>
                <c:pt idx="8">
                  <c:v>1981</c:v>
                </c:pt>
                <c:pt idx="9">
                  <c:v>1982</c:v>
                </c:pt>
                <c:pt idx="10">
                  <c:v>1983</c:v>
                </c:pt>
                <c:pt idx="11">
                  <c:v>1984</c:v>
                </c:pt>
                <c:pt idx="12">
                  <c:v>1985</c:v>
                </c:pt>
                <c:pt idx="13">
                  <c:v>1986</c:v>
                </c:pt>
                <c:pt idx="14">
                  <c:v>1987</c:v>
                </c:pt>
                <c:pt idx="15">
                  <c:v>1988</c:v>
                </c:pt>
                <c:pt idx="16">
                  <c:v>1989</c:v>
                </c:pt>
                <c:pt idx="17">
                  <c:v>1990</c:v>
                </c:pt>
                <c:pt idx="18">
                  <c:v>1991</c:v>
                </c:pt>
                <c:pt idx="19">
                  <c:v>1992</c:v>
                </c:pt>
                <c:pt idx="20">
                  <c:v>1993</c:v>
                </c:pt>
                <c:pt idx="21">
                  <c:v>1994</c:v>
                </c:pt>
                <c:pt idx="22">
                  <c:v>1995</c:v>
                </c:pt>
                <c:pt idx="23">
                  <c:v>1996</c:v>
                </c:pt>
                <c:pt idx="24">
                  <c:v>1997</c:v>
                </c:pt>
                <c:pt idx="25">
                  <c:v>1998</c:v>
                </c:pt>
                <c:pt idx="26">
                  <c:v>1999</c:v>
                </c:pt>
              </c:numCache>
            </c:numRef>
          </c:cat>
          <c:val>
            <c:numRef>
              <c:f>'Gasto del gobierno'!$G$54:$G$80</c:f>
              <c:numCache>
                <c:formatCode>#,##0.0</c:formatCode>
                <c:ptCount val="27"/>
                <c:pt idx="0">
                  <c:v>12.248458880183007</c:v>
                </c:pt>
                <c:pt idx="1">
                  <c:v>11.110369818688733</c:v>
                </c:pt>
                <c:pt idx="2">
                  <c:v>12.197462441932478</c:v>
                </c:pt>
                <c:pt idx="3">
                  <c:v>9.7722860242493681</c:v>
                </c:pt>
                <c:pt idx="4">
                  <c:v>9.9418592470475904</c:v>
                </c:pt>
                <c:pt idx="5">
                  <c:v>10.796867443831557</c:v>
                </c:pt>
                <c:pt idx="6">
                  <c:v>12.281527668563603</c:v>
                </c:pt>
                <c:pt idx="7">
                  <c:v>11.820777306762519</c:v>
                </c:pt>
                <c:pt idx="8">
                  <c:v>12.61758384066062</c:v>
                </c:pt>
                <c:pt idx="9">
                  <c:v>12.475579581339666</c:v>
                </c:pt>
                <c:pt idx="10">
                  <c:v>12.263635889032539</c:v>
                </c:pt>
                <c:pt idx="11">
                  <c:v>13.028430471335287</c:v>
                </c:pt>
                <c:pt idx="12">
                  <c:v>12.675098413699223</c:v>
                </c:pt>
                <c:pt idx="13">
                  <c:v>12.695872595069909</c:v>
                </c:pt>
                <c:pt idx="14">
                  <c:v>12.291124704012987</c:v>
                </c:pt>
                <c:pt idx="15">
                  <c:v>12.66220426525021</c:v>
                </c:pt>
                <c:pt idx="16">
                  <c:v>13.487581261590753</c:v>
                </c:pt>
                <c:pt idx="17">
                  <c:v>13.696645948607008</c:v>
                </c:pt>
                <c:pt idx="18">
                  <c:v>14.632761236890159</c:v>
                </c:pt>
                <c:pt idx="19">
                  <c:v>18.762727913545003</c:v>
                </c:pt>
                <c:pt idx="20">
                  <c:v>14.834177592807816</c:v>
                </c:pt>
                <c:pt idx="21">
                  <c:v>17.692253832659237</c:v>
                </c:pt>
                <c:pt idx="22">
                  <c:v>15.693936524231301</c:v>
                </c:pt>
                <c:pt idx="23">
                  <c:v>20.07779921444396</c:v>
                </c:pt>
                <c:pt idx="24">
                  <c:v>19.710014451563197</c:v>
                </c:pt>
                <c:pt idx="25">
                  <c:v>20.387965702779137</c:v>
                </c:pt>
                <c:pt idx="26">
                  <c:v>23.513473173834772</c:v>
                </c:pt>
              </c:numCache>
            </c:numRef>
          </c:val>
          <c:smooth val="1"/>
          <c:extLst>
            <c:ext xmlns:c16="http://schemas.microsoft.com/office/drawing/2014/chart" uri="{C3380CC4-5D6E-409C-BE32-E72D297353CC}">
              <c16:uniqueId val="{00000000-D3EF-49F4-9D4A-9F0610536046}"/>
            </c:ext>
          </c:extLst>
        </c:ser>
        <c:dLbls>
          <c:showLegendKey val="0"/>
          <c:showVal val="0"/>
          <c:showCatName val="0"/>
          <c:showSerName val="0"/>
          <c:showPercent val="0"/>
          <c:showBubbleSize val="0"/>
        </c:dLbls>
        <c:marker val="1"/>
        <c:smooth val="0"/>
        <c:axId val="1853076688"/>
        <c:axId val="1853067952"/>
      </c:lineChart>
      <c:catAx>
        <c:axId val="1853076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853067952"/>
        <c:crosses val="autoZero"/>
        <c:auto val="1"/>
        <c:lblAlgn val="ctr"/>
        <c:lblOffset val="100"/>
        <c:noMultiLvlLbl val="0"/>
      </c:catAx>
      <c:valAx>
        <c:axId val="1853067952"/>
        <c:scaling>
          <c:orientation val="minMax"/>
          <c:min val="5"/>
        </c:scaling>
        <c:delete val="0"/>
        <c:axPos val="l"/>
        <c:majorGridlines>
          <c:spPr>
            <a:ln w="9525" cap="flat" cmpd="sng" algn="ctr">
              <a:solidFill>
                <a:schemeClr val="tx1">
                  <a:lumMod val="15000"/>
                  <a:lumOff val="85000"/>
                </a:schemeClr>
              </a:solidFill>
              <a:prstDash val="sysDot"/>
              <a:round/>
            </a:ln>
            <a:effectLst/>
          </c:spPr>
        </c:majorGridlines>
        <c:title>
          <c:tx>
            <c:rich>
              <a:bodyPr rot="0" spcFirstLastPara="1" vertOverflow="ellipsis" wrap="square" anchor="ctr" anchorCtr="1"/>
              <a:lstStyle/>
              <a:p>
                <a:pPr>
                  <a:defRPr sz="1000" b="0" i="0" u="none" strike="noStrike" kern="1200" baseline="0">
                    <a:solidFill>
                      <a:srgbClr val="002060"/>
                    </a:solidFill>
                    <a:latin typeface="+mn-lt"/>
                    <a:ea typeface="+mn-ea"/>
                    <a:cs typeface="+mn-cs"/>
                  </a:defRPr>
                </a:pPr>
                <a:r>
                  <a:rPr lang="es-CO">
                    <a:solidFill>
                      <a:srgbClr val="002060"/>
                    </a:solidFill>
                  </a:rPr>
                  <a:t>Gasto</a:t>
                </a:r>
                <a:r>
                  <a:rPr lang="es-CO" baseline="0">
                    <a:solidFill>
                      <a:srgbClr val="002060"/>
                    </a:solidFill>
                  </a:rPr>
                  <a:t> </a:t>
                </a:r>
              </a:p>
              <a:p>
                <a:pPr>
                  <a:defRPr>
                    <a:solidFill>
                      <a:srgbClr val="002060"/>
                    </a:solidFill>
                  </a:defRPr>
                </a:pPr>
                <a:r>
                  <a:rPr lang="es-CO" baseline="0">
                    <a:solidFill>
                      <a:srgbClr val="002060"/>
                    </a:solidFill>
                  </a:rPr>
                  <a:t>total</a:t>
                </a:r>
                <a:endParaRPr lang="es-CO">
                  <a:solidFill>
                    <a:srgbClr val="002060"/>
                  </a:solidFill>
                </a:endParaRPr>
              </a:p>
            </c:rich>
          </c:tx>
          <c:layout>
            <c:manualLayout>
              <c:xMode val="edge"/>
              <c:yMode val="edge"/>
              <c:x val="1.9444444444444445E-2"/>
              <c:y val="8.1033464566929142E-2"/>
            </c:manualLayout>
          </c:layout>
          <c:overlay val="0"/>
          <c:spPr>
            <a:noFill/>
            <a:ln>
              <a:noFill/>
            </a:ln>
            <a:effectLst/>
          </c:spPr>
          <c:txPr>
            <a:bodyPr rot="0" spcFirstLastPara="1" vertOverflow="ellipsis" wrap="square" anchor="ctr" anchorCtr="1"/>
            <a:lstStyle/>
            <a:p>
              <a:pPr>
                <a:defRPr sz="1000" b="0" i="0" u="none" strike="noStrike" kern="1200" baseline="0">
                  <a:solidFill>
                    <a:srgbClr val="002060"/>
                  </a:solidFill>
                  <a:latin typeface="+mn-lt"/>
                  <a:ea typeface="+mn-ea"/>
                  <a:cs typeface="+mn-cs"/>
                </a:defRPr>
              </a:pPr>
              <a:endParaRPr lang="es-CO"/>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002060"/>
                </a:solidFill>
                <a:latin typeface="+mn-lt"/>
                <a:ea typeface="+mn-ea"/>
                <a:cs typeface="+mn-cs"/>
              </a:defRPr>
            </a:pPr>
            <a:endParaRPr lang="es-CO"/>
          </a:p>
        </c:txPr>
        <c:crossAx val="1853076688"/>
        <c:crosses val="autoZero"/>
        <c:crossBetween val="between"/>
      </c:valAx>
      <c:valAx>
        <c:axId val="1853041744"/>
        <c:scaling>
          <c:orientation val="minMax"/>
        </c:scaling>
        <c:delete val="0"/>
        <c:axPos val="r"/>
        <c:title>
          <c:tx>
            <c:rich>
              <a:bodyPr rot="0" spcFirstLastPara="1" vertOverflow="ellipsis" wrap="square" anchor="ctr" anchorCtr="1"/>
              <a:lstStyle/>
              <a:p>
                <a:pPr>
                  <a:defRPr sz="1000" b="0" i="0" u="none" strike="noStrike" kern="1200" baseline="0">
                    <a:solidFill>
                      <a:schemeClr val="accent5"/>
                    </a:solidFill>
                    <a:latin typeface="+mn-lt"/>
                    <a:ea typeface="+mn-ea"/>
                    <a:cs typeface="+mn-cs"/>
                  </a:defRPr>
                </a:pPr>
                <a:r>
                  <a:rPr lang="es-CO">
                    <a:solidFill>
                      <a:schemeClr val="accent5"/>
                    </a:solidFill>
                  </a:rPr>
                  <a:t>Crecimiento</a:t>
                </a:r>
                <a:r>
                  <a:rPr lang="es-CO" baseline="0">
                    <a:solidFill>
                      <a:schemeClr val="accent5"/>
                    </a:solidFill>
                  </a:rPr>
                  <a:t> </a:t>
                </a:r>
              </a:p>
              <a:p>
                <a:pPr>
                  <a:defRPr>
                    <a:solidFill>
                      <a:schemeClr val="accent5"/>
                    </a:solidFill>
                  </a:defRPr>
                </a:pPr>
                <a:r>
                  <a:rPr lang="es-CO" baseline="0">
                    <a:solidFill>
                      <a:schemeClr val="accent5"/>
                    </a:solidFill>
                  </a:rPr>
                  <a:t>(%)</a:t>
                </a:r>
                <a:endParaRPr lang="es-CO">
                  <a:solidFill>
                    <a:schemeClr val="accent5"/>
                  </a:solidFill>
                </a:endParaRPr>
              </a:p>
            </c:rich>
          </c:tx>
          <c:layout>
            <c:manualLayout>
              <c:xMode val="edge"/>
              <c:yMode val="edge"/>
              <c:x val="0.84595822397200349"/>
              <c:y val="8.1033464566929142E-2"/>
            </c:manualLayout>
          </c:layout>
          <c:overlay val="0"/>
          <c:spPr>
            <a:noFill/>
            <a:ln>
              <a:noFill/>
            </a:ln>
            <a:effectLst/>
          </c:spPr>
          <c:txPr>
            <a:bodyPr rot="0" spcFirstLastPara="1" vertOverflow="ellipsis" wrap="square" anchor="ctr" anchorCtr="1"/>
            <a:lstStyle/>
            <a:p>
              <a:pPr>
                <a:defRPr sz="1000" b="0" i="0" u="none" strike="noStrike" kern="1200" baseline="0">
                  <a:solidFill>
                    <a:schemeClr val="accent5"/>
                  </a:solidFill>
                  <a:latin typeface="+mn-lt"/>
                  <a:ea typeface="+mn-ea"/>
                  <a:cs typeface="+mn-cs"/>
                </a:defRPr>
              </a:pPr>
              <a:endParaRPr lang="es-CO"/>
            </a:p>
          </c:txPr>
        </c:title>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accent5"/>
                </a:solidFill>
                <a:latin typeface="+mn-lt"/>
                <a:ea typeface="+mn-ea"/>
                <a:cs typeface="+mn-cs"/>
              </a:defRPr>
            </a:pPr>
            <a:endParaRPr lang="es-CO"/>
          </a:p>
        </c:txPr>
        <c:crossAx val="1853050896"/>
        <c:crosses val="max"/>
        <c:crossBetween val="between"/>
      </c:valAx>
      <c:catAx>
        <c:axId val="1853050896"/>
        <c:scaling>
          <c:orientation val="minMax"/>
        </c:scaling>
        <c:delete val="1"/>
        <c:axPos val="b"/>
        <c:majorTickMark val="out"/>
        <c:minorTickMark val="none"/>
        <c:tickLblPos val="nextTo"/>
        <c:crossAx val="1853041744"/>
        <c:crosses val="autoZero"/>
        <c:auto val="1"/>
        <c:lblAlgn val="ctr"/>
        <c:lblOffset val="100"/>
        <c:noMultiLvlLbl val="0"/>
      </c:cat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s-CO"/>
    </a:p>
  </c:txPr>
  <c:printSettings>
    <c:headerFooter/>
    <c:pageMargins b="0.75" l="0.7" r="0.7" t="0.75" header="0.3" footer="0.3"/>
    <c:pageSetup/>
  </c:printSettings>
</c:chartSpace>
</file>

<file path=xl/charts/chart9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a:t>Gasto total del Gobierno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manualLayout>
          <c:layoutTarget val="inner"/>
          <c:xMode val="edge"/>
          <c:yMode val="edge"/>
          <c:x val="0.10326159230096237"/>
          <c:y val="0.17171296296296298"/>
          <c:w val="0.78367125984251984"/>
          <c:h val="0.68070173519976673"/>
        </c:manualLayout>
      </c:layout>
      <c:barChart>
        <c:barDir val="col"/>
        <c:grouping val="clustered"/>
        <c:varyColors val="0"/>
        <c:ser>
          <c:idx val="1"/>
          <c:order val="1"/>
          <c:tx>
            <c:strRef>
              <c:f>'Gasto del gobierno'!$J$4</c:f>
              <c:strCache>
                <c:ptCount val="1"/>
                <c:pt idx="0">
                  <c:v>Tasa crecimiento real del Gasto del Gobierno</c:v>
                </c:pt>
              </c:strCache>
            </c:strRef>
          </c:tx>
          <c:spPr>
            <a:solidFill>
              <a:schemeClr val="accent5">
                <a:lumMod val="60000"/>
                <a:lumOff val="40000"/>
              </a:schemeClr>
            </a:solidFill>
            <a:ln>
              <a:noFill/>
            </a:ln>
            <a:effectLst/>
          </c:spPr>
          <c:invertIfNegative val="0"/>
          <c:dLbls>
            <c:dLbl>
              <c:idx val="0"/>
              <c:delete val="1"/>
              <c:extLst>
                <c:ext xmlns:c15="http://schemas.microsoft.com/office/drawing/2012/chart" uri="{CE6537A1-D6FC-4f65-9D91-7224C49458BB}"/>
                <c:ext xmlns:c16="http://schemas.microsoft.com/office/drawing/2014/chart" uri="{C3380CC4-5D6E-409C-BE32-E72D297353CC}">
                  <c16:uniqueId val="{0000000B-7A27-4377-8E33-B266D269F729}"/>
                </c:ext>
              </c:extLst>
            </c:dLbl>
            <c:dLbl>
              <c:idx val="3"/>
              <c:layout>
                <c:manualLayout>
                  <c:x val="0"/>
                  <c:y val="1.388888888888888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7A27-4377-8E33-B266D269F729}"/>
                </c:ext>
              </c:extLst>
            </c:dLbl>
            <c:dLbl>
              <c:idx val="5"/>
              <c:layout>
                <c:manualLayout>
                  <c:x val="0"/>
                  <c:y val="-2.314814814814814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A27-4377-8E33-B266D269F729}"/>
                </c:ext>
              </c:extLst>
            </c:dLbl>
            <c:dLbl>
              <c:idx val="6"/>
              <c:layout>
                <c:manualLayout>
                  <c:x val="0"/>
                  <c:y val="1.388888888888888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A27-4377-8E33-B266D269F729}"/>
                </c:ext>
              </c:extLst>
            </c:dLbl>
            <c:dLbl>
              <c:idx val="17"/>
              <c:layout>
                <c:manualLayout>
                  <c:x val="0"/>
                  <c:y val="-2.314814814814823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7A27-4377-8E33-B266D269F729}"/>
                </c:ext>
              </c:extLst>
            </c:dLbl>
            <c:dLbl>
              <c:idx val="18"/>
              <c:layout>
                <c:manualLayout>
                  <c:x val="-5.5555555555556572E-3"/>
                  <c:y val="-2.314814814814823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A27-4377-8E33-B266D269F729}"/>
                </c:ext>
              </c:extLst>
            </c:dLbl>
            <c:dLbl>
              <c:idx val="20"/>
              <c:layout>
                <c:manualLayout>
                  <c:x val="2.7777777777777779E-3"/>
                  <c:y val="1.388888888888888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7A27-4377-8E33-B266D269F729}"/>
                </c:ext>
              </c:extLst>
            </c:dLbl>
            <c:dLbl>
              <c:idx val="24"/>
              <c:layout>
                <c:manualLayout>
                  <c:x val="0"/>
                  <c:y val="1.388888888888888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7A27-4377-8E33-B266D269F729}"/>
                </c:ext>
              </c:extLst>
            </c:dLbl>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accent5"/>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'Gasto del gobierno'!$J$54:$J$80</c:f>
              <c:numCache>
                <c:formatCode>#,##0.0</c:formatCode>
                <c:ptCount val="27"/>
                <c:pt idx="0">
                  <c:v>0.25421721377048012</c:v>
                </c:pt>
                <c:pt idx="1">
                  <c:v>-4.1117735752708828</c:v>
                </c:pt>
                <c:pt idx="2">
                  <c:v>17.579799775254767</c:v>
                </c:pt>
                <c:pt idx="3">
                  <c:v>-15.725485284316187</c:v>
                </c:pt>
                <c:pt idx="4">
                  <c:v>7.3938367254309023</c:v>
                </c:pt>
                <c:pt idx="5">
                  <c:v>17.002266837626134</c:v>
                </c:pt>
                <c:pt idx="6">
                  <c:v>16.302802452411271</c:v>
                </c:pt>
                <c:pt idx="7">
                  <c:v>2.2393780424699417</c:v>
                </c:pt>
                <c:pt idx="8">
                  <c:v>7.0304032099804514</c:v>
                </c:pt>
                <c:pt idx="9">
                  <c:v>1.2871288678295123</c:v>
                </c:pt>
                <c:pt idx="10">
                  <c:v>3.9210404773362795</c:v>
                </c:pt>
                <c:pt idx="11">
                  <c:v>13.843332863742596</c:v>
                </c:pt>
                <c:pt idx="12">
                  <c:v>2.9479152614330095</c:v>
                </c:pt>
                <c:pt idx="13">
                  <c:v>13.977960953476853</c:v>
                </c:pt>
                <c:pt idx="14">
                  <c:v>2.4223731907752066</c:v>
                </c:pt>
                <c:pt idx="15">
                  <c:v>8.0741525742391129</c:v>
                </c:pt>
                <c:pt idx="16">
                  <c:v>9.7924713167250275</c:v>
                </c:pt>
                <c:pt idx="17">
                  <c:v>3.3841959992482629</c:v>
                </c:pt>
                <c:pt idx="18">
                  <c:v>9.9504193569330379</c:v>
                </c:pt>
                <c:pt idx="19">
                  <c:v>32.106378444485607</c:v>
                </c:pt>
                <c:pt idx="20">
                  <c:v>-14.904592049899589</c:v>
                </c:pt>
                <c:pt idx="21">
                  <c:v>30.209407974465364</c:v>
                </c:pt>
                <c:pt idx="22">
                  <c:v>-4.6687907664904493</c:v>
                </c:pt>
                <c:pt idx="23">
                  <c:v>27.91175625895599</c:v>
                </c:pt>
                <c:pt idx="24">
                  <c:v>2.7886910643407203</c:v>
                </c:pt>
                <c:pt idx="25">
                  <c:v>4.4470523092551506</c:v>
                </c:pt>
                <c:pt idx="26">
                  <c:v>15.180062461338672</c:v>
                </c:pt>
              </c:numCache>
            </c:numRef>
          </c:val>
          <c:extLst>
            <c:ext xmlns:c16="http://schemas.microsoft.com/office/drawing/2014/chart" uri="{C3380CC4-5D6E-409C-BE32-E72D297353CC}">
              <c16:uniqueId val="{00000000-7A27-4377-8E33-B266D269F729}"/>
            </c:ext>
          </c:extLst>
        </c:ser>
        <c:dLbls>
          <c:showLegendKey val="0"/>
          <c:showVal val="0"/>
          <c:showCatName val="0"/>
          <c:showSerName val="0"/>
          <c:showPercent val="0"/>
          <c:showBubbleSize val="0"/>
        </c:dLbls>
        <c:gapWidth val="150"/>
        <c:axId val="1853050896"/>
        <c:axId val="1853041744"/>
      </c:barChart>
      <c:lineChart>
        <c:grouping val="standard"/>
        <c:varyColors val="0"/>
        <c:ser>
          <c:idx val="0"/>
          <c:order val="0"/>
          <c:tx>
            <c:strRef>
              <c:f>'Gasto del gobierno'!$G$4</c:f>
              <c:strCache>
                <c:ptCount val="1"/>
                <c:pt idx="0">
                  <c:v>Gasto como porcentaje del PIB</c:v>
                </c:pt>
              </c:strCache>
            </c:strRef>
          </c:tx>
          <c:spPr>
            <a:ln w="19050" cap="rnd">
              <a:solidFill>
                <a:srgbClr val="002060"/>
              </a:solidFill>
              <a:round/>
            </a:ln>
            <a:effectLst/>
          </c:spPr>
          <c:marker>
            <c:symbol val="none"/>
          </c:marker>
          <c:dLbls>
            <c:dLbl>
              <c:idx val="0"/>
              <c:layout>
                <c:manualLayout>
                  <c:x val="-4.1666666666666664E-2"/>
                  <c:y val="-3.703703703703703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A27-4377-8E33-B266D269F729}"/>
                </c:ext>
              </c:extLst>
            </c:dLbl>
            <c:dLbl>
              <c:idx val="26"/>
              <c:layout>
                <c:manualLayout>
                  <c:x val="-4.4444444444444543E-2"/>
                  <c:y val="-2.314814814814819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A27-4377-8E33-B266D269F729}"/>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'Gasto del gobierno'!$A$54:$A$80</c:f>
              <c:numCache>
                <c:formatCode>General</c:formatCode>
                <c:ptCount val="27"/>
                <c:pt idx="0">
                  <c:v>1973</c:v>
                </c:pt>
                <c:pt idx="1">
                  <c:v>1974</c:v>
                </c:pt>
                <c:pt idx="2">
                  <c:v>1975</c:v>
                </c:pt>
                <c:pt idx="3">
                  <c:v>1976</c:v>
                </c:pt>
                <c:pt idx="4">
                  <c:v>1977</c:v>
                </c:pt>
                <c:pt idx="5">
                  <c:v>1978</c:v>
                </c:pt>
                <c:pt idx="6">
                  <c:v>1979</c:v>
                </c:pt>
                <c:pt idx="7">
                  <c:v>1980</c:v>
                </c:pt>
                <c:pt idx="8">
                  <c:v>1981</c:v>
                </c:pt>
                <c:pt idx="9">
                  <c:v>1982</c:v>
                </c:pt>
                <c:pt idx="10">
                  <c:v>1983</c:v>
                </c:pt>
                <c:pt idx="11">
                  <c:v>1984</c:v>
                </c:pt>
                <c:pt idx="12">
                  <c:v>1985</c:v>
                </c:pt>
                <c:pt idx="13">
                  <c:v>1986</c:v>
                </c:pt>
                <c:pt idx="14">
                  <c:v>1987</c:v>
                </c:pt>
                <c:pt idx="15">
                  <c:v>1988</c:v>
                </c:pt>
                <c:pt idx="16">
                  <c:v>1989</c:v>
                </c:pt>
                <c:pt idx="17">
                  <c:v>1990</c:v>
                </c:pt>
                <c:pt idx="18">
                  <c:v>1991</c:v>
                </c:pt>
                <c:pt idx="19">
                  <c:v>1992</c:v>
                </c:pt>
                <c:pt idx="20">
                  <c:v>1993</c:v>
                </c:pt>
                <c:pt idx="21">
                  <c:v>1994</c:v>
                </c:pt>
                <c:pt idx="22">
                  <c:v>1995</c:v>
                </c:pt>
                <c:pt idx="23">
                  <c:v>1996</c:v>
                </c:pt>
                <c:pt idx="24">
                  <c:v>1997</c:v>
                </c:pt>
                <c:pt idx="25">
                  <c:v>1998</c:v>
                </c:pt>
                <c:pt idx="26">
                  <c:v>1999</c:v>
                </c:pt>
              </c:numCache>
            </c:numRef>
          </c:cat>
          <c:val>
            <c:numRef>
              <c:f>'Gasto del gobierno'!$G$54:$G$80</c:f>
              <c:numCache>
                <c:formatCode>#,##0.0</c:formatCode>
                <c:ptCount val="27"/>
                <c:pt idx="0">
                  <c:v>12.248458880183007</c:v>
                </c:pt>
                <c:pt idx="1">
                  <c:v>11.110369818688733</c:v>
                </c:pt>
                <c:pt idx="2">
                  <c:v>12.197462441932478</c:v>
                </c:pt>
                <c:pt idx="3">
                  <c:v>9.7722860242493681</c:v>
                </c:pt>
                <c:pt idx="4">
                  <c:v>9.9418592470475904</c:v>
                </c:pt>
                <c:pt idx="5">
                  <c:v>10.796867443831557</c:v>
                </c:pt>
                <c:pt idx="6">
                  <c:v>12.281527668563603</c:v>
                </c:pt>
                <c:pt idx="7">
                  <c:v>11.820777306762519</c:v>
                </c:pt>
                <c:pt idx="8">
                  <c:v>12.61758384066062</c:v>
                </c:pt>
                <c:pt idx="9">
                  <c:v>12.475579581339666</c:v>
                </c:pt>
                <c:pt idx="10">
                  <c:v>12.263635889032539</c:v>
                </c:pt>
                <c:pt idx="11">
                  <c:v>13.028430471335287</c:v>
                </c:pt>
                <c:pt idx="12">
                  <c:v>12.675098413699223</c:v>
                </c:pt>
                <c:pt idx="13">
                  <c:v>12.695872595069909</c:v>
                </c:pt>
                <c:pt idx="14">
                  <c:v>12.291124704012987</c:v>
                </c:pt>
                <c:pt idx="15">
                  <c:v>12.66220426525021</c:v>
                </c:pt>
                <c:pt idx="16">
                  <c:v>13.487581261590753</c:v>
                </c:pt>
                <c:pt idx="17">
                  <c:v>13.696645948607008</c:v>
                </c:pt>
                <c:pt idx="18">
                  <c:v>14.632761236890159</c:v>
                </c:pt>
                <c:pt idx="19">
                  <c:v>18.762727913545003</c:v>
                </c:pt>
                <c:pt idx="20">
                  <c:v>14.834177592807816</c:v>
                </c:pt>
                <c:pt idx="21">
                  <c:v>17.692253832659237</c:v>
                </c:pt>
                <c:pt idx="22">
                  <c:v>15.693936524231301</c:v>
                </c:pt>
                <c:pt idx="23">
                  <c:v>20.07779921444396</c:v>
                </c:pt>
                <c:pt idx="24">
                  <c:v>19.710014451563197</c:v>
                </c:pt>
                <c:pt idx="25">
                  <c:v>20.387965702779137</c:v>
                </c:pt>
                <c:pt idx="26">
                  <c:v>23.513473173834772</c:v>
                </c:pt>
              </c:numCache>
            </c:numRef>
          </c:val>
          <c:smooth val="1"/>
          <c:extLst>
            <c:ext xmlns:c16="http://schemas.microsoft.com/office/drawing/2014/chart" uri="{C3380CC4-5D6E-409C-BE32-E72D297353CC}">
              <c16:uniqueId val="{00000003-7A27-4377-8E33-B266D269F729}"/>
            </c:ext>
          </c:extLst>
        </c:ser>
        <c:dLbls>
          <c:showLegendKey val="0"/>
          <c:showVal val="0"/>
          <c:showCatName val="0"/>
          <c:showSerName val="0"/>
          <c:showPercent val="0"/>
          <c:showBubbleSize val="0"/>
        </c:dLbls>
        <c:marker val="1"/>
        <c:smooth val="0"/>
        <c:axId val="1853076688"/>
        <c:axId val="1853067952"/>
      </c:lineChart>
      <c:catAx>
        <c:axId val="1853076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853067952"/>
        <c:crosses val="autoZero"/>
        <c:auto val="1"/>
        <c:lblAlgn val="ctr"/>
        <c:lblOffset val="100"/>
        <c:tickLblSkip val="1"/>
        <c:noMultiLvlLbl val="0"/>
      </c:catAx>
      <c:valAx>
        <c:axId val="1853067952"/>
        <c:scaling>
          <c:orientation val="minMax"/>
          <c:min val="5"/>
        </c:scaling>
        <c:delete val="0"/>
        <c:axPos val="l"/>
        <c:title>
          <c:tx>
            <c:rich>
              <a:bodyPr rot="0" spcFirstLastPara="1" vertOverflow="ellipsis" wrap="square" anchor="ctr" anchorCtr="1"/>
              <a:lstStyle/>
              <a:p>
                <a:pPr>
                  <a:defRPr sz="1000" b="0" i="0" u="none" strike="noStrike" kern="1200" baseline="0">
                    <a:solidFill>
                      <a:srgbClr val="002060"/>
                    </a:solidFill>
                    <a:latin typeface="+mn-lt"/>
                    <a:ea typeface="+mn-ea"/>
                    <a:cs typeface="+mn-cs"/>
                  </a:defRPr>
                </a:pPr>
                <a:r>
                  <a:rPr lang="es-CO">
                    <a:solidFill>
                      <a:srgbClr val="002060"/>
                    </a:solidFill>
                  </a:rPr>
                  <a:t>Gasto</a:t>
                </a:r>
                <a:r>
                  <a:rPr lang="es-CO" baseline="0">
                    <a:solidFill>
                      <a:srgbClr val="002060"/>
                    </a:solidFill>
                  </a:rPr>
                  <a:t> </a:t>
                </a:r>
              </a:p>
              <a:p>
                <a:pPr>
                  <a:defRPr>
                    <a:solidFill>
                      <a:srgbClr val="002060"/>
                    </a:solidFill>
                  </a:defRPr>
                </a:pPr>
                <a:r>
                  <a:rPr lang="es-CO" baseline="0">
                    <a:solidFill>
                      <a:srgbClr val="002060"/>
                    </a:solidFill>
                  </a:rPr>
                  <a:t>total</a:t>
                </a:r>
                <a:endParaRPr lang="es-CO">
                  <a:solidFill>
                    <a:srgbClr val="002060"/>
                  </a:solidFill>
                </a:endParaRPr>
              </a:p>
            </c:rich>
          </c:tx>
          <c:layout>
            <c:manualLayout>
              <c:xMode val="edge"/>
              <c:yMode val="edge"/>
              <c:x val="1.9444444444444445E-2"/>
              <c:y val="1.1589020122484698E-2"/>
            </c:manualLayout>
          </c:layout>
          <c:overlay val="0"/>
          <c:spPr>
            <a:noFill/>
            <a:ln>
              <a:noFill/>
            </a:ln>
            <a:effectLst/>
          </c:spPr>
          <c:txPr>
            <a:bodyPr rot="0" spcFirstLastPara="1" vertOverflow="ellipsis" wrap="square" anchor="ctr" anchorCtr="1"/>
            <a:lstStyle/>
            <a:p>
              <a:pPr>
                <a:defRPr sz="1000" b="0" i="0" u="none" strike="noStrike" kern="1200" baseline="0">
                  <a:solidFill>
                    <a:srgbClr val="002060"/>
                  </a:solidFill>
                  <a:latin typeface="+mn-lt"/>
                  <a:ea typeface="+mn-ea"/>
                  <a:cs typeface="+mn-cs"/>
                </a:defRPr>
              </a:pPr>
              <a:endParaRPr lang="es-CO"/>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002060"/>
                </a:solidFill>
                <a:latin typeface="+mn-lt"/>
                <a:ea typeface="+mn-ea"/>
                <a:cs typeface="+mn-cs"/>
              </a:defRPr>
            </a:pPr>
            <a:endParaRPr lang="es-CO"/>
          </a:p>
        </c:txPr>
        <c:crossAx val="1853076688"/>
        <c:crosses val="autoZero"/>
        <c:crossBetween val="between"/>
      </c:valAx>
      <c:valAx>
        <c:axId val="1853041744"/>
        <c:scaling>
          <c:orientation val="minMax"/>
        </c:scaling>
        <c:delete val="0"/>
        <c:axPos val="r"/>
        <c:title>
          <c:tx>
            <c:rich>
              <a:bodyPr rot="0" spcFirstLastPara="1" vertOverflow="ellipsis" wrap="square" anchor="ctr" anchorCtr="1"/>
              <a:lstStyle/>
              <a:p>
                <a:pPr>
                  <a:defRPr sz="1000" b="0" i="0" u="none" strike="noStrike" kern="1200" baseline="0">
                    <a:solidFill>
                      <a:schemeClr val="accent5"/>
                    </a:solidFill>
                    <a:latin typeface="+mn-lt"/>
                    <a:ea typeface="+mn-ea"/>
                    <a:cs typeface="+mn-cs"/>
                  </a:defRPr>
                </a:pPr>
                <a:r>
                  <a:rPr lang="es-CO">
                    <a:solidFill>
                      <a:schemeClr val="accent5"/>
                    </a:solidFill>
                  </a:rPr>
                  <a:t>Crecimiento real </a:t>
                </a:r>
                <a:r>
                  <a:rPr lang="es-CO" baseline="0">
                    <a:solidFill>
                      <a:schemeClr val="accent5"/>
                    </a:solidFill>
                  </a:rPr>
                  <a:t>(%)</a:t>
                </a:r>
                <a:endParaRPr lang="es-CO">
                  <a:solidFill>
                    <a:schemeClr val="accent5"/>
                  </a:solidFill>
                </a:endParaRPr>
              </a:p>
            </c:rich>
          </c:tx>
          <c:layout>
            <c:manualLayout>
              <c:xMode val="edge"/>
              <c:yMode val="edge"/>
              <c:x val="0.84595822397200349"/>
              <c:y val="2.5477909011373583E-2"/>
            </c:manualLayout>
          </c:layout>
          <c:overlay val="0"/>
          <c:spPr>
            <a:noFill/>
            <a:ln>
              <a:noFill/>
            </a:ln>
            <a:effectLst/>
          </c:spPr>
          <c:txPr>
            <a:bodyPr rot="0" spcFirstLastPara="1" vertOverflow="ellipsis" wrap="square" anchor="ctr" anchorCtr="1"/>
            <a:lstStyle/>
            <a:p>
              <a:pPr>
                <a:defRPr sz="1000" b="0" i="0" u="none" strike="noStrike" kern="1200" baseline="0">
                  <a:solidFill>
                    <a:schemeClr val="accent5"/>
                  </a:solidFill>
                  <a:latin typeface="+mn-lt"/>
                  <a:ea typeface="+mn-ea"/>
                  <a:cs typeface="+mn-cs"/>
                </a:defRPr>
              </a:pPr>
              <a:endParaRPr lang="es-CO"/>
            </a:p>
          </c:txPr>
        </c:title>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accent5"/>
                </a:solidFill>
                <a:latin typeface="+mn-lt"/>
                <a:ea typeface="+mn-ea"/>
                <a:cs typeface="+mn-cs"/>
              </a:defRPr>
            </a:pPr>
            <a:endParaRPr lang="es-CO"/>
          </a:p>
        </c:txPr>
        <c:crossAx val="1853050896"/>
        <c:crosses val="max"/>
        <c:crossBetween val="between"/>
      </c:valAx>
      <c:catAx>
        <c:axId val="1853050896"/>
        <c:scaling>
          <c:orientation val="minMax"/>
        </c:scaling>
        <c:delete val="1"/>
        <c:axPos val="b"/>
        <c:majorTickMark val="out"/>
        <c:minorTickMark val="none"/>
        <c:tickLblPos val="nextTo"/>
        <c:crossAx val="1853041744"/>
        <c:crosses val="autoZero"/>
        <c:auto val="1"/>
        <c:lblAlgn val="ctr"/>
        <c:lblOffset val="100"/>
        <c:noMultiLvlLbl val="0"/>
      </c:cat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s-CO"/>
    </a:p>
  </c:txPr>
  <c:printSettings>
    <c:headerFooter/>
    <c:pageMargins b="0.75" l="0.7" r="0.7" t="0.75" header="0.3" footer="0.3"/>
    <c:pageSetup/>
  </c:printSettings>
</c:chartSpace>
</file>

<file path=xl/charts/chart10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Evolución</a:t>
            </a:r>
            <a:r>
              <a:rPr lang="en-US" b="1" baseline="0"/>
              <a:t> de la Inflación 1923 - 2022</a:t>
            </a:r>
            <a:endParaRPr lang="en-US" b="1"/>
          </a:p>
        </c:rich>
      </c:tx>
      <c:layout>
        <c:manualLayout>
          <c:xMode val="edge"/>
          <c:yMode val="edge"/>
          <c:x val="0.28252750690931844"/>
          <c:y val="0"/>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7.8055483130833811E-2"/>
          <c:y val="7.9170541764850319E-2"/>
          <c:w val="0.88159044688950305"/>
          <c:h val="0.68025833849420525"/>
        </c:manualLayout>
      </c:layout>
      <c:lineChart>
        <c:grouping val="standard"/>
        <c:varyColors val="0"/>
        <c:ser>
          <c:idx val="0"/>
          <c:order val="0"/>
          <c:tx>
            <c:strRef>
              <c:f>IPC!$F$5</c:f>
              <c:strCache>
                <c:ptCount val="1"/>
                <c:pt idx="0">
                  <c:v>Media aritmética de los quinquenios</c:v>
                </c:pt>
              </c:strCache>
            </c:strRef>
          </c:tx>
          <c:spPr>
            <a:ln w="19050" cap="rnd">
              <a:solidFill>
                <a:schemeClr val="accent5"/>
              </a:solidFill>
              <a:round/>
            </a:ln>
            <a:effectLst/>
          </c:spPr>
          <c:marker>
            <c:symbol val="none"/>
          </c:marker>
          <c:cat>
            <c:strRef>
              <c:f>IPC!$A$24:$A$123</c:f>
              <c:strCache>
                <c:ptCount val="100"/>
                <c:pt idx="0">
                  <c:v>1923</c:v>
                </c:pt>
                <c:pt idx="1">
                  <c:v>1924</c:v>
                </c:pt>
                <c:pt idx="2">
                  <c:v>1925</c:v>
                </c:pt>
                <c:pt idx="3">
                  <c:v>1926</c:v>
                </c:pt>
                <c:pt idx="4">
                  <c:v>1927</c:v>
                </c:pt>
                <c:pt idx="5">
                  <c:v>1928</c:v>
                </c:pt>
                <c:pt idx="6">
                  <c:v>1929</c:v>
                </c:pt>
                <c:pt idx="7">
                  <c:v>1930</c:v>
                </c:pt>
                <c:pt idx="8">
                  <c:v>1931</c:v>
                </c:pt>
                <c:pt idx="9">
                  <c:v>1932</c:v>
                </c:pt>
                <c:pt idx="10">
                  <c:v>1933</c:v>
                </c:pt>
                <c:pt idx="11">
                  <c:v>1934</c:v>
                </c:pt>
                <c:pt idx="12">
                  <c:v>1935</c:v>
                </c:pt>
                <c:pt idx="13">
                  <c:v>1936</c:v>
                </c:pt>
                <c:pt idx="14">
                  <c:v>1937</c:v>
                </c:pt>
                <c:pt idx="15">
                  <c:v>1938</c:v>
                </c:pt>
                <c:pt idx="16">
                  <c:v>1939</c:v>
                </c:pt>
                <c:pt idx="17">
                  <c:v>1940</c:v>
                </c:pt>
                <c:pt idx="18">
                  <c:v>1941</c:v>
                </c:pt>
                <c:pt idx="19">
                  <c:v>1942</c:v>
                </c:pt>
                <c:pt idx="20">
                  <c:v>1943</c:v>
                </c:pt>
                <c:pt idx="21">
                  <c:v>1944</c:v>
                </c:pt>
                <c:pt idx="22">
                  <c:v>1945</c:v>
                </c:pt>
                <c:pt idx="23">
                  <c:v>1946</c:v>
                </c:pt>
                <c:pt idx="24">
                  <c:v>1947</c:v>
                </c:pt>
                <c:pt idx="25">
                  <c:v>1948</c:v>
                </c:pt>
                <c:pt idx="26">
                  <c:v>1949</c:v>
                </c:pt>
                <c:pt idx="27">
                  <c:v>1950</c:v>
                </c:pt>
                <c:pt idx="28">
                  <c:v>1951</c:v>
                </c:pt>
                <c:pt idx="29">
                  <c:v>1952</c:v>
                </c:pt>
                <c:pt idx="30">
                  <c:v>1953</c:v>
                </c:pt>
                <c:pt idx="31">
                  <c:v>1954</c:v>
                </c:pt>
                <c:pt idx="32">
                  <c:v>1955</c:v>
                </c:pt>
                <c:pt idx="33">
                  <c:v>1956</c:v>
                </c:pt>
                <c:pt idx="34">
                  <c:v>1957</c:v>
                </c:pt>
                <c:pt idx="35">
                  <c:v>1958</c:v>
                </c:pt>
                <c:pt idx="36">
                  <c:v>1959</c:v>
                </c:pt>
                <c:pt idx="37">
                  <c:v>1960</c:v>
                </c:pt>
                <c:pt idx="38">
                  <c:v>1961</c:v>
                </c:pt>
                <c:pt idx="39">
                  <c:v>1962</c:v>
                </c:pt>
                <c:pt idx="40">
                  <c:v>1963</c:v>
                </c:pt>
                <c:pt idx="41">
                  <c:v>1964</c:v>
                </c:pt>
                <c:pt idx="42">
                  <c:v>1965</c:v>
                </c:pt>
                <c:pt idx="43">
                  <c:v>1966</c:v>
                </c:pt>
                <c:pt idx="44">
                  <c:v>1967</c:v>
                </c:pt>
                <c:pt idx="45">
                  <c:v>1968</c:v>
                </c:pt>
                <c:pt idx="46">
                  <c:v>1969</c:v>
                </c:pt>
                <c:pt idx="47">
                  <c:v>1970</c:v>
                </c:pt>
                <c:pt idx="48">
                  <c:v>1971</c:v>
                </c:pt>
                <c:pt idx="49">
                  <c:v>1972</c:v>
                </c:pt>
                <c:pt idx="50">
                  <c:v>1973</c:v>
                </c:pt>
                <c:pt idx="51">
                  <c:v>1974</c:v>
                </c:pt>
                <c:pt idx="52">
                  <c:v>1975</c:v>
                </c:pt>
                <c:pt idx="53">
                  <c:v>1976</c:v>
                </c:pt>
                <c:pt idx="54">
                  <c:v>1977</c:v>
                </c:pt>
                <c:pt idx="55">
                  <c:v>1978</c:v>
                </c:pt>
                <c:pt idx="56">
                  <c:v>1979</c:v>
                </c:pt>
                <c:pt idx="57">
                  <c:v>1980</c:v>
                </c:pt>
                <c:pt idx="58">
                  <c:v>1981</c:v>
                </c:pt>
                <c:pt idx="59">
                  <c:v>1982</c:v>
                </c:pt>
                <c:pt idx="60">
                  <c:v>1983</c:v>
                </c:pt>
                <c:pt idx="61">
                  <c:v>1984</c:v>
                </c:pt>
                <c:pt idx="62">
                  <c:v>1985</c:v>
                </c:pt>
                <c:pt idx="63">
                  <c:v>1986</c:v>
                </c:pt>
                <c:pt idx="64">
                  <c:v>1987</c:v>
                </c:pt>
                <c:pt idx="65">
                  <c:v>1988</c:v>
                </c:pt>
                <c:pt idx="66">
                  <c:v>1989</c:v>
                </c:pt>
                <c:pt idx="67">
                  <c:v>1990</c:v>
                </c:pt>
                <c:pt idx="68">
                  <c:v>1991</c:v>
                </c:pt>
                <c:pt idx="69">
                  <c:v>1992</c:v>
                </c:pt>
                <c:pt idx="70">
                  <c:v>1993</c:v>
                </c:pt>
                <c:pt idx="71">
                  <c:v>1994</c:v>
                </c:pt>
                <c:pt idx="72">
                  <c:v>1995</c:v>
                </c:pt>
                <c:pt idx="73">
                  <c:v>1996</c:v>
                </c:pt>
                <c:pt idx="74">
                  <c:v>1997</c:v>
                </c:pt>
                <c:pt idx="75">
                  <c:v>1998</c:v>
                </c:pt>
                <c:pt idx="76">
                  <c:v>1999</c:v>
                </c:pt>
                <c:pt idx="77">
                  <c:v>2000</c:v>
                </c:pt>
                <c:pt idx="78">
                  <c:v>2001</c:v>
                </c:pt>
                <c:pt idx="79">
                  <c:v>2002</c:v>
                </c:pt>
                <c:pt idx="80">
                  <c:v>2003</c:v>
                </c:pt>
                <c:pt idx="81">
                  <c:v>2004</c:v>
                </c:pt>
                <c:pt idx="82">
                  <c:v>2005</c:v>
                </c:pt>
                <c:pt idx="83">
                  <c:v>2006</c:v>
                </c:pt>
                <c:pt idx="84">
                  <c:v>2007</c:v>
                </c:pt>
                <c:pt idx="85">
                  <c:v>2008</c:v>
                </c:pt>
                <c:pt idx="86">
                  <c:v>2009</c:v>
                </c:pt>
                <c:pt idx="87">
                  <c:v>2010</c:v>
                </c:pt>
                <c:pt idx="88">
                  <c:v>2011</c:v>
                </c:pt>
                <c:pt idx="89">
                  <c:v>2012</c:v>
                </c:pt>
                <c:pt idx="90">
                  <c:v>2013</c:v>
                </c:pt>
                <c:pt idx="91">
                  <c:v>2014</c:v>
                </c:pt>
                <c:pt idx="92">
                  <c:v>2015</c:v>
                </c:pt>
                <c:pt idx="93">
                  <c:v>2016</c:v>
                </c:pt>
                <c:pt idx="94">
                  <c:v>2017</c:v>
                </c:pt>
                <c:pt idx="95">
                  <c:v>2018</c:v>
                </c:pt>
                <c:pt idx="96">
                  <c:v>2019</c:v>
                </c:pt>
                <c:pt idx="97">
                  <c:v>2020</c:v>
                </c:pt>
                <c:pt idx="98">
                  <c:v>2021</c:v>
                </c:pt>
                <c:pt idx="99">
                  <c:v>2022*</c:v>
                </c:pt>
              </c:strCache>
            </c:strRef>
          </c:cat>
          <c:val>
            <c:numRef>
              <c:f>IPC!$F$24:$F$123</c:f>
              <c:numCache>
                <c:formatCode>0.00</c:formatCode>
                <c:ptCount val="100"/>
                <c:pt idx="0">
                  <c:v>9.6549999999999994</c:v>
                </c:pt>
                <c:pt idx="1">
                  <c:v>9.6549999999999994</c:v>
                </c:pt>
                <c:pt idx="2">
                  <c:v>9.6549999999999994</c:v>
                </c:pt>
                <c:pt idx="3">
                  <c:v>9.6549999999999994</c:v>
                </c:pt>
                <c:pt idx="4">
                  <c:v>9.6549999999999994</c:v>
                </c:pt>
                <c:pt idx="5">
                  <c:v>9.6549999999999994</c:v>
                </c:pt>
                <c:pt idx="6">
                  <c:v>-7.5728571428571438</c:v>
                </c:pt>
                <c:pt idx="7">
                  <c:v>-7.5728571428571438</c:v>
                </c:pt>
                <c:pt idx="8">
                  <c:v>-7.5728571428571438</c:v>
                </c:pt>
                <c:pt idx="9">
                  <c:v>-7.5728571428571438</c:v>
                </c:pt>
                <c:pt idx="10">
                  <c:v>-7.5728571428571438</c:v>
                </c:pt>
                <c:pt idx="11">
                  <c:v>-7.5728571428571438</c:v>
                </c:pt>
                <c:pt idx="12">
                  <c:v>-7.5728571428571438</c:v>
                </c:pt>
                <c:pt idx="13">
                  <c:v>4.9600000000000009</c:v>
                </c:pt>
                <c:pt idx="14">
                  <c:v>4.9600000000000009</c:v>
                </c:pt>
                <c:pt idx="15">
                  <c:v>4.9600000000000009</c:v>
                </c:pt>
                <c:pt idx="16">
                  <c:v>4.9600000000000009</c:v>
                </c:pt>
                <c:pt idx="17">
                  <c:v>4.9600000000000009</c:v>
                </c:pt>
                <c:pt idx="18">
                  <c:v>10.957999999999998</c:v>
                </c:pt>
                <c:pt idx="19">
                  <c:v>10.957999999999998</c:v>
                </c:pt>
                <c:pt idx="20">
                  <c:v>10.957999999999998</c:v>
                </c:pt>
                <c:pt idx="21">
                  <c:v>10.957999999999998</c:v>
                </c:pt>
                <c:pt idx="22">
                  <c:v>10.957999999999998</c:v>
                </c:pt>
                <c:pt idx="23">
                  <c:v>14.134</c:v>
                </c:pt>
                <c:pt idx="24">
                  <c:v>14.134</c:v>
                </c:pt>
                <c:pt idx="25">
                  <c:v>14.134</c:v>
                </c:pt>
                <c:pt idx="26">
                  <c:v>14.134</c:v>
                </c:pt>
                <c:pt idx="27">
                  <c:v>14.134</c:v>
                </c:pt>
                <c:pt idx="28">
                  <c:v>5.0439999999999996</c:v>
                </c:pt>
                <c:pt idx="29">
                  <c:v>5.0439999999999996</c:v>
                </c:pt>
                <c:pt idx="30">
                  <c:v>5.0439999999999996</c:v>
                </c:pt>
                <c:pt idx="31">
                  <c:v>5.0439999999999996</c:v>
                </c:pt>
                <c:pt idx="32">
                  <c:v>5.0439999999999996</c:v>
                </c:pt>
                <c:pt idx="33">
                  <c:v>10.245999999999999</c:v>
                </c:pt>
                <c:pt idx="34">
                  <c:v>10.245999999999999</c:v>
                </c:pt>
                <c:pt idx="35">
                  <c:v>10.245999999999999</c:v>
                </c:pt>
                <c:pt idx="36">
                  <c:v>10.245999999999999</c:v>
                </c:pt>
                <c:pt idx="37">
                  <c:v>10.245999999999999</c:v>
                </c:pt>
                <c:pt idx="38">
                  <c:v>13.668000000000001</c:v>
                </c:pt>
                <c:pt idx="39">
                  <c:v>13.668000000000001</c:v>
                </c:pt>
                <c:pt idx="40">
                  <c:v>13.668000000000001</c:v>
                </c:pt>
                <c:pt idx="41">
                  <c:v>13.668000000000001</c:v>
                </c:pt>
                <c:pt idx="42">
                  <c:v>13.668000000000001</c:v>
                </c:pt>
                <c:pt idx="43">
                  <c:v>8.4420000000000002</c:v>
                </c:pt>
                <c:pt idx="44">
                  <c:v>8.4420000000000002</c:v>
                </c:pt>
                <c:pt idx="45">
                  <c:v>8.4420000000000002</c:v>
                </c:pt>
                <c:pt idx="46">
                  <c:v>8.4420000000000002</c:v>
                </c:pt>
                <c:pt idx="47">
                  <c:v>8.4420000000000002</c:v>
                </c:pt>
                <c:pt idx="48">
                  <c:v>13.815</c:v>
                </c:pt>
                <c:pt idx="49">
                  <c:v>13.815</c:v>
                </c:pt>
                <c:pt idx="50">
                  <c:v>22.423333333333332</c:v>
                </c:pt>
                <c:pt idx="51">
                  <c:v>22.423333333333332</c:v>
                </c:pt>
                <c:pt idx="52">
                  <c:v>22.423333333333332</c:v>
                </c:pt>
                <c:pt idx="53">
                  <c:v>25.515999999999998</c:v>
                </c:pt>
                <c:pt idx="54">
                  <c:v>25.515999999999998</c:v>
                </c:pt>
                <c:pt idx="55">
                  <c:v>25.515999999999998</c:v>
                </c:pt>
                <c:pt idx="56">
                  <c:v>25.515999999999998</c:v>
                </c:pt>
                <c:pt idx="57">
                  <c:v>25.515999999999998</c:v>
                </c:pt>
                <c:pt idx="58">
                  <c:v>21.550000000000004</c:v>
                </c:pt>
                <c:pt idx="59">
                  <c:v>21.550000000000004</c:v>
                </c:pt>
                <c:pt idx="60">
                  <c:v>21.550000000000004</c:v>
                </c:pt>
                <c:pt idx="61">
                  <c:v>21.550000000000004</c:v>
                </c:pt>
                <c:pt idx="62">
                  <c:v>21.550000000000004</c:v>
                </c:pt>
                <c:pt idx="63">
                  <c:v>26.316000000000003</c:v>
                </c:pt>
                <c:pt idx="64">
                  <c:v>26.316000000000003</c:v>
                </c:pt>
                <c:pt idx="65">
                  <c:v>26.316000000000003</c:v>
                </c:pt>
                <c:pt idx="66">
                  <c:v>26.316000000000003</c:v>
                </c:pt>
                <c:pt idx="67">
                  <c:v>26.316000000000003</c:v>
                </c:pt>
                <c:pt idx="68">
                  <c:v>23.327999999999996</c:v>
                </c:pt>
                <c:pt idx="69">
                  <c:v>23.327999999999996</c:v>
                </c:pt>
                <c:pt idx="70">
                  <c:v>23.327999999999996</c:v>
                </c:pt>
                <c:pt idx="71">
                  <c:v>23.327999999999996</c:v>
                </c:pt>
                <c:pt idx="72">
                  <c:v>23.327999999999996</c:v>
                </c:pt>
                <c:pt idx="73">
                  <c:v>16.3125</c:v>
                </c:pt>
                <c:pt idx="74">
                  <c:v>16.3125</c:v>
                </c:pt>
                <c:pt idx="75">
                  <c:v>16.3125</c:v>
                </c:pt>
                <c:pt idx="76">
                  <c:v>16.3125</c:v>
                </c:pt>
                <c:pt idx="77">
                  <c:v>6.703333333333334</c:v>
                </c:pt>
                <c:pt idx="78">
                  <c:v>6.703333333333334</c:v>
                </c:pt>
                <c:pt idx="79">
                  <c:v>6.703333333333334</c:v>
                </c:pt>
                <c:pt idx="80">
                  <c:v>6.703333333333334</c:v>
                </c:pt>
                <c:pt idx="81">
                  <c:v>6.703333333333334</c:v>
                </c:pt>
                <c:pt idx="82">
                  <c:v>6.703333333333334</c:v>
                </c:pt>
                <c:pt idx="83">
                  <c:v>4.6059999999999999</c:v>
                </c:pt>
                <c:pt idx="84">
                  <c:v>4.6059999999999999</c:v>
                </c:pt>
                <c:pt idx="85">
                  <c:v>4.6059999999999999</c:v>
                </c:pt>
                <c:pt idx="86">
                  <c:v>4.6059999999999999</c:v>
                </c:pt>
                <c:pt idx="87">
                  <c:v>4.6059999999999999</c:v>
                </c:pt>
                <c:pt idx="88">
                  <c:v>3.7079999999999997</c:v>
                </c:pt>
                <c:pt idx="89">
                  <c:v>3.7079999999999997</c:v>
                </c:pt>
                <c:pt idx="90">
                  <c:v>3.7079999999999997</c:v>
                </c:pt>
                <c:pt idx="91">
                  <c:v>3.7079999999999997</c:v>
                </c:pt>
                <c:pt idx="92">
                  <c:v>3.7079999999999997</c:v>
                </c:pt>
                <c:pt idx="93">
                  <c:v>3.6859999999999999</c:v>
                </c:pt>
                <c:pt idx="94">
                  <c:v>3.6859999999999999</c:v>
                </c:pt>
                <c:pt idx="95">
                  <c:v>3.6859999999999999</c:v>
                </c:pt>
                <c:pt idx="96">
                  <c:v>3.6859999999999999</c:v>
                </c:pt>
                <c:pt idx="97">
                  <c:v>3.6859999999999999</c:v>
                </c:pt>
                <c:pt idx="98">
                  <c:v>5.62</c:v>
                </c:pt>
                <c:pt idx="99">
                  <c:v>11.44</c:v>
                </c:pt>
              </c:numCache>
            </c:numRef>
          </c:val>
          <c:smooth val="0"/>
          <c:extLst>
            <c:ext xmlns:c16="http://schemas.microsoft.com/office/drawing/2014/chart" uri="{C3380CC4-5D6E-409C-BE32-E72D297353CC}">
              <c16:uniqueId val="{00000000-144C-4C86-BB9C-7707EED69A92}"/>
            </c:ext>
          </c:extLst>
        </c:ser>
        <c:ser>
          <c:idx val="2"/>
          <c:order val="2"/>
          <c:tx>
            <c:strRef>
              <c:f>IPC!$I$5</c:f>
              <c:strCache>
                <c:ptCount val="1"/>
                <c:pt idx="0">
                  <c:v>Media aritmética de los grandes subperiodos</c:v>
                </c:pt>
              </c:strCache>
            </c:strRef>
          </c:tx>
          <c:spPr>
            <a:ln w="19050" cap="rnd">
              <a:solidFill>
                <a:schemeClr val="tx1"/>
              </a:solidFill>
              <a:prstDash val="sysDash"/>
              <a:round/>
            </a:ln>
            <a:effectLst/>
          </c:spPr>
          <c:marker>
            <c:symbol val="none"/>
          </c:marker>
          <c:dPt>
            <c:idx val="6"/>
            <c:marker>
              <c:symbol val="none"/>
            </c:marker>
            <c:bubble3D val="0"/>
            <c:spPr>
              <a:ln w="19050" cap="rnd">
                <a:noFill/>
                <a:prstDash val="sysDash"/>
                <a:round/>
              </a:ln>
              <a:effectLst/>
            </c:spPr>
            <c:extLst>
              <c:ext xmlns:c16="http://schemas.microsoft.com/office/drawing/2014/chart" uri="{C3380CC4-5D6E-409C-BE32-E72D297353CC}">
                <c16:uniqueId val="{00000002-144C-4C86-BB9C-7707EED69A92}"/>
              </c:ext>
            </c:extLst>
          </c:dPt>
          <c:dPt>
            <c:idx val="13"/>
            <c:marker>
              <c:symbol val="none"/>
            </c:marker>
            <c:bubble3D val="0"/>
            <c:spPr>
              <a:ln w="19050" cap="rnd">
                <a:noFill/>
                <a:prstDash val="sysDash"/>
                <a:round/>
              </a:ln>
              <a:effectLst/>
            </c:spPr>
            <c:extLst>
              <c:ext xmlns:c16="http://schemas.microsoft.com/office/drawing/2014/chart" uri="{C3380CC4-5D6E-409C-BE32-E72D297353CC}">
                <c16:uniqueId val="{00000004-144C-4C86-BB9C-7707EED69A92}"/>
              </c:ext>
            </c:extLst>
          </c:dPt>
          <c:dPt>
            <c:idx val="50"/>
            <c:marker>
              <c:symbol val="none"/>
            </c:marker>
            <c:bubble3D val="0"/>
            <c:spPr>
              <a:ln w="19050" cap="rnd">
                <a:noFill/>
                <a:prstDash val="sysDash"/>
                <a:round/>
              </a:ln>
              <a:effectLst/>
            </c:spPr>
            <c:extLst>
              <c:ext xmlns:c16="http://schemas.microsoft.com/office/drawing/2014/chart" uri="{C3380CC4-5D6E-409C-BE32-E72D297353CC}">
                <c16:uniqueId val="{00000006-144C-4C86-BB9C-7707EED69A92}"/>
              </c:ext>
            </c:extLst>
          </c:dPt>
          <c:dPt>
            <c:idx val="77"/>
            <c:marker>
              <c:symbol val="none"/>
            </c:marker>
            <c:bubble3D val="0"/>
            <c:spPr>
              <a:ln w="19050" cap="rnd">
                <a:noFill/>
                <a:prstDash val="sysDash"/>
                <a:round/>
              </a:ln>
              <a:effectLst/>
            </c:spPr>
            <c:extLst>
              <c:ext xmlns:c16="http://schemas.microsoft.com/office/drawing/2014/chart" uri="{C3380CC4-5D6E-409C-BE32-E72D297353CC}">
                <c16:uniqueId val="{00000008-144C-4C86-BB9C-7707EED69A92}"/>
              </c:ext>
            </c:extLst>
          </c:dPt>
          <c:dLbls>
            <c:dLbl>
              <c:idx val="5"/>
              <c:layout>
                <c:manualLayout>
                  <c:x val="-2.3702417008060372E-17"/>
                  <c:y val="4.119850187265917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144C-4C86-BB9C-7707EED69A92}"/>
                </c:ext>
              </c:extLst>
            </c:dLbl>
            <c:dLbl>
              <c:idx val="12"/>
              <c:layout>
                <c:manualLayout>
                  <c:x val="1.2928740447493182E-2"/>
                  <c:y val="-2.996254681647940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144C-4C86-BB9C-7707EED69A92}"/>
                </c:ext>
              </c:extLst>
            </c:dLbl>
            <c:dLbl>
              <c:idx val="49"/>
              <c:layout>
                <c:manualLayout>
                  <c:x val="0"/>
                  <c:y val="-4.119850187265924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144C-4C86-BB9C-7707EED69A92}"/>
                </c:ext>
              </c:extLst>
            </c:dLbl>
            <c:dLbl>
              <c:idx val="76"/>
              <c:layout>
                <c:manualLayout>
                  <c:x val="5.1714961789972921E-3"/>
                  <c:y val="4.868913857677902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144C-4C86-BB9C-7707EED69A92}"/>
                </c:ext>
              </c:extLst>
            </c:dLbl>
            <c:dLbl>
              <c:idx val="77"/>
              <c:layout>
                <c:manualLayout>
                  <c:x val="-8.2743938863956756E-2"/>
                  <c:y val="1.498127340823963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144C-4C86-BB9C-7707EED69A9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IPC!$A$24:$A$123</c:f>
              <c:strCache>
                <c:ptCount val="100"/>
                <c:pt idx="0">
                  <c:v>1923</c:v>
                </c:pt>
                <c:pt idx="1">
                  <c:v>1924</c:v>
                </c:pt>
                <c:pt idx="2">
                  <c:v>1925</c:v>
                </c:pt>
                <c:pt idx="3">
                  <c:v>1926</c:v>
                </c:pt>
                <c:pt idx="4">
                  <c:v>1927</c:v>
                </c:pt>
                <c:pt idx="5">
                  <c:v>1928</c:v>
                </c:pt>
                <c:pt idx="6">
                  <c:v>1929</c:v>
                </c:pt>
                <c:pt idx="7">
                  <c:v>1930</c:v>
                </c:pt>
                <c:pt idx="8">
                  <c:v>1931</c:v>
                </c:pt>
                <c:pt idx="9">
                  <c:v>1932</c:v>
                </c:pt>
                <c:pt idx="10">
                  <c:v>1933</c:v>
                </c:pt>
                <c:pt idx="11">
                  <c:v>1934</c:v>
                </c:pt>
                <c:pt idx="12">
                  <c:v>1935</c:v>
                </c:pt>
                <c:pt idx="13">
                  <c:v>1936</c:v>
                </c:pt>
                <c:pt idx="14">
                  <c:v>1937</c:v>
                </c:pt>
                <c:pt idx="15">
                  <c:v>1938</c:v>
                </c:pt>
                <c:pt idx="16">
                  <c:v>1939</c:v>
                </c:pt>
                <c:pt idx="17">
                  <c:v>1940</c:v>
                </c:pt>
                <c:pt idx="18">
                  <c:v>1941</c:v>
                </c:pt>
                <c:pt idx="19">
                  <c:v>1942</c:v>
                </c:pt>
                <c:pt idx="20">
                  <c:v>1943</c:v>
                </c:pt>
                <c:pt idx="21">
                  <c:v>1944</c:v>
                </c:pt>
                <c:pt idx="22">
                  <c:v>1945</c:v>
                </c:pt>
                <c:pt idx="23">
                  <c:v>1946</c:v>
                </c:pt>
                <c:pt idx="24">
                  <c:v>1947</c:v>
                </c:pt>
                <c:pt idx="25">
                  <c:v>1948</c:v>
                </c:pt>
                <c:pt idx="26">
                  <c:v>1949</c:v>
                </c:pt>
                <c:pt idx="27">
                  <c:v>1950</c:v>
                </c:pt>
                <c:pt idx="28">
                  <c:v>1951</c:v>
                </c:pt>
                <c:pt idx="29">
                  <c:v>1952</c:v>
                </c:pt>
                <c:pt idx="30">
                  <c:v>1953</c:v>
                </c:pt>
                <c:pt idx="31">
                  <c:v>1954</c:v>
                </c:pt>
                <c:pt idx="32">
                  <c:v>1955</c:v>
                </c:pt>
                <c:pt idx="33">
                  <c:v>1956</c:v>
                </c:pt>
                <c:pt idx="34">
                  <c:v>1957</c:v>
                </c:pt>
                <c:pt idx="35">
                  <c:v>1958</c:v>
                </c:pt>
                <c:pt idx="36">
                  <c:v>1959</c:v>
                </c:pt>
                <c:pt idx="37">
                  <c:v>1960</c:v>
                </c:pt>
                <c:pt idx="38">
                  <c:v>1961</c:v>
                </c:pt>
                <c:pt idx="39">
                  <c:v>1962</c:v>
                </c:pt>
                <c:pt idx="40">
                  <c:v>1963</c:v>
                </c:pt>
                <c:pt idx="41">
                  <c:v>1964</c:v>
                </c:pt>
                <c:pt idx="42">
                  <c:v>1965</c:v>
                </c:pt>
                <c:pt idx="43">
                  <c:v>1966</c:v>
                </c:pt>
                <c:pt idx="44">
                  <c:v>1967</c:v>
                </c:pt>
                <c:pt idx="45">
                  <c:v>1968</c:v>
                </c:pt>
                <c:pt idx="46">
                  <c:v>1969</c:v>
                </c:pt>
                <c:pt idx="47">
                  <c:v>1970</c:v>
                </c:pt>
                <c:pt idx="48">
                  <c:v>1971</c:v>
                </c:pt>
                <c:pt idx="49">
                  <c:v>1972</c:v>
                </c:pt>
                <c:pt idx="50">
                  <c:v>1973</c:v>
                </c:pt>
                <c:pt idx="51">
                  <c:v>1974</c:v>
                </c:pt>
                <c:pt idx="52">
                  <c:v>1975</c:v>
                </c:pt>
                <c:pt idx="53">
                  <c:v>1976</c:v>
                </c:pt>
                <c:pt idx="54">
                  <c:v>1977</c:v>
                </c:pt>
                <c:pt idx="55">
                  <c:v>1978</c:v>
                </c:pt>
                <c:pt idx="56">
                  <c:v>1979</c:v>
                </c:pt>
                <c:pt idx="57">
                  <c:v>1980</c:v>
                </c:pt>
                <c:pt idx="58">
                  <c:v>1981</c:v>
                </c:pt>
                <c:pt idx="59">
                  <c:v>1982</c:v>
                </c:pt>
                <c:pt idx="60">
                  <c:v>1983</c:v>
                </c:pt>
                <c:pt idx="61">
                  <c:v>1984</c:v>
                </c:pt>
                <c:pt idx="62">
                  <c:v>1985</c:v>
                </c:pt>
                <c:pt idx="63">
                  <c:v>1986</c:v>
                </c:pt>
                <c:pt idx="64">
                  <c:v>1987</c:v>
                </c:pt>
                <c:pt idx="65">
                  <c:v>1988</c:v>
                </c:pt>
                <c:pt idx="66">
                  <c:v>1989</c:v>
                </c:pt>
                <c:pt idx="67">
                  <c:v>1990</c:v>
                </c:pt>
                <c:pt idx="68">
                  <c:v>1991</c:v>
                </c:pt>
                <c:pt idx="69">
                  <c:v>1992</c:v>
                </c:pt>
                <c:pt idx="70">
                  <c:v>1993</c:v>
                </c:pt>
                <c:pt idx="71">
                  <c:v>1994</c:v>
                </c:pt>
                <c:pt idx="72">
                  <c:v>1995</c:v>
                </c:pt>
                <c:pt idx="73">
                  <c:v>1996</c:v>
                </c:pt>
                <c:pt idx="74">
                  <c:v>1997</c:v>
                </c:pt>
                <c:pt idx="75">
                  <c:v>1998</c:v>
                </c:pt>
                <c:pt idx="76">
                  <c:v>1999</c:v>
                </c:pt>
                <c:pt idx="77">
                  <c:v>2000</c:v>
                </c:pt>
                <c:pt idx="78">
                  <c:v>2001</c:v>
                </c:pt>
                <c:pt idx="79">
                  <c:v>2002</c:v>
                </c:pt>
                <c:pt idx="80">
                  <c:v>2003</c:v>
                </c:pt>
                <c:pt idx="81">
                  <c:v>2004</c:v>
                </c:pt>
                <c:pt idx="82">
                  <c:v>2005</c:v>
                </c:pt>
                <c:pt idx="83">
                  <c:v>2006</c:v>
                </c:pt>
                <c:pt idx="84">
                  <c:v>2007</c:v>
                </c:pt>
                <c:pt idx="85">
                  <c:v>2008</c:v>
                </c:pt>
                <c:pt idx="86">
                  <c:v>2009</c:v>
                </c:pt>
                <c:pt idx="87">
                  <c:v>2010</c:v>
                </c:pt>
                <c:pt idx="88">
                  <c:v>2011</c:v>
                </c:pt>
                <c:pt idx="89">
                  <c:v>2012</c:v>
                </c:pt>
                <c:pt idx="90">
                  <c:v>2013</c:v>
                </c:pt>
                <c:pt idx="91">
                  <c:v>2014</c:v>
                </c:pt>
                <c:pt idx="92">
                  <c:v>2015</c:v>
                </c:pt>
                <c:pt idx="93">
                  <c:v>2016</c:v>
                </c:pt>
                <c:pt idx="94">
                  <c:v>2017</c:v>
                </c:pt>
                <c:pt idx="95">
                  <c:v>2018</c:v>
                </c:pt>
                <c:pt idx="96">
                  <c:v>2019</c:v>
                </c:pt>
                <c:pt idx="97">
                  <c:v>2020</c:v>
                </c:pt>
                <c:pt idx="98">
                  <c:v>2021</c:v>
                </c:pt>
                <c:pt idx="99">
                  <c:v>2022*</c:v>
                </c:pt>
              </c:strCache>
            </c:strRef>
          </c:cat>
          <c:val>
            <c:numRef>
              <c:f>IPC!$I$24:$I$123</c:f>
              <c:numCache>
                <c:formatCode>0.00</c:formatCode>
                <c:ptCount val="100"/>
                <c:pt idx="0">
                  <c:v>9.6549999999999994</c:v>
                </c:pt>
                <c:pt idx="1">
                  <c:v>9.6549999999999994</c:v>
                </c:pt>
                <c:pt idx="2">
                  <c:v>9.6549999999999994</c:v>
                </c:pt>
                <c:pt idx="3">
                  <c:v>9.6549999999999994</c:v>
                </c:pt>
                <c:pt idx="4">
                  <c:v>9.6549999999999994</c:v>
                </c:pt>
                <c:pt idx="5">
                  <c:v>9.6549999999999994</c:v>
                </c:pt>
                <c:pt idx="6">
                  <c:v>-7.5728571428571438</c:v>
                </c:pt>
                <c:pt idx="7">
                  <c:v>-7.5728571428571438</c:v>
                </c:pt>
                <c:pt idx="8">
                  <c:v>-7.5728571428571438</c:v>
                </c:pt>
                <c:pt idx="9">
                  <c:v>-7.5728571428571438</c:v>
                </c:pt>
                <c:pt idx="10">
                  <c:v>-7.5728571428571438</c:v>
                </c:pt>
                <c:pt idx="11">
                  <c:v>-7.5728571428571438</c:v>
                </c:pt>
                <c:pt idx="12">
                  <c:v>-7.5728571428571438</c:v>
                </c:pt>
                <c:pt idx="13">
                  <c:v>9.8618918918918936</c:v>
                </c:pt>
                <c:pt idx="14">
                  <c:v>9.8618918918918936</c:v>
                </c:pt>
                <c:pt idx="15">
                  <c:v>9.8618918918918936</c:v>
                </c:pt>
                <c:pt idx="16">
                  <c:v>9.8618918918918936</c:v>
                </c:pt>
                <c:pt idx="17">
                  <c:v>9.8618918918918936</c:v>
                </c:pt>
                <c:pt idx="18">
                  <c:v>9.8618918918918936</c:v>
                </c:pt>
                <c:pt idx="19">
                  <c:v>9.8618918918918936</c:v>
                </c:pt>
                <c:pt idx="20">
                  <c:v>9.8618918918918936</c:v>
                </c:pt>
                <c:pt idx="21">
                  <c:v>9.8618918918918936</c:v>
                </c:pt>
                <c:pt idx="22">
                  <c:v>9.8618918918918936</c:v>
                </c:pt>
                <c:pt idx="23">
                  <c:v>9.8618918918918936</c:v>
                </c:pt>
                <c:pt idx="24">
                  <c:v>9.8618918918918936</c:v>
                </c:pt>
                <c:pt idx="25">
                  <c:v>9.8618918918918936</c:v>
                </c:pt>
                <c:pt idx="26">
                  <c:v>9.8618918918918936</c:v>
                </c:pt>
                <c:pt idx="27">
                  <c:v>9.8618918918918936</c:v>
                </c:pt>
                <c:pt idx="28">
                  <c:v>9.8618918918918936</c:v>
                </c:pt>
                <c:pt idx="29">
                  <c:v>9.8618918918918936</c:v>
                </c:pt>
                <c:pt idx="30">
                  <c:v>9.8618918918918936</c:v>
                </c:pt>
                <c:pt idx="31">
                  <c:v>9.8618918918918936</c:v>
                </c:pt>
                <c:pt idx="32">
                  <c:v>9.8618918918918936</c:v>
                </c:pt>
                <c:pt idx="33">
                  <c:v>9.8618918918918936</c:v>
                </c:pt>
                <c:pt idx="34">
                  <c:v>9.8618918918918936</c:v>
                </c:pt>
                <c:pt idx="35">
                  <c:v>9.8618918918918936</c:v>
                </c:pt>
                <c:pt idx="36">
                  <c:v>9.8618918918918936</c:v>
                </c:pt>
                <c:pt idx="37">
                  <c:v>9.8618918918918936</c:v>
                </c:pt>
                <c:pt idx="38">
                  <c:v>9.8618918918918936</c:v>
                </c:pt>
                <c:pt idx="39">
                  <c:v>9.8618918918918936</c:v>
                </c:pt>
                <c:pt idx="40">
                  <c:v>9.8618918918918936</c:v>
                </c:pt>
                <c:pt idx="41">
                  <c:v>9.8618918918918936</c:v>
                </c:pt>
                <c:pt idx="42">
                  <c:v>9.8618918918918936</c:v>
                </c:pt>
                <c:pt idx="43">
                  <c:v>9.8618918918918936</c:v>
                </c:pt>
                <c:pt idx="44">
                  <c:v>9.8618918918918936</c:v>
                </c:pt>
                <c:pt idx="45">
                  <c:v>9.8618918918918936</c:v>
                </c:pt>
                <c:pt idx="46">
                  <c:v>9.8618918918918936</c:v>
                </c:pt>
                <c:pt idx="47">
                  <c:v>9.8618918918918936</c:v>
                </c:pt>
                <c:pt idx="48">
                  <c:v>9.8618918918918936</c:v>
                </c:pt>
                <c:pt idx="49">
                  <c:v>9.8618918918918936</c:v>
                </c:pt>
                <c:pt idx="50">
                  <c:v>22.817407407407405</c:v>
                </c:pt>
                <c:pt idx="51">
                  <c:v>22.817407407407405</c:v>
                </c:pt>
                <c:pt idx="52">
                  <c:v>22.817407407407405</c:v>
                </c:pt>
                <c:pt idx="53">
                  <c:v>22.817407407407405</c:v>
                </c:pt>
                <c:pt idx="54">
                  <c:v>22.817407407407405</c:v>
                </c:pt>
                <c:pt idx="55">
                  <c:v>22.817407407407405</c:v>
                </c:pt>
                <c:pt idx="56">
                  <c:v>22.817407407407405</c:v>
                </c:pt>
                <c:pt idx="57">
                  <c:v>22.817407407407405</c:v>
                </c:pt>
                <c:pt idx="58">
                  <c:v>22.817407407407405</c:v>
                </c:pt>
                <c:pt idx="59">
                  <c:v>22.817407407407405</c:v>
                </c:pt>
                <c:pt idx="60">
                  <c:v>22.817407407407405</c:v>
                </c:pt>
                <c:pt idx="61">
                  <c:v>22.817407407407405</c:v>
                </c:pt>
                <c:pt idx="62">
                  <c:v>22.817407407407405</c:v>
                </c:pt>
                <c:pt idx="63">
                  <c:v>22.817407407407405</c:v>
                </c:pt>
                <c:pt idx="64">
                  <c:v>22.817407407407405</c:v>
                </c:pt>
                <c:pt idx="65">
                  <c:v>22.817407407407405</c:v>
                </c:pt>
                <c:pt idx="66">
                  <c:v>22.817407407407405</c:v>
                </c:pt>
                <c:pt idx="67">
                  <c:v>22.817407407407405</c:v>
                </c:pt>
                <c:pt idx="68">
                  <c:v>22.817407407407405</c:v>
                </c:pt>
                <c:pt idx="69">
                  <c:v>22.817407407407405</c:v>
                </c:pt>
                <c:pt idx="70">
                  <c:v>22.817407407407405</c:v>
                </c:pt>
                <c:pt idx="71">
                  <c:v>22.817407407407405</c:v>
                </c:pt>
                <c:pt idx="72">
                  <c:v>22.817407407407405</c:v>
                </c:pt>
                <c:pt idx="73">
                  <c:v>22.817407407407405</c:v>
                </c:pt>
                <c:pt idx="74">
                  <c:v>22.817407407407405</c:v>
                </c:pt>
                <c:pt idx="75">
                  <c:v>22.817407407407405</c:v>
                </c:pt>
                <c:pt idx="76">
                  <c:v>22.817407407407405</c:v>
                </c:pt>
                <c:pt idx="77">
                  <c:v>5.0991304347826087</c:v>
                </c:pt>
                <c:pt idx="78">
                  <c:v>5.0991304347826087</c:v>
                </c:pt>
                <c:pt idx="79">
                  <c:v>5.0991304347826087</c:v>
                </c:pt>
                <c:pt idx="80">
                  <c:v>5.0991304347826087</c:v>
                </c:pt>
                <c:pt idx="81">
                  <c:v>5.0991304347826087</c:v>
                </c:pt>
                <c:pt idx="82">
                  <c:v>5.0991304347826087</c:v>
                </c:pt>
                <c:pt idx="83">
                  <c:v>5.0991304347826087</c:v>
                </c:pt>
                <c:pt idx="84">
                  <c:v>5.0991304347826087</c:v>
                </c:pt>
                <c:pt idx="85">
                  <c:v>5.0991304347826087</c:v>
                </c:pt>
                <c:pt idx="86">
                  <c:v>5.0991304347826087</c:v>
                </c:pt>
                <c:pt idx="87">
                  <c:v>5.0991304347826087</c:v>
                </c:pt>
                <c:pt idx="88">
                  <c:v>5.0991304347826087</c:v>
                </c:pt>
                <c:pt idx="89">
                  <c:v>5.0991304347826087</c:v>
                </c:pt>
                <c:pt idx="90">
                  <c:v>5.0991304347826087</c:v>
                </c:pt>
                <c:pt idx="91">
                  <c:v>5.0991304347826087</c:v>
                </c:pt>
                <c:pt idx="92">
                  <c:v>5.0991304347826087</c:v>
                </c:pt>
                <c:pt idx="93">
                  <c:v>5.0991304347826087</c:v>
                </c:pt>
                <c:pt idx="94">
                  <c:v>5.0991304347826087</c:v>
                </c:pt>
                <c:pt idx="95">
                  <c:v>5.0991304347826087</c:v>
                </c:pt>
                <c:pt idx="96">
                  <c:v>5.0991304347826087</c:v>
                </c:pt>
                <c:pt idx="97">
                  <c:v>5.0991304347826087</c:v>
                </c:pt>
                <c:pt idx="98">
                  <c:v>5.0991304347826087</c:v>
                </c:pt>
                <c:pt idx="99">
                  <c:v>5.0991304347826087</c:v>
                </c:pt>
              </c:numCache>
            </c:numRef>
          </c:val>
          <c:smooth val="0"/>
          <c:extLst>
            <c:ext xmlns:c16="http://schemas.microsoft.com/office/drawing/2014/chart" uri="{C3380CC4-5D6E-409C-BE32-E72D297353CC}">
              <c16:uniqueId val="{0000000D-144C-4C86-BB9C-7707EED69A92}"/>
            </c:ext>
          </c:extLst>
        </c:ser>
        <c:dLbls>
          <c:showLegendKey val="0"/>
          <c:showVal val="0"/>
          <c:showCatName val="0"/>
          <c:showSerName val="0"/>
          <c:showPercent val="0"/>
          <c:showBubbleSize val="0"/>
        </c:dLbls>
        <c:smooth val="0"/>
        <c:axId val="802992399"/>
        <c:axId val="802999471"/>
        <c:extLst>
          <c:ext xmlns:c15="http://schemas.microsoft.com/office/drawing/2012/chart" uri="{02D57815-91ED-43cb-92C2-25804820EDAC}">
            <c15:filteredLineSeries>
              <c15:ser>
                <c:idx val="1"/>
                <c:order val="1"/>
                <c:tx>
                  <c:strRef>
                    <c:extLst>
                      <c:ext uri="{02D57815-91ED-43cb-92C2-25804820EDAC}">
                        <c15:formulaRef>
                          <c15:sqref>IPC!$G$5</c15:sqref>
                        </c15:formulaRef>
                      </c:ext>
                    </c:extLst>
                    <c:strCache>
                      <c:ptCount val="1"/>
                      <c:pt idx="0">
                        <c:v>Media geométrica de los quinquenios</c:v>
                      </c:pt>
                    </c:strCache>
                  </c:strRef>
                </c:tx>
                <c:spPr>
                  <a:ln w="19050" cap="rnd">
                    <a:solidFill>
                      <a:srgbClr val="7030A0">
                        <a:alpha val="60000"/>
                      </a:srgbClr>
                    </a:solidFill>
                    <a:round/>
                  </a:ln>
                  <a:effectLst/>
                </c:spPr>
                <c:marker>
                  <c:symbol val="none"/>
                </c:marker>
                <c:cat>
                  <c:strRef>
                    <c:extLst>
                      <c:ext uri="{02D57815-91ED-43cb-92C2-25804820EDAC}">
                        <c15:formulaRef>
                          <c15:sqref>IPC!$A$24:$A$123</c15:sqref>
                        </c15:formulaRef>
                      </c:ext>
                    </c:extLst>
                    <c:strCache>
                      <c:ptCount val="100"/>
                      <c:pt idx="0">
                        <c:v>1923</c:v>
                      </c:pt>
                      <c:pt idx="1">
                        <c:v>1924</c:v>
                      </c:pt>
                      <c:pt idx="2">
                        <c:v>1925</c:v>
                      </c:pt>
                      <c:pt idx="3">
                        <c:v>1926</c:v>
                      </c:pt>
                      <c:pt idx="4">
                        <c:v>1927</c:v>
                      </c:pt>
                      <c:pt idx="5">
                        <c:v>1928</c:v>
                      </c:pt>
                      <c:pt idx="6">
                        <c:v>1929</c:v>
                      </c:pt>
                      <c:pt idx="7">
                        <c:v>1930</c:v>
                      </c:pt>
                      <c:pt idx="8">
                        <c:v>1931</c:v>
                      </c:pt>
                      <c:pt idx="9">
                        <c:v>1932</c:v>
                      </c:pt>
                      <c:pt idx="10">
                        <c:v>1933</c:v>
                      </c:pt>
                      <c:pt idx="11">
                        <c:v>1934</c:v>
                      </c:pt>
                      <c:pt idx="12">
                        <c:v>1935</c:v>
                      </c:pt>
                      <c:pt idx="13">
                        <c:v>1936</c:v>
                      </c:pt>
                      <c:pt idx="14">
                        <c:v>1937</c:v>
                      </c:pt>
                      <c:pt idx="15">
                        <c:v>1938</c:v>
                      </c:pt>
                      <c:pt idx="16">
                        <c:v>1939</c:v>
                      </c:pt>
                      <c:pt idx="17">
                        <c:v>1940</c:v>
                      </c:pt>
                      <c:pt idx="18">
                        <c:v>1941</c:v>
                      </c:pt>
                      <c:pt idx="19">
                        <c:v>1942</c:v>
                      </c:pt>
                      <c:pt idx="20">
                        <c:v>1943</c:v>
                      </c:pt>
                      <c:pt idx="21">
                        <c:v>1944</c:v>
                      </c:pt>
                      <c:pt idx="22">
                        <c:v>1945</c:v>
                      </c:pt>
                      <c:pt idx="23">
                        <c:v>1946</c:v>
                      </c:pt>
                      <c:pt idx="24">
                        <c:v>1947</c:v>
                      </c:pt>
                      <c:pt idx="25">
                        <c:v>1948</c:v>
                      </c:pt>
                      <c:pt idx="26">
                        <c:v>1949</c:v>
                      </c:pt>
                      <c:pt idx="27">
                        <c:v>1950</c:v>
                      </c:pt>
                      <c:pt idx="28">
                        <c:v>1951</c:v>
                      </c:pt>
                      <c:pt idx="29">
                        <c:v>1952</c:v>
                      </c:pt>
                      <c:pt idx="30">
                        <c:v>1953</c:v>
                      </c:pt>
                      <c:pt idx="31">
                        <c:v>1954</c:v>
                      </c:pt>
                      <c:pt idx="32">
                        <c:v>1955</c:v>
                      </c:pt>
                      <c:pt idx="33">
                        <c:v>1956</c:v>
                      </c:pt>
                      <c:pt idx="34">
                        <c:v>1957</c:v>
                      </c:pt>
                      <c:pt idx="35">
                        <c:v>1958</c:v>
                      </c:pt>
                      <c:pt idx="36">
                        <c:v>1959</c:v>
                      </c:pt>
                      <c:pt idx="37">
                        <c:v>1960</c:v>
                      </c:pt>
                      <c:pt idx="38">
                        <c:v>1961</c:v>
                      </c:pt>
                      <c:pt idx="39">
                        <c:v>1962</c:v>
                      </c:pt>
                      <c:pt idx="40">
                        <c:v>1963</c:v>
                      </c:pt>
                      <c:pt idx="41">
                        <c:v>1964</c:v>
                      </c:pt>
                      <c:pt idx="42">
                        <c:v>1965</c:v>
                      </c:pt>
                      <c:pt idx="43">
                        <c:v>1966</c:v>
                      </c:pt>
                      <c:pt idx="44">
                        <c:v>1967</c:v>
                      </c:pt>
                      <c:pt idx="45">
                        <c:v>1968</c:v>
                      </c:pt>
                      <c:pt idx="46">
                        <c:v>1969</c:v>
                      </c:pt>
                      <c:pt idx="47">
                        <c:v>1970</c:v>
                      </c:pt>
                      <c:pt idx="48">
                        <c:v>1971</c:v>
                      </c:pt>
                      <c:pt idx="49">
                        <c:v>1972</c:v>
                      </c:pt>
                      <c:pt idx="50">
                        <c:v>1973</c:v>
                      </c:pt>
                      <c:pt idx="51">
                        <c:v>1974</c:v>
                      </c:pt>
                      <c:pt idx="52">
                        <c:v>1975</c:v>
                      </c:pt>
                      <c:pt idx="53">
                        <c:v>1976</c:v>
                      </c:pt>
                      <c:pt idx="54">
                        <c:v>1977</c:v>
                      </c:pt>
                      <c:pt idx="55">
                        <c:v>1978</c:v>
                      </c:pt>
                      <c:pt idx="56">
                        <c:v>1979</c:v>
                      </c:pt>
                      <c:pt idx="57">
                        <c:v>1980</c:v>
                      </c:pt>
                      <c:pt idx="58">
                        <c:v>1981</c:v>
                      </c:pt>
                      <c:pt idx="59">
                        <c:v>1982</c:v>
                      </c:pt>
                      <c:pt idx="60">
                        <c:v>1983</c:v>
                      </c:pt>
                      <c:pt idx="61">
                        <c:v>1984</c:v>
                      </c:pt>
                      <c:pt idx="62">
                        <c:v>1985</c:v>
                      </c:pt>
                      <c:pt idx="63">
                        <c:v>1986</c:v>
                      </c:pt>
                      <c:pt idx="64">
                        <c:v>1987</c:v>
                      </c:pt>
                      <c:pt idx="65">
                        <c:v>1988</c:v>
                      </c:pt>
                      <c:pt idx="66">
                        <c:v>1989</c:v>
                      </c:pt>
                      <c:pt idx="67">
                        <c:v>1990</c:v>
                      </c:pt>
                      <c:pt idx="68">
                        <c:v>1991</c:v>
                      </c:pt>
                      <c:pt idx="69">
                        <c:v>1992</c:v>
                      </c:pt>
                      <c:pt idx="70">
                        <c:v>1993</c:v>
                      </c:pt>
                      <c:pt idx="71">
                        <c:v>1994</c:v>
                      </c:pt>
                      <c:pt idx="72">
                        <c:v>1995</c:v>
                      </c:pt>
                      <c:pt idx="73">
                        <c:v>1996</c:v>
                      </c:pt>
                      <c:pt idx="74">
                        <c:v>1997</c:v>
                      </c:pt>
                      <c:pt idx="75">
                        <c:v>1998</c:v>
                      </c:pt>
                      <c:pt idx="76">
                        <c:v>1999</c:v>
                      </c:pt>
                      <c:pt idx="77">
                        <c:v>2000</c:v>
                      </c:pt>
                      <c:pt idx="78">
                        <c:v>2001</c:v>
                      </c:pt>
                      <c:pt idx="79">
                        <c:v>2002</c:v>
                      </c:pt>
                      <c:pt idx="80">
                        <c:v>2003</c:v>
                      </c:pt>
                      <c:pt idx="81">
                        <c:v>2004</c:v>
                      </c:pt>
                      <c:pt idx="82">
                        <c:v>2005</c:v>
                      </c:pt>
                      <c:pt idx="83">
                        <c:v>2006</c:v>
                      </c:pt>
                      <c:pt idx="84">
                        <c:v>2007</c:v>
                      </c:pt>
                      <c:pt idx="85">
                        <c:v>2008</c:v>
                      </c:pt>
                      <c:pt idx="86">
                        <c:v>2009</c:v>
                      </c:pt>
                      <c:pt idx="87">
                        <c:v>2010</c:v>
                      </c:pt>
                      <c:pt idx="88">
                        <c:v>2011</c:v>
                      </c:pt>
                      <c:pt idx="89">
                        <c:v>2012</c:v>
                      </c:pt>
                      <c:pt idx="90">
                        <c:v>2013</c:v>
                      </c:pt>
                      <c:pt idx="91">
                        <c:v>2014</c:v>
                      </c:pt>
                      <c:pt idx="92">
                        <c:v>2015</c:v>
                      </c:pt>
                      <c:pt idx="93">
                        <c:v>2016</c:v>
                      </c:pt>
                      <c:pt idx="94">
                        <c:v>2017</c:v>
                      </c:pt>
                      <c:pt idx="95">
                        <c:v>2018</c:v>
                      </c:pt>
                      <c:pt idx="96">
                        <c:v>2019</c:v>
                      </c:pt>
                      <c:pt idx="97">
                        <c:v>2020</c:v>
                      </c:pt>
                      <c:pt idx="98">
                        <c:v>2021</c:v>
                      </c:pt>
                      <c:pt idx="99">
                        <c:v>2022*</c:v>
                      </c:pt>
                    </c:strCache>
                  </c:strRef>
                </c:cat>
                <c:val>
                  <c:numRef>
                    <c:extLst>
                      <c:ext uri="{02D57815-91ED-43cb-92C2-25804820EDAC}">
                        <c15:formulaRef>
                          <c15:sqref>IPC!$G$24:$G$123</c15:sqref>
                        </c15:formulaRef>
                      </c:ext>
                    </c:extLst>
                    <c:numCache>
                      <c:formatCode>0.00</c:formatCode>
                      <c:ptCount val="100"/>
                      <c:pt idx="0">
                        <c:v>9.4363660732986929</c:v>
                      </c:pt>
                      <c:pt idx="1">
                        <c:v>9.4363660732986929</c:v>
                      </c:pt>
                      <c:pt idx="2">
                        <c:v>9.4363660732986929</c:v>
                      </c:pt>
                      <c:pt idx="3">
                        <c:v>9.4363660732986929</c:v>
                      </c:pt>
                      <c:pt idx="4">
                        <c:v>9.4363660732986929</c:v>
                      </c:pt>
                      <c:pt idx="5">
                        <c:v>9.4363660732986929</c:v>
                      </c:pt>
                      <c:pt idx="13">
                        <c:v>4.7601203984806837</c:v>
                      </c:pt>
                      <c:pt idx="14">
                        <c:v>4.7601203984806837</c:v>
                      </c:pt>
                      <c:pt idx="15">
                        <c:v>4.7601203984806837</c:v>
                      </c:pt>
                      <c:pt idx="16">
                        <c:v>4.7601203984806837</c:v>
                      </c:pt>
                      <c:pt idx="17">
                        <c:v>4.7601203984806837</c:v>
                      </c:pt>
                      <c:pt idx="18">
                        <c:v>13.341429241763317</c:v>
                      </c:pt>
                      <c:pt idx="19">
                        <c:v>13.341429241763317</c:v>
                      </c:pt>
                      <c:pt idx="20">
                        <c:v>13.341429241763317</c:v>
                      </c:pt>
                      <c:pt idx="21">
                        <c:v>13.341429241763317</c:v>
                      </c:pt>
                      <c:pt idx="22">
                        <c:v>13.341429241763317</c:v>
                      </c:pt>
                      <c:pt idx="23">
                        <c:v>13.002050243284204</c:v>
                      </c:pt>
                      <c:pt idx="24">
                        <c:v>13.002050243284204</c:v>
                      </c:pt>
                      <c:pt idx="25">
                        <c:v>13.002050243284204</c:v>
                      </c:pt>
                      <c:pt idx="26">
                        <c:v>13.002050243284204</c:v>
                      </c:pt>
                      <c:pt idx="27">
                        <c:v>13.002050243284204</c:v>
                      </c:pt>
                      <c:pt idx="28">
                        <c:v>6.026378899571684</c:v>
                      </c:pt>
                      <c:pt idx="29">
                        <c:v>6.026378899571684</c:v>
                      </c:pt>
                      <c:pt idx="30">
                        <c:v>6.026378899571684</c:v>
                      </c:pt>
                      <c:pt idx="31">
                        <c:v>6.026378899571684</c:v>
                      </c:pt>
                      <c:pt idx="32">
                        <c:v>6.026378899571684</c:v>
                      </c:pt>
                      <c:pt idx="33">
                        <c:v>9.3827356287322417</c:v>
                      </c:pt>
                      <c:pt idx="34">
                        <c:v>9.3827356287322417</c:v>
                      </c:pt>
                      <c:pt idx="35">
                        <c:v>9.3827356287322417</c:v>
                      </c:pt>
                      <c:pt idx="36">
                        <c:v>9.3827356287322417</c:v>
                      </c:pt>
                      <c:pt idx="37">
                        <c:v>9.3827356287322417</c:v>
                      </c:pt>
                      <c:pt idx="38">
                        <c:v>10.983087840533461</c:v>
                      </c:pt>
                      <c:pt idx="39">
                        <c:v>10.983087840533461</c:v>
                      </c:pt>
                      <c:pt idx="40">
                        <c:v>10.983087840533461</c:v>
                      </c:pt>
                      <c:pt idx="41">
                        <c:v>10.983087840533461</c:v>
                      </c:pt>
                      <c:pt idx="42">
                        <c:v>10.983087840533461</c:v>
                      </c:pt>
                      <c:pt idx="43">
                        <c:v>8.1604366849599632</c:v>
                      </c:pt>
                      <c:pt idx="44">
                        <c:v>8.1604366849599632</c:v>
                      </c:pt>
                      <c:pt idx="45">
                        <c:v>8.1604366849599632</c:v>
                      </c:pt>
                      <c:pt idx="46">
                        <c:v>8.1604366849599632</c:v>
                      </c:pt>
                      <c:pt idx="47">
                        <c:v>8.1604366849599632</c:v>
                      </c:pt>
                      <c:pt idx="48">
                        <c:v>18.330329985025255</c:v>
                      </c:pt>
                      <c:pt idx="49">
                        <c:v>18.330329985025255</c:v>
                      </c:pt>
                      <c:pt idx="50">
                        <c:v>18.330329985025255</c:v>
                      </c:pt>
                      <c:pt idx="51">
                        <c:v>18.330329985025255</c:v>
                      </c:pt>
                      <c:pt idx="52">
                        <c:v>18.330329985025255</c:v>
                      </c:pt>
                      <c:pt idx="53">
                        <c:v>25.230343352127655</c:v>
                      </c:pt>
                      <c:pt idx="54">
                        <c:v>25.230343352127655</c:v>
                      </c:pt>
                      <c:pt idx="55">
                        <c:v>25.230343352127655</c:v>
                      </c:pt>
                      <c:pt idx="56">
                        <c:v>25.230343352127655</c:v>
                      </c:pt>
                      <c:pt idx="57">
                        <c:v>25.230343352127655</c:v>
                      </c:pt>
                      <c:pt idx="58">
                        <c:v>21.241053353717785</c:v>
                      </c:pt>
                      <c:pt idx="59">
                        <c:v>21.241053353717785</c:v>
                      </c:pt>
                      <c:pt idx="60">
                        <c:v>21.241053353717785</c:v>
                      </c:pt>
                      <c:pt idx="61">
                        <c:v>21.241053353717785</c:v>
                      </c:pt>
                      <c:pt idx="62">
                        <c:v>21.241053353717785</c:v>
                      </c:pt>
                      <c:pt idx="63">
                        <c:v>26.036202684582243</c:v>
                      </c:pt>
                      <c:pt idx="64">
                        <c:v>26.036202684582243</c:v>
                      </c:pt>
                      <c:pt idx="65">
                        <c:v>26.036202684582243</c:v>
                      </c:pt>
                      <c:pt idx="66">
                        <c:v>26.036202684582243</c:v>
                      </c:pt>
                      <c:pt idx="67">
                        <c:v>26.036202684582243</c:v>
                      </c:pt>
                      <c:pt idx="68">
                        <c:v>23.191017305606074</c:v>
                      </c:pt>
                      <c:pt idx="69">
                        <c:v>23.191017305606074</c:v>
                      </c:pt>
                      <c:pt idx="70">
                        <c:v>23.191017305606074</c:v>
                      </c:pt>
                      <c:pt idx="71">
                        <c:v>23.191017305606074</c:v>
                      </c:pt>
                      <c:pt idx="72">
                        <c:v>23.191017305606074</c:v>
                      </c:pt>
                      <c:pt idx="73">
                        <c:v>13.884592830291686</c:v>
                      </c:pt>
                      <c:pt idx="74">
                        <c:v>13.884592830291686</c:v>
                      </c:pt>
                      <c:pt idx="75">
                        <c:v>13.884592830291686</c:v>
                      </c:pt>
                      <c:pt idx="76">
                        <c:v>13.884592830291686</c:v>
                      </c:pt>
                      <c:pt idx="77">
                        <c:v>13.884592830291686</c:v>
                      </c:pt>
                      <c:pt idx="78">
                        <c:v>6.2113203957945782</c:v>
                      </c:pt>
                      <c:pt idx="79">
                        <c:v>6.2113203957945782</c:v>
                      </c:pt>
                      <c:pt idx="80">
                        <c:v>6.2113203957945782</c:v>
                      </c:pt>
                      <c:pt idx="81">
                        <c:v>6.2113203957945782</c:v>
                      </c:pt>
                      <c:pt idx="82">
                        <c:v>6.2113203957945782</c:v>
                      </c:pt>
                      <c:pt idx="83">
                        <c:v>4.1583464504245988</c:v>
                      </c:pt>
                      <c:pt idx="84">
                        <c:v>4.1583464504245988</c:v>
                      </c:pt>
                      <c:pt idx="85">
                        <c:v>4.1583464504245988</c:v>
                      </c:pt>
                      <c:pt idx="86">
                        <c:v>4.1583464504245988</c:v>
                      </c:pt>
                      <c:pt idx="87">
                        <c:v>4.1583464504245988</c:v>
                      </c:pt>
                      <c:pt idx="88">
                        <c:v>3.3743803115548623</c:v>
                      </c:pt>
                      <c:pt idx="89">
                        <c:v>3.3743803115548623</c:v>
                      </c:pt>
                      <c:pt idx="90">
                        <c:v>3.3743803115548623</c:v>
                      </c:pt>
                      <c:pt idx="91">
                        <c:v>3.3743803115548623</c:v>
                      </c:pt>
                      <c:pt idx="92">
                        <c:v>3.3743803115548623</c:v>
                      </c:pt>
                      <c:pt idx="93">
                        <c:v>4.3488057791982175</c:v>
                      </c:pt>
                      <c:pt idx="94">
                        <c:v>4.3488057791982175</c:v>
                      </c:pt>
                      <c:pt idx="95">
                        <c:v>4.3488057791982175</c:v>
                      </c:pt>
                      <c:pt idx="96">
                        <c:v>4.3488057791982175</c:v>
                      </c:pt>
                      <c:pt idx="97">
                        <c:v>4.3488057791982175</c:v>
                      </c:pt>
                      <c:pt idx="98">
                        <c:v>4.3488057791982175</c:v>
                      </c:pt>
                      <c:pt idx="99">
                        <c:v>4.3488057791982175</c:v>
                      </c:pt>
                    </c:numCache>
                  </c:numRef>
                </c:val>
                <c:smooth val="0"/>
                <c:extLst>
                  <c:ext xmlns:c16="http://schemas.microsoft.com/office/drawing/2014/chart" uri="{C3380CC4-5D6E-409C-BE32-E72D297353CC}">
                    <c16:uniqueId val="{0000000E-144C-4C86-BB9C-7707EED69A92}"/>
                  </c:ext>
                </c:extLst>
              </c15:ser>
            </c15:filteredLineSeries>
            <c15:filteredLineSeries>
              <c15:ser>
                <c:idx val="3"/>
                <c:order val="3"/>
                <c:tx>
                  <c:strRef>
                    <c:extLst xmlns:c15="http://schemas.microsoft.com/office/drawing/2012/chart">
                      <c:ext xmlns:c15="http://schemas.microsoft.com/office/drawing/2012/chart" uri="{02D57815-91ED-43cb-92C2-25804820EDAC}">
                        <c15:formulaRef>
                          <c15:sqref>IPC!$M$5</c15:sqref>
                        </c15:formulaRef>
                      </c:ext>
                    </c:extLst>
                    <c:strCache>
                      <c:ptCount val="1"/>
                      <c:pt idx="0">
                        <c:v>Media geométrica de los grandes subperiodos</c:v>
                      </c:pt>
                    </c:strCache>
                  </c:strRef>
                </c:tx>
                <c:spPr>
                  <a:ln w="19050" cap="rnd">
                    <a:solidFill>
                      <a:srgbClr val="7030A0"/>
                    </a:solidFill>
                    <a:prstDash val="sysDash"/>
                    <a:round/>
                  </a:ln>
                  <a:effectLst/>
                </c:spPr>
                <c:marker>
                  <c:symbol val="none"/>
                </c:marker>
                <c:dPt>
                  <c:idx val="6"/>
                  <c:marker>
                    <c:symbol val="none"/>
                  </c:marker>
                  <c:bubble3D val="0"/>
                  <c:spPr>
                    <a:ln w="19050" cap="rnd">
                      <a:noFill/>
                      <a:prstDash val="sysDash"/>
                      <a:round/>
                    </a:ln>
                    <a:effectLst/>
                  </c:spPr>
                  <c:extLst xmlns:c15="http://schemas.microsoft.com/office/drawing/2012/chart">
                    <c:ext xmlns:c16="http://schemas.microsoft.com/office/drawing/2014/chart" uri="{C3380CC4-5D6E-409C-BE32-E72D297353CC}">
                      <c16:uniqueId val="{00000010-144C-4C86-BB9C-7707EED69A92}"/>
                    </c:ext>
                  </c:extLst>
                </c:dPt>
                <c:dPt>
                  <c:idx val="13"/>
                  <c:marker>
                    <c:symbol val="none"/>
                  </c:marker>
                  <c:bubble3D val="0"/>
                  <c:spPr>
                    <a:ln w="19050" cap="rnd">
                      <a:noFill/>
                      <a:prstDash val="sysDash"/>
                      <a:round/>
                    </a:ln>
                    <a:effectLst/>
                  </c:spPr>
                  <c:extLst xmlns:c15="http://schemas.microsoft.com/office/drawing/2012/chart">
                    <c:ext xmlns:c16="http://schemas.microsoft.com/office/drawing/2014/chart" uri="{C3380CC4-5D6E-409C-BE32-E72D297353CC}">
                      <c16:uniqueId val="{00000012-144C-4C86-BB9C-7707EED69A92}"/>
                    </c:ext>
                  </c:extLst>
                </c:dPt>
                <c:dPt>
                  <c:idx val="50"/>
                  <c:marker>
                    <c:symbol val="none"/>
                  </c:marker>
                  <c:bubble3D val="0"/>
                  <c:spPr>
                    <a:ln w="19050" cap="rnd">
                      <a:noFill/>
                      <a:prstDash val="sysDash"/>
                      <a:round/>
                    </a:ln>
                    <a:effectLst/>
                  </c:spPr>
                  <c:extLst xmlns:c15="http://schemas.microsoft.com/office/drawing/2012/chart">
                    <c:ext xmlns:c16="http://schemas.microsoft.com/office/drawing/2014/chart" uri="{C3380CC4-5D6E-409C-BE32-E72D297353CC}">
                      <c16:uniqueId val="{00000014-144C-4C86-BB9C-7707EED69A92}"/>
                    </c:ext>
                  </c:extLst>
                </c:dPt>
                <c:dPt>
                  <c:idx val="77"/>
                  <c:marker>
                    <c:symbol val="none"/>
                  </c:marker>
                  <c:bubble3D val="0"/>
                  <c:spPr>
                    <a:ln w="19050" cap="rnd">
                      <a:noFill/>
                      <a:prstDash val="sysDash"/>
                      <a:round/>
                    </a:ln>
                    <a:effectLst/>
                  </c:spPr>
                  <c:extLst xmlns:c15="http://schemas.microsoft.com/office/drawing/2012/chart">
                    <c:ext xmlns:c16="http://schemas.microsoft.com/office/drawing/2014/chart" uri="{C3380CC4-5D6E-409C-BE32-E72D297353CC}">
                      <c16:uniqueId val="{00000016-144C-4C86-BB9C-7707EED69A92}"/>
                    </c:ext>
                  </c:extLst>
                </c:dPt>
                <c:cat>
                  <c:strRef>
                    <c:extLst xmlns:c15="http://schemas.microsoft.com/office/drawing/2012/chart">
                      <c:ext xmlns:c15="http://schemas.microsoft.com/office/drawing/2012/chart" uri="{02D57815-91ED-43cb-92C2-25804820EDAC}">
                        <c15:formulaRef>
                          <c15:sqref>IPC!$A$24:$A$123</c15:sqref>
                        </c15:formulaRef>
                      </c:ext>
                    </c:extLst>
                    <c:strCache>
                      <c:ptCount val="100"/>
                      <c:pt idx="0">
                        <c:v>1923</c:v>
                      </c:pt>
                      <c:pt idx="1">
                        <c:v>1924</c:v>
                      </c:pt>
                      <c:pt idx="2">
                        <c:v>1925</c:v>
                      </c:pt>
                      <c:pt idx="3">
                        <c:v>1926</c:v>
                      </c:pt>
                      <c:pt idx="4">
                        <c:v>1927</c:v>
                      </c:pt>
                      <c:pt idx="5">
                        <c:v>1928</c:v>
                      </c:pt>
                      <c:pt idx="6">
                        <c:v>1929</c:v>
                      </c:pt>
                      <c:pt idx="7">
                        <c:v>1930</c:v>
                      </c:pt>
                      <c:pt idx="8">
                        <c:v>1931</c:v>
                      </c:pt>
                      <c:pt idx="9">
                        <c:v>1932</c:v>
                      </c:pt>
                      <c:pt idx="10">
                        <c:v>1933</c:v>
                      </c:pt>
                      <c:pt idx="11">
                        <c:v>1934</c:v>
                      </c:pt>
                      <c:pt idx="12">
                        <c:v>1935</c:v>
                      </c:pt>
                      <c:pt idx="13">
                        <c:v>1936</c:v>
                      </c:pt>
                      <c:pt idx="14">
                        <c:v>1937</c:v>
                      </c:pt>
                      <c:pt idx="15">
                        <c:v>1938</c:v>
                      </c:pt>
                      <c:pt idx="16">
                        <c:v>1939</c:v>
                      </c:pt>
                      <c:pt idx="17">
                        <c:v>1940</c:v>
                      </c:pt>
                      <c:pt idx="18">
                        <c:v>1941</c:v>
                      </c:pt>
                      <c:pt idx="19">
                        <c:v>1942</c:v>
                      </c:pt>
                      <c:pt idx="20">
                        <c:v>1943</c:v>
                      </c:pt>
                      <c:pt idx="21">
                        <c:v>1944</c:v>
                      </c:pt>
                      <c:pt idx="22">
                        <c:v>1945</c:v>
                      </c:pt>
                      <c:pt idx="23">
                        <c:v>1946</c:v>
                      </c:pt>
                      <c:pt idx="24">
                        <c:v>1947</c:v>
                      </c:pt>
                      <c:pt idx="25">
                        <c:v>1948</c:v>
                      </c:pt>
                      <c:pt idx="26">
                        <c:v>1949</c:v>
                      </c:pt>
                      <c:pt idx="27">
                        <c:v>1950</c:v>
                      </c:pt>
                      <c:pt idx="28">
                        <c:v>1951</c:v>
                      </c:pt>
                      <c:pt idx="29">
                        <c:v>1952</c:v>
                      </c:pt>
                      <c:pt idx="30">
                        <c:v>1953</c:v>
                      </c:pt>
                      <c:pt idx="31">
                        <c:v>1954</c:v>
                      </c:pt>
                      <c:pt idx="32">
                        <c:v>1955</c:v>
                      </c:pt>
                      <c:pt idx="33">
                        <c:v>1956</c:v>
                      </c:pt>
                      <c:pt idx="34">
                        <c:v>1957</c:v>
                      </c:pt>
                      <c:pt idx="35">
                        <c:v>1958</c:v>
                      </c:pt>
                      <c:pt idx="36">
                        <c:v>1959</c:v>
                      </c:pt>
                      <c:pt idx="37">
                        <c:v>1960</c:v>
                      </c:pt>
                      <c:pt idx="38">
                        <c:v>1961</c:v>
                      </c:pt>
                      <c:pt idx="39">
                        <c:v>1962</c:v>
                      </c:pt>
                      <c:pt idx="40">
                        <c:v>1963</c:v>
                      </c:pt>
                      <c:pt idx="41">
                        <c:v>1964</c:v>
                      </c:pt>
                      <c:pt idx="42">
                        <c:v>1965</c:v>
                      </c:pt>
                      <c:pt idx="43">
                        <c:v>1966</c:v>
                      </c:pt>
                      <c:pt idx="44">
                        <c:v>1967</c:v>
                      </c:pt>
                      <c:pt idx="45">
                        <c:v>1968</c:v>
                      </c:pt>
                      <c:pt idx="46">
                        <c:v>1969</c:v>
                      </c:pt>
                      <c:pt idx="47">
                        <c:v>1970</c:v>
                      </c:pt>
                      <c:pt idx="48">
                        <c:v>1971</c:v>
                      </c:pt>
                      <c:pt idx="49">
                        <c:v>1972</c:v>
                      </c:pt>
                      <c:pt idx="50">
                        <c:v>1973</c:v>
                      </c:pt>
                      <c:pt idx="51">
                        <c:v>1974</c:v>
                      </c:pt>
                      <c:pt idx="52">
                        <c:v>1975</c:v>
                      </c:pt>
                      <c:pt idx="53">
                        <c:v>1976</c:v>
                      </c:pt>
                      <c:pt idx="54">
                        <c:v>1977</c:v>
                      </c:pt>
                      <c:pt idx="55">
                        <c:v>1978</c:v>
                      </c:pt>
                      <c:pt idx="56">
                        <c:v>1979</c:v>
                      </c:pt>
                      <c:pt idx="57">
                        <c:v>1980</c:v>
                      </c:pt>
                      <c:pt idx="58">
                        <c:v>1981</c:v>
                      </c:pt>
                      <c:pt idx="59">
                        <c:v>1982</c:v>
                      </c:pt>
                      <c:pt idx="60">
                        <c:v>1983</c:v>
                      </c:pt>
                      <c:pt idx="61">
                        <c:v>1984</c:v>
                      </c:pt>
                      <c:pt idx="62">
                        <c:v>1985</c:v>
                      </c:pt>
                      <c:pt idx="63">
                        <c:v>1986</c:v>
                      </c:pt>
                      <c:pt idx="64">
                        <c:v>1987</c:v>
                      </c:pt>
                      <c:pt idx="65">
                        <c:v>1988</c:v>
                      </c:pt>
                      <c:pt idx="66">
                        <c:v>1989</c:v>
                      </c:pt>
                      <c:pt idx="67">
                        <c:v>1990</c:v>
                      </c:pt>
                      <c:pt idx="68">
                        <c:v>1991</c:v>
                      </c:pt>
                      <c:pt idx="69">
                        <c:v>1992</c:v>
                      </c:pt>
                      <c:pt idx="70">
                        <c:v>1993</c:v>
                      </c:pt>
                      <c:pt idx="71">
                        <c:v>1994</c:v>
                      </c:pt>
                      <c:pt idx="72">
                        <c:v>1995</c:v>
                      </c:pt>
                      <c:pt idx="73">
                        <c:v>1996</c:v>
                      </c:pt>
                      <c:pt idx="74">
                        <c:v>1997</c:v>
                      </c:pt>
                      <c:pt idx="75">
                        <c:v>1998</c:v>
                      </c:pt>
                      <c:pt idx="76">
                        <c:v>1999</c:v>
                      </c:pt>
                      <c:pt idx="77">
                        <c:v>2000</c:v>
                      </c:pt>
                      <c:pt idx="78">
                        <c:v>2001</c:v>
                      </c:pt>
                      <c:pt idx="79">
                        <c:v>2002</c:v>
                      </c:pt>
                      <c:pt idx="80">
                        <c:v>2003</c:v>
                      </c:pt>
                      <c:pt idx="81">
                        <c:v>2004</c:v>
                      </c:pt>
                      <c:pt idx="82">
                        <c:v>2005</c:v>
                      </c:pt>
                      <c:pt idx="83">
                        <c:v>2006</c:v>
                      </c:pt>
                      <c:pt idx="84">
                        <c:v>2007</c:v>
                      </c:pt>
                      <c:pt idx="85">
                        <c:v>2008</c:v>
                      </c:pt>
                      <c:pt idx="86">
                        <c:v>2009</c:v>
                      </c:pt>
                      <c:pt idx="87">
                        <c:v>2010</c:v>
                      </c:pt>
                      <c:pt idx="88">
                        <c:v>2011</c:v>
                      </c:pt>
                      <c:pt idx="89">
                        <c:v>2012</c:v>
                      </c:pt>
                      <c:pt idx="90">
                        <c:v>2013</c:v>
                      </c:pt>
                      <c:pt idx="91">
                        <c:v>2014</c:v>
                      </c:pt>
                      <c:pt idx="92">
                        <c:v>2015</c:v>
                      </c:pt>
                      <c:pt idx="93">
                        <c:v>2016</c:v>
                      </c:pt>
                      <c:pt idx="94">
                        <c:v>2017</c:v>
                      </c:pt>
                      <c:pt idx="95">
                        <c:v>2018</c:v>
                      </c:pt>
                      <c:pt idx="96">
                        <c:v>2019</c:v>
                      </c:pt>
                      <c:pt idx="97">
                        <c:v>2020</c:v>
                      </c:pt>
                      <c:pt idx="98">
                        <c:v>2021</c:v>
                      </c:pt>
                      <c:pt idx="99">
                        <c:v>2022*</c:v>
                      </c:pt>
                    </c:strCache>
                  </c:strRef>
                </c:cat>
                <c:val>
                  <c:numRef>
                    <c:extLst xmlns:c15="http://schemas.microsoft.com/office/drawing/2012/chart">
                      <c:ext xmlns:c15="http://schemas.microsoft.com/office/drawing/2012/chart" uri="{02D57815-91ED-43cb-92C2-25804820EDAC}">
                        <c15:formulaRef>
                          <c15:sqref>IPC!$M$24:$M$123</c15:sqref>
                        </c15:formulaRef>
                      </c:ext>
                    </c:extLst>
                    <c:numCache>
                      <c:formatCode>0.00</c:formatCode>
                      <c:ptCount val="100"/>
                      <c:pt idx="0">
                        <c:v>9.4363660732986929</c:v>
                      </c:pt>
                      <c:pt idx="1">
                        <c:v>9.4363660732986929</c:v>
                      </c:pt>
                      <c:pt idx="2">
                        <c:v>9.4363660732986929</c:v>
                      </c:pt>
                      <c:pt idx="3">
                        <c:v>9.4363660732986929</c:v>
                      </c:pt>
                      <c:pt idx="4">
                        <c:v>9.4363660732986929</c:v>
                      </c:pt>
                      <c:pt idx="5">
                        <c:v>9.4363660732986929</c:v>
                      </c:pt>
                      <c:pt idx="13">
                        <c:v>9.2232267013656841</c:v>
                      </c:pt>
                      <c:pt idx="14">
                        <c:v>9.2232267013656841</c:v>
                      </c:pt>
                      <c:pt idx="15">
                        <c:v>9.2232267013656841</c:v>
                      </c:pt>
                      <c:pt idx="16">
                        <c:v>9.2232267013656841</c:v>
                      </c:pt>
                      <c:pt idx="17">
                        <c:v>9.2232267013656841</c:v>
                      </c:pt>
                      <c:pt idx="18">
                        <c:v>9.2232267013656841</c:v>
                      </c:pt>
                      <c:pt idx="19">
                        <c:v>9.2232267013656841</c:v>
                      </c:pt>
                      <c:pt idx="20">
                        <c:v>9.2232267013656841</c:v>
                      </c:pt>
                      <c:pt idx="21">
                        <c:v>9.2232267013656841</c:v>
                      </c:pt>
                      <c:pt idx="22">
                        <c:v>9.2232267013656841</c:v>
                      </c:pt>
                      <c:pt idx="23">
                        <c:v>9.2232267013656841</c:v>
                      </c:pt>
                      <c:pt idx="24">
                        <c:v>9.2232267013656841</c:v>
                      </c:pt>
                      <c:pt idx="25">
                        <c:v>9.2232267013656841</c:v>
                      </c:pt>
                      <c:pt idx="26">
                        <c:v>9.2232267013656841</c:v>
                      </c:pt>
                      <c:pt idx="27">
                        <c:v>9.2232267013656841</c:v>
                      </c:pt>
                      <c:pt idx="28">
                        <c:v>9.2232267013656841</c:v>
                      </c:pt>
                      <c:pt idx="29">
                        <c:v>9.2232267013656841</c:v>
                      </c:pt>
                      <c:pt idx="30">
                        <c:v>9.2232267013656841</c:v>
                      </c:pt>
                      <c:pt idx="31">
                        <c:v>9.2232267013656841</c:v>
                      </c:pt>
                      <c:pt idx="32">
                        <c:v>9.2232267013656841</c:v>
                      </c:pt>
                      <c:pt idx="33">
                        <c:v>9.2232267013656841</c:v>
                      </c:pt>
                      <c:pt idx="34">
                        <c:v>9.2232267013656841</c:v>
                      </c:pt>
                      <c:pt idx="35">
                        <c:v>9.2232267013656841</c:v>
                      </c:pt>
                      <c:pt idx="36">
                        <c:v>9.2232267013656841</c:v>
                      </c:pt>
                      <c:pt idx="37">
                        <c:v>9.2232267013656841</c:v>
                      </c:pt>
                      <c:pt idx="38">
                        <c:v>9.2232267013656841</c:v>
                      </c:pt>
                      <c:pt idx="39">
                        <c:v>9.2232267013656841</c:v>
                      </c:pt>
                      <c:pt idx="40">
                        <c:v>9.2232267013656841</c:v>
                      </c:pt>
                      <c:pt idx="41">
                        <c:v>9.2232267013656841</c:v>
                      </c:pt>
                      <c:pt idx="42">
                        <c:v>9.2232267013656841</c:v>
                      </c:pt>
                      <c:pt idx="43">
                        <c:v>9.2232267013656841</c:v>
                      </c:pt>
                      <c:pt idx="44">
                        <c:v>9.2232267013656841</c:v>
                      </c:pt>
                      <c:pt idx="45">
                        <c:v>9.2232267013656841</c:v>
                      </c:pt>
                      <c:pt idx="46">
                        <c:v>9.2232267013656841</c:v>
                      </c:pt>
                      <c:pt idx="47">
                        <c:v>9.2232267013656841</c:v>
                      </c:pt>
                      <c:pt idx="48">
                        <c:v>9.2232267013656841</c:v>
                      </c:pt>
                      <c:pt idx="49">
                        <c:v>9.2232267013656841</c:v>
                      </c:pt>
                      <c:pt idx="50">
                        <c:v>22.208231091781283</c:v>
                      </c:pt>
                      <c:pt idx="51">
                        <c:v>22.208231091781283</c:v>
                      </c:pt>
                      <c:pt idx="52">
                        <c:v>22.208231091781283</c:v>
                      </c:pt>
                      <c:pt idx="53">
                        <c:v>22.208231091781283</c:v>
                      </c:pt>
                      <c:pt idx="54">
                        <c:v>22.208231091781283</c:v>
                      </c:pt>
                      <c:pt idx="55">
                        <c:v>22.208231091781283</c:v>
                      </c:pt>
                      <c:pt idx="56">
                        <c:v>22.208231091781283</c:v>
                      </c:pt>
                      <c:pt idx="57">
                        <c:v>22.208231091781283</c:v>
                      </c:pt>
                      <c:pt idx="58">
                        <c:v>22.208231091781283</c:v>
                      </c:pt>
                      <c:pt idx="59">
                        <c:v>22.208231091781283</c:v>
                      </c:pt>
                      <c:pt idx="60">
                        <c:v>22.208231091781283</c:v>
                      </c:pt>
                      <c:pt idx="61">
                        <c:v>22.208231091781283</c:v>
                      </c:pt>
                      <c:pt idx="62">
                        <c:v>22.208231091781283</c:v>
                      </c:pt>
                      <c:pt idx="63">
                        <c:v>22.208231091781283</c:v>
                      </c:pt>
                      <c:pt idx="64">
                        <c:v>22.208231091781283</c:v>
                      </c:pt>
                      <c:pt idx="65">
                        <c:v>22.208231091781283</c:v>
                      </c:pt>
                      <c:pt idx="66">
                        <c:v>22.208231091781283</c:v>
                      </c:pt>
                      <c:pt idx="67">
                        <c:v>22.208231091781283</c:v>
                      </c:pt>
                      <c:pt idx="68">
                        <c:v>22.208231091781283</c:v>
                      </c:pt>
                      <c:pt idx="69">
                        <c:v>22.208231091781283</c:v>
                      </c:pt>
                      <c:pt idx="70">
                        <c:v>22.208231091781283</c:v>
                      </c:pt>
                      <c:pt idx="71">
                        <c:v>22.208231091781283</c:v>
                      </c:pt>
                      <c:pt idx="72">
                        <c:v>22.208231091781283</c:v>
                      </c:pt>
                      <c:pt idx="73">
                        <c:v>22.208231091781283</c:v>
                      </c:pt>
                      <c:pt idx="74">
                        <c:v>22.208231091781283</c:v>
                      </c:pt>
                      <c:pt idx="75">
                        <c:v>22.208231091781283</c:v>
                      </c:pt>
                      <c:pt idx="76">
                        <c:v>22.208231091781283</c:v>
                      </c:pt>
                      <c:pt idx="77">
                        <c:v>4.5399121311171902</c:v>
                      </c:pt>
                      <c:pt idx="78">
                        <c:v>4.5399121311171902</c:v>
                      </c:pt>
                      <c:pt idx="79">
                        <c:v>4.5399121311171902</c:v>
                      </c:pt>
                      <c:pt idx="80">
                        <c:v>4.5399121311171902</c:v>
                      </c:pt>
                      <c:pt idx="81">
                        <c:v>4.5399121311171902</c:v>
                      </c:pt>
                      <c:pt idx="82">
                        <c:v>4.5399121311171902</c:v>
                      </c:pt>
                      <c:pt idx="83">
                        <c:v>4.5399121311171902</c:v>
                      </c:pt>
                      <c:pt idx="84">
                        <c:v>4.5399121311171902</c:v>
                      </c:pt>
                      <c:pt idx="85">
                        <c:v>4.5399121311171902</c:v>
                      </c:pt>
                      <c:pt idx="86">
                        <c:v>4.5399121311171902</c:v>
                      </c:pt>
                      <c:pt idx="87">
                        <c:v>4.5399121311171902</c:v>
                      </c:pt>
                      <c:pt idx="88">
                        <c:v>4.5399121311171902</c:v>
                      </c:pt>
                      <c:pt idx="89">
                        <c:v>4.5399121311171902</c:v>
                      </c:pt>
                      <c:pt idx="90">
                        <c:v>4.5399121311171902</c:v>
                      </c:pt>
                      <c:pt idx="91">
                        <c:v>4.5399121311171902</c:v>
                      </c:pt>
                      <c:pt idx="92">
                        <c:v>4.5399121311171902</c:v>
                      </c:pt>
                      <c:pt idx="93">
                        <c:v>4.5399121311171902</c:v>
                      </c:pt>
                      <c:pt idx="94">
                        <c:v>4.5399121311171902</c:v>
                      </c:pt>
                      <c:pt idx="95">
                        <c:v>4.5399121311171902</c:v>
                      </c:pt>
                      <c:pt idx="96">
                        <c:v>4.5399121311171902</c:v>
                      </c:pt>
                      <c:pt idx="97">
                        <c:v>4.5399121311171902</c:v>
                      </c:pt>
                      <c:pt idx="98">
                        <c:v>4.5399121311171902</c:v>
                      </c:pt>
                      <c:pt idx="99">
                        <c:v>4.5399121311171902</c:v>
                      </c:pt>
                    </c:numCache>
                  </c:numRef>
                </c:val>
                <c:smooth val="0"/>
                <c:extLst xmlns:c15="http://schemas.microsoft.com/office/drawing/2012/chart">
                  <c:ext xmlns:c16="http://schemas.microsoft.com/office/drawing/2014/chart" uri="{C3380CC4-5D6E-409C-BE32-E72D297353CC}">
                    <c16:uniqueId val="{00000017-144C-4C86-BB9C-7707EED69A92}"/>
                  </c:ext>
                </c:extLst>
              </c15:ser>
            </c15:filteredLineSeries>
          </c:ext>
        </c:extLst>
      </c:lineChart>
      <c:catAx>
        <c:axId val="802992399"/>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802999471"/>
        <c:crosses val="autoZero"/>
        <c:auto val="1"/>
        <c:lblAlgn val="ctr"/>
        <c:lblOffset val="100"/>
        <c:tickLblSkip val="3"/>
        <c:tickMarkSkip val="1"/>
        <c:noMultiLvlLbl val="0"/>
      </c:catAx>
      <c:valAx>
        <c:axId val="802999471"/>
        <c:scaling>
          <c:orientation val="minMax"/>
          <c:max val="28"/>
          <c:min val="-8"/>
        </c:scaling>
        <c:delete val="0"/>
        <c:axPos val="l"/>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802992399"/>
        <c:crosses val="autoZero"/>
        <c:crossBetween val="between"/>
        <c:majorUnit val="3"/>
        <c:minorUnit val="3"/>
      </c:valAx>
      <c:spPr>
        <a:noFill/>
        <a:ln>
          <a:noFill/>
        </a:ln>
        <a:effectLst/>
      </c:spPr>
    </c:plotArea>
    <c:legend>
      <c:legendPos val="r"/>
      <c:layout>
        <c:manualLayout>
          <c:xMode val="edge"/>
          <c:yMode val="edge"/>
          <c:x val="1.0055352308761679E-2"/>
          <c:y val="0.8526588811230057"/>
          <c:w val="0.96971389337922165"/>
          <c:h val="8.502008955395444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s-CO"/>
    </a:p>
  </c:txPr>
  <c:printSettings>
    <c:headerFooter/>
    <c:pageMargins b="0.75" l="0.7" r="0.7" t="0.75" header="0.3" footer="0.3"/>
    <c:pageSetup/>
  </c:printSettings>
  <c:userShapes r:id="rId3"/>
</c:chartSpace>
</file>

<file path=xl/charts/chart10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s-CO" b="1"/>
              <a:t>Inflación</a:t>
            </a:r>
            <a:r>
              <a:rPr lang="es-CO" b="1" baseline="0"/>
              <a:t> medida por el IPC y por el deflactor del PIB</a:t>
            </a:r>
            <a:endParaRPr lang="es-CO" b="1"/>
          </a:p>
        </c:rich>
      </c:tx>
      <c:layout>
        <c:manualLayout>
          <c:xMode val="edge"/>
          <c:yMode val="edge"/>
          <c:x val="0.11959733158355208"/>
          <c:y val="0"/>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manualLayout>
          <c:layoutTarget val="inner"/>
          <c:xMode val="edge"/>
          <c:yMode val="edge"/>
          <c:x val="7.4233814523184602E-2"/>
          <c:y val="7.8751961959774852E-2"/>
          <c:w val="0.88747331583552058"/>
          <c:h val="0.70979374285273644"/>
        </c:manualLayout>
      </c:layout>
      <c:lineChart>
        <c:grouping val="standard"/>
        <c:varyColors val="0"/>
        <c:ser>
          <c:idx val="0"/>
          <c:order val="0"/>
          <c:tx>
            <c:strRef>
              <c:f>'IPC vs Deflactor'!$B$4</c:f>
              <c:strCache>
                <c:ptCount val="1"/>
                <c:pt idx="0">
                  <c:v>Inflación medida a partir del IPC</c:v>
                </c:pt>
              </c:strCache>
            </c:strRef>
          </c:tx>
          <c:spPr>
            <a:ln w="19050" cap="rnd">
              <a:solidFill>
                <a:srgbClr val="7030A0"/>
              </a:solidFill>
              <a:round/>
            </a:ln>
            <a:effectLst/>
          </c:spPr>
          <c:marker>
            <c:symbol val="none"/>
          </c:marker>
          <c:dPt>
            <c:idx val="99"/>
            <c:marker>
              <c:symbol val="none"/>
            </c:marker>
            <c:bubble3D val="0"/>
            <c:spPr>
              <a:ln w="19050" cap="rnd">
                <a:solidFill>
                  <a:srgbClr val="7030A0"/>
                </a:solidFill>
                <a:prstDash val="sysDash"/>
                <a:round/>
              </a:ln>
              <a:effectLst/>
            </c:spPr>
            <c:extLst>
              <c:ext xmlns:c16="http://schemas.microsoft.com/office/drawing/2014/chart" uri="{C3380CC4-5D6E-409C-BE32-E72D297353CC}">
                <c16:uniqueId val="{00000001-104F-4604-80B5-18FF6D520C35}"/>
              </c:ext>
            </c:extLst>
          </c:dPt>
          <c:cat>
            <c:strRef>
              <c:extLst>
                <c:ext xmlns:c15="http://schemas.microsoft.com/office/drawing/2012/chart" uri="{02D57815-91ED-43cb-92C2-25804820EDAC}">
                  <c15:fullRef>
                    <c15:sqref>'IPC vs Deflactor'!$A$5:$A$104</c15:sqref>
                  </c15:fullRef>
                </c:ext>
              </c:extLst>
              <c:f>'IPC vs Deflactor'!$A$23:$A$104</c:f>
              <c:strCache>
                <c:ptCount val="82"/>
                <c:pt idx="0">
                  <c:v>1941</c:v>
                </c:pt>
                <c:pt idx="1">
                  <c:v>1942</c:v>
                </c:pt>
                <c:pt idx="2">
                  <c:v>1943</c:v>
                </c:pt>
                <c:pt idx="3">
                  <c:v>1944</c:v>
                </c:pt>
                <c:pt idx="4">
                  <c:v>1945</c:v>
                </c:pt>
                <c:pt idx="5">
                  <c:v>1946</c:v>
                </c:pt>
                <c:pt idx="6">
                  <c:v>1947</c:v>
                </c:pt>
                <c:pt idx="7">
                  <c:v>1948</c:v>
                </c:pt>
                <c:pt idx="8">
                  <c:v>1949</c:v>
                </c:pt>
                <c:pt idx="9">
                  <c:v>1950</c:v>
                </c:pt>
                <c:pt idx="10">
                  <c:v>1951</c:v>
                </c:pt>
                <c:pt idx="11">
                  <c:v>1952</c:v>
                </c:pt>
                <c:pt idx="12">
                  <c:v>1953</c:v>
                </c:pt>
                <c:pt idx="13">
                  <c:v>1954</c:v>
                </c:pt>
                <c:pt idx="14">
                  <c:v>1955</c:v>
                </c:pt>
                <c:pt idx="15">
                  <c:v>1956</c:v>
                </c:pt>
                <c:pt idx="16">
                  <c:v>1957</c:v>
                </c:pt>
                <c:pt idx="17">
                  <c:v>1958</c:v>
                </c:pt>
                <c:pt idx="18">
                  <c:v>1959</c:v>
                </c:pt>
                <c:pt idx="19">
                  <c:v>1960</c:v>
                </c:pt>
                <c:pt idx="20">
                  <c:v>1961</c:v>
                </c:pt>
                <c:pt idx="21">
                  <c:v>1962</c:v>
                </c:pt>
                <c:pt idx="22">
                  <c:v>1963</c:v>
                </c:pt>
                <c:pt idx="23">
                  <c:v>1964</c:v>
                </c:pt>
                <c:pt idx="24">
                  <c:v>1965</c:v>
                </c:pt>
                <c:pt idx="25">
                  <c:v>1966</c:v>
                </c:pt>
                <c:pt idx="26">
                  <c:v>1967</c:v>
                </c:pt>
                <c:pt idx="27">
                  <c:v>1968</c:v>
                </c:pt>
                <c:pt idx="28">
                  <c:v>1969</c:v>
                </c:pt>
                <c:pt idx="29">
                  <c:v>1970</c:v>
                </c:pt>
                <c:pt idx="30">
                  <c:v>1971</c:v>
                </c:pt>
                <c:pt idx="31">
                  <c:v>1972</c:v>
                </c:pt>
                <c:pt idx="32">
                  <c:v>1973</c:v>
                </c:pt>
                <c:pt idx="33">
                  <c:v>1974</c:v>
                </c:pt>
                <c:pt idx="34">
                  <c:v>1975</c:v>
                </c:pt>
                <c:pt idx="35">
                  <c:v>1976</c:v>
                </c:pt>
                <c:pt idx="36">
                  <c:v>1977</c:v>
                </c:pt>
                <c:pt idx="37">
                  <c:v>1978</c:v>
                </c:pt>
                <c:pt idx="38">
                  <c:v>1979</c:v>
                </c:pt>
                <c:pt idx="39">
                  <c:v>1980</c:v>
                </c:pt>
                <c:pt idx="40">
                  <c:v>1981</c:v>
                </c:pt>
                <c:pt idx="41">
                  <c:v>1982</c:v>
                </c:pt>
                <c:pt idx="42">
                  <c:v>1983</c:v>
                </c:pt>
                <c:pt idx="43">
                  <c:v>1984</c:v>
                </c:pt>
                <c:pt idx="44">
                  <c:v>1985</c:v>
                </c:pt>
                <c:pt idx="45">
                  <c:v>1986</c:v>
                </c:pt>
                <c:pt idx="46">
                  <c:v>1987</c:v>
                </c:pt>
                <c:pt idx="47">
                  <c:v>1988</c:v>
                </c:pt>
                <c:pt idx="48">
                  <c:v>1989</c:v>
                </c:pt>
                <c:pt idx="49">
                  <c:v>1990</c:v>
                </c:pt>
                <c:pt idx="50">
                  <c:v>1991</c:v>
                </c:pt>
                <c:pt idx="51">
                  <c:v>1992</c:v>
                </c:pt>
                <c:pt idx="52">
                  <c:v>1993</c:v>
                </c:pt>
                <c:pt idx="53">
                  <c:v>1994</c:v>
                </c:pt>
                <c:pt idx="54">
                  <c:v>1995</c:v>
                </c:pt>
                <c:pt idx="55">
                  <c:v>1996</c:v>
                </c:pt>
                <c:pt idx="56">
                  <c:v>1997</c:v>
                </c:pt>
                <c:pt idx="57">
                  <c:v>1998</c:v>
                </c:pt>
                <c:pt idx="58">
                  <c:v>1999</c:v>
                </c:pt>
                <c:pt idx="59">
                  <c:v>2000</c:v>
                </c:pt>
                <c:pt idx="60">
                  <c:v>2001</c:v>
                </c:pt>
                <c:pt idx="61">
                  <c:v>2002</c:v>
                </c:pt>
                <c:pt idx="62">
                  <c:v>2003</c:v>
                </c:pt>
                <c:pt idx="63">
                  <c:v>2004</c:v>
                </c:pt>
                <c:pt idx="64">
                  <c:v>2005</c:v>
                </c:pt>
                <c:pt idx="65">
                  <c:v>2006</c:v>
                </c:pt>
                <c:pt idx="66">
                  <c:v>2007</c:v>
                </c:pt>
                <c:pt idx="67">
                  <c:v>2008</c:v>
                </c:pt>
                <c:pt idx="68">
                  <c:v>2009</c:v>
                </c:pt>
                <c:pt idx="69">
                  <c:v>2010</c:v>
                </c:pt>
                <c:pt idx="70">
                  <c:v>2011</c:v>
                </c:pt>
                <c:pt idx="71">
                  <c:v>2012</c:v>
                </c:pt>
                <c:pt idx="72">
                  <c:v>2013</c:v>
                </c:pt>
                <c:pt idx="73">
                  <c:v>2014</c:v>
                </c:pt>
                <c:pt idx="74">
                  <c:v>2015</c:v>
                </c:pt>
                <c:pt idx="75">
                  <c:v>2016</c:v>
                </c:pt>
                <c:pt idx="76">
                  <c:v>2017</c:v>
                </c:pt>
                <c:pt idx="77">
                  <c:v>2018</c:v>
                </c:pt>
                <c:pt idx="78">
                  <c:v>2019</c:v>
                </c:pt>
                <c:pt idx="79">
                  <c:v>2020</c:v>
                </c:pt>
                <c:pt idx="80">
                  <c:v>2021</c:v>
                </c:pt>
                <c:pt idx="81">
                  <c:v>2022*</c:v>
                </c:pt>
              </c:strCache>
            </c:strRef>
          </c:cat>
          <c:val>
            <c:numRef>
              <c:extLst>
                <c:ext xmlns:c15="http://schemas.microsoft.com/office/drawing/2012/chart" uri="{02D57815-91ED-43cb-92C2-25804820EDAC}">
                  <c15:fullRef>
                    <c15:sqref>'IPC vs Deflactor'!$B$5:$B$104</c15:sqref>
                  </c15:fullRef>
                </c:ext>
              </c:extLst>
              <c:f>'IPC vs Deflactor'!$B$23:$B$104</c:f>
              <c:numCache>
                <c:formatCode>General</c:formatCode>
                <c:ptCount val="82"/>
                <c:pt idx="0">
                  <c:v>-1.4</c:v>
                </c:pt>
                <c:pt idx="1">
                  <c:v>8.67</c:v>
                </c:pt>
                <c:pt idx="2">
                  <c:v>15.88</c:v>
                </c:pt>
                <c:pt idx="3">
                  <c:v>20.309999999999999</c:v>
                </c:pt>
                <c:pt idx="4">
                  <c:v>11.33</c:v>
                </c:pt>
                <c:pt idx="5">
                  <c:v>9.2899999999999991</c:v>
                </c:pt>
                <c:pt idx="6">
                  <c:v>18.190000000000001</c:v>
                </c:pt>
                <c:pt idx="7">
                  <c:v>16.41</c:v>
                </c:pt>
                <c:pt idx="8">
                  <c:v>6.66</c:v>
                </c:pt>
                <c:pt idx="9">
                  <c:v>20.12</c:v>
                </c:pt>
                <c:pt idx="10">
                  <c:v>9.34</c:v>
                </c:pt>
                <c:pt idx="11">
                  <c:v>-2.37</c:v>
                </c:pt>
                <c:pt idx="12">
                  <c:v>7.37</c:v>
                </c:pt>
                <c:pt idx="13">
                  <c:v>8.67</c:v>
                </c:pt>
                <c:pt idx="14">
                  <c:v>2.21</c:v>
                </c:pt>
                <c:pt idx="15">
                  <c:v>7.82</c:v>
                </c:pt>
                <c:pt idx="16">
                  <c:v>20.23</c:v>
                </c:pt>
                <c:pt idx="17">
                  <c:v>8.1</c:v>
                </c:pt>
                <c:pt idx="18">
                  <c:v>7.86</c:v>
                </c:pt>
                <c:pt idx="19">
                  <c:v>7.22</c:v>
                </c:pt>
                <c:pt idx="20">
                  <c:v>5.9</c:v>
                </c:pt>
                <c:pt idx="21">
                  <c:v>6.41</c:v>
                </c:pt>
                <c:pt idx="22">
                  <c:v>32.56</c:v>
                </c:pt>
                <c:pt idx="23">
                  <c:v>8.92</c:v>
                </c:pt>
                <c:pt idx="24">
                  <c:v>14.55</c:v>
                </c:pt>
                <c:pt idx="25">
                  <c:v>12.98</c:v>
                </c:pt>
                <c:pt idx="26">
                  <c:v>7.3</c:v>
                </c:pt>
                <c:pt idx="27">
                  <c:v>6.55</c:v>
                </c:pt>
                <c:pt idx="28">
                  <c:v>8.6</c:v>
                </c:pt>
                <c:pt idx="29">
                  <c:v>6.78</c:v>
                </c:pt>
                <c:pt idx="30">
                  <c:v>13.62</c:v>
                </c:pt>
                <c:pt idx="31">
                  <c:v>14.01</c:v>
                </c:pt>
                <c:pt idx="32">
                  <c:v>23.53</c:v>
                </c:pt>
                <c:pt idx="33">
                  <c:v>26.04</c:v>
                </c:pt>
                <c:pt idx="34">
                  <c:v>17.7</c:v>
                </c:pt>
                <c:pt idx="35">
                  <c:v>25.68</c:v>
                </c:pt>
                <c:pt idx="36">
                  <c:v>28.37</c:v>
                </c:pt>
                <c:pt idx="37">
                  <c:v>18.77</c:v>
                </c:pt>
                <c:pt idx="38">
                  <c:v>28.8</c:v>
                </c:pt>
                <c:pt idx="39">
                  <c:v>25.96</c:v>
                </c:pt>
                <c:pt idx="40">
                  <c:v>26.35</c:v>
                </c:pt>
                <c:pt idx="41">
                  <c:v>24.03</c:v>
                </c:pt>
                <c:pt idx="42">
                  <c:v>16.64</c:v>
                </c:pt>
                <c:pt idx="43">
                  <c:v>18.28</c:v>
                </c:pt>
                <c:pt idx="44">
                  <c:v>22.45</c:v>
                </c:pt>
                <c:pt idx="45">
                  <c:v>20.95</c:v>
                </c:pt>
                <c:pt idx="46">
                  <c:v>24.02</c:v>
                </c:pt>
                <c:pt idx="47">
                  <c:v>28.12</c:v>
                </c:pt>
                <c:pt idx="48">
                  <c:v>26.12</c:v>
                </c:pt>
                <c:pt idx="49">
                  <c:v>32.369999999999997</c:v>
                </c:pt>
                <c:pt idx="50">
                  <c:v>26.82</c:v>
                </c:pt>
                <c:pt idx="51">
                  <c:v>25.14</c:v>
                </c:pt>
                <c:pt idx="52">
                  <c:v>22.61</c:v>
                </c:pt>
                <c:pt idx="53">
                  <c:v>22.6</c:v>
                </c:pt>
                <c:pt idx="54">
                  <c:v>19.47</c:v>
                </c:pt>
                <c:pt idx="55">
                  <c:v>21.64</c:v>
                </c:pt>
                <c:pt idx="56">
                  <c:v>17.68</c:v>
                </c:pt>
                <c:pt idx="57">
                  <c:v>16.7</c:v>
                </c:pt>
                <c:pt idx="58">
                  <c:v>9.23</c:v>
                </c:pt>
                <c:pt idx="59">
                  <c:v>8.75</c:v>
                </c:pt>
                <c:pt idx="60">
                  <c:v>7.64</c:v>
                </c:pt>
                <c:pt idx="61">
                  <c:v>6.99</c:v>
                </c:pt>
                <c:pt idx="62">
                  <c:v>6.49</c:v>
                </c:pt>
                <c:pt idx="63">
                  <c:v>5.5</c:v>
                </c:pt>
                <c:pt idx="64">
                  <c:v>4.8499999999999996</c:v>
                </c:pt>
                <c:pt idx="65">
                  <c:v>4.4800000000000004</c:v>
                </c:pt>
                <c:pt idx="66">
                  <c:v>5.7</c:v>
                </c:pt>
                <c:pt idx="67">
                  <c:v>7.68</c:v>
                </c:pt>
                <c:pt idx="68">
                  <c:v>2</c:v>
                </c:pt>
                <c:pt idx="69">
                  <c:v>3.17</c:v>
                </c:pt>
                <c:pt idx="70">
                  <c:v>3.73</c:v>
                </c:pt>
                <c:pt idx="71">
                  <c:v>2.44</c:v>
                </c:pt>
                <c:pt idx="72">
                  <c:v>1.94</c:v>
                </c:pt>
                <c:pt idx="73">
                  <c:v>3.66</c:v>
                </c:pt>
                <c:pt idx="74">
                  <c:v>6.77</c:v>
                </c:pt>
                <c:pt idx="75">
                  <c:v>5.75</c:v>
                </c:pt>
                <c:pt idx="76">
                  <c:v>4.09</c:v>
                </c:pt>
                <c:pt idx="77">
                  <c:v>3.18</c:v>
                </c:pt>
                <c:pt idx="78">
                  <c:v>3.8</c:v>
                </c:pt>
                <c:pt idx="79">
                  <c:v>1.61</c:v>
                </c:pt>
                <c:pt idx="80">
                  <c:v>5.62</c:v>
                </c:pt>
                <c:pt idx="81">
                  <c:v>11.44</c:v>
                </c:pt>
              </c:numCache>
            </c:numRef>
          </c:val>
          <c:smooth val="0"/>
          <c:extLst>
            <c:ext xmlns:c16="http://schemas.microsoft.com/office/drawing/2014/chart" uri="{C3380CC4-5D6E-409C-BE32-E72D297353CC}">
              <c16:uniqueId val="{00000002-104F-4604-80B5-18FF6D520C35}"/>
            </c:ext>
          </c:extLst>
        </c:ser>
        <c:ser>
          <c:idx val="1"/>
          <c:order val="1"/>
          <c:tx>
            <c:strRef>
              <c:f>'IPC vs Deflactor'!$C$4</c:f>
              <c:strCache>
                <c:ptCount val="1"/>
                <c:pt idx="0">
                  <c:v>Inflación medida a partir del deflactor del PIB</c:v>
                </c:pt>
              </c:strCache>
            </c:strRef>
          </c:tx>
          <c:spPr>
            <a:ln w="19050" cap="rnd">
              <a:solidFill>
                <a:srgbClr val="00B0F0"/>
              </a:solidFill>
              <a:prstDash val="solid"/>
              <a:round/>
            </a:ln>
            <a:effectLst/>
          </c:spPr>
          <c:marker>
            <c:symbol val="none"/>
          </c:marker>
          <c:dPt>
            <c:idx val="98"/>
            <c:marker>
              <c:symbol val="none"/>
            </c:marker>
            <c:bubble3D val="0"/>
            <c:spPr>
              <a:ln w="19050" cap="rnd">
                <a:solidFill>
                  <a:srgbClr val="00B0F0"/>
                </a:solidFill>
                <a:prstDash val="sysDash"/>
                <a:round/>
              </a:ln>
              <a:effectLst/>
            </c:spPr>
            <c:extLst>
              <c:ext xmlns:c16="http://schemas.microsoft.com/office/drawing/2014/chart" uri="{C3380CC4-5D6E-409C-BE32-E72D297353CC}">
                <c16:uniqueId val="{00000004-104F-4604-80B5-18FF6D520C35}"/>
              </c:ext>
            </c:extLst>
          </c:dPt>
          <c:dPt>
            <c:idx val="99"/>
            <c:marker>
              <c:symbol val="none"/>
            </c:marker>
            <c:bubble3D val="0"/>
            <c:spPr>
              <a:ln w="19050" cap="rnd">
                <a:solidFill>
                  <a:srgbClr val="00B0F0"/>
                </a:solidFill>
                <a:prstDash val="sysDash"/>
                <a:round/>
              </a:ln>
              <a:effectLst/>
            </c:spPr>
            <c:extLst>
              <c:ext xmlns:c16="http://schemas.microsoft.com/office/drawing/2014/chart" uri="{C3380CC4-5D6E-409C-BE32-E72D297353CC}">
                <c16:uniqueId val="{00000006-104F-4604-80B5-18FF6D520C35}"/>
              </c:ext>
            </c:extLst>
          </c:dPt>
          <c:cat>
            <c:strRef>
              <c:extLst>
                <c:ext xmlns:c15="http://schemas.microsoft.com/office/drawing/2012/chart" uri="{02D57815-91ED-43cb-92C2-25804820EDAC}">
                  <c15:fullRef>
                    <c15:sqref>'IPC vs Deflactor'!$A$5:$A$104</c15:sqref>
                  </c15:fullRef>
                </c:ext>
              </c:extLst>
              <c:f>'IPC vs Deflactor'!$A$23:$A$104</c:f>
              <c:strCache>
                <c:ptCount val="82"/>
                <c:pt idx="0">
                  <c:v>1941</c:v>
                </c:pt>
                <c:pt idx="1">
                  <c:v>1942</c:v>
                </c:pt>
                <c:pt idx="2">
                  <c:v>1943</c:v>
                </c:pt>
                <c:pt idx="3">
                  <c:v>1944</c:v>
                </c:pt>
                <c:pt idx="4">
                  <c:v>1945</c:v>
                </c:pt>
                <c:pt idx="5">
                  <c:v>1946</c:v>
                </c:pt>
                <c:pt idx="6">
                  <c:v>1947</c:v>
                </c:pt>
                <c:pt idx="7">
                  <c:v>1948</c:v>
                </c:pt>
                <c:pt idx="8">
                  <c:v>1949</c:v>
                </c:pt>
                <c:pt idx="9">
                  <c:v>1950</c:v>
                </c:pt>
                <c:pt idx="10">
                  <c:v>1951</c:v>
                </c:pt>
                <c:pt idx="11">
                  <c:v>1952</c:v>
                </c:pt>
                <c:pt idx="12">
                  <c:v>1953</c:v>
                </c:pt>
                <c:pt idx="13">
                  <c:v>1954</c:v>
                </c:pt>
                <c:pt idx="14">
                  <c:v>1955</c:v>
                </c:pt>
                <c:pt idx="15">
                  <c:v>1956</c:v>
                </c:pt>
                <c:pt idx="16">
                  <c:v>1957</c:v>
                </c:pt>
                <c:pt idx="17">
                  <c:v>1958</c:v>
                </c:pt>
                <c:pt idx="18">
                  <c:v>1959</c:v>
                </c:pt>
                <c:pt idx="19">
                  <c:v>1960</c:v>
                </c:pt>
                <c:pt idx="20">
                  <c:v>1961</c:v>
                </c:pt>
                <c:pt idx="21">
                  <c:v>1962</c:v>
                </c:pt>
                <c:pt idx="22">
                  <c:v>1963</c:v>
                </c:pt>
                <c:pt idx="23">
                  <c:v>1964</c:v>
                </c:pt>
                <c:pt idx="24">
                  <c:v>1965</c:v>
                </c:pt>
                <c:pt idx="25">
                  <c:v>1966</c:v>
                </c:pt>
                <c:pt idx="26">
                  <c:v>1967</c:v>
                </c:pt>
                <c:pt idx="27">
                  <c:v>1968</c:v>
                </c:pt>
                <c:pt idx="28">
                  <c:v>1969</c:v>
                </c:pt>
                <c:pt idx="29">
                  <c:v>1970</c:v>
                </c:pt>
                <c:pt idx="30">
                  <c:v>1971</c:v>
                </c:pt>
                <c:pt idx="31">
                  <c:v>1972</c:v>
                </c:pt>
                <c:pt idx="32">
                  <c:v>1973</c:v>
                </c:pt>
                <c:pt idx="33">
                  <c:v>1974</c:v>
                </c:pt>
                <c:pt idx="34">
                  <c:v>1975</c:v>
                </c:pt>
                <c:pt idx="35">
                  <c:v>1976</c:v>
                </c:pt>
                <c:pt idx="36">
                  <c:v>1977</c:v>
                </c:pt>
                <c:pt idx="37">
                  <c:v>1978</c:v>
                </c:pt>
                <c:pt idx="38">
                  <c:v>1979</c:v>
                </c:pt>
                <c:pt idx="39">
                  <c:v>1980</c:v>
                </c:pt>
                <c:pt idx="40">
                  <c:v>1981</c:v>
                </c:pt>
                <c:pt idx="41">
                  <c:v>1982</c:v>
                </c:pt>
                <c:pt idx="42">
                  <c:v>1983</c:v>
                </c:pt>
                <c:pt idx="43">
                  <c:v>1984</c:v>
                </c:pt>
                <c:pt idx="44">
                  <c:v>1985</c:v>
                </c:pt>
                <c:pt idx="45">
                  <c:v>1986</c:v>
                </c:pt>
                <c:pt idx="46">
                  <c:v>1987</c:v>
                </c:pt>
                <c:pt idx="47">
                  <c:v>1988</c:v>
                </c:pt>
                <c:pt idx="48">
                  <c:v>1989</c:v>
                </c:pt>
                <c:pt idx="49">
                  <c:v>1990</c:v>
                </c:pt>
                <c:pt idx="50">
                  <c:v>1991</c:v>
                </c:pt>
                <c:pt idx="51">
                  <c:v>1992</c:v>
                </c:pt>
                <c:pt idx="52">
                  <c:v>1993</c:v>
                </c:pt>
                <c:pt idx="53">
                  <c:v>1994</c:v>
                </c:pt>
                <c:pt idx="54">
                  <c:v>1995</c:v>
                </c:pt>
                <c:pt idx="55">
                  <c:v>1996</c:v>
                </c:pt>
                <c:pt idx="56">
                  <c:v>1997</c:v>
                </c:pt>
                <c:pt idx="57">
                  <c:v>1998</c:v>
                </c:pt>
                <c:pt idx="58">
                  <c:v>1999</c:v>
                </c:pt>
                <c:pt idx="59">
                  <c:v>2000</c:v>
                </c:pt>
                <c:pt idx="60">
                  <c:v>2001</c:v>
                </c:pt>
                <c:pt idx="61">
                  <c:v>2002</c:v>
                </c:pt>
                <c:pt idx="62">
                  <c:v>2003</c:v>
                </c:pt>
                <c:pt idx="63">
                  <c:v>2004</c:v>
                </c:pt>
                <c:pt idx="64">
                  <c:v>2005</c:v>
                </c:pt>
                <c:pt idx="65">
                  <c:v>2006</c:v>
                </c:pt>
                <c:pt idx="66">
                  <c:v>2007</c:v>
                </c:pt>
                <c:pt idx="67">
                  <c:v>2008</c:v>
                </c:pt>
                <c:pt idx="68">
                  <c:v>2009</c:v>
                </c:pt>
                <c:pt idx="69">
                  <c:v>2010</c:v>
                </c:pt>
                <c:pt idx="70">
                  <c:v>2011</c:v>
                </c:pt>
                <c:pt idx="71">
                  <c:v>2012</c:v>
                </c:pt>
                <c:pt idx="72">
                  <c:v>2013</c:v>
                </c:pt>
                <c:pt idx="73">
                  <c:v>2014</c:v>
                </c:pt>
                <c:pt idx="74">
                  <c:v>2015</c:v>
                </c:pt>
                <c:pt idx="75">
                  <c:v>2016</c:v>
                </c:pt>
                <c:pt idx="76">
                  <c:v>2017</c:v>
                </c:pt>
                <c:pt idx="77">
                  <c:v>2018</c:v>
                </c:pt>
                <c:pt idx="78">
                  <c:v>2019</c:v>
                </c:pt>
                <c:pt idx="79">
                  <c:v>2020</c:v>
                </c:pt>
                <c:pt idx="80">
                  <c:v>2021</c:v>
                </c:pt>
                <c:pt idx="81">
                  <c:v>2022*</c:v>
                </c:pt>
              </c:strCache>
            </c:strRef>
          </c:cat>
          <c:val>
            <c:numRef>
              <c:extLst>
                <c:ext xmlns:c15="http://schemas.microsoft.com/office/drawing/2012/chart" uri="{02D57815-91ED-43cb-92C2-25804820EDAC}">
                  <c15:fullRef>
                    <c15:sqref>'IPC vs Deflactor'!$C$5:$C$104</c15:sqref>
                  </c15:fullRef>
                </c:ext>
              </c:extLst>
              <c:f>'IPC vs Deflactor'!$C$23:$C$104</c:f>
              <c:numCache>
                <c:formatCode>0.00</c:formatCode>
                <c:ptCount val="82"/>
                <c:pt idx="0">
                  <c:v>11.667487802809063</c:v>
                </c:pt>
                <c:pt idx="1">
                  <c:v>9.1920612947680382</c:v>
                </c:pt>
                <c:pt idx="2">
                  <c:v>9.7267818444904073</c:v>
                </c:pt>
                <c:pt idx="3">
                  <c:v>10.947820128577623</c:v>
                </c:pt>
                <c:pt idx="4">
                  <c:v>13.613412160990013</c:v>
                </c:pt>
                <c:pt idx="5">
                  <c:v>12.271838409595759</c:v>
                </c:pt>
                <c:pt idx="6">
                  <c:v>17.34405939245751</c:v>
                </c:pt>
                <c:pt idx="7">
                  <c:v>13.135615966019287</c:v>
                </c:pt>
                <c:pt idx="8">
                  <c:v>8.5242132576595289</c:v>
                </c:pt>
                <c:pt idx="9">
                  <c:v>14.861273530962581</c:v>
                </c:pt>
                <c:pt idx="10">
                  <c:v>15.633628965619661</c:v>
                </c:pt>
                <c:pt idx="11">
                  <c:v>2.6901836253786282</c:v>
                </c:pt>
                <c:pt idx="12">
                  <c:v>3.507723335575208</c:v>
                </c:pt>
                <c:pt idx="13">
                  <c:v>11.300606740692354</c:v>
                </c:pt>
                <c:pt idx="14">
                  <c:v>-2.2161278486877545</c:v>
                </c:pt>
                <c:pt idx="15">
                  <c:v>7.8440171976903228</c:v>
                </c:pt>
                <c:pt idx="16">
                  <c:v>17.426067943461621</c:v>
                </c:pt>
                <c:pt idx="17">
                  <c:v>15.318486699537415</c:v>
                </c:pt>
                <c:pt idx="18">
                  <c:v>6.4323724810331662</c:v>
                </c:pt>
                <c:pt idx="19">
                  <c:v>8.4484999461864838</c:v>
                </c:pt>
                <c:pt idx="20">
                  <c:v>8.7363447468330477</c:v>
                </c:pt>
                <c:pt idx="21">
                  <c:v>7.0103676996699393</c:v>
                </c:pt>
                <c:pt idx="22">
                  <c:v>23.677632974005579</c:v>
                </c:pt>
                <c:pt idx="23">
                  <c:v>16.79570786934881</c:v>
                </c:pt>
                <c:pt idx="24">
                  <c:v>9.1198611244843306</c:v>
                </c:pt>
                <c:pt idx="25">
                  <c:v>13.819391251985614</c:v>
                </c:pt>
                <c:pt idx="26">
                  <c:v>9.6190022108093807</c:v>
                </c:pt>
                <c:pt idx="27">
                  <c:v>8.7154143453653568</c:v>
                </c:pt>
                <c:pt idx="28">
                  <c:v>8.3567930630176868</c:v>
                </c:pt>
                <c:pt idx="29">
                  <c:v>10.473918787796732</c:v>
                </c:pt>
                <c:pt idx="30">
                  <c:v>11.770839134696253</c:v>
                </c:pt>
                <c:pt idx="31">
                  <c:v>14.492283704503151</c:v>
                </c:pt>
                <c:pt idx="32">
                  <c:v>20.895002700610487</c:v>
                </c:pt>
                <c:pt idx="33">
                  <c:v>26.181455960563447</c:v>
                </c:pt>
                <c:pt idx="34">
                  <c:v>23.312995037682605</c:v>
                </c:pt>
                <c:pt idx="35">
                  <c:v>26.334704607669668</c:v>
                </c:pt>
                <c:pt idx="36">
                  <c:v>30.05913429927929</c:v>
                </c:pt>
                <c:pt idx="37">
                  <c:v>17.926823322024109</c:v>
                </c:pt>
                <c:pt idx="38">
                  <c:v>24.905977427100812</c:v>
                </c:pt>
                <c:pt idx="39">
                  <c:v>28.461326799704988</c:v>
                </c:pt>
                <c:pt idx="40">
                  <c:v>23.638165410285474</c:v>
                </c:pt>
                <c:pt idx="41">
                  <c:v>25.640036302720226</c:v>
                </c:pt>
                <c:pt idx="42">
                  <c:v>21.233920991130042</c:v>
                </c:pt>
                <c:pt idx="43">
                  <c:v>23.039880378279509</c:v>
                </c:pt>
                <c:pt idx="44">
                  <c:v>25.773018932954628</c:v>
                </c:pt>
                <c:pt idx="45">
                  <c:v>30.123549532279871</c:v>
                </c:pt>
                <c:pt idx="46">
                  <c:v>24.244233668314497</c:v>
                </c:pt>
                <c:pt idx="47">
                  <c:v>28.600083134723331</c:v>
                </c:pt>
                <c:pt idx="48">
                  <c:v>25.538913501774331</c:v>
                </c:pt>
                <c:pt idx="49">
                  <c:v>29.101668685213088</c:v>
                </c:pt>
                <c:pt idx="50">
                  <c:v>26.976983872591376</c:v>
                </c:pt>
                <c:pt idx="51">
                  <c:v>23.585527985603139</c:v>
                </c:pt>
                <c:pt idx="52">
                  <c:v>24.818648943701895</c:v>
                </c:pt>
                <c:pt idx="53">
                  <c:v>26.740992051307334</c:v>
                </c:pt>
                <c:pt idx="54">
                  <c:v>21.902314680844604</c:v>
                </c:pt>
                <c:pt idx="55">
                  <c:v>19.718158117793138</c:v>
                </c:pt>
                <c:pt idx="56">
                  <c:v>19.404456540662473</c:v>
                </c:pt>
                <c:pt idx="57">
                  <c:v>17.128811378209562</c:v>
                </c:pt>
                <c:pt idx="58">
                  <c:v>15.060630220158622</c:v>
                </c:pt>
                <c:pt idx="59">
                  <c:v>13.828388483613807</c:v>
                </c:pt>
                <c:pt idx="60">
                  <c:v>7.2776853464192381</c:v>
                </c:pt>
                <c:pt idx="61">
                  <c:v>6.7502730924357657</c:v>
                </c:pt>
                <c:pt idx="62">
                  <c:v>9.3396036525044792</c:v>
                </c:pt>
                <c:pt idx="63">
                  <c:v>7.831471837531967</c:v>
                </c:pt>
                <c:pt idx="64">
                  <c:v>7.3957354951056375</c:v>
                </c:pt>
                <c:pt idx="65">
                  <c:v>5.7750910623852958</c:v>
                </c:pt>
                <c:pt idx="66">
                  <c:v>5.0398524326919381</c:v>
                </c:pt>
                <c:pt idx="67">
                  <c:v>7.5555266801385246</c:v>
                </c:pt>
                <c:pt idx="68">
                  <c:v>3.4079794718709255</c:v>
                </c:pt>
                <c:pt idx="69">
                  <c:v>3.8562588952046895</c:v>
                </c:pt>
                <c:pt idx="70">
                  <c:v>6.7252117169564141</c:v>
                </c:pt>
                <c:pt idx="71">
                  <c:v>2.988986955593198</c:v>
                </c:pt>
                <c:pt idx="72">
                  <c:v>1.9927071578520472</c:v>
                </c:pt>
                <c:pt idx="73">
                  <c:v>2.0697406042741839</c:v>
                </c:pt>
                <c:pt idx="74">
                  <c:v>2.4534694164378257</c:v>
                </c:pt>
                <c:pt idx="75">
                  <c:v>5.1483343051458297</c:v>
                </c:pt>
                <c:pt idx="76">
                  <c:v>5.1104292182978961</c:v>
                </c:pt>
                <c:pt idx="77">
                  <c:v>4.63057967327829</c:v>
                </c:pt>
                <c:pt idx="78">
                  <c:v>4.0026205429363859</c:v>
                </c:pt>
                <c:pt idx="79">
                  <c:v>1.3564883040652287</c:v>
                </c:pt>
                <c:pt idx="80">
                  <c:v>6.5637234528445054</c:v>
                </c:pt>
                <c:pt idx="81">
                  <c:v>11.44</c:v>
                </c:pt>
              </c:numCache>
            </c:numRef>
          </c:val>
          <c:smooth val="0"/>
          <c:extLst>
            <c:ext xmlns:c16="http://schemas.microsoft.com/office/drawing/2014/chart" uri="{C3380CC4-5D6E-409C-BE32-E72D297353CC}">
              <c16:uniqueId val="{00000007-104F-4604-80B5-18FF6D520C35}"/>
            </c:ext>
          </c:extLst>
        </c:ser>
        <c:dLbls>
          <c:showLegendKey val="0"/>
          <c:showVal val="0"/>
          <c:showCatName val="0"/>
          <c:showSerName val="0"/>
          <c:showPercent val="0"/>
          <c:showBubbleSize val="0"/>
        </c:dLbls>
        <c:smooth val="0"/>
        <c:axId val="2099507664"/>
        <c:axId val="2099499760"/>
      </c:lineChart>
      <c:catAx>
        <c:axId val="2099507664"/>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099499760"/>
        <c:crosses val="autoZero"/>
        <c:auto val="1"/>
        <c:lblAlgn val="ctr"/>
        <c:lblOffset val="100"/>
        <c:tickLblSkip val="3"/>
        <c:noMultiLvlLbl val="0"/>
      </c:catAx>
      <c:valAx>
        <c:axId val="2099499760"/>
        <c:scaling>
          <c:orientation val="minMax"/>
          <c:max val="35"/>
          <c:min val="-25"/>
        </c:scaling>
        <c:delete val="0"/>
        <c:axPos val="l"/>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099507664"/>
        <c:crosses val="autoZero"/>
        <c:crossBetween val="between"/>
        <c:majorUnit val="3"/>
      </c:valAx>
      <c:spPr>
        <a:noFill/>
        <a:ln>
          <a:noFill/>
        </a:ln>
        <a:effectLst/>
      </c:spPr>
    </c:plotArea>
    <c:legend>
      <c:legendPos val="r"/>
      <c:layout>
        <c:manualLayout>
          <c:xMode val="edge"/>
          <c:yMode val="edge"/>
          <c:x val="0"/>
          <c:y val="0.85785690341741205"/>
          <c:w val="1"/>
          <c:h val="0.1412924732602619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noFill/>
      <a:round/>
    </a:ln>
    <a:effectLst/>
  </c:spPr>
  <c:txPr>
    <a:bodyPr/>
    <a:lstStyle/>
    <a:p>
      <a:pPr>
        <a:defRPr/>
      </a:pPr>
      <a:endParaRPr lang="es-CO"/>
    </a:p>
  </c:txPr>
  <c:printSettings>
    <c:headerFooter/>
    <c:pageMargins b="0.75" l="0.7" r="0.7" t="0.75" header="0.3" footer="0.3"/>
    <c:pageSetup/>
  </c:printSettings>
</c:chartSpace>
</file>

<file path=xl/charts/chart10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Evolución</a:t>
            </a:r>
            <a:r>
              <a:rPr lang="en-US" b="1" baseline="0"/>
              <a:t> de la Inflación 1923 - 2022</a:t>
            </a:r>
            <a:endParaRPr lang="en-US" b="1"/>
          </a:p>
        </c:rich>
      </c:tx>
      <c:layout>
        <c:manualLayout>
          <c:xMode val="edge"/>
          <c:yMode val="edge"/>
          <c:x val="0.28252750690931844"/>
          <c:y val="0"/>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7.8436530471717822E-2"/>
          <c:y val="3.7971924857707402E-2"/>
          <c:w val="0.88159044688950305"/>
          <c:h val="0.61284260815712654"/>
        </c:manualLayout>
      </c:layout>
      <c:lineChart>
        <c:grouping val="standard"/>
        <c:varyColors val="0"/>
        <c:ser>
          <c:idx val="1"/>
          <c:order val="1"/>
          <c:tx>
            <c:strRef>
              <c:f>IPC!$G$5</c:f>
              <c:strCache>
                <c:ptCount val="1"/>
                <c:pt idx="0">
                  <c:v>Media geométrica de los quinquenios</c:v>
                </c:pt>
              </c:strCache>
              <c:extLst xmlns:c15="http://schemas.microsoft.com/office/drawing/2012/chart"/>
            </c:strRef>
          </c:tx>
          <c:spPr>
            <a:ln w="19050" cap="rnd">
              <a:solidFill>
                <a:srgbClr val="7030A0">
                  <a:alpha val="60000"/>
                </a:srgbClr>
              </a:solidFill>
              <a:round/>
            </a:ln>
            <a:effectLst/>
          </c:spPr>
          <c:marker>
            <c:symbol val="none"/>
          </c:marker>
          <c:cat>
            <c:strRef>
              <c:f>IPC!$A$24:$A$123</c:f>
              <c:strCache>
                <c:ptCount val="100"/>
                <c:pt idx="0">
                  <c:v>1923</c:v>
                </c:pt>
                <c:pt idx="1">
                  <c:v>1924</c:v>
                </c:pt>
                <c:pt idx="2">
                  <c:v>1925</c:v>
                </c:pt>
                <c:pt idx="3">
                  <c:v>1926</c:v>
                </c:pt>
                <c:pt idx="4">
                  <c:v>1927</c:v>
                </c:pt>
                <c:pt idx="5">
                  <c:v>1928</c:v>
                </c:pt>
                <c:pt idx="6">
                  <c:v>1929</c:v>
                </c:pt>
                <c:pt idx="7">
                  <c:v>1930</c:v>
                </c:pt>
                <c:pt idx="8">
                  <c:v>1931</c:v>
                </c:pt>
                <c:pt idx="9">
                  <c:v>1932</c:v>
                </c:pt>
                <c:pt idx="10">
                  <c:v>1933</c:v>
                </c:pt>
                <c:pt idx="11">
                  <c:v>1934</c:v>
                </c:pt>
                <c:pt idx="12">
                  <c:v>1935</c:v>
                </c:pt>
                <c:pt idx="13">
                  <c:v>1936</c:v>
                </c:pt>
                <c:pt idx="14">
                  <c:v>1937</c:v>
                </c:pt>
                <c:pt idx="15">
                  <c:v>1938</c:v>
                </c:pt>
                <c:pt idx="16">
                  <c:v>1939</c:v>
                </c:pt>
                <c:pt idx="17">
                  <c:v>1940</c:v>
                </c:pt>
                <c:pt idx="18">
                  <c:v>1941</c:v>
                </c:pt>
                <c:pt idx="19">
                  <c:v>1942</c:v>
                </c:pt>
                <c:pt idx="20">
                  <c:v>1943</c:v>
                </c:pt>
                <c:pt idx="21">
                  <c:v>1944</c:v>
                </c:pt>
                <c:pt idx="22">
                  <c:v>1945</c:v>
                </c:pt>
                <c:pt idx="23">
                  <c:v>1946</c:v>
                </c:pt>
                <c:pt idx="24">
                  <c:v>1947</c:v>
                </c:pt>
                <c:pt idx="25">
                  <c:v>1948</c:v>
                </c:pt>
                <c:pt idx="26">
                  <c:v>1949</c:v>
                </c:pt>
                <c:pt idx="27">
                  <c:v>1950</c:v>
                </c:pt>
                <c:pt idx="28">
                  <c:v>1951</c:v>
                </c:pt>
                <c:pt idx="29">
                  <c:v>1952</c:v>
                </c:pt>
                <c:pt idx="30">
                  <c:v>1953</c:v>
                </c:pt>
                <c:pt idx="31">
                  <c:v>1954</c:v>
                </c:pt>
                <c:pt idx="32">
                  <c:v>1955</c:v>
                </c:pt>
                <c:pt idx="33">
                  <c:v>1956</c:v>
                </c:pt>
                <c:pt idx="34">
                  <c:v>1957</c:v>
                </c:pt>
                <c:pt idx="35">
                  <c:v>1958</c:v>
                </c:pt>
                <c:pt idx="36">
                  <c:v>1959</c:v>
                </c:pt>
                <c:pt idx="37">
                  <c:v>1960</c:v>
                </c:pt>
                <c:pt idx="38">
                  <c:v>1961</c:v>
                </c:pt>
                <c:pt idx="39">
                  <c:v>1962</c:v>
                </c:pt>
                <c:pt idx="40">
                  <c:v>1963</c:v>
                </c:pt>
                <c:pt idx="41">
                  <c:v>1964</c:v>
                </c:pt>
                <c:pt idx="42">
                  <c:v>1965</c:v>
                </c:pt>
                <c:pt idx="43">
                  <c:v>1966</c:v>
                </c:pt>
                <c:pt idx="44">
                  <c:v>1967</c:v>
                </c:pt>
                <c:pt idx="45">
                  <c:v>1968</c:v>
                </c:pt>
                <c:pt idx="46">
                  <c:v>1969</c:v>
                </c:pt>
                <c:pt idx="47">
                  <c:v>1970</c:v>
                </c:pt>
                <c:pt idx="48">
                  <c:v>1971</c:v>
                </c:pt>
                <c:pt idx="49">
                  <c:v>1972</c:v>
                </c:pt>
                <c:pt idx="50">
                  <c:v>1973</c:v>
                </c:pt>
                <c:pt idx="51">
                  <c:v>1974</c:v>
                </c:pt>
                <c:pt idx="52">
                  <c:v>1975</c:v>
                </c:pt>
                <c:pt idx="53">
                  <c:v>1976</c:v>
                </c:pt>
                <c:pt idx="54">
                  <c:v>1977</c:v>
                </c:pt>
                <c:pt idx="55">
                  <c:v>1978</c:v>
                </c:pt>
                <c:pt idx="56">
                  <c:v>1979</c:v>
                </c:pt>
                <c:pt idx="57">
                  <c:v>1980</c:v>
                </c:pt>
                <c:pt idx="58">
                  <c:v>1981</c:v>
                </c:pt>
                <c:pt idx="59">
                  <c:v>1982</c:v>
                </c:pt>
                <c:pt idx="60">
                  <c:v>1983</c:v>
                </c:pt>
                <c:pt idx="61">
                  <c:v>1984</c:v>
                </c:pt>
                <c:pt idx="62">
                  <c:v>1985</c:v>
                </c:pt>
                <c:pt idx="63">
                  <c:v>1986</c:v>
                </c:pt>
                <c:pt idx="64">
                  <c:v>1987</c:v>
                </c:pt>
                <c:pt idx="65">
                  <c:v>1988</c:v>
                </c:pt>
                <c:pt idx="66">
                  <c:v>1989</c:v>
                </c:pt>
                <c:pt idx="67">
                  <c:v>1990</c:v>
                </c:pt>
                <c:pt idx="68">
                  <c:v>1991</c:v>
                </c:pt>
                <c:pt idx="69">
                  <c:v>1992</c:v>
                </c:pt>
                <c:pt idx="70">
                  <c:v>1993</c:v>
                </c:pt>
                <c:pt idx="71">
                  <c:v>1994</c:v>
                </c:pt>
                <c:pt idx="72">
                  <c:v>1995</c:v>
                </c:pt>
                <c:pt idx="73">
                  <c:v>1996</c:v>
                </c:pt>
                <c:pt idx="74">
                  <c:v>1997</c:v>
                </c:pt>
                <c:pt idx="75">
                  <c:v>1998</c:v>
                </c:pt>
                <c:pt idx="76">
                  <c:v>1999</c:v>
                </c:pt>
                <c:pt idx="77">
                  <c:v>2000</c:v>
                </c:pt>
                <c:pt idx="78">
                  <c:v>2001</c:v>
                </c:pt>
                <c:pt idx="79">
                  <c:v>2002</c:v>
                </c:pt>
                <c:pt idx="80">
                  <c:v>2003</c:v>
                </c:pt>
                <c:pt idx="81">
                  <c:v>2004</c:v>
                </c:pt>
                <c:pt idx="82">
                  <c:v>2005</c:v>
                </c:pt>
                <c:pt idx="83">
                  <c:v>2006</c:v>
                </c:pt>
                <c:pt idx="84">
                  <c:v>2007</c:v>
                </c:pt>
                <c:pt idx="85">
                  <c:v>2008</c:v>
                </c:pt>
                <c:pt idx="86">
                  <c:v>2009</c:v>
                </c:pt>
                <c:pt idx="87">
                  <c:v>2010</c:v>
                </c:pt>
                <c:pt idx="88">
                  <c:v>2011</c:v>
                </c:pt>
                <c:pt idx="89">
                  <c:v>2012</c:v>
                </c:pt>
                <c:pt idx="90">
                  <c:v>2013</c:v>
                </c:pt>
                <c:pt idx="91">
                  <c:v>2014</c:v>
                </c:pt>
                <c:pt idx="92">
                  <c:v>2015</c:v>
                </c:pt>
                <c:pt idx="93">
                  <c:v>2016</c:v>
                </c:pt>
                <c:pt idx="94">
                  <c:v>2017</c:v>
                </c:pt>
                <c:pt idx="95">
                  <c:v>2018</c:v>
                </c:pt>
                <c:pt idx="96">
                  <c:v>2019</c:v>
                </c:pt>
                <c:pt idx="97">
                  <c:v>2020</c:v>
                </c:pt>
                <c:pt idx="98">
                  <c:v>2021</c:v>
                </c:pt>
                <c:pt idx="99">
                  <c:v>2022*</c:v>
                </c:pt>
              </c:strCache>
            </c:strRef>
          </c:cat>
          <c:val>
            <c:numRef>
              <c:f>IPC!$G$24:$G$123</c:f>
              <c:numCache>
                <c:formatCode>0.00</c:formatCode>
                <c:ptCount val="100"/>
                <c:pt idx="0">
                  <c:v>9.4363660732986929</c:v>
                </c:pt>
                <c:pt idx="1">
                  <c:v>9.4363660732986929</c:v>
                </c:pt>
                <c:pt idx="2">
                  <c:v>9.4363660732986929</c:v>
                </c:pt>
                <c:pt idx="3">
                  <c:v>9.4363660732986929</c:v>
                </c:pt>
                <c:pt idx="4">
                  <c:v>9.4363660732986929</c:v>
                </c:pt>
                <c:pt idx="5">
                  <c:v>9.4363660732986929</c:v>
                </c:pt>
                <c:pt idx="13">
                  <c:v>4.7601203984806837</c:v>
                </c:pt>
                <c:pt idx="14">
                  <c:v>4.7601203984806837</c:v>
                </c:pt>
                <c:pt idx="15">
                  <c:v>4.7601203984806837</c:v>
                </c:pt>
                <c:pt idx="16">
                  <c:v>4.7601203984806837</c:v>
                </c:pt>
                <c:pt idx="17">
                  <c:v>4.7601203984806837</c:v>
                </c:pt>
                <c:pt idx="18">
                  <c:v>13.341429241763317</c:v>
                </c:pt>
                <c:pt idx="19">
                  <c:v>13.341429241763317</c:v>
                </c:pt>
                <c:pt idx="20">
                  <c:v>13.341429241763317</c:v>
                </c:pt>
                <c:pt idx="21">
                  <c:v>13.341429241763317</c:v>
                </c:pt>
                <c:pt idx="22">
                  <c:v>13.341429241763317</c:v>
                </c:pt>
                <c:pt idx="23">
                  <c:v>13.002050243284204</c:v>
                </c:pt>
                <c:pt idx="24">
                  <c:v>13.002050243284204</c:v>
                </c:pt>
                <c:pt idx="25">
                  <c:v>13.002050243284204</c:v>
                </c:pt>
                <c:pt idx="26">
                  <c:v>13.002050243284204</c:v>
                </c:pt>
                <c:pt idx="27">
                  <c:v>13.002050243284204</c:v>
                </c:pt>
                <c:pt idx="28">
                  <c:v>6.026378899571684</c:v>
                </c:pt>
                <c:pt idx="29">
                  <c:v>6.026378899571684</c:v>
                </c:pt>
                <c:pt idx="30">
                  <c:v>6.026378899571684</c:v>
                </c:pt>
                <c:pt idx="31">
                  <c:v>6.026378899571684</c:v>
                </c:pt>
                <c:pt idx="32">
                  <c:v>6.026378899571684</c:v>
                </c:pt>
                <c:pt idx="33">
                  <c:v>9.3827356287322417</c:v>
                </c:pt>
                <c:pt idx="34">
                  <c:v>9.3827356287322417</c:v>
                </c:pt>
                <c:pt idx="35">
                  <c:v>9.3827356287322417</c:v>
                </c:pt>
                <c:pt idx="36">
                  <c:v>9.3827356287322417</c:v>
                </c:pt>
                <c:pt idx="37">
                  <c:v>9.3827356287322417</c:v>
                </c:pt>
                <c:pt idx="38">
                  <c:v>10.983087840533461</c:v>
                </c:pt>
                <c:pt idx="39">
                  <c:v>10.983087840533461</c:v>
                </c:pt>
                <c:pt idx="40">
                  <c:v>10.983087840533461</c:v>
                </c:pt>
                <c:pt idx="41">
                  <c:v>10.983087840533461</c:v>
                </c:pt>
                <c:pt idx="42">
                  <c:v>10.983087840533461</c:v>
                </c:pt>
                <c:pt idx="43">
                  <c:v>8.1604366849599632</c:v>
                </c:pt>
                <c:pt idx="44">
                  <c:v>8.1604366849599632</c:v>
                </c:pt>
                <c:pt idx="45">
                  <c:v>8.1604366849599632</c:v>
                </c:pt>
                <c:pt idx="46">
                  <c:v>8.1604366849599632</c:v>
                </c:pt>
                <c:pt idx="47">
                  <c:v>8.1604366849599632</c:v>
                </c:pt>
                <c:pt idx="48">
                  <c:v>18.330329985025255</c:v>
                </c:pt>
                <c:pt idx="49">
                  <c:v>18.330329985025255</c:v>
                </c:pt>
                <c:pt idx="50">
                  <c:v>18.330329985025255</c:v>
                </c:pt>
                <c:pt idx="51">
                  <c:v>18.330329985025255</c:v>
                </c:pt>
                <c:pt idx="52">
                  <c:v>18.330329985025255</c:v>
                </c:pt>
                <c:pt idx="53">
                  <c:v>25.230343352127655</c:v>
                </c:pt>
                <c:pt idx="54">
                  <c:v>25.230343352127655</c:v>
                </c:pt>
                <c:pt idx="55">
                  <c:v>25.230343352127655</c:v>
                </c:pt>
                <c:pt idx="56">
                  <c:v>25.230343352127655</c:v>
                </c:pt>
                <c:pt idx="57">
                  <c:v>25.230343352127655</c:v>
                </c:pt>
                <c:pt idx="58">
                  <c:v>21.241053353717785</c:v>
                </c:pt>
                <c:pt idx="59">
                  <c:v>21.241053353717785</c:v>
                </c:pt>
                <c:pt idx="60">
                  <c:v>21.241053353717785</c:v>
                </c:pt>
                <c:pt idx="61">
                  <c:v>21.241053353717785</c:v>
                </c:pt>
                <c:pt idx="62">
                  <c:v>21.241053353717785</c:v>
                </c:pt>
                <c:pt idx="63">
                  <c:v>26.036202684582243</c:v>
                </c:pt>
                <c:pt idx="64">
                  <c:v>26.036202684582243</c:v>
                </c:pt>
                <c:pt idx="65">
                  <c:v>26.036202684582243</c:v>
                </c:pt>
                <c:pt idx="66">
                  <c:v>26.036202684582243</c:v>
                </c:pt>
                <c:pt idx="67">
                  <c:v>26.036202684582243</c:v>
                </c:pt>
                <c:pt idx="68">
                  <c:v>23.191017305606074</c:v>
                </c:pt>
                <c:pt idx="69">
                  <c:v>23.191017305606074</c:v>
                </c:pt>
                <c:pt idx="70">
                  <c:v>23.191017305606074</c:v>
                </c:pt>
                <c:pt idx="71">
                  <c:v>23.191017305606074</c:v>
                </c:pt>
                <c:pt idx="72">
                  <c:v>23.191017305606074</c:v>
                </c:pt>
                <c:pt idx="73">
                  <c:v>13.884592830291686</c:v>
                </c:pt>
                <c:pt idx="74">
                  <c:v>13.884592830291686</c:v>
                </c:pt>
                <c:pt idx="75">
                  <c:v>13.884592830291686</c:v>
                </c:pt>
                <c:pt idx="76">
                  <c:v>13.884592830291686</c:v>
                </c:pt>
                <c:pt idx="77">
                  <c:v>13.884592830291686</c:v>
                </c:pt>
                <c:pt idx="78">
                  <c:v>6.2113203957945782</c:v>
                </c:pt>
                <c:pt idx="79">
                  <c:v>6.2113203957945782</c:v>
                </c:pt>
                <c:pt idx="80">
                  <c:v>6.2113203957945782</c:v>
                </c:pt>
                <c:pt idx="81">
                  <c:v>6.2113203957945782</c:v>
                </c:pt>
                <c:pt idx="82">
                  <c:v>6.2113203957945782</c:v>
                </c:pt>
                <c:pt idx="83">
                  <c:v>4.1583464504245988</c:v>
                </c:pt>
                <c:pt idx="84">
                  <c:v>4.1583464504245988</c:v>
                </c:pt>
                <c:pt idx="85">
                  <c:v>4.1583464504245988</c:v>
                </c:pt>
                <c:pt idx="86">
                  <c:v>4.1583464504245988</c:v>
                </c:pt>
                <c:pt idx="87">
                  <c:v>4.1583464504245988</c:v>
                </c:pt>
                <c:pt idx="88">
                  <c:v>3.3743803115548623</c:v>
                </c:pt>
                <c:pt idx="89">
                  <c:v>3.3743803115548623</c:v>
                </c:pt>
                <c:pt idx="90">
                  <c:v>3.3743803115548623</c:v>
                </c:pt>
                <c:pt idx="91">
                  <c:v>3.3743803115548623</c:v>
                </c:pt>
                <c:pt idx="92">
                  <c:v>3.3743803115548623</c:v>
                </c:pt>
                <c:pt idx="93">
                  <c:v>4.3488057791982175</c:v>
                </c:pt>
                <c:pt idx="94">
                  <c:v>4.3488057791982175</c:v>
                </c:pt>
                <c:pt idx="95">
                  <c:v>4.3488057791982175</c:v>
                </c:pt>
                <c:pt idx="96">
                  <c:v>4.3488057791982175</c:v>
                </c:pt>
                <c:pt idx="97">
                  <c:v>4.3488057791982175</c:v>
                </c:pt>
                <c:pt idx="98">
                  <c:v>4.3488057791982175</c:v>
                </c:pt>
                <c:pt idx="99">
                  <c:v>4.3488057791982175</c:v>
                </c:pt>
              </c:numCache>
              <c:extLst xmlns:c15="http://schemas.microsoft.com/office/drawing/2012/chart"/>
            </c:numRef>
          </c:val>
          <c:smooth val="0"/>
          <c:extLst xmlns:c15="http://schemas.microsoft.com/office/drawing/2012/chart">
            <c:ext xmlns:c16="http://schemas.microsoft.com/office/drawing/2014/chart" uri="{C3380CC4-5D6E-409C-BE32-E72D297353CC}">
              <c16:uniqueId val="{00000000-99B6-40EF-A6CD-1162984225B6}"/>
            </c:ext>
          </c:extLst>
        </c:ser>
        <c:ser>
          <c:idx val="3"/>
          <c:order val="3"/>
          <c:tx>
            <c:strRef>
              <c:f>IPC!$M$5</c:f>
              <c:strCache>
                <c:ptCount val="1"/>
                <c:pt idx="0">
                  <c:v>Media geométrica de los grandes subperiodos</c:v>
                </c:pt>
              </c:strCache>
              <c:extLst xmlns:c15="http://schemas.microsoft.com/office/drawing/2012/chart"/>
            </c:strRef>
          </c:tx>
          <c:spPr>
            <a:ln w="19050" cap="rnd">
              <a:solidFill>
                <a:srgbClr val="7030A0"/>
              </a:solidFill>
              <a:prstDash val="sysDash"/>
              <a:round/>
            </a:ln>
            <a:effectLst/>
          </c:spPr>
          <c:marker>
            <c:symbol val="none"/>
          </c:marker>
          <c:dPt>
            <c:idx val="6"/>
            <c:marker>
              <c:symbol val="none"/>
            </c:marker>
            <c:bubble3D val="0"/>
            <c:spPr>
              <a:ln w="19050" cap="rnd">
                <a:noFill/>
                <a:prstDash val="sysDash"/>
                <a:round/>
              </a:ln>
              <a:effectLst/>
            </c:spPr>
            <c:extLst>
              <c:ext xmlns:c16="http://schemas.microsoft.com/office/drawing/2014/chart" uri="{C3380CC4-5D6E-409C-BE32-E72D297353CC}">
                <c16:uniqueId val="{00000002-99B6-40EF-A6CD-1162984225B6}"/>
              </c:ext>
            </c:extLst>
          </c:dPt>
          <c:dPt>
            <c:idx val="13"/>
            <c:marker>
              <c:symbol val="none"/>
            </c:marker>
            <c:bubble3D val="0"/>
            <c:spPr>
              <a:ln w="19050" cap="rnd">
                <a:noFill/>
                <a:prstDash val="sysDash"/>
                <a:round/>
              </a:ln>
              <a:effectLst/>
            </c:spPr>
            <c:extLst>
              <c:ext xmlns:c16="http://schemas.microsoft.com/office/drawing/2014/chart" uri="{C3380CC4-5D6E-409C-BE32-E72D297353CC}">
                <c16:uniqueId val="{00000004-99B6-40EF-A6CD-1162984225B6}"/>
              </c:ext>
            </c:extLst>
          </c:dPt>
          <c:dPt>
            <c:idx val="50"/>
            <c:marker>
              <c:symbol val="none"/>
            </c:marker>
            <c:bubble3D val="0"/>
            <c:spPr>
              <a:ln w="19050" cap="rnd">
                <a:noFill/>
                <a:prstDash val="sysDash"/>
                <a:round/>
              </a:ln>
              <a:effectLst/>
            </c:spPr>
            <c:extLst>
              <c:ext xmlns:c16="http://schemas.microsoft.com/office/drawing/2014/chart" uri="{C3380CC4-5D6E-409C-BE32-E72D297353CC}">
                <c16:uniqueId val="{00000006-99B6-40EF-A6CD-1162984225B6}"/>
              </c:ext>
            </c:extLst>
          </c:dPt>
          <c:dPt>
            <c:idx val="77"/>
            <c:marker>
              <c:symbol val="none"/>
            </c:marker>
            <c:bubble3D val="0"/>
            <c:spPr>
              <a:ln w="19050" cap="rnd">
                <a:noFill/>
                <a:prstDash val="sysDash"/>
                <a:round/>
              </a:ln>
              <a:effectLst/>
            </c:spPr>
            <c:extLst>
              <c:ext xmlns:c16="http://schemas.microsoft.com/office/drawing/2014/chart" uri="{C3380CC4-5D6E-409C-BE32-E72D297353CC}">
                <c16:uniqueId val="{00000008-99B6-40EF-A6CD-1162984225B6}"/>
              </c:ext>
            </c:extLst>
          </c:dPt>
          <c:dLbls>
            <c:dLbl>
              <c:idx val="5"/>
              <c:layout>
                <c:manualLayout>
                  <c:x val="-1.8100236626490521E-2"/>
                  <c:y val="-1.123595505617977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99B6-40EF-A6CD-1162984225B6}"/>
                </c:ext>
              </c:extLst>
            </c:dLbl>
            <c:dLbl>
              <c:idx val="49"/>
              <c:layout>
                <c:manualLayout>
                  <c:x val="-7.7334920898148689E-3"/>
                  <c:y val="2.996254681647933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99B6-40EF-A6CD-1162984225B6}"/>
                </c:ext>
              </c:extLst>
            </c:dLbl>
            <c:dLbl>
              <c:idx val="76"/>
              <c:layout>
                <c:manualLayout>
                  <c:x val="-5.1556613932099132E-3"/>
                  <c:y val="2.996254681647940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99B6-40EF-A6CD-1162984225B6}"/>
                </c:ext>
              </c:extLst>
            </c:dLbl>
            <c:dLbl>
              <c:idx val="77"/>
              <c:layout>
                <c:manualLayout>
                  <c:x val="-8.0150236784913315E-2"/>
                  <c:y val="3.7453183520599937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99B6-40EF-A6CD-1162984225B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15:showLeaderLines val="0"/>
              </c:ext>
            </c:extLst>
          </c:dLbls>
          <c:cat>
            <c:strRef>
              <c:f>IPC!$A$24:$A$123</c:f>
              <c:strCache>
                <c:ptCount val="100"/>
                <c:pt idx="0">
                  <c:v>1923</c:v>
                </c:pt>
                <c:pt idx="1">
                  <c:v>1924</c:v>
                </c:pt>
                <c:pt idx="2">
                  <c:v>1925</c:v>
                </c:pt>
                <c:pt idx="3">
                  <c:v>1926</c:v>
                </c:pt>
                <c:pt idx="4">
                  <c:v>1927</c:v>
                </c:pt>
                <c:pt idx="5">
                  <c:v>1928</c:v>
                </c:pt>
                <c:pt idx="6">
                  <c:v>1929</c:v>
                </c:pt>
                <c:pt idx="7">
                  <c:v>1930</c:v>
                </c:pt>
                <c:pt idx="8">
                  <c:v>1931</c:v>
                </c:pt>
                <c:pt idx="9">
                  <c:v>1932</c:v>
                </c:pt>
                <c:pt idx="10">
                  <c:v>1933</c:v>
                </c:pt>
                <c:pt idx="11">
                  <c:v>1934</c:v>
                </c:pt>
                <c:pt idx="12">
                  <c:v>1935</c:v>
                </c:pt>
                <c:pt idx="13">
                  <c:v>1936</c:v>
                </c:pt>
                <c:pt idx="14">
                  <c:v>1937</c:v>
                </c:pt>
                <c:pt idx="15">
                  <c:v>1938</c:v>
                </c:pt>
                <c:pt idx="16">
                  <c:v>1939</c:v>
                </c:pt>
                <c:pt idx="17">
                  <c:v>1940</c:v>
                </c:pt>
                <c:pt idx="18">
                  <c:v>1941</c:v>
                </c:pt>
                <c:pt idx="19">
                  <c:v>1942</c:v>
                </c:pt>
                <c:pt idx="20">
                  <c:v>1943</c:v>
                </c:pt>
                <c:pt idx="21">
                  <c:v>1944</c:v>
                </c:pt>
                <c:pt idx="22">
                  <c:v>1945</c:v>
                </c:pt>
                <c:pt idx="23">
                  <c:v>1946</c:v>
                </c:pt>
                <c:pt idx="24">
                  <c:v>1947</c:v>
                </c:pt>
                <c:pt idx="25">
                  <c:v>1948</c:v>
                </c:pt>
                <c:pt idx="26">
                  <c:v>1949</c:v>
                </c:pt>
                <c:pt idx="27">
                  <c:v>1950</c:v>
                </c:pt>
                <c:pt idx="28">
                  <c:v>1951</c:v>
                </c:pt>
                <c:pt idx="29">
                  <c:v>1952</c:v>
                </c:pt>
                <c:pt idx="30">
                  <c:v>1953</c:v>
                </c:pt>
                <c:pt idx="31">
                  <c:v>1954</c:v>
                </c:pt>
                <c:pt idx="32">
                  <c:v>1955</c:v>
                </c:pt>
                <c:pt idx="33">
                  <c:v>1956</c:v>
                </c:pt>
                <c:pt idx="34">
                  <c:v>1957</c:v>
                </c:pt>
                <c:pt idx="35">
                  <c:v>1958</c:v>
                </c:pt>
                <c:pt idx="36">
                  <c:v>1959</c:v>
                </c:pt>
                <c:pt idx="37">
                  <c:v>1960</c:v>
                </c:pt>
                <c:pt idx="38">
                  <c:v>1961</c:v>
                </c:pt>
                <c:pt idx="39">
                  <c:v>1962</c:v>
                </c:pt>
                <c:pt idx="40">
                  <c:v>1963</c:v>
                </c:pt>
                <c:pt idx="41">
                  <c:v>1964</c:v>
                </c:pt>
                <c:pt idx="42">
                  <c:v>1965</c:v>
                </c:pt>
                <c:pt idx="43">
                  <c:v>1966</c:v>
                </c:pt>
                <c:pt idx="44">
                  <c:v>1967</c:v>
                </c:pt>
                <c:pt idx="45">
                  <c:v>1968</c:v>
                </c:pt>
                <c:pt idx="46">
                  <c:v>1969</c:v>
                </c:pt>
                <c:pt idx="47">
                  <c:v>1970</c:v>
                </c:pt>
                <c:pt idx="48">
                  <c:v>1971</c:v>
                </c:pt>
                <c:pt idx="49">
                  <c:v>1972</c:v>
                </c:pt>
                <c:pt idx="50">
                  <c:v>1973</c:v>
                </c:pt>
                <c:pt idx="51">
                  <c:v>1974</c:v>
                </c:pt>
                <c:pt idx="52">
                  <c:v>1975</c:v>
                </c:pt>
                <c:pt idx="53">
                  <c:v>1976</c:v>
                </c:pt>
                <c:pt idx="54">
                  <c:v>1977</c:v>
                </c:pt>
                <c:pt idx="55">
                  <c:v>1978</c:v>
                </c:pt>
                <c:pt idx="56">
                  <c:v>1979</c:v>
                </c:pt>
                <c:pt idx="57">
                  <c:v>1980</c:v>
                </c:pt>
                <c:pt idx="58">
                  <c:v>1981</c:v>
                </c:pt>
                <c:pt idx="59">
                  <c:v>1982</c:v>
                </c:pt>
                <c:pt idx="60">
                  <c:v>1983</c:v>
                </c:pt>
                <c:pt idx="61">
                  <c:v>1984</c:v>
                </c:pt>
                <c:pt idx="62">
                  <c:v>1985</c:v>
                </c:pt>
                <c:pt idx="63">
                  <c:v>1986</c:v>
                </c:pt>
                <c:pt idx="64">
                  <c:v>1987</c:v>
                </c:pt>
                <c:pt idx="65">
                  <c:v>1988</c:v>
                </c:pt>
                <c:pt idx="66">
                  <c:v>1989</c:v>
                </c:pt>
                <c:pt idx="67">
                  <c:v>1990</c:v>
                </c:pt>
                <c:pt idx="68">
                  <c:v>1991</c:v>
                </c:pt>
                <c:pt idx="69">
                  <c:v>1992</c:v>
                </c:pt>
                <c:pt idx="70">
                  <c:v>1993</c:v>
                </c:pt>
                <c:pt idx="71">
                  <c:v>1994</c:v>
                </c:pt>
                <c:pt idx="72">
                  <c:v>1995</c:v>
                </c:pt>
                <c:pt idx="73">
                  <c:v>1996</c:v>
                </c:pt>
                <c:pt idx="74">
                  <c:v>1997</c:v>
                </c:pt>
                <c:pt idx="75">
                  <c:v>1998</c:v>
                </c:pt>
                <c:pt idx="76">
                  <c:v>1999</c:v>
                </c:pt>
                <c:pt idx="77">
                  <c:v>2000</c:v>
                </c:pt>
                <c:pt idx="78">
                  <c:v>2001</c:v>
                </c:pt>
                <c:pt idx="79">
                  <c:v>2002</c:v>
                </c:pt>
                <c:pt idx="80">
                  <c:v>2003</c:v>
                </c:pt>
                <c:pt idx="81">
                  <c:v>2004</c:v>
                </c:pt>
                <c:pt idx="82">
                  <c:v>2005</c:v>
                </c:pt>
                <c:pt idx="83">
                  <c:v>2006</c:v>
                </c:pt>
                <c:pt idx="84">
                  <c:v>2007</c:v>
                </c:pt>
                <c:pt idx="85">
                  <c:v>2008</c:v>
                </c:pt>
                <c:pt idx="86">
                  <c:v>2009</c:v>
                </c:pt>
                <c:pt idx="87">
                  <c:v>2010</c:v>
                </c:pt>
                <c:pt idx="88">
                  <c:v>2011</c:v>
                </c:pt>
                <c:pt idx="89">
                  <c:v>2012</c:v>
                </c:pt>
                <c:pt idx="90">
                  <c:v>2013</c:v>
                </c:pt>
                <c:pt idx="91">
                  <c:v>2014</c:v>
                </c:pt>
                <c:pt idx="92">
                  <c:v>2015</c:v>
                </c:pt>
                <c:pt idx="93">
                  <c:v>2016</c:v>
                </c:pt>
                <c:pt idx="94">
                  <c:v>2017</c:v>
                </c:pt>
                <c:pt idx="95">
                  <c:v>2018</c:v>
                </c:pt>
                <c:pt idx="96">
                  <c:v>2019</c:v>
                </c:pt>
                <c:pt idx="97">
                  <c:v>2020</c:v>
                </c:pt>
                <c:pt idx="98">
                  <c:v>2021</c:v>
                </c:pt>
                <c:pt idx="99">
                  <c:v>2022*</c:v>
                </c:pt>
              </c:strCache>
            </c:strRef>
          </c:cat>
          <c:val>
            <c:numRef>
              <c:f>IPC!$M$24:$M$123</c:f>
              <c:numCache>
                <c:formatCode>0.00</c:formatCode>
                <c:ptCount val="100"/>
                <c:pt idx="0">
                  <c:v>9.4363660732986929</c:v>
                </c:pt>
                <c:pt idx="1">
                  <c:v>9.4363660732986929</c:v>
                </c:pt>
                <c:pt idx="2">
                  <c:v>9.4363660732986929</c:v>
                </c:pt>
                <c:pt idx="3">
                  <c:v>9.4363660732986929</c:v>
                </c:pt>
                <c:pt idx="4">
                  <c:v>9.4363660732986929</c:v>
                </c:pt>
                <c:pt idx="5">
                  <c:v>9.4363660732986929</c:v>
                </c:pt>
                <c:pt idx="13">
                  <c:v>9.2232267013656841</c:v>
                </c:pt>
                <c:pt idx="14">
                  <c:v>9.2232267013656841</c:v>
                </c:pt>
                <c:pt idx="15">
                  <c:v>9.2232267013656841</c:v>
                </c:pt>
                <c:pt idx="16">
                  <c:v>9.2232267013656841</c:v>
                </c:pt>
                <c:pt idx="17">
                  <c:v>9.2232267013656841</c:v>
                </c:pt>
                <c:pt idx="18">
                  <c:v>9.2232267013656841</c:v>
                </c:pt>
                <c:pt idx="19">
                  <c:v>9.2232267013656841</c:v>
                </c:pt>
                <c:pt idx="20">
                  <c:v>9.2232267013656841</c:v>
                </c:pt>
                <c:pt idx="21">
                  <c:v>9.2232267013656841</c:v>
                </c:pt>
                <c:pt idx="22">
                  <c:v>9.2232267013656841</c:v>
                </c:pt>
                <c:pt idx="23">
                  <c:v>9.2232267013656841</c:v>
                </c:pt>
                <c:pt idx="24">
                  <c:v>9.2232267013656841</c:v>
                </c:pt>
                <c:pt idx="25">
                  <c:v>9.2232267013656841</c:v>
                </c:pt>
                <c:pt idx="26">
                  <c:v>9.2232267013656841</c:v>
                </c:pt>
                <c:pt idx="27">
                  <c:v>9.2232267013656841</c:v>
                </c:pt>
                <c:pt idx="28">
                  <c:v>9.2232267013656841</c:v>
                </c:pt>
                <c:pt idx="29">
                  <c:v>9.2232267013656841</c:v>
                </c:pt>
                <c:pt idx="30">
                  <c:v>9.2232267013656841</c:v>
                </c:pt>
                <c:pt idx="31">
                  <c:v>9.2232267013656841</c:v>
                </c:pt>
                <c:pt idx="32">
                  <c:v>9.2232267013656841</c:v>
                </c:pt>
                <c:pt idx="33">
                  <c:v>9.2232267013656841</c:v>
                </c:pt>
                <c:pt idx="34">
                  <c:v>9.2232267013656841</c:v>
                </c:pt>
                <c:pt idx="35">
                  <c:v>9.2232267013656841</c:v>
                </c:pt>
                <c:pt idx="36">
                  <c:v>9.2232267013656841</c:v>
                </c:pt>
                <c:pt idx="37">
                  <c:v>9.2232267013656841</c:v>
                </c:pt>
                <c:pt idx="38">
                  <c:v>9.2232267013656841</c:v>
                </c:pt>
                <c:pt idx="39">
                  <c:v>9.2232267013656841</c:v>
                </c:pt>
                <c:pt idx="40">
                  <c:v>9.2232267013656841</c:v>
                </c:pt>
                <c:pt idx="41">
                  <c:v>9.2232267013656841</c:v>
                </c:pt>
                <c:pt idx="42">
                  <c:v>9.2232267013656841</c:v>
                </c:pt>
                <c:pt idx="43">
                  <c:v>9.2232267013656841</c:v>
                </c:pt>
                <c:pt idx="44">
                  <c:v>9.2232267013656841</c:v>
                </c:pt>
                <c:pt idx="45">
                  <c:v>9.2232267013656841</c:v>
                </c:pt>
                <c:pt idx="46">
                  <c:v>9.2232267013656841</c:v>
                </c:pt>
                <c:pt idx="47">
                  <c:v>9.2232267013656841</c:v>
                </c:pt>
                <c:pt idx="48">
                  <c:v>9.2232267013656841</c:v>
                </c:pt>
                <c:pt idx="49">
                  <c:v>9.2232267013656841</c:v>
                </c:pt>
                <c:pt idx="50">
                  <c:v>22.208231091781283</c:v>
                </c:pt>
                <c:pt idx="51">
                  <c:v>22.208231091781283</c:v>
                </c:pt>
                <c:pt idx="52">
                  <c:v>22.208231091781283</c:v>
                </c:pt>
                <c:pt idx="53">
                  <c:v>22.208231091781283</c:v>
                </c:pt>
                <c:pt idx="54">
                  <c:v>22.208231091781283</c:v>
                </c:pt>
                <c:pt idx="55">
                  <c:v>22.208231091781283</c:v>
                </c:pt>
                <c:pt idx="56">
                  <c:v>22.208231091781283</c:v>
                </c:pt>
                <c:pt idx="57">
                  <c:v>22.208231091781283</c:v>
                </c:pt>
                <c:pt idx="58">
                  <c:v>22.208231091781283</c:v>
                </c:pt>
                <c:pt idx="59">
                  <c:v>22.208231091781283</c:v>
                </c:pt>
                <c:pt idx="60">
                  <c:v>22.208231091781283</c:v>
                </c:pt>
                <c:pt idx="61">
                  <c:v>22.208231091781283</c:v>
                </c:pt>
                <c:pt idx="62">
                  <c:v>22.208231091781283</c:v>
                </c:pt>
                <c:pt idx="63">
                  <c:v>22.208231091781283</c:v>
                </c:pt>
                <c:pt idx="64">
                  <c:v>22.208231091781283</c:v>
                </c:pt>
                <c:pt idx="65">
                  <c:v>22.208231091781283</c:v>
                </c:pt>
                <c:pt idx="66">
                  <c:v>22.208231091781283</c:v>
                </c:pt>
                <c:pt idx="67">
                  <c:v>22.208231091781283</c:v>
                </c:pt>
                <c:pt idx="68">
                  <c:v>22.208231091781283</c:v>
                </c:pt>
                <c:pt idx="69">
                  <c:v>22.208231091781283</c:v>
                </c:pt>
                <c:pt idx="70">
                  <c:v>22.208231091781283</c:v>
                </c:pt>
                <c:pt idx="71">
                  <c:v>22.208231091781283</c:v>
                </c:pt>
                <c:pt idx="72">
                  <c:v>22.208231091781283</c:v>
                </c:pt>
                <c:pt idx="73">
                  <c:v>22.208231091781283</c:v>
                </c:pt>
                <c:pt idx="74">
                  <c:v>22.208231091781283</c:v>
                </c:pt>
                <c:pt idx="75">
                  <c:v>22.208231091781283</c:v>
                </c:pt>
                <c:pt idx="76">
                  <c:v>22.208231091781283</c:v>
                </c:pt>
                <c:pt idx="77">
                  <c:v>4.5399121311171902</c:v>
                </c:pt>
                <c:pt idx="78">
                  <c:v>4.5399121311171902</c:v>
                </c:pt>
                <c:pt idx="79">
                  <c:v>4.5399121311171902</c:v>
                </c:pt>
                <c:pt idx="80">
                  <c:v>4.5399121311171902</c:v>
                </c:pt>
                <c:pt idx="81">
                  <c:v>4.5399121311171902</c:v>
                </c:pt>
                <c:pt idx="82">
                  <c:v>4.5399121311171902</c:v>
                </c:pt>
                <c:pt idx="83">
                  <c:v>4.5399121311171902</c:v>
                </c:pt>
                <c:pt idx="84">
                  <c:v>4.5399121311171902</c:v>
                </c:pt>
                <c:pt idx="85">
                  <c:v>4.5399121311171902</c:v>
                </c:pt>
                <c:pt idx="86">
                  <c:v>4.5399121311171902</c:v>
                </c:pt>
                <c:pt idx="87">
                  <c:v>4.5399121311171902</c:v>
                </c:pt>
                <c:pt idx="88">
                  <c:v>4.5399121311171902</c:v>
                </c:pt>
                <c:pt idx="89">
                  <c:v>4.5399121311171902</c:v>
                </c:pt>
                <c:pt idx="90">
                  <c:v>4.5399121311171902</c:v>
                </c:pt>
                <c:pt idx="91">
                  <c:v>4.5399121311171902</c:v>
                </c:pt>
                <c:pt idx="92">
                  <c:v>4.5399121311171902</c:v>
                </c:pt>
                <c:pt idx="93">
                  <c:v>4.5399121311171902</c:v>
                </c:pt>
                <c:pt idx="94">
                  <c:v>4.5399121311171902</c:v>
                </c:pt>
                <c:pt idx="95">
                  <c:v>4.5399121311171902</c:v>
                </c:pt>
                <c:pt idx="96">
                  <c:v>4.5399121311171902</c:v>
                </c:pt>
                <c:pt idx="97">
                  <c:v>4.5399121311171902</c:v>
                </c:pt>
                <c:pt idx="98">
                  <c:v>4.5399121311171902</c:v>
                </c:pt>
                <c:pt idx="99">
                  <c:v>4.5399121311171902</c:v>
                </c:pt>
              </c:numCache>
              <c:extLst xmlns:c15="http://schemas.microsoft.com/office/drawing/2012/chart"/>
            </c:numRef>
          </c:val>
          <c:smooth val="0"/>
          <c:extLst xmlns:c15="http://schemas.microsoft.com/office/drawing/2012/chart">
            <c:ext xmlns:c16="http://schemas.microsoft.com/office/drawing/2014/chart" uri="{C3380CC4-5D6E-409C-BE32-E72D297353CC}">
              <c16:uniqueId val="{0000000C-99B6-40EF-A6CD-1162984225B6}"/>
            </c:ext>
          </c:extLst>
        </c:ser>
        <c:dLbls>
          <c:showLegendKey val="0"/>
          <c:showVal val="0"/>
          <c:showCatName val="0"/>
          <c:showSerName val="0"/>
          <c:showPercent val="0"/>
          <c:showBubbleSize val="0"/>
        </c:dLbls>
        <c:smooth val="0"/>
        <c:axId val="802992399"/>
        <c:axId val="802999471"/>
        <c:extLst>
          <c:ext xmlns:c15="http://schemas.microsoft.com/office/drawing/2012/chart" uri="{02D57815-91ED-43cb-92C2-25804820EDAC}">
            <c15:filteredLineSeries>
              <c15:ser>
                <c:idx val="0"/>
                <c:order val="0"/>
                <c:tx>
                  <c:strRef>
                    <c:extLst>
                      <c:ext uri="{02D57815-91ED-43cb-92C2-25804820EDAC}">
                        <c15:formulaRef>
                          <c15:sqref>IPC!$F$5</c15:sqref>
                        </c15:formulaRef>
                      </c:ext>
                    </c:extLst>
                    <c:strCache>
                      <c:ptCount val="1"/>
                      <c:pt idx="0">
                        <c:v>Media aritmética de los quinquenios</c:v>
                      </c:pt>
                    </c:strCache>
                  </c:strRef>
                </c:tx>
                <c:spPr>
                  <a:ln w="19050" cap="rnd">
                    <a:solidFill>
                      <a:schemeClr val="accent5"/>
                    </a:solidFill>
                    <a:round/>
                  </a:ln>
                  <a:effectLst/>
                </c:spPr>
                <c:marker>
                  <c:symbol val="none"/>
                </c:marker>
                <c:cat>
                  <c:strRef>
                    <c:extLst>
                      <c:ext uri="{02D57815-91ED-43cb-92C2-25804820EDAC}">
                        <c15:formulaRef>
                          <c15:sqref>IPC!$A$24:$A$123</c15:sqref>
                        </c15:formulaRef>
                      </c:ext>
                    </c:extLst>
                    <c:strCache>
                      <c:ptCount val="100"/>
                      <c:pt idx="0">
                        <c:v>1923</c:v>
                      </c:pt>
                      <c:pt idx="1">
                        <c:v>1924</c:v>
                      </c:pt>
                      <c:pt idx="2">
                        <c:v>1925</c:v>
                      </c:pt>
                      <c:pt idx="3">
                        <c:v>1926</c:v>
                      </c:pt>
                      <c:pt idx="4">
                        <c:v>1927</c:v>
                      </c:pt>
                      <c:pt idx="5">
                        <c:v>1928</c:v>
                      </c:pt>
                      <c:pt idx="6">
                        <c:v>1929</c:v>
                      </c:pt>
                      <c:pt idx="7">
                        <c:v>1930</c:v>
                      </c:pt>
                      <c:pt idx="8">
                        <c:v>1931</c:v>
                      </c:pt>
                      <c:pt idx="9">
                        <c:v>1932</c:v>
                      </c:pt>
                      <c:pt idx="10">
                        <c:v>1933</c:v>
                      </c:pt>
                      <c:pt idx="11">
                        <c:v>1934</c:v>
                      </c:pt>
                      <c:pt idx="12">
                        <c:v>1935</c:v>
                      </c:pt>
                      <c:pt idx="13">
                        <c:v>1936</c:v>
                      </c:pt>
                      <c:pt idx="14">
                        <c:v>1937</c:v>
                      </c:pt>
                      <c:pt idx="15">
                        <c:v>1938</c:v>
                      </c:pt>
                      <c:pt idx="16">
                        <c:v>1939</c:v>
                      </c:pt>
                      <c:pt idx="17">
                        <c:v>1940</c:v>
                      </c:pt>
                      <c:pt idx="18">
                        <c:v>1941</c:v>
                      </c:pt>
                      <c:pt idx="19">
                        <c:v>1942</c:v>
                      </c:pt>
                      <c:pt idx="20">
                        <c:v>1943</c:v>
                      </c:pt>
                      <c:pt idx="21">
                        <c:v>1944</c:v>
                      </c:pt>
                      <c:pt idx="22">
                        <c:v>1945</c:v>
                      </c:pt>
                      <c:pt idx="23">
                        <c:v>1946</c:v>
                      </c:pt>
                      <c:pt idx="24">
                        <c:v>1947</c:v>
                      </c:pt>
                      <c:pt idx="25">
                        <c:v>1948</c:v>
                      </c:pt>
                      <c:pt idx="26">
                        <c:v>1949</c:v>
                      </c:pt>
                      <c:pt idx="27">
                        <c:v>1950</c:v>
                      </c:pt>
                      <c:pt idx="28">
                        <c:v>1951</c:v>
                      </c:pt>
                      <c:pt idx="29">
                        <c:v>1952</c:v>
                      </c:pt>
                      <c:pt idx="30">
                        <c:v>1953</c:v>
                      </c:pt>
                      <c:pt idx="31">
                        <c:v>1954</c:v>
                      </c:pt>
                      <c:pt idx="32">
                        <c:v>1955</c:v>
                      </c:pt>
                      <c:pt idx="33">
                        <c:v>1956</c:v>
                      </c:pt>
                      <c:pt idx="34">
                        <c:v>1957</c:v>
                      </c:pt>
                      <c:pt idx="35">
                        <c:v>1958</c:v>
                      </c:pt>
                      <c:pt idx="36">
                        <c:v>1959</c:v>
                      </c:pt>
                      <c:pt idx="37">
                        <c:v>1960</c:v>
                      </c:pt>
                      <c:pt idx="38">
                        <c:v>1961</c:v>
                      </c:pt>
                      <c:pt idx="39">
                        <c:v>1962</c:v>
                      </c:pt>
                      <c:pt idx="40">
                        <c:v>1963</c:v>
                      </c:pt>
                      <c:pt idx="41">
                        <c:v>1964</c:v>
                      </c:pt>
                      <c:pt idx="42">
                        <c:v>1965</c:v>
                      </c:pt>
                      <c:pt idx="43">
                        <c:v>1966</c:v>
                      </c:pt>
                      <c:pt idx="44">
                        <c:v>1967</c:v>
                      </c:pt>
                      <c:pt idx="45">
                        <c:v>1968</c:v>
                      </c:pt>
                      <c:pt idx="46">
                        <c:v>1969</c:v>
                      </c:pt>
                      <c:pt idx="47">
                        <c:v>1970</c:v>
                      </c:pt>
                      <c:pt idx="48">
                        <c:v>1971</c:v>
                      </c:pt>
                      <c:pt idx="49">
                        <c:v>1972</c:v>
                      </c:pt>
                      <c:pt idx="50">
                        <c:v>1973</c:v>
                      </c:pt>
                      <c:pt idx="51">
                        <c:v>1974</c:v>
                      </c:pt>
                      <c:pt idx="52">
                        <c:v>1975</c:v>
                      </c:pt>
                      <c:pt idx="53">
                        <c:v>1976</c:v>
                      </c:pt>
                      <c:pt idx="54">
                        <c:v>1977</c:v>
                      </c:pt>
                      <c:pt idx="55">
                        <c:v>1978</c:v>
                      </c:pt>
                      <c:pt idx="56">
                        <c:v>1979</c:v>
                      </c:pt>
                      <c:pt idx="57">
                        <c:v>1980</c:v>
                      </c:pt>
                      <c:pt idx="58">
                        <c:v>1981</c:v>
                      </c:pt>
                      <c:pt idx="59">
                        <c:v>1982</c:v>
                      </c:pt>
                      <c:pt idx="60">
                        <c:v>1983</c:v>
                      </c:pt>
                      <c:pt idx="61">
                        <c:v>1984</c:v>
                      </c:pt>
                      <c:pt idx="62">
                        <c:v>1985</c:v>
                      </c:pt>
                      <c:pt idx="63">
                        <c:v>1986</c:v>
                      </c:pt>
                      <c:pt idx="64">
                        <c:v>1987</c:v>
                      </c:pt>
                      <c:pt idx="65">
                        <c:v>1988</c:v>
                      </c:pt>
                      <c:pt idx="66">
                        <c:v>1989</c:v>
                      </c:pt>
                      <c:pt idx="67">
                        <c:v>1990</c:v>
                      </c:pt>
                      <c:pt idx="68">
                        <c:v>1991</c:v>
                      </c:pt>
                      <c:pt idx="69">
                        <c:v>1992</c:v>
                      </c:pt>
                      <c:pt idx="70">
                        <c:v>1993</c:v>
                      </c:pt>
                      <c:pt idx="71">
                        <c:v>1994</c:v>
                      </c:pt>
                      <c:pt idx="72">
                        <c:v>1995</c:v>
                      </c:pt>
                      <c:pt idx="73">
                        <c:v>1996</c:v>
                      </c:pt>
                      <c:pt idx="74">
                        <c:v>1997</c:v>
                      </c:pt>
                      <c:pt idx="75">
                        <c:v>1998</c:v>
                      </c:pt>
                      <c:pt idx="76">
                        <c:v>1999</c:v>
                      </c:pt>
                      <c:pt idx="77">
                        <c:v>2000</c:v>
                      </c:pt>
                      <c:pt idx="78">
                        <c:v>2001</c:v>
                      </c:pt>
                      <c:pt idx="79">
                        <c:v>2002</c:v>
                      </c:pt>
                      <c:pt idx="80">
                        <c:v>2003</c:v>
                      </c:pt>
                      <c:pt idx="81">
                        <c:v>2004</c:v>
                      </c:pt>
                      <c:pt idx="82">
                        <c:v>2005</c:v>
                      </c:pt>
                      <c:pt idx="83">
                        <c:v>2006</c:v>
                      </c:pt>
                      <c:pt idx="84">
                        <c:v>2007</c:v>
                      </c:pt>
                      <c:pt idx="85">
                        <c:v>2008</c:v>
                      </c:pt>
                      <c:pt idx="86">
                        <c:v>2009</c:v>
                      </c:pt>
                      <c:pt idx="87">
                        <c:v>2010</c:v>
                      </c:pt>
                      <c:pt idx="88">
                        <c:v>2011</c:v>
                      </c:pt>
                      <c:pt idx="89">
                        <c:v>2012</c:v>
                      </c:pt>
                      <c:pt idx="90">
                        <c:v>2013</c:v>
                      </c:pt>
                      <c:pt idx="91">
                        <c:v>2014</c:v>
                      </c:pt>
                      <c:pt idx="92">
                        <c:v>2015</c:v>
                      </c:pt>
                      <c:pt idx="93">
                        <c:v>2016</c:v>
                      </c:pt>
                      <c:pt idx="94">
                        <c:v>2017</c:v>
                      </c:pt>
                      <c:pt idx="95">
                        <c:v>2018</c:v>
                      </c:pt>
                      <c:pt idx="96">
                        <c:v>2019</c:v>
                      </c:pt>
                      <c:pt idx="97">
                        <c:v>2020</c:v>
                      </c:pt>
                      <c:pt idx="98">
                        <c:v>2021</c:v>
                      </c:pt>
                      <c:pt idx="99">
                        <c:v>2022*</c:v>
                      </c:pt>
                    </c:strCache>
                  </c:strRef>
                </c:cat>
                <c:val>
                  <c:numRef>
                    <c:extLst>
                      <c:ext uri="{02D57815-91ED-43cb-92C2-25804820EDAC}">
                        <c15:formulaRef>
                          <c15:sqref>IPC!$F$24:$F$123</c15:sqref>
                        </c15:formulaRef>
                      </c:ext>
                    </c:extLst>
                    <c:numCache>
                      <c:formatCode>0.00</c:formatCode>
                      <c:ptCount val="100"/>
                      <c:pt idx="0">
                        <c:v>9.6549999999999994</c:v>
                      </c:pt>
                      <c:pt idx="1">
                        <c:v>9.6549999999999994</c:v>
                      </c:pt>
                      <c:pt idx="2">
                        <c:v>9.6549999999999994</c:v>
                      </c:pt>
                      <c:pt idx="3">
                        <c:v>9.6549999999999994</c:v>
                      </c:pt>
                      <c:pt idx="4">
                        <c:v>9.6549999999999994</c:v>
                      </c:pt>
                      <c:pt idx="5">
                        <c:v>9.6549999999999994</c:v>
                      </c:pt>
                      <c:pt idx="6">
                        <c:v>-7.5728571428571438</c:v>
                      </c:pt>
                      <c:pt idx="7">
                        <c:v>-7.5728571428571438</c:v>
                      </c:pt>
                      <c:pt idx="8">
                        <c:v>-7.5728571428571438</c:v>
                      </c:pt>
                      <c:pt idx="9">
                        <c:v>-7.5728571428571438</c:v>
                      </c:pt>
                      <c:pt idx="10">
                        <c:v>-7.5728571428571438</c:v>
                      </c:pt>
                      <c:pt idx="11">
                        <c:v>-7.5728571428571438</c:v>
                      </c:pt>
                      <c:pt idx="12">
                        <c:v>-7.5728571428571438</c:v>
                      </c:pt>
                      <c:pt idx="13">
                        <c:v>4.9600000000000009</c:v>
                      </c:pt>
                      <c:pt idx="14">
                        <c:v>4.9600000000000009</c:v>
                      </c:pt>
                      <c:pt idx="15">
                        <c:v>4.9600000000000009</c:v>
                      </c:pt>
                      <c:pt idx="16">
                        <c:v>4.9600000000000009</c:v>
                      </c:pt>
                      <c:pt idx="17">
                        <c:v>4.9600000000000009</c:v>
                      </c:pt>
                      <c:pt idx="18">
                        <c:v>10.957999999999998</c:v>
                      </c:pt>
                      <c:pt idx="19">
                        <c:v>10.957999999999998</c:v>
                      </c:pt>
                      <c:pt idx="20">
                        <c:v>10.957999999999998</c:v>
                      </c:pt>
                      <c:pt idx="21">
                        <c:v>10.957999999999998</c:v>
                      </c:pt>
                      <c:pt idx="22">
                        <c:v>10.957999999999998</c:v>
                      </c:pt>
                      <c:pt idx="23">
                        <c:v>14.134</c:v>
                      </c:pt>
                      <c:pt idx="24">
                        <c:v>14.134</c:v>
                      </c:pt>
                      <c:pt idx="25">
                        <c:v>14.134</c:v>
                      </c:pt>
                      <c:pt idx="26">
                        <c:v>14.134</c:v>
                      </c:pt>
                      <c:pt idx="27">
                        <c:v>14.134</c:v>
                      </c:pt>
                      <c:pt idx="28">
                        <c:v>5.0439999999999996</c:v>
                      </c:pt>
                      <c:pt idx="29">
                        <c:v>5.0439999999999996</c:v>
                      </c:pt>
                      <c:pt idx="30">
                        <c:v>5.0439999999999996</c:v>
                      </c:pt>
                      <c:pt idx="31">
                        <c:v>5.0439999999999996</c:v>
                      </c:pt>
                      <c:pt idx="32">
                        <c:v>5.0439999999999996</c:v>
                      </c:pt>
                      <c:pt idx="33">
                        <c:v>10.245999999999999</c:v>
                      </c:pt>
                      <c:pt idx="34">
                        <c:v>10.245999999999999</c:v>
                      </c:pt>
                      <c:pt idx="35">
                        <c:v>10.245999999999999</c:v>
                      </c:pt>
                      <c:pt idx="36">
                        <c:v>10.245999999999999</c:v>
                      </c:pt>
                      <c:pt idx="37">
                        <c:v>10.245999999999999</c:v>
                      </c:pt>
                      <c:pt idx="38">
                        <c:v>13.668000000000001</c:v>
                      </c:pt>
                      <c:pt idx="39">
                        <c:v>13.668000000000001</c:v>
                      </c:pt>
                      <c:pt idx="40">
                        <c:v>13.668000000000001</c:v>
                      </c:pt>
                      <c:pt idx="41">
                        <c:v>13.668000000000001</c:v>
                      </c:pt>
                      <c:pt idx="42">
                        <c:v>13.668000000000001</c:v>
                      </c:pt>
                      <c:pt idx="43">
                        <c:v>8.4420000000000002</c:v>
                      </c:pt>
                      <c:pt idx="44">
                        <c:v>8.4420000000000002</c:v>
                      </c:pt>
                      <c:pt idx="45">
                        <c:v>8.4420000000000002</c:v>
                      </c:pt>
                      <c:pt idx="46">
                        <c:v>8.4420000000000002</c:v>
                      </c:pt>
                      <c:pt idx="47">
                        <c:v>8.4420000000000002</c:v>
                      </c:pt>
                      <c:pt idx="48">
                        <c:v>13.815</c:v>
                      </c:pt>
                      <c:pt idx="49">
                        <c:v>13.815</c:v>
                      </c:pt>
                      <c:pt idx="50">
                        <c:v>22.423333333333332</c:v>
                      </c:pt>
                      <c:pt idx="51">
                        <c:v>22.423333333333332</c:v>
                      </c:pt>
                      <c:pt idx="52">
                        <c:v>22.423333333333332</c:v>
                      </c:pt>
                      <c:pt idx="53">
                        <c:v>25.515999999999998</c:v>
                      </c:pt>
                      <c:pt idx="54">
                        <c:v>25.515999999999998</c:v>
                      </c:pt>
                      <c:pt idx="55">
                        <c:v>25.515999999999998</c:v>
                      </c:pt>
                      <c:pt idx="56">
                        <c:v>25.515999999999998</c:v>
                      </c:pt>
                      <c:pt idx="57">
                        <c:v>25.515999999999998</c:v>
                      </c:pt>
                      <c:pt idx="58">
                        <c:v>21.550000000000004</c:v>
                      </c:pt>
                      <c:pt idx="59">
                        <c:v>21.550000000000004</c:v>
                      </c:pt>
                      <c:pt idx="60">
                        <c:v>21.550000000000004</c:v>
                      </c:pt>
                      <c:pt idx="61">
                        <c:v>21.550000000000004</c:v>
                      </c:pt>
                      <c:pt idx="62">
                        <c:v>21.550000000000004</c:v>
                      </c:pt>
                      <c:pt idx="63">
                        <c:v>26.316000000000003</c:v>
                      </c:pt>
                      <c:pt idx="64">
                        <c:v>26.316000000000003</c:v>
                      </c:pt>
                      <c:pt idx="65">
                        <c:v>26.316000000000003</c:v>
                      </c:pt>
                      <c:pt idx="66">
                        <c:v>26.316000000000003</c:v>
                      </c:pt>
                      <c:pt idx="67">
                        <c:v>26.316000000000003</c:v>
                      </c:pt>
                      <c:pt idx="68">
                        <c:v>23.327999999999996</c:v>
                      </c:pt>
                      <c:pt idx="69">
                        <c:v>23.327999999999996</c:v>
                      </c:pt>
                      <c:pt idx="70">
                        <c:v>23.327999999999996</c:v>
                      </c:pt>
                      <c:pt idx="71">
                        <c:v>23.327999999999996</c:v>
                      </c:pt>
                      <c:pt idx="72">
                        <c:v>23.327999999999996</c:v>
                      </c:pt>
                      <c:pt idx="73">
                        <c:v>16.3125</c:v>
                      </c:pt>
                      <c:pt idx="74">
                        <c:v>16.3125</c:v>
                      </c:pt>
                      <c:pt idx="75">
                        <c:v>16.3125</c:v>
                      </c:pt>
                      <c:pt idx="76">
                        <c:v>16.3125</c:v>
                      </c:pt>
                      <c:pt idx="77">
                        <c:v>6.703333333333334</c:v>
                      </c:pt>
                      <c:pt idx="78">
                        <c:v>6.703333333333334</c:v>
                      </c:pt>
                      <c:pt idx="79">
                        <c:v>6.703333333333334</c:v>
                      </c:pt>
                      <c:pt idx="80">
                        <c:v>6.703333333333334</c:v>
                      </c:pt>
                      <c:pt idx="81">
                        <c:v>6.703333333333334</c:v>
                      </c:pt>
                      <c:pt idx="82">
                        <c:v>6.703333333333334</c:v>
                      </c:pt>
                      <c:pt idx="83">
                        <c:v>4.6059999999999999</c:v>
                      </c:pt>
                      <c:pt idx="84">
                        <c:v>4.6059999999999999</c:v>
                      </c:pt>
                      <c:pt idx="85">
                        <c:v>4.6059999999999999</c:v>
                      </c:pt>
                      <c:pt idx="86">
                        <c:v>4.6059999999999999</c:v>
                      </c:pt>
                      <c:pt idx="87">
                        <c:v>4.6059999999999999</c:v>
                      </c:pt>
                      <c:pt idx="88">
                        <c:v>3.7079999999999997</c:v>
                      </c:pt>
                      <c:pt idx="89">
                        <c:v>3.7079999999999997</c:v>
                      </c:pt>
                      <c:pt idx="90">
                        <c:v>3.7079999999999997</c:v>
                      </c:pt>
                      <c:pt idx="91">
                        <c:v>3.7079999999999997</c:v>
                      </c:pt>
                      <c:pt idx="92">
                        <c:v>3.7079999999999997</c:v>
                      </c:pt>
                      <c:pt idx="93">
                        <c:v>3.6859999999999999</c:v>
                      </c:pt>
                      <c:pt idx="94">
                        <c:v>3.6859999999999999</c:v>
                      </c:pt>
                      <c:pt idx="95">
                        <c:v>3.6859999999999999</c:v>
                      </c:pt>
                      <c:pt idx="96">
                        <c:v>3.6859999999999999</c:v>
                      </c:pt>
                      <c:pt idx="97">
                        <c:v>3.6859999999999999</c:v>
                      </c:pt>
                      <c:pt idx="98">
                        <c:v>5.62</c:v>
                      </c:pt>
                      <c:pt idx="99">
                        <c:v>11.44</c:v>
                      </c:pt>
                    </c:numCache>
                  </c:numRef>
                </c:val>
                <c:smooth val="0"/>
                <c:extLst>
                  <c:ext xmlns:c16="http://schemas.microsoft.com/office/drawing/2014/chart" uri="{C3380CC4-5D6E-409C-BE32-E72D297353CC}">
                    <c16:uniqueId val="{0000000D-99B6-40EF-A6CD-1162984225B6}"/>
                  </c:ext>
                </c:extLst>
              </c15:ser>
            </c15:filteredLineSeries>
            <c15:filteredLineSeries>
              <c15:ser>
                <c:idx val="2"/>
                <c:order val="2"/>
                <c:tx>
                  <c:strRef>
                    <c:extLst xmlns:c15="http://schemas.microsoft.com/office/drawing/2012/chart">
                      <c:ext xmlns:c15="http://schemas.microsoft.com/office/drawing/2012/chart" uri="{02D57815-91ED-43cb-92C2-25804820EDAC}">
                        <c15:formulaRef>
                          <c15:sqref>IPC!$I$5</c15:sqref>
                        </c15:formulaRef>
                      </c:ext>
                    </c:extLst>
                    <c:strCache>
                      <c:ptCount val="1"/>
                      <c:pt idx="0">
                        <c:v>Media aritmética de los grandes subperiodos</c:v>
                      </c:pt>
                    </c:strCache>
                  </c:strRef>
                </c:tx>
                <c:spPr>
                  <a:ln w="19050" cap="rnd">
                    <a:solidFill>
                      <a:schemeClr val="tx1"/>
                    </a:solidFill>
                    <a:prstDash val="sysDash"/>
                    <a:round/>
                  </a:ln>
                  <a:effectLst/>
                </c:spPr>
                <c:marker>
                  <c:symbol val="none"/>
                </c:marker>
                <c:dPt>
                  <c:idx val="6"/>
                  <c:marker>
                    <c:symbol val="none"/>
                  </c:marker>
                  <c:bubble3D val="0"/>
                  <c:spPr>
                    <a:ln w="19050" cap="rnd">
                      <a:noFill/>
                      <a:prstDash val="sysDash"/>
                      <a:round/>
                    </a:ln>
                    <a:effectLst/>
                  </c:spPr>
                  <c:extLst xmlns:c15="http://schemas.microsoft.com/office/drawing/2012/chart">
                    <c:ext xmlns:c16="http://schemas.microsoft.com/office/drawing/2014/chart" uri="{C3380CC4-5D6E-409C-BE32-E72D297353CC}">
                      <c16:uniqueId val="{0000000F-99B6-40EF-A6CD-1162984225B6}"/>
                    </c:ext>
                  </c:extLst>
                </c:dPt>
                <c:dPt>
                  <c:idx val="13"/>
                  <c:marker>
                    <c:symbol val="none"/>
                  </c:marker>
                  <c:bubble3D val="0"/>
                  <c:spPr>
                    <a:ln w="19050" cap="rnd">
                      <a:noFill/>
                      <a:prstDash val="sysDash"/>
                      <a:round/>
                    </a:ln>
                    <a:effectLst/>
                  </c:spPr>
                  <c:extLst xmlns:c15="http://schemas.microsoft.com/office/drawing/2012/chart">
                    <c:ext xmlns:c16="http://schemas.microsoft.com/office/drawing/2014/chart" uri="{C3380CC4-5D6E-409C-BE32-E72D297353CC}">
                      <c16:uniqueId val="{00000011-99B6-40EF-A6CD-1162984225B6}"/>
                    </c:ext>
                  </c:extLst>
                </c:dPt>
                <c:dPt>
                  <c:idx val="50"/>
                  <c:marker>
                    <c:symbol val="none"/>
                  </c:marker>
                  <c:bubble3D val="0"/>
                  <c:spPr>
                    <a:ln w="19050" cap="rnd">
                      <a:noFill/>
                      <a:prstDash val="sysDash"/>
                      <a:round/>
                    </a:ln>
                    <a:effectLst/>
                  </c:spPr>
                  <c:extLst xmlns:c15="http://schemas.microsoft.com/office/drawing/2012/chart">
                    <c:ext xmlns:c16="http://schemas.microsoft.com/office/drawing/2014/chart" uri="{C3380CC4-5D6E-409C-BE32-E72D297353CC}">
                      <c16:uniqueId val="{00000013-99B6-40EF-A6CD-1162984225B6}"/>
                    </c:ext>
                  </c:extLst>
                </c:dPt>
                <c:dPt>
                  <c:idx val="77"/>
                  <c:marker>
                    <c:symbol val="none"/>
                  </c:marker>
                  <c:bubble3D val="0"/>
                  <c:spPr>
                    <a:ln w="19050" cap="rnd">
                      <a:noFill/>
                      <a:prstDash val="sysDash"/>
                      <a:round/>
                    </a:ln>
                    <a:effectLst/>
                  </c:spPr>
                  <c:extLst xmlns:c15="http://schemas.microsoft.com/office/drawing/2012/chart">
                    <c:ext xmlns:c16="http://schemas.microsoft.com/office/drawing/2014/chart" uri="{C3380CC4-5D6E-409C-BE32-E72D297353CC}">
                      <c16:uniqueId val="{00000015-99B6-40EF-A6CD-1162984225B6}"/>
                    </c:ext>
                  </c:extLst>
                </c:dPt>
                <c:cat>
                  <c:strRef>
                    <c:extLst xmlns:c15="http://schemas.microsoft.com/office/drawing/2012/chart">
                      <c:ext xmlns:c15="http://schemas.microsoft.com/office/drawing/2012/chart" uri="{02D57815-91ED-43cb-92C2-25804820EDAC}">
                        <c15:formulaRef>
                          <c15:sqref>IPC!$A$24:$A$123</c15:sqref>
                        </c15:formulaRef>
                      </c:ext>
                    </c:extLst>
                    <c:strCache>
                      <c:ptCount val="100"/>
                      <c:pt idx="0">
                        <c:v>1923</c:v>
                      </c:pt>
                      <c:pt idx="1">
                        <c:v>1924</c:v>
                      </c:pt>
                      <c:pt idx="2">
                        <c:v>1925</c:v>
                      </c:pt>
                      <c:pt idx="3">
                        <c:v>1926</c:v>
                      </c:pt>
                      <c:pt idx="4">
                        <c:v>1927</c:v>
                      </c:pt>
                      <c:pt idx="5">
                        <c:v>1928</c:v>
                      </c:pt>
                      <c:pt idx="6">
                        <c:v>1929</c:v>
                      </c:pt>
                      <c:pt idx="7">
                        <c:v>1930</c:v>
                      </c:pt>
                      <c:pt idx="8">
                        <c:v>1931</c:v>
                      </c:pt>
                      <c:pt idx="9">
                        <c:v>1932</c:v>
                      </c:pt>
                      <c:pt idx="10">
                        <c:v>1933</c:v>
                      </c:pt>
                      <c:pt idx="11">
                        <c:v>1934</c:v>
                      </c:pt>
                      <c:pt idx="12">
                        <c:v>1935</c:v>
                      </c:pt>
                      <c:pt idx="13">
                        <c:v>1936</c:v>
                      </c:pt>
                      <c:pt idx="14">
                        <c:v>1937</c:v>
                      </c:pt>
                      <c:pt idx="15">
                        <c:v>1938</c:v>
                      </c:pt>
                      <c:pt idx="16">
                        <c:v>1939</c:v>
                      </c:pt>
                      <c:pt idx="17">
                        <c:v>1940</c:v>
                      </c:pt>
                      <c:pt idx="18">
                        <c:v>1941</c:v>
                      </c:pt>
                      <c:pt idx="19">
                        <c:v>1942</c:v>
                      </c:pt>
                      <c:pt idx="20">
                        <c:v>1943</c:v>
                      </c:pt>
                      <c:pt idx="21">
                        <c:v>1944</c:v>
                      </c:pt>
                      <c:pt idx="22">
                        <c:v>1945</c:v>
                      </c:pt>
                      <c:pt idx="23">
                        <c:v>1946</c:v>
                      </c:pt>
                      <c:pt idx="24">
                        <c:v>1947</c:v>
                      </c:pt>
                      <c:pt idx="25">
                        <c:v>1948</c:v>
                      </c:pt>
                      <c:pt idx="26">
                        <c:v>1949</c:v>
                      </c:pt>
                      <c:pt idx="27">
                        <c:v>1950</c:v>
                      </c:pt>
                      <c:pt idx="28">
                        <c:v>1951</c:v>
                      </c:pt>
                      <c:pt idx="29">
                        <c:v>1952</c:v>
                      </c:pt>
                      <c:pt idx="30">
                        <c:v>1953</c:v>
                      </c:pt>
                      <c:pt idx="31">
                        <c:v>1954</c:v>
                      </c:pt>
                      <c:pt idx="32">
                        <c:v>1955</c:v>
                      </c:pt>
                      <c:pt idx="33">
                        <c:v>1956</c:v>
                      </c:pt>
                      <c:pt idx="34">
                        <c:v>1957</c:v>
                      </c:pt>
                      <c:pt idx="35">
                        <c:v>1958</c:v>
                      </c:pt>
                      <c:pt idx="36">
                        <c:v>1959</c:v>
                      </c:pt>
                      <c:pt idx="37">
                        <c:v>1960</c:v>
                      </c:pt>
                      <c:pt idx="38">
                        <c:v>1961</c:v>
                      </c:pt>
                      <c:pt idx="39">
                        <c:v>1962</c:v>
                      </c:pt>
                      <c:pt idx="40">
                        <c:v>1963</c:v>
                      </c:pt>
                      <c:pt idx="41">
                        <c:v>1964</c:v>
                      </c:pt>
                      <c:pt idx="42">
                        <c:v>1965</c:v>
                      </c:pt>
                      <c:pt idx="43">
                        <c:v>1966</c:v>
                      </c:pt>
                      <c:pt idx="44">
                        <c:v>1967</c:v>
                      </c:pt>
                      <c:pt idx="45">
                        <c:v>1968</c:v>
                      </c:pt>
                      <c:pt idx="46">
                        <c:v>1969</c:v>
                      </c:pt>
                      <c:pt idx="47">
                        <c:v>1970</c:v>
                      </c:pt>
                      <c:pt idx="48">
                        <c:v>1971</c:v>
                      </c:pt>
                      <c:pt idx="49">
                        <c:v>1972</c:v>
                      </c:pt>
                      <c:pt idx="50">
                        <c:v>1973</c:v>
                      </c:pt>
                      <c:pt idx="51">
                        <c:v>1974</c:v>
                      </c:pt>
                      <c:pt idx="52">
                        <c:v>1975</c:v>
                      </c:pt>
                      <c:pt idx="53">
                        <c:v>1976</c:v>
                      </c:pt>
                      <c:pt idx="54">
                        <c:v>1977</c:v>
                      </c:pt>
                      <c:pt idx="55">
                        <c:v>1978</c:v>
                      </c:pt>
                      <c:pt idx="56">
                        <c:v>1979</c:v>
                      </c:pt>
                      <c:pt idx="57">
                        <c:v>1980</c:v>
                      </c:pt>
                      <c:pt idx="58">
                        <c:v>1981</c:v>
                      </c:pt>
                      <c:pt idx="59">
                        <c:v>1982</c:v>
                      </c:pt>
                      <c:pt idx="60">
                        <c:v>1983</c:v>
                      </c:pt>
                      <c:pt idx="61">
                        <c:v>1984</c:v>
                      </c:pt>
                      <c:pt idx="62">
                        <c:v>1985</c:v>
                      </c:pt>
                      <c:pt idx="63">
                        <c:v>1986</c:v>
                      </c:pt>
                      <c:pt idx="64">
                        <c:v>1987</c:v>
                      </c:pt>
                      <c:pt idx="65">
                        <c:v>1988</c:v>
                      </c:pt>
                      <c:pt idx="66">
                        <c:v>1989</c:v>
                      </c:pt>
                      <c:pt idx="67">
                        <c:v>1990</c:v>
                      </c:pt>
                      <c:pt idx="68">
                        <c:v>1991</c:v>
                      </c:pt>
                      <c:pt idx="69">
                        <c:v>1992</c:v>
                      </c:pt>
                      <c:pt idx="70">
                        <c:v>1993</c:v>
                      </c:pt>
                      <c:pt idx="71">
                        <c:v>1994</c:v>
                      </c:pt>
                      <c:pt idx="72">
                        <c:v>1995</c:v>
                      </c:pt>
                      <c:pt idx="73">
                        <c:v>1996</c:v>
                      </c:pt>
                      <c:pt idx="74">
                        <c:v>1997</c:v>
                      </c:pt>
                      <c:pt idx="75">
                        <c:v>1998</c:v>
                      </c:pt>
                      <c:pt idx="76">
                        <c:v>1999</c:v>
                      </c:pt>
                      <c:pt idx="77">
                        <c:v>2000</c:v>
                      </c:pt>
                      <c:pt idx="78">
                        <c:v>2001</c:v>
                      </c:pt>
                      <c:pt idx="79">
                        <c:v>2002</c:v>
                      </c:pt>
                      <c:pt idx="80">
                        <c:v>2003</c:v>
                      </c:pt>
                      <c:pt idx="81">
                        <c:v>2004</c:v>
                      </c:pt>
                      <c:pt idx="82">
                        <c:v>2005</c:v>
                      </c:pt>
                      <c:pt idx="83">
                        <c:v>2006</c:v>
                      </c:pt>
                      <c:pt idx="84">
                        <c:v>2007</c:v>
                      </c:pt>
                      <c:pt idx="85">
                        <c:v>2008</c:v>
                      </c:pt>
                      <c:pt idx="86">
                        <c:v>2009</c:v>
                      </c:pt>
                      <c:pt idx="87">
                        <c:v>2010</c:v>
                      </c:pt>
                      <c:pt idx="88">
                        <c:v>2011</c:v>
                      </c:pt>
                      <c:pt idx="89">
                        <c:v>2012</c:v>
                      </c:pt>
                      <c:pt idx="90">
                        <c:v>2013</c:v>
                      </c:pt>
                      <c:pt idx="91">
                        <c:v>2014</c:v>
                      </c:pt>
                      <c:pt idx="92">
                        <c:v>2015</c:v>
                      </c:pt>
                      <c:pt idx="93">
                        <c:v>2016</c:v>
                      </c:pt>
                      <c:pt idx="94">
                        <c:v>2017</c:v>
                      </c:pt>
                      <c:pt idx="95">
                        <c:v>2018</c:v>
                      </c:pt>
                      <c:pt idx="96">
                        <c:v>2019</c:v>
                      </c:pt>
                      <c:pt idx="97">
                        <c:v>2020</c:v>
                      </c:pt>
                      <c:pt idx="98">
                        <c:v>2021</c:v>
                      </c:pt>
                      <c:pt idx="99">
                        <c:v>2022*</c:v>
                      </c:pt>
                    </c:strCache>
                  </c:strRef>
                </c:cat>
                <c:val>
                  <c:numRef>
                    <c:extLst xmlns:c15="http://schemas.microsoft.com/office/drawing/2012/chart">
                      <c:ext xmlns:c15="http://schemas.microsoft.com/office/drawing/2012/chart" uri="{02D57815-91ED-43cb-92C2-25804820EDAC}">
                        <c15:formulaRef>
                          <c15:sqref>IPC!$I$24:$I$123</c15:sqref>
                        </c15:formulaRef>
                      </c:ext>
                    </c:extLst>
                    <c:numCache>
                      <c:formatCode>0.00</c:formatCode>
                      <c:ptCount val="100"/>
                      <c:pt idx="0">
                        <c:v>9.6549999999999994</c:v>
                      </c:pt>
                      <c:pt idx="1">
                        <c:v>9.6549999999999994</c:v>
                      </c:pt>
                      <c:pt idx="2">
                        <c:v>9.6549999999999994</c:v>
                      </c:pt>
                      <c:pt idx="3">
                        <c:v>9.6549999999999994</c:v>
                      </c:pt>
                      <c:pt idx="4">
                        <c:v>9.6549999999999994</c:v>
                      </c:pt>
                      <c:pt idx="5">
                        <c:v>9.6549999999999994</c:v>
                      </c:pt>
                      <c:pt idx="6">
                        <c:v>-7.5728571428571438</c:v>
                      </c:pt>
                      <c:pt idx="7">
                        <c:v>-7.5728571428571438</c:v>
                      </c:pt>
                      <c:pt idx="8">
                        <c:v>-7.5728571428571438</c:v>
                      </c:pt>
                      <c:pt idx="9">
                        <c:v>-7.5728571428571438</c:v>
                      </c:pt>
                      <c:pt idx="10">
                        <c:v>-7.5728571428571438</c:v>
                      </c:pt>
                      <c:pt idx="11">
                        <c:v>-7.5728571428571438</c:v>
                      </c:pt>
                      <c:pt idx="12">
                        <c:v>-7.5728571428571438</c:v>
                      </c:pt>
                      <c:pt idx="13">
                        <c:v>9.8618918918918936</c:v>
                      </c:pt>
                      <c:pt idx="14">
                        <c:v>9.8618918918918936</c:v>
                      </c:pt>
                      <c:pt idx="15">
                        <c:v>9.8618918918918936</c:v>
                      </c:pt>
                      <c:pt idx="16">
                        <c:v>9.8618918918918936</c:v>
                      </c:pt>
                      <c:pt idx="17">
                        <c:v>9.8618918918918936</c:v>
                      </c:pt>
                      <c:pt idx="18">
                        <c:v>9.8618918918918936</c:v>
                      </c:pt>
                      <c:pt idx="19">
                        <c:v>9.8618918918918936</c:v>
                      </c:pt>
                      <c:pt idx="20">
                        <c:v>9.8618918918918936</c:v>
                      </c:pt>
                      <c:pt idx="21">
                        <c:v>9.8618918918918936</c:v>
                      </c:pt>
                      <c:pt idx="22">
                        <c:v>9.8618918918918936</c:v>
                      </c:pt>
                      <c:pt idx="23">
                        <c:v>9.8618918918918936</c:v>
                      </c:pt>
                      <c:pt idx="24">
                        <c:v>9.8618918918918936</c:v>
                      </c:pt>
                      <c:pt idx="25">
                        <c:v>9.8618918918918936</c:v>
                      </c:pt>
                      <c:pt idx="26">
                        <c:v>9.8618918918918936</c:v>
                      </c:pt>
                      <c:pt idx="27">
                        <c:v>9.8618918918918936</c:v>
                      </c:pt>
                      <c:pt idx="28">
                        <c:v>9.8618918918918936</c:v>
                      </c:pt>
                      <c:pt idx="29">
                        <c:v>9.8618918918918936</c:v>
                      </c:pt>
                      <c:pt idx="30">
                        <c:v>9.8618918918918936</c:v>
                      </c:pt>
                      <c:pt idx="31">
                        <c:v>9.8618918918918936</c:v>
                      </c:pt>
                      <c:pt idx="32">
                        <c:v>9.8618918918918936</c:v>
                      </c:pt>
                      <c:pt idx="33">
                        <c:v>9.8618918918918936</c:v>
                      </c:pt>
                      <c:pt idx="34">
                        <c:v>9.8618918918918936</c:v>
                      </c:pt>
                      <c:pt idx="35">
                        <c:v>9.8618918918918936</c:v>
                      </c:pt>
                      <c:pt idx="36">
                        <c:v>9.8618918918918936</c:v>
                      </c:pt>
                      <c:pt idx="37">
                        <c:v>9.8618918918918936</c:v>
                      </c:pt>
                      <c:pt idx="38">
                        <c:v>9.8618918918918936</c:v>
                      </c:pt>
                      <c:pt idx="39">
                        <c:v>9.8618918918918936</c:v>
                      </c:pt>
                      <c:pt idx="40">
                        <c:v>9.8618918918918936</c:v>
                      </c:pt>
                      <c:pt idx="41">
                        <c:v>9.8618918918918936</c:v>
                      </c:pt>
                      <c:pt idx="42">
                        <c:v>9.8618918918918936</c:v>
                      </c:pt>
                      <c:pt idx="43">
                        <c:v>9.8618918918918936</c:v>
                      </c:pt>
                      <c:pt idx="44">
                        <c:v>9.8618918918918936</c:v>
                      </c:pt>
                      <c:pt idx="45">
                        <c:v>9.8618918918918936</c:v>
                      </c:pt>
                      <c:pt idx="46">
                        <c:v>9.8618918918918936</c:v>
                      </c:pt>
                      <c:pt idx="47">
                        <c:v>9.8618918918918936</c:v>
                      </c:pt>
                      <c:pt idx="48">
                        <c:v>9.8618918918918936</c:v>
                      </c:pt>
                      <c:pt idx="49">
                        <c:v>9.8618918918918936</c:v>
                      </c:pt>
                      <c:pt idx="50">
                        <c:v>22.817407407407405</c:v>
                      </c:pt>
                      <c:pt idx="51">
                        <c:v>22.817407407407405</c:v>
                      </c:pt>
                      <c:pt idx="52">
                        <c:v>22.817407407407405</c:v>
                      </c:pt>
                      <c:pt idx="53">
                        <c:v>22.817407407407405</c:v>
                      </c:pt>
                      <c:pt idx="54">
                        <c:v>22.817407407407405</c:v>
                      </c:pt>
                      <c:pt idx="55">
                        <c:v>22.817407407407405</c:v>
                      </c:pt>
                      <c:pt idx="56">
                        <c:v>22.817407407407405</c:v>
                      </c:pt>
                      <c:pt idx="57">
                        <c:v>22.817407407407405</c:v>
                      </c:pt>
                      <c:pt idx="58">
                        <c:v>22.817407407407405</c:v>
                      </c:pt>
                      <c:pt idx="59">
                        <c:v>22.817407407407405</c:v>
                      </c:pt>
                      <c:pt idx="60">
                        <c:v>22.817407407407405</c:v>
                      </c:pt>
                      <c:pt idx="61">
                        <c:v>22.817407407407405</c:v>
                      </c:pt>
                      <c:pt idx="62">
                        <c:v>22.817407407407405</c:v>
                      </c:pt>
                      <c:pt idx="63">
                        <c:v>22.817407407407405</c:v>
                      </c:pt>
                      <c:pt idx="64">
                        <c:v>22.817407407407405</c:v>
                      </c:pt>
                      <c:pt idx="65">
                        <c:v>22.817407407407405</c:v>
                      </c:pt>
                      <c:pt idx="66">
                        <c:v>22.817407407407405</c:v>
                      </c:pt>
                      <c:pt idx="67">
                        <c:v>22.817407407407405</c:v>
                      </c:pt>
                      <c:pt idx="68">
                        <c:v>22.817407407407405</c:v>
                      </c:pt>
                      <c:pt idx="69">
                        <c:v>22.817407407407405</c:v>
                      </c:pt>
                      <c:pt idx="70">
                        <c:v>22.817407407407405</c:v>
                      </c:pt>
                      <c:pt idx="71">
                        <c:v>22.817407407407405</c:v>
                      </c:pt>
                      <c:pt idx="72">
                        <c:v>22.817407407407405</c:v>
                      </c:pt>
                      <c:pt idx="73">
                        <c:v>22.817407407407405</c:v>
                      </c:pt>
                      <c:pt idx="74">
                        <c:v>22.817407407407405</c:v>
                      </c:pt>
                      <c:pt idx="75">
                        <c:v>22.817407407407405</c:v>
                      </c:pt>
                      <c:pt idx="76">
                        <c:v>22.817407407407405</c:v>
                      </c:pt>
                      <c:pt idx="77">
                        <c:v>5.0991304347826087</c:v>
                      </c:pt>
                      <c:pt idx="78">
                        <c:v>5.0991304347826087</c:v>
                      </c:pt>
                      <c:pt idx="79">
                        <c:v>5.0991304347826087</c:v>
                      </c:pt>
                      <c:pt idx="80">
                        <c:v>5.0991304347826087</c:v>
                      </c:pt>
                      <c:pt idx="81">
                        <c:v>5.0991304347826087</c:v>
                      </c:pt>
                      <c:pt idx="82">
                        <c:v>5.0991304347826087</c:v>
                      </c:pt>
                      <c:pt idx="83">
                        <c:v>5.0991304347826087</c:v>
                      </c:pt>
                      <c:pt idx="84">
                        <c:v>5.0991304347826087</c:v>
                      </c:pt>
                      <c:pt idx="85">
                        <c:v>5.0991304347826087</c:v>
                      </c:pt>
                      <c:pt idx="86">
                        <c:v>5.0991304347826087</c:v>
                      </c:pt>
                      <c:pt idx="87">
                        <c:v>5.0991304347826087</c:v>
                      </c:pt>
                      <c:pt idx="88">
                        <c:v>5.0991304347826087</c:v>
                      </c:pt>
                      <c:pt idx="89">
                        <c:v>5.0991304347826087</c:v>
                      </c:pt>
                      <c:pt idx="90">
                        <c:v>5.0991304347826087</c:v>
                      </c:pt>
                      <c:pt idx="91">
                        <c:v>5.0991304347826087</c:v>
                      </c:pt>
                      <c:pt idx="92">
                        <c:v>5.0991304347826087</c:v>
                      </c:pt>
                      <c:pt idx="93">
                        <c:v>5.0991304347826087</c:v>
                      </c:pt>
                      <c:pt idx="94">
                        <c:v>5.0991304347826087</c:v>
                      </c:pt>
                      <c:pt idx="95">
                        <c:v>5.0991304347826087</c:v>
                      </c:pt>
                      <c:pt idx="96">
                        <c:v>5.0991304347826087</c:v>
                      </c:pt>
                      <c:pt idx="97">
                        <c:v>5.0991304347826087</c:v>
                      </c:pt>
                      <c:pt idx="98">
                        <c:v>5.0991304347826087</c:v>
                      </c:pt>
                      <c:pt idx="99">
                        <c:v>5.0991304347826087</c:v>
                      </c:pt>
                    </c:numCache>
                  </c:numRef>
                </c:val>
                <c:smooth val="0"/>
                <c:extLst xmlns:c15="http://schemas.microsoft.com/office/drawing/2012/chart">
                  <c:ext xmlns:c16="http://schemas.microsoft.com/office/drawing/2014/chart" uri="{C3380CC4-5D6E-409C-BE32-E72D297353CC}">
                    <c16:uniqueId val="{00000016-99B6-40EF-A6CD-1162984225B6}"/>
                  </c:ext>
                </c:extLst>
              </c15:ser>
            </c15:filteredLineSeries>
          </c:ext>
        </c:extLst>
      </c:lineChart>
      <c:catAx>
        <c:axId val="802992399"/>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802999471"/>
        <c:crosses val="autoZero"/>
        <c:auto val="1"/>
        <c:lblAlgn val="ctr"/>
        <c:lblOffset val="100"/>
        <c:tickLblSkip val="3"/>
        <c:noMultiLvlLbl val="0"/>
      </c:catAx>
      <c:valAx>
        <c:axId val="802999471"/>
        <c:scaling>
          <c:orientation val="minMax"/>
          <c:max val="28"/>
          <c:min val="3"/>
        </c:scaling>
        <c:delete val="0"/>
        <c:axPos val="l"/>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802992399"/>
        <c:crosses val="autoZero"/>
        <c:crossBetween val="between"/>
        <c:majorUnit val="3"/>
      </c:valAx>
      <c:spPr>
        <a:noFill/>
        <a:ln>
          <a:noFill/>
        </a:ln>
        <a:effectLst/>
      </c:spPr>
    </c:plotArea>
    <c:legend>
      <c:legendPos val="r"/>
      <c:layout>
        <c:manualLayout>
          <c:xMode val="edge"/>
          <c:yMode val="edge"/>
          <c:x val="1.2625983958588939E-2"/>
          <c:y val="0.74404464891326783"/>
          <c:w val="0.96971389337922165"/>
          <c:h val="8.502008955395444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s-CO"/>
    </a:p>
  </c:txPr>
  <c:printSettings>
    <c:headerFooter/>
    <c:pageMargins b="0.75" l="0.7" r="0.7" t="0.75" header="0.3" footer="0.3"/>
    <c:pageSetup/>
  </c:printSettings>
  <c:userShapes r:id="rId3"/>
</c:chartSpace>
</file>

<file path=xl/charts/chart10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1" i="0" u="none" strike="noStrike" kern="1200" spc="0" baseline="0">
                <a:solidFill>
                  <a:sysClr val="windowText" lastClr="000000">
                    <a:lumMod val="65000"/>
                    <a:lumOff val="35000"/>
                  </a:sysClr>
                </a:solidFill>
                <a:latin typeface="+mn-lt"/>
                <a:ea typeface="+mn-ea"/>
                <a:cs typeface="+mn-cs"/>
              </a:defRPr>
            </a:pPr>
            <a:r>
              <a:rPr lang="es-CO" sz="1400" b="1" i="0" baseline="0">
                <a:effectLst/>
              </a:rPr>
              <a:t>Inflación medida por el IPC y por el deflactor del PIB</a:t>
            </a:r>
            <a:endParaRPr lang="es-CO" sz="1400" b="1">
              <a:effectLst/>
            </a:endParaRPr>
          </a:p>
        </c:rich>
      </c:tx>
      <c:layout>
        <c:manualLayout>
          <c:xMode val="edge"/>
          <c:yMode val="edge"/>
          <c:x val="0.1384115523465704"/>
          <c:y val="0"/>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1" i="0" u="none" strike="noStrike" kern="1200" spc="0" baseline="0">
              <a:solidFill>
                <a:sysClr val="windowText" lastClr="000000">
                  <a:lumMod val="65000"/>
                  <a:lumOff val="35000"/>
                </a:sysClr>
              </a:solidFill>
              <a:latin typeface="+mn-lt"/>
              <a:ea typeface="+mn-ea"/>
              <a:cs typeface="+mn-cs"/>
            </a:defRPr>
          </a:pPr>
          <a:endParaRPr lang="es-CO"/>
        </a:p>
      </c:txPr>
    </c:title>
    <c:autoTitleDeleted val="0"/>
    <c:plotArea>
      <c:layout>
        <c:manualLayout>
          <c:layoutTarget val="inner"/>
          <c:xMode val="edge"/>
          <c:yMode val="edge"/>
          <c:x val="7.8691952071102064E-2"/>
          <c:y val="0.1007330635156774"/>
          <c:w val="0.89318019323856301"/>
          <c:h val="0.64147229908827474"/>
        </c:manualLayout>
      </c:layout>
      <c:lineChart>
        <c:grouping val="standard"/>
        <c:varyColors val="0"/>
        <c:ser>
          <c:idx val="0"/>
          <c:order val="0"/>
          <c:tx>
            <c:strRef>
              <c:f>'IPC vs Deflactor'!$D$4</c:f>
              <c:strCache>
                <c:ptCount val="1"/>
                <c:pt idx="0">
                  <c:v>Media aritmética a partir del IPC</c:v>
                </c:pt>
              </c:strCache>
            </c:strRef>
          </c:tx>
          <c:spPr>
            <a:ln w="19050" cap="rnd">
              <a:solidFill>
                <a:srgbClr val="7030A0"/>
              </a:solidFill>
              <a:round/>
            </a:ln>
            <a:effectLst/>
          </c:spPr>
          <c:marker>
            <c:symbol val="none"/>
          </c:marker>
          <c:cat>
            <c:strRef>
              <c:f>'IPC vs Deflactor'!$A$5:$A$104</c:f>
              <c:strCache>
                <c:ptCount val="100"/>
                <c:pt idx="0">
                  <c:v>1923</c:v>
                </c:pt>
                <c:pt idx="1">
                  <c:v>1924</c:v>
                </c:pt>
                <c:pt idx="2">
                  <c:v>1925</c:v>
                </c:pt>
                <c:pt idx="3">
                  <c:v>1926</c:v>
                </c:pt>
                <c:pt idx="4">
                  <c:v>1927</c:v>
                </c:pt>
                <c:pt idx="5">
                  <c:v>1928</c:v>
                </c:pt>
                <c:pt idx="6">
                  <c:v>1929</c:v>
                </c:pt>
                <c:pt idx="7">
                  <c:v>1930</c:v>
                </c:pt>
                <c:pt idx="8">
                  <c:v>1931</c:v>
                </c:pt>
                <c:pt idx="9">
                  <c:v>1932</c:v>
                </c:pt>
                <c:pt idx="10">
                  <c:v>1933</c:v>
                </c:pt>
                <c:pt idx="11">
                  <c:v>1934</c:v>
                </c:pt>
                <c:pt idx="12">
                  <c:v>1935</c:v>
                </c:pt>
                <c:pt idx="13">
                  <c:v>1936</c:v>
                </c:pt>
                <c:pt idx="14">
                  <c:v>1937</c:v>
                </c:pt>
                <c:pt idx="15">
                  <c:v>1938</c:v>
                </c:pt>
                <c:pt idx="16">
                  <c:v>1939</c:v>
                </c:pt>
                <c:pt idx="17">
                  <c:v>1940</c:v>
                </c:pt>
                <c:pt idx="18">
                  <c:v>1941</c:v>
                </c:pt>
                <c:pt idx="19">
                  <c:v>1942</c:v>
                </c:pt>
                <c:pt idx="20">
                  <c:v>1943</c:v>
                </c:pt>
                <c:pt idx="21">
                  <c:v>1944</c:v>
                </c:pt>
                <c:pt idx="22">
                  <c:v>1945</c:v>
                </c:pt>
                <c:pt idx="23">
                  <c:v>1946</c:v>
                </c:pt>
                <c:pt idx="24">
                  <c:v>1947</c:v>
                </c:pt>
                <c:pt idx="25">
                  <c:v>1948</c:v>
                </c:pt>
                <c:pt idx="26">
                  <c:v>1949</c:v>
                </c:pt>
                <c:pt idx="27">
                  <c:v>1950</c:v>
                </c:pt>
                <c:pt idx="28">
                  <c:v>1951</c:v>
                </c:pt>
                <c:pt idx="29">
                  <c:v>1952</c:v>
                </c:pt>
                <c:pt idx="30">
                  <c:v>1953</c:v>
                </c:pt>
                <c:pt idx="31">
                  <c:v>1954</c:v>
                </c:pt>
                <c:pt idx="32">
                  <c:v>1955</c:v>
                </c:pt>
                <c:pt idx="33">
                  <c:v>1956</c:v>
                </c:pt>
                <c:pt idx="34">
                  <c:v>1957</c:v>
                </c:pt>
                <c:pt idx="35">
                  <c:v>1958</c:v>
                </c:pt>
                <c:pt idx="36">
                  <c:v>1959</c:v>
                </c:pt>
                <c:pt idx="37">
                  <c:v>1960</c:v>
                </c:pt>
                <c:pt idx="38">
                  <c:v>1961</c:v>
                </c:pt>
                <c:pt idx="39">
                  <c:v>1962</c:v>
                </c:pt>
                <c:pt idx="40">
                  <c:v>1963</c:v>
                </c:pt>
                <c:pt idx="41">
                  <c:v>1964</c:v>
                </c:pt>
                <c:pt idx="42">
                  <c:v>1965</c:v>
                </c:pt>
                <c:pt idx="43">
                  <c:v>1966</c:v>
                </c:pt>
                <c:pt idx="44">
                  <c:v>1967</c:v>
                </c:pt>
                <c:pt idx="45">
                  <c:v>1968</c:v>
                </c:pt>
                <c:pt idx="46">
                  <c:v>1969</c:v>
                </c:pt>
                <c:pt idx="47">
                  <c:v>1970</c:v>
                </c:pt>
                <c:pt idx="48">
                  <c:v>1971</c:v>
                </c:pt>
                <c:pt idx="49">
                  <c:v>1972</c:v>
                </c:pt>
                <c:pt idx="50">
                  <c:v>1973</c:v>
                </c:pt>
                <c:pt idx="51">
                  <c:v>1974</c:v>
                </c:pt>
                <c:pt idx="52">
                  <c:v>1975</c:v>
                </c:pt>
                <c:pt idx="53">
                  <c:v>1976</c:v>
                </c:pt>
                <c:pt idx="54">
                  <c:v>1977</c:v>
                </c:pt>
                <c:pt idx="55">
                  <c:v>1978</c:v>
                </c:pt>
                <c:pt idx="56">
                  <c:v>1979</c:v>
                </c:pt>
                <c:pt idx="57">
                  <c:v>1980</c:v>
                </c:pt>
                <c:pt idx="58">
                  <c:v>1981</c:v>
                </c:pt>
                <c:pt idx="59">
                  <c:v>1982</c:v>
                </c:pt>
                <c:pt idx="60">
                  <c:v>1983</c:v>
                </c:pt>
                <c:pt idx="61">
                  <c:v>1984</c:v>
                </c:pt>
                <c:pt idx="62">
                  <c:v>1985</c:v>
                </c:pt>
                <c:pt idx="63">
                  <c:v>1986</c:v>
                </c:pt>
                <c:pt idx="64">
                  <c:v>1987</c:v>
                </c:pt>
                <c:pt idx="65">
                  <c:v>1988</c:v>
                </c:pt>
                <c:pt idx="66">
                  <c:v>1989</c:v>
                </c:pt>
                <c:pt idx="67">
                  <c:v>1990</c:v>
                </c:pt>
                <c:pt idx="68">
                  <c:v>1991</c:v>
                </c:pt>
                <c:pt idx="69">
                  <c:v>1992</c:v>
                </c:pt>
                <c:pt idx="70">
                  <c:v>1993</c:v>
                </c:pt>
                <c:pt idx="71">
                  <c:v>1994</c:v>
                </c:pt>
                <c:pt idx="72">
                  <c:v>1995</c:v>
                </c:pt>
                <c:pt idx="73">
                  <c:v>1996</c:v>
                </c:pt>
                <c:pt idx="74">
                  <c:v>1997</c:v>
                </c:pt>
                <c:pt idx="75">
                  <c:v>1998</c:v>
                </c:pt>
                <c:pt idx="76">
                  <c:v>1999</c:v>
                </c:pt>
                <c:pt idx="77">
                  <c:v>2000</c:v>
                </c:pt>
                <c:pt idx="78">
                  <c:v>2001</c:v>
                </c:pt>
                <c:pt idx="79">
                  <c:v>2002</c:v>
                </c:pt>
                <c:pt idx="80">
                  <c:v>2003</c:v>
                </c:pt>
                <c:pt idx="81">
                  <c:v>2004</c:v>
                </c:pt>
                <c:pt idx="82">
                  <c:v>2005</c:v>
                </c:pt>
                <c:pt idx="83">
                  <c:v>2006</c:v>
                </c:pt>
                <c:pt idx="84">
                  <c:v>2007</c:v>
                </c:pt>
                <c:pt idx="85">
                  <c:v>2008</c:v>
                </c:pt>
                <c:pt idx="86">
                  <c:v>2009</c:v>
                </c:pt>
                <c:pt idx="87">
                  <c:v>2010</c:v>
                </c:pt>
                <c:pt idx="88">
                  <c:v>2011</c:v>
                </c:pt>
                <c:pt idx="89">
                  <c:v>2012</c:v>
                </c:pt>
                <c:pt idx="90">
                  <c:v>2013</c:v>
                </c:pt>
                <c:pt idx="91">
                  <c:v>2014</c:v>
                </c:pt>
                <c:pt idx="92">
                  <c:v>2015</c:v>
                </c:pt>
                <c:pt idx="93">
                  <c:v>2016</c:v>
                </c:pt>
                <c:pt idx="94">
                  <c:v>2017</c:v>
                </c:pt>
                <c:pt idx="95">
                  <c:v>2018</c:v>
                </c:pt>
                <c:pt idx="96">
                  <c:v>2019</c:v>
                </c:pt>
                <c:pt idx="97">
                  <c:v>2020</c:v>
                </c:pt>
                <c:pt idx="98">
                  <c:v>2021</c:v>
                </c:pt>
                <c:pt idx="99">
                  <c:v>2022*</c:v>
                </c:pt>
              </c:strCache>
            </c:strRef>
          </c:cat>
          <c:val>
            <c:numRef>
              <c:f>'IPC vs Deflactor'!$D$5:$D$104</c:f>
              <c:numCache>
                <c:formatCode>0.00</c:formatCode>
                <c:ptCount val="100"/>
                <c:pt idx="0">
                  <c:v>9.6549999999999994</c:v>
                </c:pt>
                <c:pt idx="1">
                  <c:v>9.6549999999999994</c:v>
                </c:pt>
                <c:pt idx="2">
                  <c:v>9.6549999999999994</c:v>
                </c:pt>
                <c:pt idx="3">
                  <c:v>9.6549999999999994</c:v>
                </c:pt>
                <c:pt idx="4">
                  <c:v>9.6549999999999994</c:v>
                </c:pt>
                <c:pt idx="5">
                  <c:v>9.6549999999999994</c:v>
                </c:pt>
                <c:pt idx="6">
                  <c:v>-7.5728571428571438</c:v>
                </c:pt>
                <c:pt idx="7">
                  <c:v>-7.5728571428571438</c:v>
                </c:pt>
                <c:pt idx="8">
                  <c:v>-7.5728571428571438</c:v>
                </c:pt>
                <c:pt idx="9">
                  <c:v>-7.5728571428571438</c:v>
                </c:pt>
                <c:pt idx="10">
                  <c:v>-7.5728571428571438</c:v>
                </c:pt>
                <c:pt idx="11">
                  <c:v>-7.5728571428571438</c:v>
                </c:pt>
                <c:pt idx="12">
                  <c:v>-7.5728571428571438</c:v>
                </c:pt>
                <c:pt idx="13">
                  <c:v>4.9600000000000009</c:v>
                </c:pt>
                <c:pt idx="14">
                  <c:v>4.9600000000000009</c:v>
                </c:pt>
                <c:pt idx="15">
                  <c:v>4.9600000000000009</c:v>
                </c:pt>
                <c:pt idx="16">
                  <c:v>4.9600000000000009</c:v>
                </c:pt>
                <c:pt idx="17">
                  <c:v>4.9600000000000009</c:v>
                </c:pt>
                <c:pt idx="18">
                  <c:v>10.957999999999998</c:v>
                </c:pt>
                <c:pt idx="19">
                  <c:v>10.957999999999998</c:v>
                </c:pt>
                <c:pt idx="20">
                  <c:v>10.957999999999998</c:v>
                </c:pt>
                <c:pt idx="21">
                  <c:v>10.957999999999998</c:v>
                </c:pt>
                <c:pt idx="22">
                  <c:v>10.957999999999998</c:v>
                </c:pt>
                <c:pt idx="23">
                  <c:v>14.134</c:v>
                </c:pt>
                <c:pt idx="24">
                  <c:v>14.134</c:v>
                </c:pt>
                <c:pt idx="25">
                  <c:v>14.134</c:v>
                </c:pt>
                <c:pt idx="26">
                  <c:v>14.134</c:v>
                </c:pt>
                <c:pt idx="27">
                  <c:v>14.134</c:v>
                </c:pt>
                <c:pt idx="28">
                  <c:v>5.0439999999999996</c:v>
                </c:pt>
                <c:pt idx="29">
                  <c:v>5.0439999999999996</c:v>
                </c:pt>
                <c:pt idx="30">
                  <c:v>5.0439999999999996</c:v>
                </c:pt>
                <c:pt idx="31">
                  <c:v>5.0439999999999996</c:v>
                </c:pt>
                <c:pt idx="32">
                  <c:v>5.0439999999999996</c:v>
                </c:pt>
                <c:pt idx="33">
                  <c:v>10.245999999999999</c:v>
                </c:pt>
                <c:pt idx="34">
                  <c:v>10.245999999999999</c:v>
                </c:pt>
                <c:pt idx="35">
                  <c:v>10.245999999999999</c:v>
                </c:pt>
                <c:pt idx="36">
                  <c:v>10.245999999999999</c:v>
                </c:pt>
                <c:pt idx="37">
                  <c:v>10.245999999999999</c:v>
                </c:pt>
                <c:pt idx="38">
                  <c:v>13.668000000000001</c:v>
                </c:pt>
                <c:pt idx="39">
                  <c:v>13.668000000000001</c:v>
                </c:pt>
                <c:pt idx="40">
                  <c:v>13.668000000000001</c:v>
                </c:pt>
                <c:pt idx="41">
                  <c:v>13.668000000000001</c:v>
                </c:pt>
                <c:pt idx="42">
                  <c:v>13.668000000000001</c:v>
                </c:pt>
                <c:pt idx="43">
                  <c:v>8.7275000000000009</c:v>
                </c:pt>
                <c:pt idx="44">
                  <c:v>8.7275000000000009</c:v>
                </c:pt>
                <c:pt idx="45">
                  <c:v>8.7275000000000009</c:v>
                </c:pt>
                <c:pt idx="46">
                  <c:v>8.7275000000000009</c:v>
                </c:pt>
                <c:pt idx="47">
                  <c:v>8.7275000000000009</c:v>
                </c:pt>
                <c:pt idx="48">
                  <c:v>18.979999999999997</c:v>
                </c:pt>
                <c:pt idx="49">
                  <c:v>18.979999999999997</c:v>
                </c:pt>
                <c:pt idx="50">
                  <c:v>18.979999999999997</c:v>
                </c:pt>
                <c:pt idx="51">
                  <c:v>18.979999999999997</c:v>
                </c:pt>
                <c:pt idx="52">
                  <c:v>18.979999999999997</c:v>
                </c:pt>
                <c:pt idx="53">
                  <c:v>25.515999999999998</c:v>
                </c:pt>
                <c:pt idx="54">
                  <c:v>25.515999999999998</c:v>
                </c:pt>
                <c:pt idx="55">
                  <c:v>25.515999999999998</c:v>
                </c:pt>
                <c:pt idx="56">
                  <c:v>25.515999999999998</c:v>
                </c:pt>
                <c:pt idx="57">
                  <c:v>25.515999999999998</c:v>
                </c:pt>
                <c:pt idx="58">
                  <c:v>21.550000000000004</c:v>
                </c:pt>
                <c:pt idx="59">
                  <c:v>21.550000000000004</c:v>
                </c:pt>
                <c:pt idx="60">
                  <c:v>21.550000000000004</c:v>
                </c:pt>
                <c:pt idx="61">
                  <c:v>21.550000000000004</c:v>
                </c:pt>
                <c:pt idx="62">
                  <c:v>21.550000000000004</c:v>
                </c:pt>
                <c:pt idx="63">
                  <c:v>26.316000000000003</c:v>
                </c:pt>
                <c:pt idx="64">
                  <c:v>26.316000000000003</c:v>
                </c:pt>
                <c:pt idx="65">
                  <c:v>26.316000000000003</c:v>
                </c:pt>
                <c:pt idx="66">
                  <c:v>26.316000000000003</c:v>
                </c:pt>
                <c:pt idx="67">
                  <c:v>26.316000000000003</c:v>
                </c:pt>
                <c:pt idx="68">
                  <c:v>23.327999999999996</c:v>
                </c:pt>
                <c:pt idx="69">
                  <c:v>23.327999999999996</c:v>
                </c:pt>
                <c:pt idx="70">
                  <c:v>23.327999999999996</c:v>
                </c:pt>
                <c:pt idx="71">
                  <c:v>23.327999999999996</c:v>
                </c:pt>
                <c:pt idx="72">
                  <c:v>23.327999999999996</c:v>
                </c:pt>
                <c:pt idx="73">
                  <c:v>14.8</c:v>
                </c:pt>
                <c:pt idx="74">
                  <c:v>14.8</c:v>
                </c:pt>
                <c:pt idx="75">
                  <c:v>14.8</c:v>
                </c:pt>
                <c:pt idx="76">
                  <c:v>14.8</c:v>
                </c:pt>
                <c:pt idx="77">
                  <c:v>14.8</c:v>
                </c:pt>
                <c:pt idx="78">
                  <c:v>6.2939999999999996</c:v>
                </c:pt>
                <c:pt idx="79">
                  <c:v>6.2939999999999996</c:v>
                </c:pt>
                <c:pt idx="80">
                  <c:v>6.2939999999999996</c:v>
                </c:pt>
                <c:pt idx="81">
                  <c:v>6.2939999999999996</c:v>
                </c:pt>
                <c:pt idx="82">
                  <c:v>6.2939999999999996</c:v>
                </c:pt>
                <c:pt idx="83">
                  <c:v>4.6059999999999999</c:v>
                </c:pt>
                <c:pt idx="84">
                  <c:v>4.6059999999999999</c:v>
                </c:pt>
                <c:pt idx="85">
                  <c:v>4.6059999999999999</c:v>
                </c:pt>
                <c:pt idx="86">
                  <c:v>4.6059999999999999</c:v>
                </c:pt>
                <c:pt idx="87">
                  <c:v>4.6059999999999999</c:v>
                </c:pt>
                <c:pt idx="88">
                  <c:v>3.7079999999999997</c:v>
                </c:pt>
                <c:pt idx="89">
                  <c:v>3.7079999999999997</c:v>
                </c:pt>
                <c:pt idx="90">
                  <c:v>3.7079999999999997</c:v>
                </c:pt>
                <c:pt idx="91">
                  <c:v>3.7079999999999997</c:v>
                </c:pt>
                <c:pt idx="92">
                  <c:v>3.7079999999999997</c:v>
                </c:pt>
                <c:pt idx="93">
                  <c:v>5.07</c:v>
                </c:pt>
                <c:pt idx="94">
                  <c:v>5.07</c:v>
                </c:pt>
                <c:pt idx="95">
                  <c:v>5.07</c:v>
                </c:pt>
                <c:pt idx="96">
                  <c:v>5.07</c:v>
                </c:pt>
                <c:pt idx="97">
                  <c:v>5.07</c:v>
                </c:pt>
                <c:pt idx="98">
                  <c:v>5.07</c:v>
                </c:pt>
                <c:pt idx="99">
                  <c:v>5.07</c:v>
                </c:pt>
              </c:numCache>
            </c:numRef>
          </c:val>
          <c:smooth val="0"/>
          <c:extLst>
            <c:ext xmlns:c16="http://schemas.microsoft.com/office/drawing/2014/chart" uri="{C3380CC4-5D6E-409C-BE32-E72D297353CC}">
              <c16:uniqueId val="{00000000-217A-4A3A-BEF3-19AD79965CDF}"/>
            </c:ext>
          </c:extLst>
        </c:ser>
        <c:ser>
          <c:idx val="1"/>
          <c:order val="1"/>
          <c:tx>
            <c:strRef>
              <c:f>'IPC vs Deflactor'!$E$4</c:f>
              <c:strCache>
                <c:ptCount val="1"/>
                <c:pt idx="0">
                  <c:v>Media aritmética a partir del deflactor del PIB</c:v>
                </c:pt>
              </c:strCache>
            </c:strRef>
          </c:tx>
          <c:spPr>
            <a:ln w="28575" cap="rnd">
              <a:solidFill>
                <a:schemeClr val="accent2"/>
              </a:solidFill>
              <a:round/>
            </a:ln>
            <a:effectLst/>
          </c:spPr>
          <c:marker>
            <c:symbol val="none"/>
          </c:marker>
          <c:cat>
            <c:strRef>
              <c:f>'IPC vs Deflactor'!$A$5:$A$104</c:f>
              <c:strCache>
                <c:ptCount val="100"/>
                <c:pt idx="0">
                  <c:v>1923</c:v>
                </c:pt>
                <c:pt idx="1">
                  <c:v>1924</c:v>
                </c:pt>
                <c:pt idx="2">
                  <c:v>1925</c:v>
                </c:pt>
                <c:pt idx="3">
                  <c:v>1926</c:v>
                </c:pt>
                <c:pt idx="4">
                  <c:v>1927</c:v>
                </c:pt>
                <c:pt idx="5">
                  <c:v>1928</c:v>
                </c:pt>
                <c:pt idx="6">
                  <c:v>1929</c:v>
                </c:pt>
                <c:pt idx="7">
                  <c:v>1930</c:v>
                </c:pt>
                <c:pt idx="8">
                  <c:v>1931</c:v>
                </c:pt>
                <c:pt idx="9">
                  <c:v>1932</c:v>
                </c:pt>
                <c:pt idx="10">
                  <c:v>1933</c:v>
                </c:pt>
                <c:pt idx="11">
                  <c:v>1934</c:v>
                </c:pt>
                <c:pt idx="12">
                  <c:v>1935</c:v>
                </c:pt>
                <c:pt idx="13">
                  <c:v>1936</c:v>
                </c:pt>
                <c:pt idx="14">
                  <c:v>1937</c:v>
                </c:pt>
                <c:pt idx="15">
                  <c:v>1938</c:v>
                </c:pt>
                <c:pt idx="16">
                  <c:v>1939</c:v>
                </c:pt>
                <c:pt idx="17">
                  <c:v>1940</c:v>
                </c:pt>
                <c:pt idx="18">
                  <c:v>1941</c:v>
                </c:pt>
                <c:pt idx="19">
                  <c:v>1942</c:v>
                </c:pt>
                <c:pt idx="20">
                  <c:v>1943</c:v>
                </c:pt>
                <c:pt idx="21">
                  <c:v>1944</c:v>
                </c:pt>
                <c:pt idx="22">
                  <c:v>1945</c:v>
                </c:pt>
                <c:pt idx="23">
                  <c:v>1946</c:v>
                </c:pt>
                <c:pt idx="24">
                  <c:v>1947</c:v>
                </c:pt>
                <c:pt idx="25">
                  <c:v>1948</c:v>
                </c:pt>
                <c:pt idx="26">
                  <c:v>1949</c:v>
                </c:pt>
                <c:pt idx="27">
                  <c:v>1950</c:v>
                </c:pt>
                <c:pt idx="28">
                  <c:v>1951</c:v>
                </c:pt>
                <c:pt idx="29">
                  <c:v>1952</c:v>
                </c:pt>
                <c:pt idx="30">
                  <c:v>1953</c:v>
                </c:pt>
                <c:pt idx="31">
                  <c:v>1954</c:v>
                </c:pt>
                <c:pt idx="32">
                  <c:v>1955</c:v>
                </c:pt>
                <c:pt idx="33">
                  <c:v>1956</c:v>
                </c:pt>
                <c:pt idx="34">
                  <c:v>1957</c:v>
                </c:pt>
                <c:pt idx="35">
                  <c:v>1958</c:v>
                </c:pt>
                <c:pt idx="36">
                  <c:v>1959</c:v>
                </c:pt>
                <c:pt idx="37">
                  <c:v>1960</c:v>
                </c:pt>
                <c:pt idx="38">
                  <c:v>1961</c:v>
                </c:pt>
                <c:pt idx="39">
                  <c:v>1962</c:v>
                </c:pt>
                <c:pt idx="40">
                  <c:v>1963</c:v>
                </c:pt>
                <c:pt idx="41">
                  <c:v>1964</c:v>
                </c:pt>
                <c:pt idx="42">
                  <c:v>1965</c:v>
                </c:pt>
                <c:pt idx="43">
                  <c:v>1966</c:v>
                </c:pt>
                <c:pt idx="44">
                  <c:v>1967</c:v>
                </c:pt>
                <c:pt idx="45">
                  <c:v>1968</c:v>
                </c:pt>
                <c:pt idx="46">
                  <c:v>1969</c:v>
                </c:pt>
                <c:pt idx="47">
                  <c:v>1970</c:v>
                </c:pt>
                <c:pt idx="48">
                  <c:v>1971</c:v>
                </c:pt>
                <c:pt idx="49">
                  <c:v>1972</c:v>
                </c:pt>
                <c:pt idx="50">
                  <c:v>1973</c:v>
                </c:pt>
                <c:pt idx="51">
                  <c:v>1974</c:v>
                </c:pt>
                <c:pt idx="52">
                  <c:v>1975</c:v>
                </c:pt>
                <c:pt idx="53">
                  <c:v>1976</c:v>
                </c:pt>
                <c:pt idx="54">
                  <c:v>1977</c:v>
                </c:pt>
                <c:pt idx="55">
                  <c:v>1978</c:v>
                </c:pt>
                <c:pt idx="56">
                  <c:v>1979</c:v>
                </c:pt>
                <c:pt idx="57">
                  <c:v>1980</c:v>
                </c:pt>
                <c:pt idx="58">
                  <c:v>1981</c:v>
                </c:pt>
                <c:pt idx="59">
                  <c:v>1982</c:v>
                </c:pt>
                <c:pt idx="60">
                  <c:v>1983</c:v>
                </c:pt>
                <c:pt idx="61">
                  <c:v>1984</c:v>
                </c:pt>
                <c:pt idx="62">
                  <c:v>1985</c:v>
                </c:pt>
                <c:pt idx="63">
                  <c:v>1986</c:v>
                </c:pt>
                <c:pt idx="64">
                  <c:v>1987</c:v>
                </c:pt>
                <c:pt idx="65">
                  <c:v>1988</c:v>
                </c:pt>
                <c:pt idx="66">
                  <c:v>1989</c:v>
                </c:pt>
                <c:pt idx="67">
                  <c:v>1990</c:v>
                </c:pt>
                <c:pt idx="68">
                  <c:v>1991</c:v>
                </c:pt>
                <c:pt idx="69">
                  <c:v>1992</c:v>
                </c:pt>
                <c:pt idx="70">
                  <c:v>1993</c:v>
                </c:pt>
                <c:pt idx="71">
                  <c:v>1994</c:v>
                </c:pt>
                <c:pt idx="72">
                  <c:v>1995</c:v>
                </c:pt>
                <c:pt idx="73">
                  <c:v>1996</c:v>
                </c:pt>
                <c:pt idx="74">
                  <c:v>1997</c:v>
                </c:pt>
                <c:pt idx="75">
                  <c:v>1998</c:v>
                </c:pt>
                <c:pt idx="76">
                  <c:v>1999</c:v>
                </c:pt>
                <c:pt idx="77">
                  <c:v>2000</c:v>
                </c:pt>
                <c:pt idx="78">
                  <c:v>2001</c:v>
                </c:pt>
                <c:pt idx="79">
                  <c:v>2002</c:v>
                </c:pt>
                <c:pt idx="80">
                  <c:v>2003</c:v>
                </c:pt>
                <c:pt idx="81">
                  <c:v>2004</c:v>
                </c:pt>
                <c:pt idx="82">
                  <c:v>2005</c:v>
                </c:pt>
                <c:pt idx="83">
                  <c:v>2006</c:v>
                </c:pt>
                <c:pt idx="84">
                  <c:v>2007</c:v>
                </c:pt>
                <c:pt idx="85">
                  <c:v>2008</c:v>
                </c:pt>
                <c:pt idx="86">
                  <c:v>2009</c:v>
                </c:pt>
                <c:pt idx="87">
                  <c:v>2010</c:v>
                </c:pt>
                <c:pt idx="88">
                  <c:v>2011</c:v>
                </c:pt>
                <c:pt idx="89">
                  <c:v>2012</c:v>
                </c:pt>
                <c:pt idx="90">
                  <c:v>2013</c:v>
                </c:pt>
                <c:pt idx="91">
                  <c:v>2014</c:v>
                </c:pt>
                <c:pt idx="92">
                  <c:v>2015</c:v>
                </c:pt>
                <c:pt idx="93">
                  <c:v>2016</c:v>
                </c:pt>
                <c:pt idx="94">
                  <c:v>2017</c:v>
                </c:pt>
                <c:pt idx="95">
                  <c:v>2018</c:v>
                </c:pt>
                <c:pt idx="96">
                  <c:v>2019</c:v>
                </c:pt>
                <c:pt idx="97">
                  <c:v>2020</c:v>
                </c:pt>
                <c:pt idx="98">
                  <c:v>2021</c:v>
                </c:pt>
                <c:pt idx="99">
                  <c:v>2022*</c:v>
                </c:pt>
              </c:strCache>
            </c:strRef>
          </c:cat>
          <c:val>
            <c:numRef>
              <c:f>'IPC vs Deflactor OC'!#REF!</c:f>
              <c:numCache>
                <c:formatCode>General</c:formatCode>
                <c:ptCount val="1"/>
                <c:pt idx="0">
                  <c:v>1</c:v>
                </c:pt>
              </c:numCache>
            </c:numRef>
          </c:val>
          <c:smooth val="0"/>
          <c:extLst>
            <c:ext xmlns:c16="http://schemas.microsoft.com/office/drawing/2014/chart" uri="{C3380CC4-5D6E-409C-BE32-E72D297353CC}">
              <c16:uniqueId val="{00000001-217A-4A3A-BEF3-19AD79965CDF}"/>
            </c:ext>
          </c:extLst>
        </c:ser>
        <c:dLbls>
          <c:showLegendKey val="0"/>
          <c:showVal val="0"/>
          <c:showCatName val="0"/>
          <c:showSerName val="0"/>
          <c:showPercent val="0"/>
          <c:showBubbleSize val="0"/>
        </c:dLbls>
        <c:smooth val="0"/>
        <c:axId val="105073808"/>
        <c:axId val="105067568"/>
      </c:lineChart>
      <c:catAx>
        <c:axId val="105073808"/>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05067568"/>
        <c:crosses val="autoZero"/>
        <c:auto val="1"/>
        <c:lblAlgn val="ctr"/>
        <c:lblOffset val="100"/>
        <c:tickLblSkip val="3"/>
        <c:noMultiLvlLbl val="0"/>
      </c:catAx>
      <c:valAx>
        <c:axId val="105067568"/>
        <c:scaling>
          <c:orientation val="minMax"/>
          <c:max val="28"/>
          <c:min val="-8"/>
        </c:scaling>
        <c:delete val="0"/>
        <c:axPos val="l"/>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05073808"/>
        <c:crosses val="autoZero"/>
        <c:crossBetween val="between"/>
        <c:majorUnit val="3"/>
      </c:valAx>
      <c:spPr>
        <a:noFill/>
        <a:ln>
          <a:noFill/>
        </a:ln>
        <a:effectLst/>
      </c:spPr>
    </c:plotArea>
    <c:legend>
      <c:legendPos val="b"/>
      <c:layout>
        <c:manualLayout>
          <c:xMode val="edge"/>
          <c:yMode val="edge"/>
          <c:x val="4.9999929529354746E-2"/>
          <c:y val="0.85544445397645308"/>
          <c:w val="0.89999993959658975"/>
          <c:h val="6.274944054754459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noFill/>
      <a:round/>
    </a:ln>
    <a:effectLst/>
  </c:spPr>
  <c:txPr>
    <a:bodyPr/>
    <a:lstStyle/>
    <a:p>
      <a:pPr>
        <a:defRPr/>
      </a:pPr>
      <a:endParaRPr lang="es-CO"/>
    </a:p>
  </c:txPr>
  <c:printSettings>
    <c:headerFooter/>
    <c:pageMargins b="0.75" l="0.7" r="0.7" t="0.75" header="0.3" footer="0.3"/>
    <c:pageSetup/>
  </c:printSettings>
  <c:userShapes r:id="rId3"/>
</c:chartSpace>
</file>

<file path=xl/charts/chart10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1" i="0" u="none" strike="noStrike" kern="1200" spc="0" baseline="0">
                <a:solidFill>
                  <a:sysClr val="windowText" lastClr="000000">
                    <a:lumMod val="65000"/>
                    <a:lumOff val="35000"/>
                  </a:sysClr>
                </a:solidFill>
                <a:latin typeface="+mn-lt"/>
                <a:ea typeface="+mn-ea"/>
                <a:cs typeface="+mn-cs"/>
              </a:defRPr>
            </a:pPr>
            <a:r>
              <a:rPr lang="es-CO" sz="1400" b="1" i="0" baseline="0">
                <a:effectLst/>
              </a:rPr>
              <a:t>Inflación medida por el IPC y por el deflactor del PIB</a:t>
            </a:r>
            <a:endParaRPr lang="es-CO" sz="1400" b="1">
              <a:effectLst/>
            </a:endParaRPr>
          </a:p>
        </c:rich>
      </c:tx>
      <c:layout>
        <c:manualLayout>
          <c:xMode val="edge"/>
          <c:yMode val="edge"/>
          <c:x val="0.1384115523465704"/>
          <c:y val="0"/>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1" i="0" u="none" strike="noStrike" kern="1200" spc="0" baseline="0">
              <a:solidFill>
                <a:sysClr val="windowText" lastClr="000000">
                  <a:lumMod val="65000"/>
                  <a:lumOff val="35000"/>
                </a:sysClr>
              </a:solidFill>
              <a:latin typeface="+mn-lt"/>
              <a:ea typeface="+mn-ea"/>
              <a:cs typeface="+mn-cs"/>
            </a:defRPr>
          </a:pPr>
          <a:endParaRPr lang="es-CO"/>
        </a:p>
      </c:txPr>
    </c:title>
    <c:autoTitleDeleted val="0"/>
    <c:plotArea>
      <c:layout>
        <c:manualLayout>
          <c:layoutTarget val="inner"/>
          <c:xMode val="edge"/>
          <c:yMode val="edge"/>
          <c:x val="7.8691952071102064E-2"/>
          <c:y val="0.1007330635156774"/>
          <c:w val="0.89318019323856301"/>
          <c:h val="0.59741393050102709"/>
        </c:manualLayout>
      </c:layout>
      <c:lineChart>
        <c:grouping val="standard"/>
        <c:varyColors val="0"/>
        <c:ser>
          <c:idx val="0"/>
          <c:order val="0"/>
          <c:tx>
            <c:strRef>
              <c:f>'IPC vs Deflactor'!$F$4</c:f>
              <c:strCache>
                <c:ptCount val="1"/>
                <c:pt idx="0">
                  <c:v>Media geométrica a partir del IPC</c:v>
                </c:pt>
              </c:strCache>
            </c:strRef>
          </c:tx>
          <c:spPr>
            <a:ln w="19050" cap="rnd">
              <a:solidFill>
                <a:srgbClr val="7030A0"/>
              </a:solidFill>
              <a:round/>
            </a:ln>
            <a:effectLst/>
          </c:spPr>
          <c:marker>
            <c:symbol val="none"/>
          </c:marker>
          <c:cat>
            <c:strRef>
              <c:f>'IPC vs Deflactor'!$A$5:$A$104</c:f>
              <c:strCache>
                <c:ptCount val="100"/>
                <c:pt idx="0">
                  <c:v>1923</c:v>
                </c:pt>
                <c:pt idx="1">
                  <c:v>1924</c:v>
                </c:pt>
                <c:pt idx="2">
                  <c:v>1925</c:v>
                </c:pt>
                <c:pt idx="3">
                  <c:v>1926</c:v>
                </c:pt>
                <c:pt idx="4">
                  <c:v>1927</c:v>
                </c:pt>
                <c:pt idx="5">
                  <c:v>1928</c:v>
                </c:pt>
                <c:pt idx="6">
                  <c:v>1929</c:v>
                </c:pt>
                <c:pt idx="7">
                  <c:v>1930</c:v>
                </c:pt>
                <c:pt idx="8">
                  <c:v>1931</c:v>
                </c:pt>
                <c:pt idx="9">
                  <c:v>1932</c:v>
                </c:pt>
                <c:pt idx="10">
                  <c:v>1933</c:v>
                </c:pt>
                <c:pt idx="11">
                  <c:v>1934</c:v>
                </c:pt>
                <c:pt idx="12">
                  <c:v>1935</c:v>
                </c:pt>
                <c:pt idx="13">
                  <c:v>1936</c:v>
                </c:pt>
                <c:pt idx="14">
                  <c:v>1937</c:v>
                </c:pt>
                <c:pt idx="15">
                  <c:v>1938</c:v>
                </c:pt>
                <c:pt idx="16">
                  <c:v>1939</c:v>
                </c:pt>
                <c:pt idx="17">
                  <c:v>1940</c:v>
                </c:pt>
                <c:pt idx="18">
                  <c:v>1941</c:v>
                </c:pt>
                <c:pt idx="19">
                  <c:v>1942</c:v>
                </c:pt>
                <c:pt idx="20">
                  <c:v>1943</c:v>
                </c:pt>
                <c:pt idx="21">
                  <c:v>1944</c:v>
                </c:pt>
                <c:pt idx="22">
                  <c:v>1945</c:v>
                </c:pt>
                <c:pt idx="23">
                  <c:v>1946</c:v>
                </c:pt>
                <c:pt idx="24">
                  <c:v>1947</c:v>
                </c:pt>
                <c:pt idx="25">
                  <c:v>1948</c:v>
                </c:pt>
                <c:pt idx="26">
                  <c:v>1949</c:v>
                </c:pt>
                <c:pt idx="27">
                  <c:v>1950</c:v>
                </c:pt>
                <c:pt idx="28">
                  <c:v>1951</c:v>
                </c:pt>
                <c:pt idx="29">
                  <c:v>1952</c:v>
                </c:pt>
                <c:pt idx="30">
                  <c:v>1953</c:v>
                </c:pt>
                <c:pt idx="31">
                  <c:v>1954</c:v>
                </c:pt>
                <c:pt idx="32">
                  <c:v>1955</c:v>
                </c:pt>
                <c:pt idx="33">
                  <c:v>1956</c:v>
                </c:pt>
                <c:pt idx="34">
                  <c:v>1957</c:v>
                </c:pt>
                <c:pt idx="35">
                  <c:v>1958</c:v>
                </c:pt>
                <c:pt idx="36">
                  <c:v>1959</c:v>
                </c:pt>
                <c:pt idx="37">
                  <c:v>1960</c:v>
                </c:pt>
                <c:pt idx="38">
                  <c:v>1961</c:v>
                </c:pt>
                <c:pt idx="39">
                  <c:v>1962</c:v>
                </c:pt>
                <c:pt idx="40">
                  <c:v>1963</c:v>
                </c:pt>
                <c:pt idx="41">
                  <c:v>1964</c:v>
                </c:pt>
                <c:pt idx="42">
                  <c:v>1965</c:v>
                </c:pt>
                <c:pt idx="43">
                  <c:v>1966</c:v>
                </c:pt>
                <c:pt idx="44">
                  <c:v>1967</c:v>
                </c:pt>
                <c:pt idx="45">
                  <c:v>1968</c:v>
                </c:pt>
                <c:pt idx="46">
                  <c:v>1969</c:v>
                </c:pt>
                <c:pt idx="47">
                  <c:v>1970</c:v>
                </c:pt>
                <c:pt idx="48">
                  <c:v>1971</c:v>
                </c:pt>
                <c:pt idx="49">
                  <c:v>1972</c:v>
                </c:pt>
                <c:pt idx="50">
                  <c:v>1973</c:v>
                </c:pt>
                <c:pt idx="51">
                  <c:v>1974</c:v>
                </c:pt>
                <c:pt idx="52">
                  <c:v>1975</c:v>
                </c:pt>
                <c:pt idx="53">
                  <c:v>1976</c:v>
                </c:pt>
                <c:pt idx="54">
                  <c:v>1977</c:v>
                </c:pt>
                <c:pt idx="55">
                  <c:v>1978</c:v>
                </c:pt>
                <c:pt idx="56">
                  <c:v>1979</c:v>
                </c:pt>
                <c:pt idx="57">
                  <c:v>1980</c:v>
                </c:pt>
                <c:pt idx="58">
                  <c:v>1981</c:v>
                </c:pt>
                <c:pt idx="59">
                  <c:v>1982</c:v>
                </c:pt>
                <c:pt idx="60">
                  <c:v>1983</c:v>
                </c:pt>
                <c:pt idx="61">
                  <c:v>1984</c:v>
                </c:pt>
                <c:pt idx="62">
                  <c:v>1985</c:v>
                </c:pt>
                <c:pt idx="63">
                  <c:v>1986</c:v>
                </c:pt>
                <c:pt idx="64">
                  <c:v>1987</c:v>
                </c:pt>
                <c:pt idx="65">
                  <c:v>1988</c:v>
                </c:pt>
                <c:pt idx="66">
                  <c:v>1989</c:v>
                </c:pt>
                <c:pt idx="67">
                  <c:v>1990</c:v>
                </c:pt>
                <c:pt idx="68">
                  <c:v>1991</c:v>
                </c:pt>
                <c:pt idx="69">
                  <c:v>1992</c:v>
                </c:pt>
                <c:pt idx="70">
                  <c:v>1993</c:v>
                </c:pt>
                <c:pt idx="71">
                  <c:v>1994</c:v>
                </c:pt>
                <c:pt idx="72">
                  <c:v>1995</c:v>
                </c:pt>
                <c:pt idx="73">
                  <c:v>1996</c:v>
                </c:pt>
                <c:pt idx="74">
                  <c:v>1997</c:v>
                </c:pt>
                <c:pt idx="75">
                  <c:v>1998</c:v>
                </c:pt>
                <c:pt idx="76">
                  <c:v>1999</c:v>
                </c:pt>
                <c:pt idx="77">
                  <c:v>2000</c:v>
                </c:pt>
                <c:pt idx="78">
                  <c:v>2001</c:v>
                </c:pt>
                <c:pt idx="79">
                  <c:v>2002</c:v>
                </c:pt>
                <c:pt idx="80">
                  <c:v>2003</c:v>
                </c:pt>
                <c:pt idx="81">
                  <c:v>2004</c:v>
                </c:pt>
                <c:pt idx="82">
                  <c:v>2005</c:v>
                </c:pt>
                <c:pt idx="83">
                  <c:v>2006</c:v>
                </c:pt>
                <c:pt idx="84">
                  <c:v>2007</c:v>
                </c:pt>
                <c:pt idx="85">
                  <c:v>2008</c:v>
                </c:pt>
                <c:pt idx="86">
                  <c:v>2009</c:v>
                </c:pt>
                <c:pt idx="87">
                  <c:v>2010</c:v>
                </c:pt>
                <c:pt idx="88">
                  <c:v>2011</c:v>
                </c:pt>
                <c:pt idx="89">
                  <c:v>2012</c:v>
                </c:pt>
                <c:pt idx="90">
                  <c:v>2013</c:v>
                </c:pt>
                <c:pt idx="91">
                  <c:v>2014</c:v>
                </c:pt>
                <c:pt idx="92">
                  <c:v>2015</c:v>
                </c:pt>
                <c:pt idx="93">
                  <c:v>2016</c:v>
                </c:pt>
                <c:pt idx="94">
                  <c:v>2017</c:v>
                </c:pt>
                <c:pt idx="95">
                  <c:v>2018</c:v>
                </c:pt>
                <c:pt idx="96">
                  <c:v>2019</c:v>
                </c:pt>
                <c:pt idx="97">
                  <c:v>2020</c:v>
                </c:pt>
                <c:pt idx="98">
                  <c:v>2021</c:v>
                </c:pt>
                <c:pt idx="99">
                  <c:v>2022*</c:v>
                </c:pt>
              </c:strCache>
            </c:strRef>
          </c:cat>
          <c:val>
            <c:numRef>
              <c:f>'IPC vs Deflactor'!$F$5:$F$104</c:f>
              <c:numCache>
                <c:formatCode>0.00</c:formatCode>
                <c:ptCount val="100"/>
                <c:pt idx="0">
                  <c:v>9.4363660732986929</c:v>
                </c:pt>
                <c:pt idx="1">
                  <c:v>9.4363660732986929</c:v>
                </c:pt>
                <c:pt idx="2">
                  <c:v>9.4363660732986929</c:v>
                </c:pt>
                <c:pt idx="3">
                  <c:v>9.4363660732986929</c:v>
                </c:pt>
                <c:pt idx="4">
                  <c:v>9.4363660732986929</c:v>
                </c:pt>
                <c:pt idx="5">
                  <c:v>9.4363660732986929</c:v>
                </c:pt>
                <c:pt idx="13">
                  <c:v>4.7601203984806837</c:v>
                </c:pt>
                <c:pt idx="14">
                  <c:v>4.7601203984806837</c:v>
                </c:pt>
                <c:pt idx="15">
                  <c:v>4.7601203984806837</c:v>
                </c:pt>
                <c:pt idx="16">
                  <c:v>4.7601203984806837</c:v>
                </c:pt>
                <c:pt idx="17">
                  <c:v>4.7601203984806837</c:v>
                </c:pt>
                <c:pt idx="18">
                  <c:v>13.341429241763317</c:v>
                </c:pt>
                <c:pt idx="19">
                  <c:v>13.341429241763317</c:v>
                </c:pt>
                <c:pt idx="20">
                  <c:v>13.341429241763317</c:v>
                </c:pt>
                <c:pt idx="21">
                  <c:v>13.341429241763317</c:v>
                </c:pt>
                <c:pt idx="22">
                  <c:v>13.341429241763317</c:v>
                </c:pt>
                <c:pt idx="23">
                  <c:v>13.002050243284204</c:v>
                </c:pt>
                <c:pt idx="24">
                  <c:v>13.002050243284204</c:v>
                </c:pt>
                <c:pt idx="25">
                  <c:v>13.002050243284204</c:v>
                </c:pt>
                <c:pt idx="26">
                  <c:v>13.002050243284204</c:v>
                </c:pt>
                <c:pt idx="27">
                  <c:v>13.002050243284204</c:v>
                </c:pt>
                <c:pt idx="28">
                  <c:v>6.026378899571684</c:v>
                </c:pt>
                <c:pt idx="29">
                  <c:v>6.026378899571684</c:v>
                </c:pt>
                <c:pt idx="30">
                  <c:v>6.026378899571684</c:v>
                </c:pt>
                <c:pt idx="31">
                  <c:v>6.026378899571684</c:v>
                </c:pt>
                <c:pt idx="32">
                  <c:v>6.026378899571684</c:v>
                </c:pt>
                <c:pt idx="33">
                  <c:v>9.3827356287322417</c:v>
                </c:pt>
                <c:pt idx="34">
                  <c:v>9.3827356287322417</c:v>
                </c:pt>
                <c:pt idx="35">
                  <c:v>9.3827356287322417</c:v>
                </c:pt>
                <c:pt idx="36">
                  <c:v>9.3827356287322417</c:v>
                </c:pt>
                <c:pt idx="37">
                  <c:v>9.3827356287322417</c:v>
                </c:pt>
                <c:pt idx="38">
                  <c:v>10.983087840533461</c:v>
                </c:pt>
                <c:pt idx="39">
                  <c:v>10.983087840533461</c:v>
                </c:pt>
                <c:pt idx="40">
                  <c:v>10.983087840533461</c:v>
                </c:pt>
                <c:pt idx="41">
                  <c:v>10.983087840533461</c:v>
                </c:pt>
                <c:pt idx="42">
                  <c:v>10.983087840533461</c:v>
                </c:pt>
                <c:pt idx="43">
                  <c:v>8.1604366849599632</c:v>
                </c:pt>
                <c:pt idx="44">
                  <c:v>8.1604366849599632</c:v>
                </c:pt>
                <c:pt idx="45">
                  <c:v>8.1604366849599632</c:v>
                </c:pt>
                <c:pt idx="46">
                  <c:v>8.1604366849599632</c:v>
                </c:pt>
                <c:pt idx="47">
                  <c:v>8.1604366849599632</c:v>
                </c:pt>
                <c:pt idx="48">
                  <c:v>18.330329985025255</c:v>
                </c:pt>
                <c:pt idx="49">
                  <c:v>18.330329985025255</c:v>
                </c:pt>
                <c:pt idx="50">
                  <c:v>18.330329985025255</c:v>
                </c:pt>
                <c:pt idx="51">
                  <c:v>18.330329985025255</c:v>
                </c:pt>
                <c:pt idx="52">
                  <c:v>18.330329985025255</c:v>
                </c:pt>
                <c:pt idx="53">
                  <c:v>25.230343352127655</c:v>
                </c:pt>
                <c:pt idx="54">
                  <c:v>25.230343352127655</c:v>
                </c:pt>
                <c:pt idx="55">
                  <c:v>25.230343352127655</c:v>
                </c:pt>
                <c:pt idx="56">
                  <c:v>25.230343352127655</c:v>
                </c:pt>
                <c:pt idx="57">
                  <c:v>25.230343352127655</c:v>
                </c:pt>
                <c:pt idx="58">
                  <c:v>21.241053353717785</c:v>
                </c:pt>
                <c:pt idx="59">
                  <c:v>21.241053353717785</c:v>
                </c:pt>
                <c:pt idx="60">
                  <c:v>21.241053353717785</c:v>
                </c:pt>
                <c:pt idx="61">
                  <c:v>21.241053353717785</c:v>
                </c:pt>
                <c:pt idx="62">
                  <c:v>21.241053353717785</c:v>
                </c:pt>
                <c:pt idx="63">
                  <c:v>26.036202684582243</c:v>
                </c:pt>
                <c:pt idx="64">
                  <c:v>26.036202684582243</c:v>
                </c:pt>
                <c:pt idx="65">
                  <c:v>26.036202684582243</c:v>
                </c:pt>
                <c:pt idx="66">
                  <c:v>26.036202684582243</c:v>
                </c:pt>
                <c:pt idx="67">
                  <c:v>26.036202684582243</c:v>
                </c:pt>
                <c:pt idx="68">
                  <c:v>23.191017305606074</c:v>
                </c:pt>
                <c:pt idx="69">
                  <c:v>23.191017305606074</c:v>
                </c:pt>
                <c:pt idx="70">
                  <c:v>23.191017305606074</c:v>
                </c:pt>
                <c:pt idx="71">
                  <c:v>23.191017305606074</c:v>
                </c:pt>
                <c:pt idx="72">
                  <c:v>23.191017305606074</c:v>
                </c:pt>
                <c:pt idx="73">
                  <c:v>13.884592830291686</c:v>
                </c:pt>
                <c:pt idx="74">
                  <c:v>13.884592830291686</c:v>
                </c:pt>
                <c:pt idx="75">
                  <c:v>13.884592830291686</c:v>
                </c:pt>
                <c:pt idx="76">
                  <c:v>13.884592830291686</c:v>
                </c:pt>
                <c:pt idx="77">
                  <c:v>13.884592830291686</c:v>
                </c:pt>
                <c:pt idx="78">
                  <c:v>6.2113203957945782</c:v>
                </c:pt>
                <c:pt idx="79">
                  <c:v>6.2113203957945782</c:v>
                </c:pt>
                <c:pt idx="80">
                  <c:v>6.2113203957945782</c:v>
                </c:pt>
                <c:pt idx="81">
                  <c:v>6.2113203957945782</c:v>
                </c:pt>
                <c:pt idx="82">
                  <c:v>6.2113203957945782</c:v>
                </c:pt>
                <c:pt idx="83">
                  <c:v>4.1583464504245988</c:v>
                </c:pt>
                <c:pt idx="84">
                  <c:v>4.1583464504245988</c:v>
                </c:pt>
                <c:pt idx="85">
                  <c:v>4.1583464504245988</c:v>
                </c:pt>
                <c:pt idx="86">
                  <c:v>4.1583464504245988</c:v>
                </c:pt>
                <c:pt idx="87">
                  <c:v>4.1583464504245988</c:v>
                </c:pt>
                <c:pt idx="88">
                  <c:v>3.3743803115548623</c:v>
                </c:pt>
                <c:pt idx="89">
                  <c:v>3.3743803115548623</c:v>
                </c:pt>
                <c:pt idx="90">
                  <c:v>3.3743803115548623</c:v>
                </c:pt>
                <c:pt idx="91">
                  <c:v>3.3743803115548623</c:v>
                </c:pt>
                <c:pt idx="92">
                  <c:v>3.3743803115548623</c:v>
                </c:pt>
                <c:pt idx="93">
                  <c:v>4.0655862772034066</c:v>
                </c:pt>
                <c:pt idx="94">
                  <c:v>4.0655862772034066</c:v>
                </c:pt>
                <c:pt idx="95">
                  <c:v>4.0655862772034066</c:v>
                </c:pt>
                <c:pt idx="96">
                  <c:v>4.0655862772034066</c:v>
                </c:pt>
                <c:pt idx="97">
                  <c:v>4.0655862772034066</c:v>
                </c:pt>
                <c:pt idx="98">
                  <c:v>4.0655862772034066</c:v>
                </c:pt>
                <c:pt idx="99">
                  <c:v>4.0655862772034066</c:v>
                </c:pt>
              </c:numCache>
            </c:numRef>
          </c:val>
          <c:smooth val="0"/>
          <c:extLst>
            <c:ext xmlns:c16="http://schemas.microsoft.com/office/drawing/2014/chart" uri="{C3380CC4-5D6E-409C-BE32-E72D297353CC}">
              <c16:uniqueId val="{00000000-0E52-4C93-98D9-C7CA5D31C026}"/>
            </c:ext>
          </c:extLst>
        </c:ser>
        <c:ser>
          <c:idx val="1"/>
          <c:order val="1"/>
          <c:tx>
            <c:strRef>
              <c:f>'IPC vs Deflactor'!$G$4</c:f>
              <c:strCache>
                <c:ptCount val="1"/>
                <c:pt idx="0">
                  <c:v>Media geométrica a partir del deflactor del IPC</c:v>
                </c:pt>
              </c:strCache>
            </c:strRef>
          </c:tx>
          <c:spPr>
            <a:ln w="19050" cap="rnd">
              <a:solidFill>
                <a:srgbClr val="00B0F0"/>
              </a:solidFill>
              <a:round/>
            </a:ln>
            <a:effectLst/>
          </c:spPr>
          <c:marker>
            <c:symbol val="none"/>
          </c:marker>
          <c:cat>
            <c:strRef>
              <c:f>'IPC vs Deflactor'!$A$5:$A$104</c:f>
              <c:strCache>
                <c:ptCount val="100"/>
                <c:pt idx="0">
                  <c:v>1923</c:v>
                </c:pt>
                <c:pt idx="1">
                  <c:v>1924</c:v>
                </c:pt>
                <c:pt idx="2">
                  <c:v>1925</c:v>
                </c:pt>
                <c:pt idx="3">
                  <c:v>1926</c:v>
                </c:pt>
                <c:pt idx="4">
                  <c:v>1927</c:v>
                </c:pt>
                <c:pt idx="5">
                  <c:v>1928</c:v>
                </c:pt>
                <c:pt idx="6">
                  <c:v>1929</c:v>
                </c:pt>
                <c:pt idx="7">
                  <c:v>1930</c:v>
                </c:pt>
                <c:pt idx="8">
                  <c:v>1931</c:v>
                </c:pt>
                <c:pt idx="9">
                  <c:v>1932</c:v>
                </c:pt>
                <c:pt idx="10">
                  <c:v>1933</c:v>
                </c:pt>
                <c:pt idx="11">
                  <c:v>1934</c:v>
                </c:pt>
                <c:pt idx="12">
                  <c:v>1935</c:v>
                </c:pt>
                <c:pt idx="13">
                  <c:v>1936</c:v>
                </c:pt>
                <c:pt idx="14">
                  <c:v>1937</c:v>
                </c:pt>
                <c:pt idx="15">
                  <c:v>1938</c:v>
                </c:pt>
                <c:pt idx="16">
                  <c:v>1939</c:v>
                </c:pt>
                <c:pt idx="17">
                  <c:v>1940</c:v>
                </c:pt>
                <c:pt idx="18">
                  <c:v>1941</c:v>
                </c:pt>
                <c:pt idx="19">
                  <c:v>1942</c:v>
                </c:pt>
                <c:pt idx="20">
                  <c:v>1943</c:v>
                </c:pt>
                <c:pt idx="21">
                  <c:v>1944</c:v>
                </c:pt>
                <c:pt idx="22">
                  <c:v>1945</c:v>
                </c:pt>
                <c:pt idx="23">
                  <c:v>1946</c:v>
                </c:pt>
                <c:pt idx="24">
                  <c:v>1947</c:v>
                </c:pt>
                <c:pt idx="25">
                  <c:v>1948</c:v>
                </c:pt>
                <c:pt idx="26">
                  <c:v>1949</c:v>
                </c:pt>
                <c:pt idx="27">
                  <c:v>1950</c:v>
                </c:pt>
                <c:pt idx="28">
                  <c:v>1951</c:v>
                </c:pt>
                <c:pt idx="29">
                  <c:v>1952</c:v>
                </c:pt>
                <c:pt idx="30">
                  <c:v>1953</c:v>
                </c:pt>
                <c:pt idx="31">
                  <c:v>1954</c:v>
                </c:pt>
                <c:pt idx="32">
                  <c:v>1955</c:v>
                </c:pt>
                <c:pt idx="33">
                  <c:v>1956</c:v>
                </c:pt>
                <c:pt idx="34">
                  <c:v>1957</c:v>
                </c:pt>
                <c:pt idx="35">
                  <c:v>1958</c:v>
                </c:pt>
                <c:pt idx="36">
                  <c:v>1959</c:v>
                </c:pt>
                <c:pt idx="37">
                  <c:v>1960</c:v>
                </c:pt>
                <c:pt idx="38">
                  <c:v>1961</c:v>
                </c:pt>
                <c:pt idx="39">
                  <c:v>1962</c:v>
                </c:pt>
                <c:pt idx="40">
                  <c:v>1963</c:v>
                </c:pt>
                <c:pt idx="41">
                  <c:v>1964</c:v>
                </c:pt>
                <c:pt idx="42">
                  <c:v>1965</c:v>
                </c:pt>
                <c:pt idx="43">
                  <c:v>1966</c:v>
                </c:pt>
                <c:pt idx="44">
                  <c:v>1967</c:v>
                </c:pt>
                <c:pt idx="45">
                  <c:v>1968</c:v>
                </c:pt>
                <c:pt idx="46">
                  <c:v>1969</c:v>
                </c:pt>
                <c:pt idx="47">
                  <c:v>1970</c:v>
                </c:pt>
                <c:pt idx="48">
                  <c:v>1971</c:v>
                </c:pt>
                <c:pt idx="49">
                  <c:v>1972</c:v>
                </c:pt>
                <c:pt idx="50">
                  <c:v>1973</c:v>
                </c:pt>
                <c:pt idx="51">
                  <c:v>1974</c:v>
                </c:pt>
                <c:pt idx="52">
                  <c:v>1975</c:v>
                </c:pt>
                <c:pt idx="53">
                  <c:v>1976</c:v>
                </c:pt>
                <c:pt idx="54">
                  <c:v>1977</c:v>
                </c:pt>
                <c:pt idx="55">
                  <c:v>1978</c:v>
                </c:pt>
                <c:pt idx="56">
                  <c:v>1979</c:v>
                </c:pt>
                <c:pt idx="57">
                  <c:v>1980</c:v>
                </c:pt>
                <c:pt idx="58">
                  <c:v>1981</c:v>
                </c:pt>
                <c:pt idx="59">
                  <c:v>1982</c:v>
                </c:pt>
                <c:pt idx="60">
                  <c:v>1983</c:v>
                </c:pt>
                <c:pt idx="61">
                  <c:v>1984</c:v>
                </c:pt>
                <c:pt idx="62">
                  <c:v>1985</c:v>
                </c:pt>
                <c:pt idx="63">
                  <c:v>1986</c:v>
                </c:pt>
                <c:pt idx="64">
                  <c:v>1987</c:v>
                </c:pt>
                <c:pt idx="65">
                  <c:v>1988</c:v>
                </c:pt>
                <c:pt idx="66">
                  <c:v>1989</c:v>
                </c:pt>
                <c:pt idx="67">
                  <c:v>1990</c:v>
                </c:pt>
                <c:pt idx="68">
                  <c:v>1991</c:v>
                </c:pt>
                <c:pt idx="69">
                  <c:v>1992</c:v>
                </c:pt>
                <c:pt idx="70">
                  <c:v>1993</c:v>
                </c:pt>
                <c:pt idx="71">
                  <c:v>1994</c:v>
                </c:pt>
                <c:pt idx="72">
                  <c:v>1995</c:v>
                </c:pt>
                <c:pt idx="73">
                  <c:v>1996</c:v>
                </c:pt>
                <c:pt idx="74">
                  <c:v>1997</c:v>
                </c:pt>
                <c:pt idx="75">
                  <c:v>1998</c:v>
                </c:pt>
                <c:pt idx="76">
                  <c:v>1999</c:v>
                </c:pt>
                <c:pt idx="77">
                  <c:v>2000</c:v>
                </c:pt>
                <c:pt idx="78">
                  <c:v>2001</c:v>
                </c:pt>
                <c:pt idx="79">
                  <c:v>2002</c:v>
                </c:pt>
                <c:pt idx="80">
                  <c:v>2003</c:v>
                </c:pt>
                <c:pt idx="81">
                  <c:v>2004</c:v>
                </c:pt>
                <c:pt idx="82">
                  <c:v>2005</c:v>
                </c:pt>
                <c:pt idx="83">
                  <c:v>2006</c:v>
                </c:pt>
                <c:pt idx="84">
                  <c:v>2007</c:v>
                </c:pt>
                <c:pt idx="85">
                  <c:v>2008</c:v>
                </c:pt>
                <c:pt idx="86">
                  <c:v>2009</c:v>
                </c:pt>
                <c:pt idx="87">
                  <c:v>2010</c:v>
                </c:pt>
                <c:pt idx="88">
                  <c:v>2011</c:v>
                </c:pt>
                <c:pt idx="89">
                  <c:v>2012</c:v>
                </c:pt>
                <c:pt idx="90">
                  <c:v>2013</c:v>
                </c:pt>
                <c:pt idx="91">
                  <c:v>2014</c:v>
                </c:pt>
                <c:pt idx="92">
                  <c:v>2015</c:v>
                </c:pt>
                <c:pt idx="93">
                  <c:v>2016</c:v>
                </c:pt>
                <c:pt idx="94">
                  <c:v>2017</c:v>
                </c:pt>
                <c:pt idx="95">
                  <c:v>2018</c:v>
                </c:pt>
                <c:pt idx="96">
                  <c:v>2019</c:v>
                </c:pt>
                <c:pt idx="97">
                  <c:v>2020</c:v>
                </c:pt>
                <c:pt idx="98">
                  <c:v>2021</c:v>
                </c:pt>
                <c:pt idx="99">
                  <c:v>2022*</c:v>
                </c:pt>
              </c:strCache>
            </c:strRef>
          </c:cat>
          <c:val>
            <c:numRef>
              <c:f>'IPC vs Deflactor'!$G$5:$G$104</c:f>
              <c:numCache>
                <c:formatCode>0.00</c:formatCode>
                <c:ptCount val="100"/>
                <c:pt idx="0">
                  <c:v>4.3118040304474903</c:v>
                </c:pt>
                <c:pt idx="1">
                  <c:v>4.3118040304474903</c:v>
                </c:pt>
                <c:pt idx="2">
                  <c:v>4.3118040304474903</c:v>
                </c:pt>
                <c:pt idx="3">
                  <c:v>4.3118040304474903</c:v>
                </c:pt>
                <c:pt idx="4">
                  <c:v>4.3118040304474903</c:v>
                </c:pt>
                <c:pt idx="5">
                  <c:v>4.3118040304474903</c:v>
                </c:pt>
                <c:pt idx="13">
                  <c:v>3.5767573260584435</c:v>
                </c:pt>
                <c:pt idx="14">
                  <c:v>3.5767573260584435</c:v>
                </c:pt>
                <c:pt idx="15">
                  <c:v>3.5767573260584435</c:v>
                </c:pt>
                <c:pt idx="16">
                  <c:v>3.5767573260584435</c:v>
                </c:pt>
                <c:pt idx="17">
                  <c:v>3.5767573260584435</c:v>
                </c:pt>
                <c:pt idx="18">
                  <c:v>10.922720429944574</c:v>
                </c:pt>
                <c:pt idx="19">
                  <c:v>10.922720429944574</c:v>
                </c:pt>
                <c:pt idx="20">
                  <c:v>10.922720429944574</c:v>
                </c:pt>
                <c:pt idx="21">
                  <c:v>10.922720429944574</c:v>
                </c:pt>
                <c:pt idx="22">
                  <c:v>10.922720429944574</c:v>
                </c:pt>
                <c:pt idx="23">
                  <c:v>12.877875774834298</c:v>
                </c:pt>
                <c:pt idx="24">
                  <c:v>12.877875774834298</c:v>
                </c:pt>
                <c:pt idx="25">
                  <c:v>12.877875774834298</c:v>
                </c:pt>
                <c:pt idx="26">
                  <c:v>12.877875774834298</c:v>
                </c:pt>
                <c:pt idx="27">
                  <c:v>12.877875774834298</c:v>
                </c:pt>
                <c:pt idx="28">
                  <c:v>6.3898726801451424</c:v>
                </c:pt>
                <c:pt idx="29">
                  <c:v>6.3898726801451424</c:v>
                </c:pt>
                <c:pt idx="30">
                  <c:v>6.3898726801451424</c:v>
                </c:pt>
                <c:pt idx="31">
                  <c:v>6.3898726801451424</c:v>
                </c:pt>
                <c:pt idx="32">
                  <c:v>6.3898726801451424</c:v>
                </c:pt>
                <c:pt idx="33">
                  <c:v>10.261737924707223</c:v>
                </c:pt>
                <c:pt idx="34">
                  <c:v>10.261737924707223</c:v>
                </c:pt>
                <c:pt idx="35">
                  <c:v>10.261737924707223</c:v>
                </c:pt>
                <c:pt idx="36">
                  <c:v>10.261737924707223</c:v>
                </c:pt>
                <c:pt idx="37">
                  <c:v>10.261737924707223</c:v>
                </c:pt>
                <c:pt idx="38">
                  <c:v>11.730568949954041</c:v>
                </c:pt>
                <c:pt idx="39">
                  <c:v>11.730568949954041</c:v>
                </c:pt>
                <c:pt idx="40">
                  <c:v>11.730568949954041</c:v>
                </c:pt>
                <c:pt idx="41">
                  <c:v>11.730568949954041</c:v>
                </c:pt>
                <c:pt idx="42">
                  <c:v>11.730568949954041</c:v>
                </c:pt>
                <c:pt idx="43">
                  <c:v>10.027927034663101</c:v>
                </c:pt>
                <c:pt idx="44">
                  <c:v>10.027927034663101</c:v>
                </c:pt>
                <c:pt idx="45">
                  <c:v>10.027927034663101</c:v>
                </c:pt>
                <c:pt idx="46">
                  <c:v>10.027927034663101</c:v>
                </c:pt>
                <c:pt idx="47">
                  <c:v>10.027927034663101</c:v>
                </c:pt>
                <c:pt idx="48">
                  <c:v>18.514658661819023</c:v>
                </c:pt>
                <c:pt idx="49">
                  <c:v>18.514658661819023</c:v>
                </c:pt>
                <c:pt idx="50">
                  <c:v>18.514658661819023</c:v>
                </c:pt>
                <c:pt idx="51">
                  <c:v>18.514658661819023</c:v>
                </c:pt>
                <c:pt idx="52">
                  <c:v>18.514658661819023</c:v>
                </c:pt>
                <c:pt idx="53">
                  <c:v>25.148575958837768</c:v>
                </c:pt>
                <c:pt idx="54">
                  <c:v>25.148575958837768</c:v>
                </c:pt>
                <c:pt idx="55">
                  <c:v>25.148575958837768</c:v>
                </c:pt>
                <c:pt idx="56">
                  <c:v>25.148575958837768</c:v>
                </c:pt>
                <c:pt idx="57">
                  <c:v>25.148575958837768</c:v>
                </c:pt>
                <c:pt idx="58">
                  <c:v>23.803544032821698</c:v>
                </c:pt>
                <c:pt idx="59">
                  <c:v>23.803544032821698</c:v>
                </c:pt>
                <c:pt idx="60">
                  <c:v>23.803544032821698</c:v>
                </c:pt>
                <c:pt idx="61">
                  <c:v>23.803544032821698</c:v>
                </c:pt>
                <c:pt idx="62">
                  <c:v>23.803544032821698</c:v>
                </c:pt>
                <c:pt idx="63">
                  <c:v>27.428397963550701</c:v>
                </c:pt>
                <c:pt idx="64">
                  <c:v>27.428397963550701</c:v>
                </c:pt>
                <c:pt idx="65">
                  <c:v>27.428397963550701</c:v>
                </c:pt>
                <c:pt idx="66">
                  <c:v>27.428397963550701</c:v>
                </c:pt>
                <c:pt idx="67">
                  <c:v>27.428397963550701</c:v>
                </c:pt>
                <c:pt idx="68">
                  <c:v>24.729590910064378</c:v>
                </c:pt>
                <c:pt idx="69">
                  <c:v>24.729590910064378</c:v>
                </c:pt>
                <c:pt idx="70">
                  <c:v>24.729590910064378</c:v>
                </c:pt>
                <c:pt idx="71">
                  <c:v>24.729590910064378</c:v>
                </c:pt>
                <c:pt idx="72">
                  <c:v>24.729590910064378</c:v>
                </c:pt>
                <c:pt idx="73">
                  <c:v>16.866382868090106</c:v>
                </c:pt>
                <c:pt idx="74">
                  <c:v>16.866382868090106</c:v>
                </c:pt>
                <c:pt idx="75">
                  <c:v>16.866382868090106</c:v>
                </c:pt>
                <c:pt idx="76">
                  <c:v>16.866382868090106</c:v>
                </c:pt>
                <c:pt idx="77">
                  <c:v>16.866382868090106</c:v>
                </c:pt>
                <c:pt idx="78">
                  <c:v>7.6717345089094628</c:v>
                </c:pt>
                <c:pt idx="79">
                  <c:v>7.6717345089094628</c:v>
                </c:pt>
                <c:pt idx="80">
                  <c:v>7.6717345089094628</c:v>
                </c:pt>
                <c:pt idx="81">
                  <c:v>7.6717345089094628</c:v>
                </c:pt>
                <c:pt idx="82">
                  <c:v>7.6717345089094628</c:v>
                </c:pt>
                <c:pt idx="83">
                  <c:v>4.9224454356926</c:v>
                </c:pt>
                <c:pt idx="84">
                  <c:v>4.9224454356926</c:v>
                </c:pt>
                <c:pt idx="85">
                  <c:v>4.9224454356926</c:v>
                </c:pt>
                <c:pt idx="86">
                  <c:v>4.9224454356926</c:v>
                </c:pt>
                <c:pt idx="87">
                  <c:v>4.9224454356926</c:v>
                </c:pt>
                <c:pt idx="88">
                  <c:v>2.8951695737177485</c:v>
                </c:pt>
                <c:pt idx="89">
                  <c:v>2.8951695737177485</c:v>
                </c:pt>
                <c:pt idx="90">
                  <c:v>2.8951695737177485</c:v>
                </c:pt>
                <c:pt idx="91">
                  <c:v>2.8951695737177485</c:v>
                </c:pt>
                <c:pt idx="92">
                  <c:v>2.8951695737177485</c:v>
                </c:pt>
                <c:pt idx="93">
                  <c:v>4.3815125768450418</c:v>
                </c:pt>
                <c:pt idx="94">
                  <c:v>4.3815125768450418</c:v>
                </c:pt>
                <c:pt idx="95">
                  <c:v>4.3815125768450418</c:v>
                </c:pt>
                <c:pt idx="96">
                  <c:v>4.3815125768450418</c:v>
                </c:pt>
                <c:pt idx="97">
                  <c:v>4.3815125768450418</c:v>
                </c:pt>
                <c:pt idx="98">
                  <c:v>4.3815125768450418</c:v>
                </c:pt>
                <c:pt idx="99">
                  <c:v>4.3815125768450418</c:v>
                </c:pt>
              </c:numCache>
            </c:numRef>
          </c:val>
          <c:smooth val="0"/>
          <c:extLst>
            <c:ext xmlns:c16="http://schemas.microsoft.com/office/drawing/2014/chart" uri="{C3380CC4-5D6E-409C-BE32-E72D297353CC}">
              <c16:uniqueId val="{00000001-0E52-4C93-98D9-C7CA5D31C026}"/>
            </c:ext>
          </c:extLst>
        </c:ser>
        <c:dLbls>
          <c:showLegendKey val="0"/>
          <c:showVal val="0"/>
          <c:showCatName val="0"/>
          <c:showSerName val="0"/>
          <c:showPercent val="0"/>
          <c:showBubbleSize val="0"/>
        </c:dLbls>
        <c:smooth val="0"/>
        <c:axId val="105073808"/>
        <c:axId val="105067568"/>
      </c:lineChart>
      <c:catAx>
        <c:axId val="105073808"/>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05067568"/>
        <c:crosses val="autoZero"/>
        <c:auto val="1"/>
        <c:lblAlgn val="ctr"/>
        <c:lblOffset val="100"/>
        <c:tickLblSkip val="3"/>
        <c:noMultiLvlLbl val="0"/>
      </c:catAx>
      <c:valAx>
        <c:axId val="105067568"/>
        <c:scaling>
          <c:orientation val="minMax"/>
        </c:scaling>
        <c:delete val="0"/>
        <c:axPos val="l"/>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05073808"/>
        <c:crosses val="autoZero"/>
        <c:crossBetween val="between"/>
        <c:majorUnit val="3"/>
      </c:valAx>
      <c:spPr>
        <a:noFill/>
        <a:ln>
          <a:noFill/>
        </a:ln>
        <a:effectLst/>
      </c:spPr>
    </c:plotArea>
    <c:legend>
      <c:legendPos val="b"/>
      <c:layout>
        <c:manualLayout>
          <c:xMode val="edge"/>
          <c:yMode val="edge"/>
          <c:x val="6.0228285417811146E-2"/>
          <c:y val="0.80369208723561369"/>
          <c:w val="0.89999993959658975"/>
          <c:h val="6.274944054754459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noFill/>
      <a:round/>
    </a:ln>
    <a:effectLst/>
  </c:spPr>
  <c:txPr>
    <a:bodyPr/>
    <a:lstStyle/>
    <a:p>
      <a:pPr>
        <a:defRPr/>
      </a:pPr>
      <a:endParaRPr lang="es-CO"/>
    </a:p>
  </c:txPr>
  <c:printSettings>
    <c:headerFooter/>
    <c:pageMargins b="0.75" l="0.7" r="0.7" t="0.75" header="0.3" footer="0.3"/>
    <c:pageSetup/>
  </c:printSettings>
  <c:userShapes r:id="rId3"/>
</c:chartSpace>
</file>

<file path=xl/charts/chart10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b="1"/>
              <a:t>Medios</a:t>
            </a:r>
            <a:r>
              <a:rPr lang="es-CO" b="1" baseline="0"/>
              <a:t> de Pago y Precios</a:t>
            </a:r>
            <a:br>
              <a:rPr lang="es-CO" baseline="0"/>
            </a:br>
            <a:r>
              <a:rPr lang="es-CO" baseline="0">
                <a:solidFill>
                  <a:schemeClr val="accent1"/>
                </a:solidFill>
              </a:rPr>
              <a:t>1923 - 2021</a:t>
            </a:r>
            <a:endParaRPr lang="es-CO">
              <a:solidFill>
                <a:schemeClr val="accent1"/>
              </a:solidFill>
            </a:endParaRPr>
          </a:p>
        </c:rich>
      </c:tx>
      <c:layout>
        <c:manualLayout>
          <c:xMode val="edge"/>
          <c:yMode val="edge"/>
          <c:x val="0.28702701553709487"/>
          <c:y val="4.6361989301697175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manualLayout>
          <c:layoutTarget val="inner"/>
          <c:xMode val="edge"/>
          <c:yMode val="edge"/>
          <c:x val="0.1415713982990956"/>
          <c:y val="0.15846527943320096"/>
          <c:w val="0.82049189003573486"/>
          <c:h val="0.47841082782434868"/>
        </c:manualLayout>
      </c:layout>
      <c:lineChart>
        <c:grouping val="standard"/>
        <c:varyColors val="0"/>
        <c:ser>
          <c:idx val="1"/>
          <c:order val="1"/>
          <c:tx>
            <c:strRef>
              <c:f>'IEMP dic'!$J$6</c:f>
              <c:strCache>
                <c:ptCount val="1"/>
                <c:pt idx="0">
                  <c:v>IEMP (Medido por M1)</c:v>
                </c:pt>
              </c:strCache>
            </c:strRef>
          </c:tx>
          <c:spPr>
            <a:ln w="19050" cap="rnd">
              <a:solidFill>
                <a:srgbClr val="00B0F0"/>
              </a:solidFill>
              <a:round/>
            </a:ln>
            <a:effectLst/>
          </c:spPr>
          <c:marker>
            <c:symbol val="none"/>
          </c:marker>
          <c:val>
            <c:numRef>
              <c:f>'IEMP dic'!$J$7:$J$105</c:f>
              <c:numCache>
                <c:formatCode>0.0</c:formatCode>
                <c:ptCount val="99"/>
                <c:pt idx="0">
                  <c:v>17.336614654037138</c:v>
                </c:pt>
                <c:pt idx="1">
                  <c:v>21.552920310321834</c:v>
                </c:pt>
                <c:pt idx="2">
                  <c:v>26.019084559400135</c:v>
                </c:pt>
                <c:pt idx="3">
                  <c:v>28.724142454255624</c:v>
                </c:pt>
                <c:pt idx="4">
                  <c:v>27.522918601240924</c:v>
                </c:pt>
                <c:pt idx="5">
                  <c:v>28.552747547734203</c:v>
                </c:pt>
                <c:pt idx="6">
                  <c:v>20.1695180509818</c:v>
                </c:pt>
                <c:pt idx="7">
                  <c:v>17.318604863912608</c:v>
                </c:pt>
                <c:pt idx="8">
                  <c:v>14.660584849323477</c:v>
                </c:pt>
                <c:pt idx="9">
                  <c:v>16.934679724429888</c:v>
                </c:pt>
                <c:pt idx="10">
                  <c:v>19.844390404524923</c:v>
                </c:pt>
                <c:pt idx="11">
                  <c:v>23.175955474372742</c:v>
                </c:pt>
                <c:pt idx="12">
                  <c:v>21.753988590036709</c:v>
                </c:pt>
                <c:pt idx="13">
                  <c:v>24.307158293076743</c:v>
                </c:pt>
                <c:pt idx="14">
                  <c:v>23.317367824619335</c:v>
                </c:pt>
                <c:pt idx="15">
                  <c:v>24.117130611096698</c:v>
                </c:pt>
                <c:pt idx="16">
                  <c:v>23.079528909286239</c:v>
                </c:pt>
                <c:pt idx="17">
                  <c:v>23.915180687248469</c:v>
                </c:pt>
                <c:pt idx="18">
                  <c:v>27.100930322328686</c:v>
                </c:pt>
                <c:pt idx="19">
                  <c:v>36.847277594109407</c:v>
                </c:pt>
                <c:pt idx="20">
                  <c:v>47.121835991495338</c:v>
                </c:pt>
                <c:pt idx="21">
                  <c:v>57.533847898681323</c:v>
                </c:pt>
                <c:pt idx="22">
                  <c:v>61.936552049810224</c:v>
                </c:pt>
                <c:pt idx="23">
                  <c:v>70.236728898354045</c:v>
                </c:pt>
                <c:pt idx="24">
                  <c:v>74.222204649148608</c:v>
                </c:pt>
                <c:pt idx="25">
                  <c:v>84.16797762014518</c:v>
                </c:pt>
                <c:pt idx="26">
                  <c:v>97.416465603294427</c:v>
                </c:pt>
                <c:pt idx="27">
                  <c:v>100</c:v>
                </c:pt>
                <c:pt idx="28">
                  <c:v>113.07923607284873</c:v>
                </c:pt>
                <c:pt idx="29">
                  <c:v>124.13432059462973</c:v>
                </c:pt>
                <c:pt idx="30">
                  <c:v>138.06362909257447</c:v>
                </c:pt>
                <c:pt idx="31">
                  <c:v>153.46634480055616</c:v>
                </c:pt>
                <c:pt idx="32">
                  <c:v>153.81569439707721</c:v>
                </c:pt>
                <c:pt idx="33">
                  <c:v>183.78034586728029</c:v>
                </c:pt>
                <c:pt idx="34">
                  <c:v>204.32587733105646</c:v>
                </c:pt>
                <c:pt idx="35">
                  <c:v>240.53442218386172</c:v>
                </c:pt>
                <c:pt idx="36">
                  <c:v>251.39518921731084</c:v>
                </c:pt>
                <c:pt idx="37">
                  <c:v>265.3327586389268</c:v>
                </c:pt>
                <c:pt idx="38">
                  <c:v>314.89556876613858</c:v>
                </c:pt>
                <c:pt idx="39">
                  <c:v>359.48379407724019</c:v>
                </c:pt>
                <c:pt idx="40">
                  <c:v>390.73485581182342</c:v>
                </c:pt>
                <c:pt idx="41">
                  <c:v>445.36460735713302</c:v>
                </c:pt>
                <c:pt idx="42">
                  <c:v>496.17237117168838</c:v>
                </c:pt>
                <c:pt idx="43">
                  <c:v>532.13724326311353</c:v>
                </c:pt>
                <c:pt idx="44">
                  <c:v>627.40315758139855</c:v>
                </c:pt>
                <c:pt idx="45">
                  <c:v>674.96685945841682</c:v>
                </c:pt>
                <c:pt idx="46">
                  <c:v>758.08796307843534</c:v>
                </c:pt>
                <c:pt idx="47">
                  <c:v>832.31417527687324</c:v>
                </c:pt>
                <c:pt idx="48">
                  <c:v>874.1118952658793</c:v>
                </c:pt>
                <c:pt idx="49">
                  <c:v>1017.4037094682348</c:v>
                </c:pt>
                <c:pt idx="50">
                  <c:v>1235.1348926564831</c:v>
                </c:pt>
                <c:pt idx="51">
                  <c:v>1398.4100303227865</c:v>
                </c:pt>
                <c:pt idx="52">
                  <c:v>1747.7434228576076</c:v>
                </c:pt>
                <c:pt idx="53">
                  <c:v>2250.4336811441217</c:v>
                </c:pt>
                <c:pt idx="54">
                  <c:v>2816.2113560424141</c:v>
                </c:pt>
                <c:pt idx="55">
                  <c:v>3382.1852826509294</c:v>
                </c:pt>
                <c:pt idx="56">
                  <c:v>3987.048506468986</c:v>
                </c:pt>
                <c:pt idx="57">
                  <c:v>4972.46064183828</c:v>
                </c:pt>
                <c:pt idx="58">
                  <c:v>5776.93500956342</c:v>
                </c:pt>
                <c:pt idx="59">
                  <c:v>7083.7588984882632</c:v>
                </c:pt>
                <c:pt idx="60">
                  <c:v>8776.9375419533808</c:v>
                </c:pt>
                <c:pt idx="61">
                  <c:v>10509.913187347043</c:v>
                </c:pt>
                <c:pt idx="62">
                  <c:v>13074.078664752658</c:v>
                </c:pt>
                <c:pt idx="63">
                  <c:v>15141.133322829788</c:v>
                </c:pt>
                <c:pt idx="64">
                  <c:v>19090.865018375142</c:v>
                </c:pt>
                <c:pt idx="65">
                  <c:v>22986.724468486063</c:v>
                </c:pt>
                <c:pt idx="66">
                  <c:v>28619.455560465271</c:v>
                </c:pt>
                <c:pt idx="67">
                  <c:v>34337.623117857067</c:v>
                </c:pt>
                <c:pt idx="68">
                  <c:v>43997.327145905299</c:v>
                </c:pt>
                <c:pt idx="69">
                  <c:v>59469.160743017994</c:v>
                </c:pt>
                <c:pt idx="70">
                  <c:v>73128.992575086624</c:v>
                </c:pt>
                <c:pt idx="71">
                  <c:v>86732.664625063582</c:v>
                </c:pt>
                <c:pt idx="72">
                  <c:v>99009.245623812094</c:v>
                </c:pt>
                <c:pt idx="73">
                  <c:v>113561.31999307845</c:v>
                </c:pt>
                <c:pt idx="74">
                  <c:v>133972.64595409288</c:v>
                </c:pt>
                <c:pt idx="75">
                  <c:v>128040.39593912012</c:v>
                </c:pt>
                <c:pt idx="76">
                  <c:v>164398.82801591817</c:v>
                </c:pt>
                <c:pt idx="77">
                  <c:v>209148.42687593622</c:v>
                </c:pt>
                <c:pt idx="78">
                  <c:v>230499.63574061461</c:v>
                </c:pt>
                <c:pt idx="79">
                  <c:v>259657.49241406852</c:v>
                </c:pt>
                <c:pt idx="80">
                  <c:v>289000.12877909356</c:v>
                </c:pt>
                <c:pt idx="81">
                  <c:v>319206.51708577602</c:v>
                </c:pt>
                <c:pt idx="82">
                  <c:v>359088.19506839907</c:v>
                </c:pt>
                <c:pt idx="83">
                  <c:v>397736.68284703256</c:v>
                </c:pt>
                <c:pt idx="84">
                  <c:v>416447.9474637399</c:v>
                </c:pt>
                <c:pt idx="85">
                  <c:v>431852.68041939626</c:v>
                </c:pt>
                <c:pt idx="86">
                  <c:v>460139.39909789705</c:v>
                </c:pt>
                <c:pt idx="87">
                  <c:v>520864.72758547054</c:v>
                </c:pt>
                <c:pt idx="88">
                  <c:v>541410.81526784343</c:v>
                </c:pt>
                <c:pt idx="89">
                  <c:v>553962.83125038852</c:v>
                </c:pt>
                <c:pt idx="90">
                  <c:v>604344.42660878052</c:v>
                </c:pt>
                <c:pt idx="91">
                  <c:v>646740.01684213895</c:v>
                </c:pt>
                <c:pt idx="92">
                  <c:v>693044.54177393822</c:v>
                </c:pt>
                <c:pt idx="93">
                  <c:v>670162.20200065407</c:v>
                </c:pt>
                <c:pt idx="94">
                  <c:v>703319.68117602298</c:v>
                </c:pt>
                <c:pt idx="95">
                  <c:v>735375.3031813947</c:v>
                </c:pt>
                <c:pt idx="96">
                  <c:v>782988.27007231</c:v>
                </c:pt>
                <c:pt idx="97">
                  <c:v>1060967.8954476891</c:v>
                </c:pt>
                <c:pt idx="98">
                  <c:v>1121591.6634171708</c:v>
                </c:pt>
              </c:numCache>
            </c:numRef>
          </c:val>
          <c:smooth val="0"/>
          <c:extLst>
            <c:ext xmlns:c15="http://schemas.microsoft.com/office/drawing/2012/chart" uri="{02D57815-91ED-43cb-92C2-25804820EDAC}">
              <c15:filteredCategoryTitle>
                <c15:cat>
                  <c:strRef>
                    <c:extLst>
                      <c:ext uri="{02D57815-91ED-43cb-92C2-25804820EDAC}">
                        <c15:formulaRef>
                          <c15:sqref>'IEMP dic'!#REF!</c15:sqref>
                        </c15:formulaRef>
                      </c:ext>
                    </c:extLst>
                    <c:strCache>
                      <c:ptCount val="99"/>
                      <c:pt idx="0">
                        <c:v>1923</c:v>
                      </c:pt>
                      <c:pt idx="1">
                        <c:v>1924</c:v>
                      </c:pt>
                      <c:pt idx="2">
                        <c:v>1925</c:v>
                      </c:pt>
                      <c:pt idx="3">
                        <c:v>1926</c:v>
                      </c:pt>
                      <c:pt idx="4">
                        <c:v>1927</c:v>
                      </c:pt>
                      <c:pt idx="5">
                        <c:v>1928</c:v>
                      </c:pt>
                      <c:pt idx="6">
                        <c:v>1929</c:v>
                      </c:pt>
                      <c:pt idx="7">
                        <c:v>1930</c:v>
                      </c:pt>
                      <c:pt idx="8">
                        <c:v>1931</c:v>
                      </c:pt>
                      <c:pt idx="9">
                        <c:v>1932</c:v>
                      </c:pt>
                      <c:pt idx="10">
                        <c:v>1933</c:v>
                      </c:pt>
                      <c:pt idx="11">
                        <c:v>1934</c:v>
                      </c:pt>
                      <c:pt idx="12">
                        <c:v>1935</c:v>
                      </c:pt>
                      <c:pt idx="13">
                        <c:v>1936</c:v>
                      </c:pt>
                      <c:pt idx="14">
                        <c:v>1937</c:v>
                      </c:pt>
                      <c:pt idx="15">
                        <c:v>1938</c:v>
                      </c:pt>
                      <c:pt idx="16">
                        <c:v>1939</c:v>
                      </c:pt>
                      <c:pt idx="17">
                        <c:v>1940</c:v>
                      </c:pt>
                      <c:pt idx="18">
                        <c:v>1941</c:v>
                      </c:pt>
                      <c:pt idx="19">
                        <c:v>1942</c:v>
                      </c:pt>
                      <c:pt idx="20">
                        <c:v>1943</c:v>
                      </c:pt>
                      <c:pt idx="21">
                        <c:v>1944</c:v>
                      </c:pt>
                      <c:pt idx="22">
                        <c:v>1945</c:v>
                      </c:pt>
                      <c:pt idx="23">
                        <c:v>1946</c:v>
                      </c:pt>
                      <c:pt idx="24">
                        <c:v>1947</c:v>
                      </c:pt>
                      <c:pt idx="25">
                        <c:v>1948</c:v>
                      </c:pt>
                      <c:pt idx="26">
                        <c:v>1949</c:v>
                      </c:pt>
                      <c:pt idx="27">
                        <c:v>1950</c:v>
                      </c:pt>
                      <c:pt idx="28">
                        <c:v>1951</c:v>
                      </c:pt>
                      <c:pt idx="29">
                        <c:v>1952</c:v>
                      </c:pt>
                      <c:pt idx="30">
                        <c:v>1953</c:v>
                      </c:pt>
                      <c:pt idx="31">
                        <c:v>1954</c:v>
                      </c:pt>
                      <c:pt idx="32">
                        <c:v>1955</c:v>
                      </c:pt>
                      <c:pt idx="33">
                        <c:v>1956</c:v>
                      </c:pt>
                      <c:pt idx="34">
                        <c:v>1957</c:v>
                      </c:pt>
                      <c:pt idx="35">
                        <c:v>1958</c:v>
                      </c:pt>
                      <c:pt idx="36">
                        <c:v>1959</c:v>
                      </c:pt>
                      <c:pt idx="37">
                        <c:v>1960</c:v>
                      </c:pt>
                      <c:pt idx="38">
                        <c:v>1961</c:v>
                      </c:pt>
                      <c:pt idx="39">
                        <c:v>1962</c:v>
                      </c:pt>
                      <c:pt idx="40">
                        <c:v>1963</c:v>
                      </c:pt>
                      <c:pt idx="41">
                        <c:v>1964</c:v>
                      </c:pt>
                      <c:pt idx="42">
                        <c:v>1965</c:v>
                      </c:pt>
                      <c:pt idx="43">
                        <c:v>1966</c:v>
                      </c:pt>
                      <c:pt idx="44">
                        <c:v>1967</c:v>
                      </c:pt>
                      <c:pt idx="45">
                        <c:v>1968</c:v>
                      </c:pt>
                      <c:pt idx="46">
                        <c:v>1969</c:v>
                      </c:pt>
                      <c:pt idx="47">
                        <c:v>1970</c:v>
                      </c:pt>
                      <c:pt idx="48">
                        <c:v>1971</c:v>
                      </c:pt>
                      <c:pt idx="49">
                        <c:v>1972</c:v>
                      </c:pt>
                      <c:pt idx="50">
                        <c:v>1973</c:v>
                      </c:pt>
                      <c:pt idx="51">
                        <c:v>1974</c:v>
                      </c:pt>
                      <c:pt idx="52">
                        <c:v>1975</c:v>
                      </c:pt>
                      <c:pt idx="53">
                        <c:v>1976</c:v>
                      </c:pt>
                      <c:pt idx="54">
                        <c:v>1977</c:v>
                      </c:pt>
                      <c:pt idx="55">
                        <c:v>1978</c:v>
                      </c:pt>
                      <c:pt idx="56">
                        <c:v>1979</c:v>
                      </c:pt>
                      <c:pt idx="57">
                        <c:v>1980</c:v>
                      </c:pt>
                      <c:pt idx="58">
                        <c:v>1981</c:v>
                      </c:pt>
                      <c:pt idx="59">
                        <c:v>1982</c:v>
                      </c:pt>
                      <c:pt idx="60">
                        <c:v>1983</c:v>
                      </c:pt>
                      <c:pt idx="61">
                        <c:v>1984</c:v>
                      </c:pt>
                      <c:pt idx="62">
                        <c:v>1985</c:v>
                      </c:pt>
                      <c:pt idx="63">
                        <c:v>1986</c:v>
                      </c:pt>
                      <c:pt idx="64">
                        <c:v>1987</c:v>
                      </c:pt>
                      <c:pt idx="65">
                        <c:v>1988</c:v>
                      </c:pt>
                      <c:pt idx="66">
                        <c:v>1989</c:v>
                      </c:pt>
                      <c:pt idx="67">
                        <c:v>1990</c:v>
                      </c:pt>
                      <c:pt idx="68">
                        <c:v>1991</c:v>
                      </c:pt>
                      <c:pt idx="69">
                        <c:v>1992</c:v>
                      </c:pt>
                      <c:pt idx="70">
                        <c:v>1993</c:v>
                      </c:pt>
                      <c:pt idx="71">
                        <c:v>1994</c:v>
                      </c:pt>
                      <c:pt idx="72">
                        <c:v>1995</c:v>
                      </c:pt>
                      <c:pt idx="73">
                        <c:v>1996</c:v>
                      </c:pt>
                      <c:pt idx="74">
                        <c:v>1997</c:v>
                      </c:pt>
                      <c:pt idx="75">
                        <c:v>1998</c:v>
                      </c:pt>
                      <c:pt idx="76">
                        <c:v>1999</c:v>
                      </c:pt>
                      <c:pt idx="77">
                        <c:v>2000</c:v>
                      </c:pt>
                      <c:pt idx="78">
                        <c:v>2001</c:v>
                      </c:pt>
                      <c:pt idx="79">
                        <c:v>2002</c:v>
                      </c:pt>
                      <c:pt idx="80">
                        <c:v>2003</c:v>
                      </c:pt>
                      <c:pt idx="81">
                        <c:v>2004</c:v>
                      </c:pt>
                      <c:pt idx="82">
                        <c:v>2005</c:v>
                      </c:pt>
                      <c:pt idx="83">
                        <c:v>2006</c:v>
                      </c:pt>
                      <c:pt idx="84">
                        <c:v>2007</c:v>
                      </c:pt>
                      <c:pt idx="85">
                        <c:v>2008</c:v>
                      </c:pt>
                      <c:pt idx="86">
                        <c:v>2009</c:v>
                      </c:pt>
                      <c:pt idx="87">
                        <c:v>2010</c:v>
                      </c:pt>
                      <c:pt idx="88">
                        <c:v>2011</c:v>
                      </c:pt>
                      <c:pt idx="89">
                        <c:v>2012</c:v>
                      </c:pt>
                      <c:pt idx="90">
                        <c:v>2013</c:v>
                      </c:pt>
                      <c:pt idx="91">
                        <c:v>2014</c:v>
                      </c:pt>
                      <c:pt idx="92">
                        <c:v>2015</c:v>
                      </c:pt>
                      <c:pt idx="93">
                        <c:v>2016</c:v>
                      </c:pt>
                      <c:pt idx="94">
                        <c:v>2017</c:v>
                      </c:pt>
                      <c:pt idx="95">
                        <c:v>2018</c:v>
                      </c:pt>
                      <c:pt idx="96">
                        <c:v>2019</c:v>
                      </c:pt>
                      <c:pt idx="97">
                        <c:v>2020</c:v>
                      </c:pt>
                      <c:pt idx="98">
                        <c:v>2021</c:v>
                      </c:pt>
                    </c:strCache>
                  </c:strRef>
                </c15:cat>
              </c15:filteredCategoryTitle>
            </c:ext>
            <c:ext xmlns:c16="http://schemas.microsoft.com/office/drawing/2014/chart" uri="{C3380CC4-5D6E-409C-BE32-E72D297353CC}">
              <c16:uniqueId val="{00000001-12F7-429F-BAAA-42E7824738F1}"/>
            </c:ext>
          </c:extLst>
        </c:ser>
        <c:ser>
          <c:idx val="2"/>
          <c:order val="2"/>
          <c:tx>
            <c:strRef>
              <c:f>'IEMP dic'!$K$6</c:f>
              <c:strCache>
                <c:ptCount val="1"/>
                <c:pt idx="0">
                  <c:v>Índice de costo de vida</c:v>
                </c:pt>
              </c:strCache>
            </c:strRef>
          </c:tx>
          <c:spPr>
            <a:ln w="19050" cap="rnd">
              <a:solidFill>
                <a:schemeClr val="tx1"/>
              </a:solidFill>
              <a:prstDash val="sysDash"/>
              <a:round/>
            </a:ln>
            <a:effectLst/>
          </c:spPr>
          <c:marker>
            <c:symbol val="none"/>
          </c:marker>
          <c:val>
            <c:numRef>
              <c:f>'IEMP dic'!$K$7:$K$105</c:f>
              <c:numCache>
                <c:formatCode>0.0</c:formatCode>
                <c:ptCount val="99"/>
                <c:pt idx="0">
                  <c:v>28.055814747307679</c:v>
                </c:pt>
                <c:pt idx="1">
                  <c:v>30.580838074565371</c:v>
                </c:pt>
                <c:pt idx="2">
                  <c:v>33.666444636289015</c:v>
                </c:pt>
                <c:pt idx="3">
                  <c:v>37.874750215825138</c:v>
                </c:pt>
                <c:pt idx="4">
                  <c:v>42.362908116400419</c:v>
                </c:pt>
                <c:pt idx="5">
                  <c:v>45.446927827274365</c:v>
                </c:pt>
                <c:pt idx="6">
                  <c:v>40.116003193135086</c:v>
                </c:pt>
                <c:pt idx="7">
                  <c:v>31.418853700863398</c:v>
                </c:pt>
                <c:pt idx="8">
                  <c:v>27.211869190317788</c:v>
                </c:pt>
                <c:pt idx="9">
                  <c:v>21.881064015934534</c:v>
                </c:pt>
                <c:pt idx="10">
                  <c:v>21.600986396530573</c:v>
                </c:pt>
                <c:pt idx="11">
                  <c:v>25.247232900264933</c:v>
                </c:pt>
                <c:pt idx="12">
                  <c:v>24.686744329879051</c:v>
                </c:pt>
                <c:pt idx="13">
                  <c:v>27.212198274825681</c:v>
                </c:pt>
                <c:pt idx="14">
                  <c:v>30.578347201421614</c:v>
                </c:pt>
                <c:pt idx="15">
                  <c:v>30.859667995674695</c:v>
                </c:pt>
                <c:pt idx="16">
                  <c:v>32.220579354283949</c:v>
                </c:pt>
                <c:pt idx="17">
                  <c:v>31.21207522049486</c:v>
                </c:pt>
                <c:pt idx="18">
                  <c:v>30.77510616740793</c:v>
                </c:pt>
                <c:pt idx="19">
                  <c:v>33.443307872122197</c:v>
                </c:pt>
                <c:pt idx="20">
                  <c:v>38.754105162215204</c:v>
                </c:pt>
                <c:pt idx="21">
                  <c:v>46.625063920661113</c:v>
                </c:pt>
                <c:pt idx="22">
                  <c:v>51.907683662872017</c:v>
                </c:pt>
                <c:pt idx="23">
                  <c:v>56.729907475152828</c:v>
                </c:pt>
                <c:pt idx="24">
                  <c:v>67.049077644883127</c:v>
                </c:pt>
                <c:pt idx="25">
                  <c:v>78.051831286408444</c:v>
                </c:pt>
                <c:pt idx="26">
                  <c:v>83.25008325008325</c:v>
                </c:pt>
                <c:pt idx="27">
                  <c:v>100</c:v>
                </c:pt>
                <c:pt idx="28">
                  <c:v>109.33999999999999</c:v>
                </c:pt>
                <c:pt idx="29">
                  <c:v>106.74864199999999</c:v>
                </c:pt>
                <c:pt idx="30">
                  <c:v>114.6160169154</c:v>
                </c:pt>
                <c:pt idx="31">
                  <c:v>124.55322558196518</c:v>
                </c:pt>
                <c:pt idx="32">
                  <c:v>127.30585186732661</c:v>
                </c:pt>
                <c:pt idx="33">
                  <c:v>137.26116948335155</c:v>
                </c:pt>
                <c:pt idx="34">
                  <c:v>165.02910406983355</c:v>
                </c:pt>
                <c:pt idx="35">
                  <c:v>178.39646149949007</c:v>
                </c:pt>
                <c:pt idx="36">
                  <c:v>192.41842337334998</c:v>
                </c:pt>
                <c:pt idx="37">
                  <c:v>206.31103354090587</c:v>
                </c:pt>
                <c:pt idx="38">
                  <c:v>218.48338451981931</c:v>
                </c:pt>
                <c:pt idx="39">
                  <c:v>232.48816946753973</c:v>
                </c:pt>
                <c:pt idx="40">
                  <c:v>308.18631744617068</c:v>
                </c:pt>
                <c:pt idx="41">
                  <c:v>335.67653696236908</c:v>
                </c:pt>
                <c:pt idx="42">
                  <c:v>384.51747309039376</c:v>
                </c:pt>
                <c:pt idx="43">
                  <c:v>434.42784109752682</c:v>
                </c:pt>
                <c:pt idx="44">
                  <c:v>466.14107349764629</c:v>
                </c:pt>
                <c:pt idx="45">
                  <c:v>496.67331381174216</c:v>
                </c:pt>
                <c:pt idx="46">
                  <c:v>539.38721879955199</c:v>
                </c:pt>
                <c:pt idx="47">
                  <c:v>575.95767223416169</c:v>
                </c:pt>
                <c:pt idx="48">
                  <c:v>654.40310719245463</c:v>
                </c:pt>
                <c:pt idx="49">
                  <c:v>746.08498251011747</c:v>
                </c:pt>
                <c:pt idx="50">
                  <c:v>921.63877889474816</c:v>
                </c:pt>
                <c:pt idx="51">
                  <c:v>1161.6335169189406</c:v>
                </c:pt>
                <c:pt idx="52">
                  <c:v>1367.2426494135932</c:v>
                </c:pt>
                <c:pt idx="53">
                  <c:v>1718.3505617830037</c:v>
                </c:pt>
                <c:pt idx="54">
                  <c:v>2205.8466161608421</c:v>
                </c:pt>
                <c:pt idx="55">
                  <c:v>2619.8840260142319</c:v>
                </c:pt>
                <c:pt idx="56">
                  <c:v>3374.4106255063307</c:v>
                </c:pt>
                <c:pt idx="57">
                  <c:v>4250.4076238877742</c:v>
                </c:pt>
                <c:pt idx="58">
                  <c:v>5370.390032782203</c:v>
                </c:pt>
                <c:pt idx="59">
                  <c:v>6660.8947576597666</c:v>
                </c:pt>
                <c:pt idx="60">
                  <c:v>7769.2676453343511</c:v>
                </c:pt>
                <c:pt idx="61">
                  <c:v>9189.4897709014713</c:v>
                </c:pt>
                <c:pt idx="62">
                  <c:v>11252.53022446885</c:v>
                </c:pt>
                <c:pt idx="63">
                  <c:v>13609.935306495074</c:v>
                </c:pt>
                <c:pt idx="64">
                  <c:v>16879.041767115192</c:v>
                </c:pt>
                <c:pt idx="65">
                  <c:v>21625.428312027987</c:v>
                </c:pt>
                <c:pt idx="66">
                  <c:v>27273.990187129701</c:v>
                </c:pt>
                <c:pt idx="67">
                  <c:v>36102.580810703585</c:v>
                </c:pt>
                <c:pt idx="68">
                  <c:v>45785.292984134285</c:v>
                </c:pt>
                <c:pt idx="69">
                  <c:v>57295.715640345647</c:v>
                </c:pt>
                <c:pt idx="70">
                  <c:v>70250.276946627797</c:v>
                </c:pt>
                <c:pt idx="71">
                  <c:v>86126.839536565676</c:v>
                </c:pt>
                <c:pt idx="72">
                  <c:v>102895.73519433502</c:v>
                </c:pt>
                <c:pt idx="73">
                  <c:v>125162.37229038912</c:v>
                </c:pt>
                <c:pt idx="74">
                  <c:v>147291.07971132992</c:v>
                </c:pt>
                <c:pt idx="75">
                  <c:v>171888.69002312204</c:v>
                </c:pt>
                <c:pt idx="76">
                  <c:v>187754.01611225621</c:v>
                </c:pt>
                <c:pt idx="77">
                  <c:v>204182.49252207862</c:v>
                </c:pt>
                <c:pt idx="78">
                  <c:v>219782.03495076543</c:v>
                </c:pt>
                <c:pt idx="79">
                  <c:v>235144.79919382394</c:v>
                </c:pt>
                <c:pt idx="80">
                  <c:v>250405.69666150311</c:v>
                </c:pt>
                <c:pt idx="81">
                  <c:v>264178.00997788575</c:v>
                </c:pt>
                <c:pt idx="82">
                  <c:v>276990.64346181322</c:v>
                </c:pt>
                <c:pt idx="83">
                  <c:v>289399.82428890246</c:v>
                </c:pt>
                <c:pt idx="84">
                  <c:v>305895.61427336989</c:v>
                </c:pt>
                <c:pt idx="85">
                  <c:v>329388.39744956471</c:v>
                </c:pt>
                <c:pt idx="86">
                  <c:v>335976.16539855604</c:v>
                </c:pt>
                <c:pt idx="87">
                  <c:v>346626.60984169028</c:v>
                </c:pt>
                <c:pt idx="88">
                  <c:v>359555.78238878539</c:v>
                </c:pt>
                <c:pt idx="89">
                  <c:v>368328.94347907172</c:v>
                </c:pt>
                <c:pt idx="90">
                  <c:v>375474.52498256572</c:v>
                </c:pt>
                <c:pt idx="91">
                  <c:v>389216.89259692759</c:v>
                </c:pt>
                <c:pt idx="92">
                  <c:v>415566.8762257396</c:v>
                </c:pt>
                <c:pt idx="93">
                  <c:v>439461.97160871967</c:v>
                </c:pt>
                <c:pt idx="94">
                  <c:v>457435.96624751628</c:v>
                </c:pt>
                <c:pt idx="95">
                  <c:v>471982.42997418734</c:v>
                </c:pt>
                <c:pt idx="96">
                  <c:v>489917.76231320645</c:v>
                </c:pt>
                <c:pt idx="97">
                  <c:v>497805.43828644906</c:v>
                </c:pt>
                <c:pt idx="98">
                  <c:v>525782.10391814751</c:v>
                </c:pt>
              </c:numCache>
            </c:numRef>
          </c:val>
          <c:smooth val="0"/>
          <c:extLst>
            <c:ext xmlns:c15="http://schemas.microsoft.com/office/drawing/2012/chart" uri="{02D57815-91ED-43cb-92C2-25804820EDAC}">
              <c15:filteredCategoryTitle>
                <c15:cat>
                  <c:strRef>
                    <c:extLst>
                      <c:ext uri="{02D57815-91ED-43cb-92C2-25804820EDAC}">
                        <c15:formulaRef>
                          <c15:sqref>'IEMP dic'!#REF!</c15:sqref>
                        </c15:formulaRef>
                      </c:ext>
                    </c:extLst>
                    <c:strCache>
                      <c:ptCount val="99"/>
                      <c:pt idx="0">
                        <c:v>1923</c:v>
                      </c:pt>
                      <c:pt idx="1">
                        <c:v>1924</c:v>
                      </c:pt>
                      <c:pt idx="2">
                        <c:v>1925</c:v>
                      </c:pt>
                      <c:pt idx="3">
                        <c:v>1926</c:v>
                      </c:pt>
                      <c:pt idx="4">
                        <c:v>1927</c:v>
                      </c:pt>
                      <c:pt idx="5">
                        <c:v>1928</c:v>
                      </c:pt>
                      <c:pt idx="6">
                        <c:v>1929</c:v>
                      </c:pt>
                      <c:pt idx="7">
                        <c:v>1930</c:v>
                      </c:pt>
                      <c:pt idx="8">
                        <c:v>1931</c:v>
                      </c:pt>
                      <c:pt idx="9">
                        <c:v>1932</c:v>
                      </c:pt>
                      <c:pt idx="10">
                        <c:v>1933</c:v>
                      </c:pt>
                      <c:pt idx="11">
                        <c:v>1934</c:v>
                      </c:pt>
                      <c:pt idx="12">
                        <c:v>1935</c:v>
                      </c:pt>
                      <c:pt idx="13">
                        <c:v>1936</c:v>
                      </c:pt>
                      <c:pt idx="14">
                        <c:v>1937</c:v>
                      </c:pt>
                      <c:pt idx="15">
                        <c:v>1938</c:v>
                      </c:pt>
                      <c:pt idx="16">
                        <c:v>1939</c:v>
                      </c:pt>
                      <c:pt idx="17">
                        <c:v>1940</c:v>
                      </c:pt>
                      <c:pt idx="18">
                        <c:v>1941</c:v>
                      </c:pt>
                      <c:pt idx="19">
                        <c:v>1942</c:v>
                      </c:pt>
                      <c:pt idx="20">
                        <c:v>1943</c:v>
                      </c:pt>
                      <c:pt idx="21">
                        <c:v>1944</c:v>
                      </c:pt>
                      <c:pt idx="22">
                        <c:v>1945</c:v>
                      </c:pt>
                      <c:pt idx="23">
                        <c:v>1946</c:v>
                      </c:pt>
                      <c:pt idx="24">
                        <c:v>1947</c:v>
                      </c:pt>
                      <c:pt idx="25">
                        <c:v>1948</c:v>
                      </c:pt>
                      <c:pt idx="26">
                        <c:v>1949</c:v>
                      </c:pt>
                      <c:pt idx="27">
                        <c:v>1950</c:v>
                      </c:pt>
                      <c:pt idx="28">
                        <c:v>1951</c:v>
                      </c:pt>
                      <c:pt idx="29">
                        <c:v>1952</c:v>
                      </c:pt>
                      <c:pt idx="30">
                        <c:v>1953</c:v>
                      </c:pt>
                      <c:pt idx="31">
                        <c:v>1954</c:v>
                      </c:pt>
                      <c:pt idx="32">
                        <c:v>1955</c:v>
                      </c:pt>
                      <c:pt idx="33">
                        <c:v>1956</c:v>
                      </c:pt>
                      <c:pt idx="34">
                        <c:v>1957</c:v>
                      </c:pt>
                      <c:pt idx="35">
                        <c:v>1958</c:v>
                      </c:pt>
                      <c:pt idx="36">
                        <c:v>1959</c:v>
                      </c:pt>
                      <c:pt idx="37">
                        <c:v>1960</c:v>
                      </c:pt>
                      <c:pt idx="38">
                        <c:v>1961</c:v>
                      </c:pt>
                      <c:pt idx="39">
                        <c:v>1962</c:v>
                      </c:pt>
                      <c:pt idx="40">
                        <c:v>1963</c:v>
                      </c:pt>
                      <c:pt idx="41">
                        <c:v>1964</c:v>
                      </c:pt>
                      <c:pt idx="42">
                        <c:v>1965</c:v>
                      </c:pt>
                      <c:pt idx="43">
                        <c:v>1966</c:v>
                      </c:pt>
                      <c:pt idx="44">
                        <c:v>1967</c:v>
                      </c:pt>
                      <c:pt idx="45">
                        <c:v>1968</c:v>
                      </c:pt>
                      <c:pt idx="46">
                        <c:v>1969</c:v>
                      </c:pt>
                      <c:pt idx="47">
                        <c:v>1970</c:v>
                      </c:pt>
                      <c:pt idx="48">
                        <c:v>1971</c:v>
                      </c:pt>
                      <c:pt idx="49">
                        <c:v>1972</c:v>
                      </c:pt>
                      <c:pt idx="50">
                        <c:v>1973</c:v>
                      </c:pt>
                      <c:pt idx="51">
                        <c:v>1974</c:v>
                      </c:pt>
                      <c:pt idx="52">
                        <c:v>1975</c:v>
                      </c:pt>
                      <c:pt idx="53">
                        <c:v>1976</c:v>
                      </c:pt>
                      <c:pt idx="54">
                        <c:v>1977</c:v>
                      </c:pt>
                      <c:pt idx="55">
                        <c:v>1978</c:v>
                      </c:pt>
                      <c:pt idx="56">
                        <c:v>1979</c:v>
                      </c:pt>
                      <c:pt idx="57">
                        <c:v>1980</c:v>
                      </c:pt>
                      <c:pt idx="58">
                        <c:v>1981</c:v>
                      </c:pt>
                      <c:pt idx="59">
                        <c:v>1982</c:v>
                      </c:pt>
                      <c:pt idx="60">
                        <c:v>1983</c:v>
                      </c:pt>
                      <c:pt idx="61">
                        <c:v>1984</c:v>
                      </c:pt>
                      <c:pt idx="62">
                        <c:v>1985</c:v>
                      </c:pt>
                      <c:pt idx="63">
                        <c:v>1986</c:v>
                      </c:pt>
                      <c:pt idx="64">
                        <c:v>1987</c:v>
                      </c:pt>
                      <c:pt idx="65">
                        <c:v>1988</c:v>
                      </c:pt>
                      <c:pt idx="66">
                        <c:v>1989</c:v>
                      </c:pt>
                      <c:pt idx="67">
                        <c:v>1990</c:v>
                      </c:pt>
                      <c:pt idx="68">
                        <c:v>1991</c:v>
                      </c:pt>
                      <c:pt idx="69">
                        <c:v>1992</c:v>
                      </c:pt>
                      <c:pt idx="70">
                        <c:v>1993</c:v>
                      </c:pt>
                      <c:pt idx="71">
                        <c:v>1994</c:v>
                      </c:pt>
                      <c:pt idx="72">
                        <c:v>1995</c:v>
                      </c:pt>
                      <c:pt idx="73">
                        <c:v>1996</c:v>
                      </c:pt>
                      <c:pt idx="74">
                        <c:v>1997</c:v>
                      </c:pt>
                      <c:pt idx="75">
                        <c:v>1998</c:v>
                      </c:pt>
                      <c:pt idx="76">
                        <c:v>1999</c:v>
                      </c:pt>
                      <c:pt idx="77">
                        <c:v>2000</c:v>
                      </c:pt>
                      <c:pt idx="78">
                        <c:v>2001</c:v>
                      </c:pt>
                      <c:pt idx="79">
                        <c:v>2002</c:v>
                      </c:pt>
                      <c:pt idx="80">
                        <c:v>2003</c:v>
                      </c:pt>
                      <c:pt idx="81">
                        <c:v>2004</c:v>
                      </c:pt>
                      <c:pt idx="82">
                        <c:v>2005</c:v>
                      </c:pt>
                      <c:pt idx="83">
                        <c:v>2006</c:v>
                      </c:pt>
                      <c:pt idx="84">
                        <c:v>2007</c:v>
                      </c:pt>
                      <c:pt idx="85">
                        <c:v>2008</c:v>
                      </c:pt>
                      <c:pt idx="86">
                        <c:v>2009</c:v>
                      </c:pt>
                      <c:pt idx="87">
                        <c:v>2010</c:v>
                      </c:pt>
                      <c:pt idx="88">
                        <c:v>2011</c:v>
                      </c:pt>
                      <c:pt idx="89">
                        <c:v>2012</c:v>
                      </c:pt>
                      <c:pt idx="90">
                        <c:v>2013</c:v>
                      </c:pt>
                      <c:pt idx="91">
                        <c:v>2014</c:v>
                      </c:pt>
                      <c:pt idx="92">
                        <c:v>2015</c:v>
                      </c:pt>
                      <c:pt idx="93">
                        <c:v>2016</c:v>
                      </c:pt>
                      <c:pt idx="94">
                        <c:v>2017</c:v>
                      </c:pt>
                      <c:pt idx="95">
                        <c:v>2018</c:v>
                      </c:pt>
                      <c:pt idx="96">
                        <c:v>2019</c:v>
                      </c:pt>
                      <c:pt idx="97">
                        <c:v>2020</c:v>
                      </c:pt>
                      <c:pt idx="98">
                        <c:v>2021</c:v>
                      </c:pt>
                    </c:strCache>
                  </c:strRef>
                </c15:cat>
              </c15:filteredCategoryTitle>
            </c:ext>
            <c:ext xmlns:c16="http://schemas.microsoft.com/office/drawing/2014/chart" uri="{C3380CC4-5D6E-409C-BE32-E72D297353CC}">
              <c16:uniqueId val="{00000002-12F7-429F-BAAA-42E7824738F1}"/>
            </c:ext>
          </c:extLst>
        </c:ser>
        <c:dLbls>
          <c:showLegendKey val="0"/>
          <c:showVal val="0"/>
          <c:showCatName val="0"/>
          <c:showSerName val="0"/>
          <c:showPercent val="0"/>
          <c:showBubbleSize val="0"/>
        </c:dLbls>
        <c:smooth val="0"/>
        <c:axId val="954778239"/>
        <c:axId val="954791551"/>
        <c:extLst>
          <c:ext xmlns:c15="http://schemas.microsoft.com/office/drawing/2012/chart" uri="{02D57815-91ED-43cb-92C2-25804820EDAC}">
            <c15:filteredLineSeries>
              <c15:ser>
                <c:idx val="0"/>
                <c:order val="0"/>
                <c:tx>
                  <c:strRef>
                    <c:extLst>
                      <c:ext uri="{02D57815-91ED-43cb-92C2-25804820EDAC}">
                        <c15:formulaRef>
                          <c15:sqref>'IEMP dic'!$I$6</c15:sqref>
                        </c15:formulaRef>
                      </c:ext>
                    </c:extLst>
                    <c:strCache>
                      <c:ptCount val="1"/>
                      <c:pt idx="0">
                        <c:v>IEMP (Medido por M2)</c:v>
                      </c:pt>
                    </c:strCache>
                  </c:strRef>
                </c:tx>
                <c:spPr>
                  <a:ln w="19050" cap="rnd">
                    <a:solidFill>
                      <a:srgbClr val="7030A0">
                        <a:alpha val="50000"/>
                      </a:srgbClr>
                    </a:solidFill>
                    <a:round/>
                  </a:ln>
                  <a:effectLst/>
                </c:spPr>
                <c:marker>
                  <c:symbol val="none"/>
                </c:marker>
                <c:val>
                  <c:numRef>
                    <c:extLst>
                      <c:ext uri="{02D57815-91ED-43cb-92C2-25804820EDAC}">
                        <c15:formulaRef>
                          <c15:sqref>'IEMP dic'!$I$7:$I$105</c15:sqref>
                        </c15:formulaRef>
                      </c:ext>
                    </c:extLst>
                    <c:numCache>
                      <c:formatCode>0.0</c:formatCode>
                      <c:ptCount val="99"/>
                      <c:pt idx="0">
                        <c:v>15.930406348316248</c:v>
                      </c:pt>
                      <c:pt idx="1">
                        <c:v>19.854608159281895</c:v>
                      </c:pt>
                      <c:pt idx="2">
                        <c:v>23.919495843206516</c:v>
                      </c:pt>
                      <c:pt idx="3">
                        <c:v>26.596331494341868</c:v>
                      </c:pt>
                      <c:pt idx="4">
                        <c:v>26.001518854886157</c:v>
                      </c:pt>
                      <c:pt idx="5">
                        <c:v>27.489867147605509</c:v>
                      </c:pt>
                      <c:pt idx="6">
                        <c:v>20.303822856534602</c:v>
                      </c:pt>
                      <c:pt idx="7">
                        <c:v>17.983407325701069</c:v>
                      </c:pt>
                      <c:pt idx="8">
                        <c:v>15.551640848373443</c:v>
                      </c:pt>
                      <c:pt idx="9">
                        <c:v>17.179725439979787</c:v>
                      </c:pt>
                      <c:pt idx="10">
                        <c:v>19.821322318224674</c:v>
                      </c:pt>
                      <c:pt idx="11">
                        <c:v>22.993342548362701</c:v>
                      </c:pt>
                      <c:pt idx="12">
                        <c:v>21.762370644508032</c:v>
                      </c:pt>
                      <c:pt idx="13">
                        <c:v>24.260146169874318</c:v>
                      </c:pt>
                      <c:pt idx="14">
                        <c:v>23.451151304362877</c:v>
                      </c:pt>
                      <c:pt idx="15">
                        <c:v>24.317636036801797</c:v>
                      </c:pt>
                      <c:pt idx="16">
                        <c:v>23.506095970107907</c:v>
                      </c:pt>
                      <c:pt idx="17">
                        <c:v>24.470611657375155</c:v>
                      </c:pt>
                      <c:pt idx="18">
                        <c:v>27.688182872878649</c:v>
                      </c:pt>
                      <c:pt idx="19">
                        <c:v>37.202602591079199</c:v>
                      </c:pt>
                      <c:pt idx="20">
                        <c:v>47.921611438734239</c:v>
                      </c:pt>
                      <c:pt idx="21">
                        <c:v>59.031006087596616</c:v>
                      </c:pt>
                      <c:pt idx="22">
                        <c:v>64.887705546803858</c:v>
                      </c:pt>
                      <c:pt idx="23">
                        <c:v>72.992006547853933</c:v>
                      </c:pt>
                      <c:pt idx="24">
                        <c:v>77.438097183043325</c:v>
                      </c:pt>
                      <c:pt idx="25">
                        <c:v>86.290675481035137</c:v>
                      </c:pt>
                      <c:pt idx="26">
                        <c:v>96.43091649804748</c:v>
                      </c:pt>
                      <c:pt idx="27">
                        <c:v>100</c:v>
                      </c:pt>
                      <c:pt idx="28">
                        <c:v>114.29533373727743</c:v>
                      </c:pt>
                      <c:pt idx="29">
                        <c:v>126.72353747960032</c:v>
                      </c:pt>
                      <c:pt idx="30">
                        <c:v>140.79405980521113</c:v>
                      </c:pt>
                      <c:pt idx="31">
                        <c:v>157.798460029518</c:v>
                      </c:pt>
                      <c:pt idx="32">
                        <c:v>160.49470941292415</c:v>
                      </c:pt>
                      <c:pt idx="33">
                        <c:v>190.62319359012832</c:v>
                      </c:pt>
                      <c:pt idx="34">
                        <c:v>213.18021687368477</c:v>
                      </c:pt>
                      <c:pt idx="35">
                        <c:v>249.93190662743862</c:v>
                      </c:pt>
                      <c:pt idx="36">
                        <c:v>262.24456153655245</c:v>
                      </c:pt>
                      <c:pt idx="37">
                        <c:v>275.67217136967696</c:v>
                      </c:pt>
                      <c:pt idx="38">
                        <c:v>324.59746751621969</c:v>
                      </c:pt>
                      <c:pt idx="39">
                        <c:v>369.86267240898741</c:v>
                      </c:pt>
                      <c:pt idx="40">
                        <c:v>405.26066086262995</c:v>
                      </c:pt>
                      <c:pt idx="41">
                        <c:v>459.41581097991121</c:v>
                      </c:pt>
                      <c:pt idx="42">
                        <c:v>511.49015060716465</c:v>
                      </c:pt>
                      <c:pt idx="43">
                        <c:v>553.45837114266396</c:v>
                      </c:pt>
                      <c:pt idx="44">
                        <c:v>648.813732685285</c:v>
                      </c:pt>
                      <c:pt idx="45">
                        <c:v>701.31358532984041</c:v>
                      </c:pt>
                      <c:pt idx="46">
                        <c:v>789.4816640038822</c:v>
                      </c:pt>
                      <c:pt idx="47">
                        <c:v>874.82721415845913</c:v>
                      </c:pt>
                      <c:pt idx="48">
                        <c:v>928.13021272136177</c:v>
                      </c:pt>
                      <c:pt idx="49">
                        <c:v>1106.5113580100615</c:v>
                      </c:pt>
                      <c:pt idx="50">
                        <c:v>1483.672446260882</c:v>
                      </c:pt>
                      <c:pt idx="51">
                        <c:v>1829.9454071634741</c:v>
                      </c:pt>
                      <c:pt idx="52">
                        <c:v>2460.4972808494695</c:v>
                      </c:pt>
                      <c:pt idx="53">
                        <c:v>3390.740164400705</c:v>
                      </c:pt>
                      <c:pt idx="54">
                        <c:v>4398.5458148131429</c:v>
                      </c:pt>
                      <c:pt idx="55">
                        <c:v>5485.6146287633992</c:v>
                      </c:pt>
                      <c:pt idx="56">
                        <c:v>6503.0919031951835</c:v>
                      </c:pt>
                      <c:pt idx="57">
                        <c:v>9201.6990194885511</c:v>
                      </c:pt>
                      <c:pt idx="58">
                        <c:v>12685.649169349117</c:v>
                      </c:pt>
                      <c:pt idx="59">
                        <c:v>15315.413612033066</c:v>
                      </c:pt>
                      <c:pt idx="60">
                        <c:v>19747.352208969703</c:v>
                      </c:pt>
                      <c:pt idx="61">
                        <c:v>23726.865068719675</c:v>
                      </c:pt>
                      <c:pt idx="62">
                        <c:v>30912.736881277135</c:v>
                      </c:pt>
                      <c:pt idx="63">
                        <c:v>37764.973078755778</c:v>
                      </c:pt>
                      <c:pt idx="64">
                        <c:v>46024.335104298916</c:v>
                      </c:pt>
                      <c:pt idx="65">
                        <c:v>54441.259883670522</c:v>
                      </c:pt>
                      <c:pt idx="66">
                        <c:v>69716.118576126042</c:v>
                      </c:pt>
                      <c:pt idx="67">
                        <c:v>87944.467427379117</c:v>
                      </c:pt>
                      <c:pt idx="68">
                        <c:v>114305.65933758508</c:v>
                      </c:pt>
                      <c:pt idx="69">
                        <c:v>151943.72351132194</c:v>
                      </c:pt>
                      <c:pt idx="70">
                        <c:v>203331.13603905079</c:v>
                      </c:pt>
                      <c:pt idx="71">
                        <c:v>274719.30067814176</c:v>
                      </c:pt>
                      <c:pt idx="72">
                        <c:v>334703.6735999852</c:v>
                      </c:pt>
                      <c:pt idx="73">
                        <c:v>396070.86408622697</c:v>
                      </c:pt>
                      <c:pt idx="74">
                        <c:v>482795.80053966027</c:v>
                      </c:pt>
                      <c:pt idx="75">
                        <c:v>532094.00717571599</c:v>
                      </c:pt>
                      <c:pt idx="76">
                        <c:v>620316.38619344204</c:v>
                      </c:pt>
                      <c:pt idx="77">
                        <c:v>638505.9328139103</c:v>
                      </c:pt>
                      <c:pt idx="78">
                        <c:v>688864.46033004031</c:v>
                      </c:pt>
                      <c:pt idx="79">
                        <c:v>720839.31039824709</c:v>
                      </c:pt>
                      <c:pt idx="80">
                        <c:v>773260.94339708693</c:v>
                      </c:pt>
                      <c:pt idx="81">
                        <c:v>872580.48903238669</c:v>
                      </c:pt>
                      <c:pt idx="82">
                        <c:v>981892.66777173872</c:v>
                      </c:pt>
                      <c:pt idx="83">
                        <c:v>1080241.2138383279</c:v>
                      </c:pt>
                      <c:pt idx="84">
                        <c:v>1191429.6090236132</c:v>
                      </c:pt>
                      <c:pt idx="85">
                        <c:v>1347998.0167285849</c:v>
                      </c:pt>
                      <c:pt idx="86">
                        <c:v>1397165.904778641</c:v>
                      </c:pt>
                      <c:pt idx="87">
                        <c:v>1480292.0619444873</c:v>
                      </c:pt>
                      <c:pt idx="88">
                        <c:v>1651606.8529854037</c:v>
                      </c:pt>
                      <c:pt idx="89">
                        <c:v>1849127.8830912018</c:v>
                      </c:pt>
                      <c:pt idx="90">
                        <c:v>2021957.0012557474</c:v>
                      </c:pt>
                      <c:pt idx="91">
                        <c:v>2112919.3970262413</c:v>
                      </c:pt>
                      <c:pt idx="92">
                        <c:v>2306352.0464071948</c:v>
                      </c:pt>
                      <c:pt idx="93">
                        <c:v>2415334.7255344968</c:v>
                      </c:pt>
                      <c:pt idx="94">
                        <c:v>2551725.7936631595</c:v>
                      </c:pt>
                      <c:pt idx="95">
                        <c:v>2612491.2710336214</c:v>
                      </c:pt>
                      <c:pt idx="96">
                        <c:v>2751511.5860479656</c:v>
                      </c:pt>
                      <c:pt idx="97">
                        <c:v>3384016.7076735036</c:v>
                      </c:pt>
                      <c:pt idx="98">
                        <c:v>3420554.6775906435</c:v>
                      </c:pt>
                    </c:numCache>
                  </c:numRef>
                </c:val>
                <c:smooth val="0"/>
                <c:extLst>
                  <c:ext uri="{02D57815-91ED-43cb-92C2-25804820EDAC}">
                    <c15:filteredCategoryTitle>
                      <c15:cat>
                        <c:strRef>
                          <c:extLst>
                            <c:ext uri="{02D57815-91ED-43cb-92C2-25804820EDAC}">
                              <c15:formulaRef>
                                <c15:sqref>'IEMP dic'!#REF!</c15:sqref>
                              </c15:formulaRef>
                            </c:ext>
                          </c:extLst>
                          <c:strCache>
                            <c:ptCount val="99"/>
                            <c:pt idx="0">
                              <c:v>1923</c:v>
                            </c:pt>
                            <c:pt idx="1">
                              <c:v>1924</c:v>
                            </c:pt>
                            <c:pt idx="2">
                              <c:v>1925</c:v>
                            </c:pt>
                            <c:pt idx="3">
                              <c:v>1926</c:v>
                            </c:pt>
                            <c:pt idx="4">
                              <c:v>1927</c:v>
                            </c:pt>
                            <c:pt idx="5">
                              <c:v>1928</c:v>
                            </c:pt>
                            <c:pt idx="6">
                              <c:v>1929</c:v>
                            </c:pt>
                            <c:pt idx="7">
                              <c:v>1930</c:v>
                            </c:pt>
                            <c:pt idx="8">
                              <c:v>1931</c:v>
                            </c:pt>
                            <c:pt idx="9">
                              <c:v>1932</c:v>
                            </c:pt>
                            <c:pt idx="10">
                              <c:v>1933</c:v>
                            </c:pt>
                            <c:pt idx="11">
                              <c:v>1934</c:v>
                            </c:pt>
                            <c:pt idx="12">
                              <c:v>1935</c:v>
                            </c:pt>
                            <c:pt idx="13">
                              <c:v>1936</c:v>
                            </c:pt>
                            <c:pt idx="14">
                              <c:v>1937</c:v>
                            </c:pt>
                            <c:pt idx="15">
                              <c:v>1938</c:v>
                            </c:pt>
                            <c:pt idx="16">
                              <c:v>1939</c:v>
                            </c:pt>
                            <c:pt idx="17">
                              <c:v>1940</c:v>
                            </c:pt>
                            <c:pt idx="18">
                              <c:v>1941</c:v>
                            </c:pt>
                            <c:pt idx="19">
                              <c:v>1942</c:v>
                            </c:pt>
                            <c:pt idx="20">
                              <c:v>1943</c:v>
                            </c:pt>
                            <c:pt idx="21">
                              <c:v>1944</c:v>
                            </c:pt>
                            <c:pt idx="22">
                              <c:v>1945</c:v>
                            </c:pt>
                            <c:pt idx="23">
                              <c:v>1946</c:v>
                            </c:pt>
                            <c:pt idx="24">
                              <c:v>1947</c:v>
                            </c:pt>
                            <c:pt idx="25">
                              <c:v>1948</c:v>
                            </c:pt>
                            <c:pt idx="26">
                              <c:v>1949</c:v>
                            </c:pt>
                            <c:pt idx="27">
                              <c:v>1950</c:v>
                            </c:pt>
                            <c:pt idx="28">
                              <c:v>1951</c:v>
                            </c:pt>
                            <c:pt idx="29">
                              <c:v>1952</c:v>
                            </c:pt>
                            <c:pt idx="30">
                              <c:v>1953</c:v>
                            </c:pt>
                            <c:pt idx="31">
                              <c:v>1954</c:v>
                            </c:pt>
                            <c:pt idx="32">
                              <c:v>1955</c:v>
                            </c:pt>
                            <c:pt idx="33">
                              <c:v>1956</c:v>
                            </c:pt>
                            <c:pt idx="34">
                              <c:v>1957</c:v>
                            </c:pt>
                            <c:pt idx="35">
                              <c:v>1958</c:v>
                            </c:pt>
                            <c:pt idx="36">
                              <c:v>1959</c:v>
                            </c:pt>
                            <c:pt idx="37">
                              <c:v>1960</c:v>
                            </c:pt>
                            <c:pt idx="38">
                              <c:v>1961</c:v>
                            </c:pt>
                            <c:pt idx="39">
                              <c:v>1962</c:v>
                            </c:pt>
                            <c:pt idx="40">
                              <c:v>1963</c:v>
                            </c:pt>
                            <c:pt idx="41">
                              <c:v>1964</c:v>
                            </c:pt>
                            <c:pt idx="42">
                              <c:v>1965</c:v>
                            </c:pt>
                            <c:pt idx="43">
                              <c:v>1966</c:v>
                            </c:pt>
                            <c:pt idx="44">
                              <c:v>1967</c:v>
                            </c:pt>
                            <c:pt idx="45">
                              <c:v>1968</c:v>
                            </c:pt>
                            <c:pt idx="46">
                              <c:v>1969</c:v>
                            </c:pt>
                            <c:pt idx="47">
                              <c:v>1970</c:v>
                            </c:pt>
                            <c:pt idx="48">
                              <c:v>1971</c:v>
                            </c:pt>
                            <c:pt idx="49">
                              <c:v>1972</c:v>
                            </c:pt>
                            <c:pt idx="50">
                              <c:v>1973</c:v>
                            </c:pt>
                            <c:pt idx="51">
                              <c:v>1974</c:v>
                            </c:pt>
                            <c:pt idx="52">
                              <c:v>1975</c:v>
                            </c:pt>
                            <c:pt idx="53">
                              <c:v>1976</c:v>
                            </c:pt>
                            <c:pt idx="54">
                              <c:v>1977</c:v>
                            </c:pt>
                            <c:pt idx="55">
                              <c:v>1978</c:v>
                            </c:pt>
                            <c:pt idx="56">
                              <c:v>1979</c:v>
                            </c:pt>
                            <c:pt idx="57">
                              <c:v>1980</c:v>
                            </c:pt>
                            <c:pt idx="58">
                              <c:v>1981</c:v>
                            </c:pt>
                            <c:pt idx="59">
                              <c:v>1982</c:v>
                            </c:pt>
                            <c:pt idx="60">
                              <c:v>1983</c:v>
                            </c:pt>
                            <c:pt idx="61">
                              <c:v>1984</c:v>
                            </c:pt>
                            <c:pt idx="62">
                              <c:v>1985</c:v>
                            </c:pt>
                            <c:pt idx="63">
                              <c:v>1986</c:v>
                            </c:pt>
                            <c:pt idx="64">
                              <c:v>1987</c:v>
                            </c:pt>
                            <c:pt idx="65">
                              <c:v>1988</c:v>
                            </c:pt>
                            <c:pt idx="66">
                              <c:v>1989</c:v>
                            </c:pt>
                            <c:pt idx="67">
                              <c:v>1990</c:v>
                            </c:pt>
                            <c:pt idx="68">
                              <c:v>1991</c:v>
                            </c:pt>
                            <c:pt idx="69">
                              <c:v>1992</c:v>
                            </c:pt>
                            <c:pt idx="70">
                              <c:v>1993</c:v>
                            </c:pt>
                            <c:pt idx="71">
                              <c:v>1994</c:v>
                            </c:pt>
                            <c:pt idx="72">
                              <c:v>1995</c:v>
                            </c:pt>
                            <c:pt idx="73">
                              <c:v>1996</c:v>
                            </c:pt>
                            <c:pt idx="74">
                              <c:v>1997</c:v>
                            </c:pt>
                            <c:pt idx="75">
                              <c:v>1998</c:v>
                            </c:pt>
                            <c:pt idx="76">
                              <c:v>1999</c:v>
                            </c:pt>
                            <c:pt idx="77">
                              <c:v>2000</c:v>
                            </c:pt>
                            <c:pt idx="78">
                              <c:v>2001</c:v>
                            </c:pt>
                            <c:pt idx="79">
                              <c:v>2002</c:v>
                            </c:pt>
                            <c:pt idx="80">
                              <c:v>2003</c:v>
                            </c:pt>
                            <c:pt idx="81">
                              <c:v>2004</c:v>
                            </c:pt>
                            <c:pt idx="82">
                              <c:v>2005</c:v>
                            </c:pt>
                            <c:pt idx="83">
                              <c:v>2006</c:v>
                            </c:pt>
                            <c:pt idx="84">
                              <c:v>2007</c:v>
                            </c:pt>
                            <c:pt idx="85">
                              <c:v>2008</c:v>
                            </c:pt>
                            <c:pt idx="86">
                              <c:v>2009</c:v>
                            </c:pt>
                            <c:pt idx="87">
                              <c:v>2010</c:v>
                            </c:pt>
                            <c:pt idx="88">
                              <c:v>2011</c:v>
                            </c:pt>
                            <c:pt idx="89">
                              <c:v>2012</c:v>
                            </c:pt>
                            <c:pt idx="90">
                              <c:v>2013</c:v>
                            </c:pt>
                            <c:pt idx="91">
                              <c:v>2014</c:v>
                            </c:pt>
                            <c:pt idx="92">
                              <c:v>2015</c:v>
                            </c:pt>
                            <c:pt idx="93">
                              <c:v>2016</c:v>
                            </c:pt>
                            <c:pt idx="94">
                              <c:v>2017</c:v>
                            </c:pt>
                            <c:pt idx="95">
                              <c:v>2018</c:v>
                            </c:pt>
                            <c:pt idx="96">
                              <c:v>2019</c:v>
                            </c:pt>
                            <c:pt idx="97">
                              <c:v>2020</c:v>
                            </c:pt>
                            <c:pt idx="98">
                              <c:v>2021</c:v>
                            </c:pt>
                          </c:strCache>
                        </c:strRef>
                      </c15:cat>
                    </c15:filteredCategoryTitle>
                  </c:ext>
                  <c:ext xmlns:c16="http://schemas.microsoft.com/office/drawing/2014/chart" uri="{C3380CC4-5D6E-409C-BE32-E72D297353CC}">
                    <c16:uniqueId val="{00000000-12F7-429F-BAAA-42E7824738F1}"/>
                  </c:ext>
                </c:extLst>
              </c15:ser>
            </c15:filteredLineSeries>
          </c:ext>
        </c:extLst>
      </c:lineChart>
      <c:catAx>
        <c:axId val="9547782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954791551"/>
        <c:crosses val="autoZero"/>
        <c:auto val="1"/>
        <c:lblAlgn val="ctr"/>
        <c:lblOffset val="100"/>
        <c:tickLblSkip val="7"/>
        <c:noMultiLvlLbl val="0"/>
      </c:catAx>
      <c:valAx>
        <c:axId val="954791551"/>
        <c:scaling>
          <c:logBase val="2"/>
          <c:orientation val="minMax"/>
          <c:max val="1000000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954778239"/>
        <c:crosses val="autoZero"/>
        <c:crossBetween val="between"/>
      </c:valAx>
      <c:spPr>
        <a:noFill/>
        <a:ln>
          <a:noFill/>
        </a:ln>
        <a:effectLst/>
      </c:spPr>
    </c:plotArea>
    <c:legend>
      <c:legendPos val="b"/>
      <c:layout>
        <c:manualLayout>
          <c:xMode val="edge"/>
          <c:yMode val="edge"/>
          <c:x val="3.4087993062971236E-2"/>
          <c:y val="0.7351554933664024"/>
          <c:w val="0.91512548821180639"/>
          <c:h val="0.1535757323095243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noFill/>
      <a:round/>
    </a:ln>
    <a:effectLst/>
  </c:spPr>
  <c:txPr>
    <a:bodyPr/>
    <a:lstStyle/>
    <a:p>
      <a:pPr>
        <a:defRPr/>
      </a:pPr>
      <a:endParaRPr lang="es-CO"/>
    </a:p>
  </c:txPr>
  <c:printSettings>
    <c:headerFooter/>
    <c:pageMargins b="0.75" l="0.7" r="0.7" t="0.75" header="0.3" footer="0.3"/>
    <c:pageSetup/>
  </c:printSettings>
  <c:userShapes r:id="rId3"/>
</c:chartSpace>
</file>

<file path=xl/charts/chart10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s-CO" sz="1400" b="1" i="0" baseline="0">
                <a:effectLst/>
              </a:rPr>
              <a:t>Medios de Pago y Precios</a:t>
            </a:r>
            <a:br>
              <a:rPr lang="es-CO" sz="1400" b="0" i="0" baseline="0">
                <a:effectLst/>
              </a:rPr>
            </a:br>
            <a:r>
              <a:rPr lang="es-CO" sz="1400" b="0" i="0" baseline="0">
                <a:solidFill>
                  <a:schemeClr val="accent1"/>
                </a:solidFill>
                <a:effectLst/>
              </a:rPr>
              <a:t>1923 - 1928</a:t>
            </a:r>
            <a:endParaRPr lang="es-CO" sz="1400">
              <a:solidFill>
                <a:schemeClr val="accent1"/>
              </a:solidFill>
              <a:effectLst/>
            </a:endParaRP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s-CO">
              <a:solidFill>
                <a:schemeClr val="accent1"/>
              </a:solidFill>
            </a:endParaRPr>
          </a:p>
        </c:rich>
      </c:tx>
      <c:layout>
        <c:manualLayout>
          <c:xMode val="edge"/>
          <c:yMode val="edge"/>
          <c:x val="0.31477637100377676"/>
          <c:y val="4.6363269325602153E-3"/>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s-CO"/>
        </a:p>
      </c:txPr>
    </c:title>
    <c:autoTitleDeleted val="0"/>
    <c:plotArea>
      <c:layout>
        <c:manualLayout>
          <c:layoutTarget val="inner"/>
          <c:xMode val="edge"/>
          <c:yMode val="edge"/>
          <c:x val="0.1415713982990956"/>
          <c:y val="0.18211624785279362"/>
          <c:w val="0.82049189003573486"/>
          <c:h val="0.45476005667283947"/>
        </c:manualLayout>
      </c:layout>
      <c:lineChart>
        <c:grouping val="standard"/>
        <c:varyColors val="0"/>
        <c:ser>
          <c:idx val="0"/>
          <c:order val="0"/>
          <c:tx>
            <c:strRef>
              <c:f>'IEMP dic'!$Q$6</c:f>
              <c:strCache>
                <c:ptCount val="1"/>
                <c:pt idx="0">
                  <c:v>IEMP (Medido por M2)</c:v>
                </c:pt>
              </c:strCache>
            </c:strRef>
          </c:tx>
          <c:spPr>
            <a:ln w="19050" cap="rnd">
              <a:solidFill>
                <a:srgbClr val="7030A0">
                  <a:alpha val="50000"/>
                </a:srgbClr>
              </a:solidFill>
              <a:round/>
            </a:ln>
            <a:effectLst/>
          </c:spPr>
          <c:marker>
            <c:symbol val="none"/>
          </c:marker>
          <c:cat>
            <c:numRef>
              <c:extLst>
                <c:ext xmlns:c15="http://schemas.microsoft.com/office/drawing/2012/chart" uri="{02D57815-91ED-43cb-92C2-25804820EDAC}">
                  <c15:fullRef>
                    <c15:sqref>'IEMP dic'!$M$7:$M$105</c15:sqref>
                  </c15:fullRef>
                </c:ext>
              </c:extLst>
              <c:f>'IEMP dic'!$M$7:$M$12</c:f>
              <c:numCache>
                <c:formatCode>General</c:formatCode>
                <c:ptCount val="6"/>
                <c:pt idx="0">
                  <c:v>1923</c:v>
                </c:pt>
                <c:pt idx="1">
                  <c:v>1924</c:v>
                </c:pt>
                <c:pt idx="2">
                  <c:v>1925</c:v>
                </c:pt>
                <c:pt idx="3">
                  <c:v>1926</c:v>
                </c:pt>
                <c:pt idx="4">
                  <c:v>1927</c:v>
                </c:pt>
                <c:pt idx="5">
                  <c:v>1928</c:v>
                </c:pt>
              </c:numCache>
            </c:numRef>
          </c:cat>
          <c:val>
            <c:numRef>
              <c:extLst>
                <c:ext xmlns:c15="http://schemas.microsoft.com/office/drawing/2012/chart" uri="{02D57815-91ED-43cb-92C2-25804820EDAC}">
                  <c15:fullRef>
                    <c15:sqref>'IEMP dic'!$Q$7:$Q$105</c15:sqref>
                  </c15:fullRef>
                </c:ext>
              </c:extLst>
              <c:f>'IEMP dic'!$Q$7:$Q$12</c:f>
              <c:numCache>
                <c:formatCode>0.0</c:formatCode>
                <c:ptCount val="6"/>
                <c:pt idx="0">
                  <c:v>100</c:v>
                </c:pt>
                <c:pt idx="1">
                  <c:v>124.63340686460525</c:v>
                </c:pt>
                <c:pt idx="2">
                  <c:v>150.14994169144137</c:v>
                </c:pt>
                <c:pt idx="3">
                  <c:v>166.9532522448992</c:v>
                </c:pt>
                <c:pt idx="4">
                  <c:v>163.21943261437505</c:v>
                </c:pt>
                <c:pt idx="5">
                  <c:v>172.56224697941263</c:v>
                </c:pt>
              </c:numCache>
            </c:numRef>
          </c:val>
          <c:smooth val="0"/>
          <c:extLst>
            <c:ext xmlns:c16="http://schemas.microsoft.com/office/drawing/2014/chart" uri="{C3380CC4-5D6E-409C-BE32-E72D297353CC}">
              <c16:uniqueId val="{00000000-60B4-40FB-852A-1D12D8F8965B}"/>
            </c:ext>
          </c:extLst>
        </c:ser>
        <c:ser>
          <c:idx val="1"/>
          <c:order val="1"/>
          <c:tx>
            <c:strRef>
              <c:f>'IEMP dic'!$R$6</c:f>
              <c:strCache>
                <c:ptCount val="1"/>
                <c:pt idx="0">
                  <c:v>IEMP (Medido por M1)</c:v>
                </c:pt>
              </c:strCache>
            </c:strRef>
          </c:tx>
          <c:spPr>
            <a:ln w="19050" cap="rnd">
              <a:solidFill>
                <a:srgbClr val="00B0F0"/>
              </a:solidFill>
              <a:round/>
            </a:ln>
            <a:effectLst/>
          </c:spPr>
          <c:marker>
            <c:symbol val="none"/>
          </c:marker>
          <c:cat>
            <c:numRef>
              <c:extLst>
                <c:ext xmlns:c15="http://schemas.microsoft.com/office/drawing/2012/chart" uri="{02D57815-91ED-43cb-92C2-25804820EDAC}">
                  <c15:fullRef>
                    <c15:sqref>'IEMP dic'!$M$7:$M$105</c15:sqref>
                  </c15:fullRef>
                </c:ext>
              </c:extLst>
              <c:f>'IEMP dic'!$M$7:$M$12</c:f>
              <c:numCache>
                <c:formatCode>General</c:formatCode>
                <c:ptCount val="6"/>
                <c:pt idx="0">
                  <c:v>1923</c:v>
                </c:pt>
                <c:pt idx="1">
                  <c:v>1924</c:v>
                </c:pt>
                <c:pt idx="2">
                  <c:v>1925</c:v>
                </c:pt>
                <c:pt idx="3">
                  <c:v>1926</c:v>
                </c:pt>
                <c:pt idx="4">
                  <c:v>1927</c:v>
                </c:pt>
                <c:pt idx="5">
                  <c:v>1928</c:v>
                </c:pt>
              </c:numCache>
            </c:numRef>
          </c:cat>
          <c:val>
            <c:numRef>
              <c:extLst>
                <c:ext xmlns:c15="http://schemas.microsoft.com/office/drawing/2012/chart" uri="{02D57815-91ED-43cb-92C2-25804820EDAC}">
                  <c15:fullRef>
                    <c15:sqref>'IEMP dic'!$R$7:$R$105</c15:sqref>
                  </c15:fullRef>
                </c:ext>
              </c:extLst>
              <c:f>'IEMP dic'!$R$7:$R$12</c:f>
              <c:numCache>
                <c:formatCode>0.0</c:formatCode>
                <c:ptCount val="6"/>
                <c:pt idx="0">
                  <c:v>100</c:v>
                </c:pt>
                <c:pt idx="1">
                  <c:v>124.3202363346229</c:v>
                </c:pt>
                <c:pt idx="2">
                  <c:v>150.08169171794526</c:v>
                </c:pt>
                <c:pt idx="3">
                  <c:v>165.68484117264904</c:v>
                </c:pt>
                <c:pt idx="4">
                  <c:v>158.75601523410302</c:v>
                </c:pt>
                <c:pt idx="5">
                  <c:v>164.6962115587267</c:v>
                </c:pt>
              </c:numCache>
            </c:numRef>
          </c:val>
          <c:smooth val="0"/>
          <c:extLst>
            <c:ext xmlns:c16="http://schemas.microsoft.com/office/drawing/2014/chart" uri="{C3380CC4-5D6E-409C-BE32-E72D297353CC}">
              <c16:uniqueId val="{00000001-60B4-40FB-852A-1D12D8F8965B}"/>
            </c:ext>
          </c:extLst>
        </c:ser>
        <c:ser>
          <c:idx val="2"/>
          <c:order val="2"/>
          <c:tx>
            <c:strRef>
              <c:f>'IEMP dic'!$S$6</c:f>
              <c:strCache>
                <c:ptCount val="1"/>
                <c:pt idx="0">
                  <c:v>Índice de costo de vida</c:v>
                </c:pt>
              </c:strCache>
            </c:strRef>
          </c:tx>
          <c:spPr>
            <a:ln w="19050" cap="rnd">
              <a:solidFill>
                <a:schemeClr val="tx1"/>
              </a:solidFill>
              <a:prstDash val="sysDash"/>
              <a:round/>
            </a:ln>
            <a:effectLst/>
          </c:spPr>
          <c:marker>
            <c:symbol val="none"/>
          </c:marker>
          <c:cat>
            <c:numRef>
              <c:extLst>
                <c:ext xmlns:c15="http://schemas.microsoft.com/office/drawing/2012/chart" uri="{02D57815-91ED-43cb-92C2-25804820EDAC}">
                  <c15:fullRef>
                    <c15:sqref>'IEMP dic'!$M$7:$M$105</c15:sqref>
                  </c15:fullRef>
                </c:ext>
              </c:extLst>
              <c:f>'IEMP dic'!$M$7:$M$12</c:f>
              <c:numCache>
                <c:formatCode>General</c:formatCode>
                <c:ptCount val="6"/>
                <c:pt idx="0">
                  <c:v>1923</c:v>
                </c:pt>
                <c:pt idx="1">
                  <c:v>1924</c:v>
                </c:pt>
                <c:pt idx="2">
                  <c:v>1925</c:v>
                </c:pt>
                <c:pt idx="3">
                  <c:v>1926</c:v>
                </c:pt>
                <c:pt idx="4">
                  <c:v>1927</c:v>
                </c:pt>
                <c:pt idx="5">
                  <c:v>1928</c:v>
                </c:pt>
              </c:numCache>
            </c:numRef>
          </c:cat>
          <c:val>
            <c:numRef>
              <c:extLst>
                <c:ext xmlns:c15="http://schemas.microsoft.com/office/drawing/2012/chart" uri="{02D57815-91ED-43cb-92C2-25804820EDAC}">
                  <c15:fullRef>
                    <c15:sqref>'IEMP dic'!$S$7:$S$105</c15:sqref>
                  </c15:fullRef>
                </c:ext>
              </c:extLst>
              <c:f>'IEMP dic'!$S$7:$S$12</c:f>
              <c:numCache>
                <c:formatCode>0.0</c:formatCode>
                <c:ptCount val="6"/>
                <c:pt idx="0">
                  <c:v>100</c:v>
                </c:pt>
                <c:pt idx="1">
                  <c:v>109.00000000000001</c:v>
                </c:pt>
                <c:pt idx="2">
                  <c:v>119.99810000000001</c:v>
                </c:pt>
                <c:pt idx="3">
                  <c:v>134.9978625</c:v>
                </c:pt>
                <c:pt idx="4">
                  <c:v>150.99510920624999</c:v>
                </c:pt>
                <c:pt idx="5">
                  <c:v>161.987553156465</c:v>
                </c:pt>
              </c:numCache>
            </c:numRef>
          </c:val>
          <c:smooth val="0"/>
          <c:extLst>
            <c:ext xmlns:c16="http://schemas.microsoft.com/office/drawing/2014/chart" uri="{C3380CC4-5D6E-409C-BE32-E72D297353CC}">
              <c16:uniqueId val="{00000002-60B4-40FB-852A-1D12D8F8965B}"/>
            </c:ext>
          </c:extLst>
        </c:ser>
        <c:dLbls>
          <c:showLegendKey val="0"/>
          <c:showVal val="0"/>
          <c:showCatName val="0"/>
          <c:showSerName val="0"/>
          <c:showPercent val="0"/>
          <c:showBubbleSize val="0"/>
        </c:dLbls>
        <c:smooth val="0"/>
        <c:axId val="954778239"/>
        <c:axId val="954791551"/>
      </c:lineChart>
      <c:catAx>
        <c:axId val="9547782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954791551"/>
        <c:crosses val="autoZero"/>
        <c:auto val="1"/>
        <c:lblAlgn val="ctr"/>
        <c:lblOffset val="100"/>
        <c:tickLblSkip val="1"/>
        <c:noMultiLvlLbl val="0"/>
      </c:catAx>
      <c:valAx>
        <c:axId val="954791551"/>
        <c:scaling>
          <c:orientation val="minMax"/>
          <c:max val="180"/>
          <c:min val="9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954778239"/>
        <c:crosses val="autoZero"/>
        <c:crossBetween val="between"/>
        <c:majorUnit val="10"/>
      </c:valAx>
      <c:spPr>
        <a:noFill/>
        <a:ln>
          <a:noFill/>
        </a:ln>
        <a:effectLst/>
      </c:spPr>
    </c:plotArea>
    <c:legend>
      <c:legendPos val="b"/>
      <c:layout>
        <c:manualLayout>
          <c:xMode val="edge"/>
          <c:yMode val="edge"/>
          <c:x val="3.4087993062971236E-2"/>
          <c:y val="0.7351554933664024"/>
          <c:w val="0.91512548821180639"/>
          <c:h val="0.1535757323095243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noFill/>
      <a:round/>
    </a:ln>
    <a:effectLst/>
  </c:spPr>
  <c:txPr>
    <a:bodyPr/>
    <a:lstStyle/>
    <a:p>
      <a:pPr>
        <a:defRPr/>
      </a:pPr>
      <a:endParaRPr lang="es-CO"/>
    </a:p>
  </c:txPr>
  <c:printSettings>
    <c:headerFooter/>
    <c:pageMargins b="0.75" l="0.7" r="0.7" t="0.75" header="0.3" footer="0.3"/>
    <c:pageSetup/>
  </c:printSettings>
  <c:userShapes r:id="rId3"/>
</c:chartSpace>
</file>

<file path=xl/charts/chart10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b="1">
                <a:solidFill>
                  <a:sysClr val="windowText" lastClr="000000">
                    <a:lumMod val="65000"/>
                    <a:lumOff val="35000"/>
                  </a:sysClr>
                </a:solidFill>
              </a:rPr>
              <a:t>Medios</a:t>
            </a:r>
            <a:r>
              <a:rPr lang="es-CO" b="1" baseline="0">
                <a:solidFill>
                  <a:sysClr val="windowText" lastClr="000000">
                    <a:lumMod val="65000"/>
                    <a:lumOff val="35000"/>
                  </a:sysClr>
                </a:solidFill>
              </a:rPr>
              <a:t> de Pago y Precios</a:t>
            </a:r>
          </a:p>
          <a:p>
            <a:pPr>
              <a:defRPr/>
            </a:pPr>
            <a:r>
              <a:rPr lang="es-CO" b="0" baseline="0">
                <a:solidFill>
                  <a:schemeClr val="accent1"/>
                </a:solidFill>
              </a:rPr>
              <a:t>1973 - 1999</a:t>
            </a:r>
            <a:endParaRPr lang="es-CO" b="0">
              <a:solidFill>
                <a:schemeClr val="accent1"/>
              </a:solidFill>
            </a:endParaRPr>
          </a:p>
        </c:rich>
      </c:tx>
      <c:layout>
        <c:manualLayout>
          <c:xMode val="edge"/>
          <c:yMode val="edge"/>
          <c:x val="0.3231012772159812"/>
          <c:y val="4.6363269325602153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manualLayout>
          <c:layoutTarget val="inner"/>
          <c:xMode val="edge"/>
          <c:yMode val="edge"/>
          <c:x val="0.1415713982990956"/>
          <c:y val="0.15846527943320096"/>
          <c:w val="0.82049189003573486"/>
          <c:h val="0.47841082782434868"/>
        </c:manualLayout>
      </c:layout>
      <c:lineChart>
        <c:grouping val="standard"/>
        <c:varyColors val="0"/>
        <c:ser>
          <c:idx val="0"/>
          <c:order val="0"/>
          <c:tx>
            <c:strRef>
              <c:f>'IEMP dic'!$Q$6</c:f>
              <c:strCache>
                <c:ptCount val="1"/>
                <c:pt idx="0">
                  <c:v>IEMP (Medido por M2)</c:v>
                </c:pt>
              </c:strCache>
            </c:strRef>
          </c:tx>
          <c:spPr>
            <a:ln w="19050" cap="rnd">
              <a:solidFill>
                <a:srgbClr val="7030A0">
                  <a:alpha val="50000"/>
                </a:srgbClr>
              </a:solidFill>
              <a:round/>
            </a:ln>
            <a:effectLst/>
          </c:spPr>
          <c:marker>
            <c:symbol val="none"/>
          </c:marker>
          <c:cat>
            <c:numRef>
              <c:f>'IEMP dic'!$M$57:$M$83</c:f>
              <c:numCache>
                <c:formatCode>General</c:formatCode>
                <c:ptCount val="27"/>
                <c:pt idx="0">
                  <c:v>1973</c:v>
                </c:pt>
                <c:pt idx="1">
                  <c:v>1974</c:v>
                </c:pt>
                <c:pt idx="2">
                  <c:v>1975</c:v>
                </c:pt>
                <c:pt idx="3">
                  <c:v>1976</c:v>
                </c:pt>
                <c:pt idx="4">
                  <c:v>1977</c:v>
                </c:pt>
                <c:pt idx="5">
                  <c:v>1978</c:v>
                </c:pt>
                <c:pt idx="6">
                  <c:v>1979</c:v>
                </c:pt>
                <c:pt idx="7">
                  <c:v>1980</c:v>
                </c:pt>
                <c:pt idx="8">
                  <c:v>1981</c:v>
                </c:pt>
                <c:pt idx="9">
                  <c:v>1982</c:v>
                </c:pt>
                <c:pt idx="10">
                  <c:v>1983</c:v>
                </c:pt>
                <c:pt idx="11">
                  <c:v>1984</c:v>
                </c:pt>
                <c:pt idx="12">
                  <c:v>1985</c:v>
                </c:pt>
                <c:pt idx="13">
                  <c:v>1986</c:v>
                </c:pt>
                <c:pt idx="14">
                  <c:v>1987</c:v>
                </c:pt>
                <c:pt idx="15">
                  <c:v>1988</c:v>
                </c:pt>
                <c:pt idx="16">
                  <c:v>1989</c:v>
                </c:pt>
                <c:pt idx="17">
                  <c:v>1990</c:v>
                </c:pt>
                <c:pt idx="18">
                  <c:v>1991</c:v>
                </c:pt>
                <c:pt idx="19">
                  <c:v>1992</c:v>
                </c:pt>
                <c:pt idx="20">
                  <c:v>1993</c:v>
                </c:pt>
                <c:pt idx="21">
                  <c:v>1994</c:v>
                </c:pt>
                <c:pt idx="22">
                  <c:v>1995</c:v>
                </c:pt>
                <c:pt idx="23">
                  <c:v>1996</c:v>
                </c:pt>
                <c:pt idx="24">
                  <c:v>1997</c:v>
                </c:pt>
                <c:pt idx="25">
                  <c:v>1998</c:v>
                </c:pt>
                <c:pt idx="26">
                  <c:v>1999</c:v>
                </c:pt>
              </c:numCache>
            </c:numRef>
          </c:cat>
          <c:val>
            <c:numRef>
              <c:f>'IEMP dic'!$Q$57:$Q$83</c:f>
              <c:numCache>
                <c:formatCode>0.0</c:formatCode>
                <c:ptCount val="27"/>
                <c:pt idx="0">
                  <c:v>100</c:v>
                </c:pt>
                <c:pt idx="1">
                  <c:v>123.33890891990764</c:v>
                </c:pt>
                <c:pt idx="2">
                  <c:v>165.8383079803335</c:v>
                </c:pt>
                <c:pt idx="3">
                  <c:v>228.53697748084306</c:v>
                </c:pt>
                <c:pt idx="4">
                  <c:v>296.46340241056981</c:v>
                </c:pt>
                <c:pt idx="5">
                  <c:v>369.73219005233415</c:v>
                </c:pt>
                <c:pt idx="6">
                  <c:v>438.31048555118286</c:v>
                </c:pt>
                <c:pt idx="7">
                  <c:v>620.1974730122181</c:v>
                </c:pt>
                <c:pt idx="8">
                  <c:v>855.01683348768825</c:v>
                </c:pt>
                <c:pt idx="9">
                  <c:v>1032.2638026089001</c:v>
                </c:pt>
                <c:pt idx="10">
                  <c:v>1330.9778892731033</c:v>
                </c:pt>
                <c:pt idx="11">
                  <c:v>1599.1983357590545</c:v>
                </c:pt>
                <c:pt idx="12">
                  <c:v>2083.528406770829</c:v>
                </c:pt>
                <c:pt idx="13">
                  <c:v>2545.3713300351583</c:v>
                </c:pt>
                <c:pt idx="14">
                  <c:v>3102.054986617055</c:v>
                </c:pt>
                <c:pt idx="15">
                  <c:v>3669.3584234762989</c:v>
                </c:pt>
                <c:pt idx="16">
                  <c:v>4698.8888114639476</c:v>
                </c:pt>
                <c:pt idx="17">
                  <c:v>5927.4853859431569</c:v>
                </c:pt>
                <c:pt idx="18">
                  <c:v>7704.2381979698857</c:v>
                </c:pt>
                <c:pt idx="19">
                  <c:v>10241.055826995178</c:v>
                </c:pt>
                <c:pt idx="20">
                  <c:v>13704.583956619359</c:v>
                </c:pt>
                <c:pt idx="21">
                  <c:v>18516.169210426677</c:v>
                </c:pt>
                <c:pt idx="22">
                  <c:v>22559.135235239959</c:v>
                </c:pt>
                <c:pt idx="23">
                  <c:v>26695.303608582599</c:v>
                </c:pt>
                <c:pt idx="24">
                  <c:v>32540.59221470289</c:v>
                </c:pt>
                <c:pt idx="25">
                  <c:v>35863.307195377754</c:v>
                </c:pt>
                <c:pt idx="26">
                  <c:v>41809.523911881595</c:v>
                </c:pt>
              </c:numCache>
            </c:numRef>
          </c:val>
          <c:smooth val="0"/>
          <c:extLst>
            <c:ext xmlns:c16="http://schemas.microsoft.com/office/drawing/2014/chart" uri="{C3380CC4-5D6E-409C-BE32-E72D297353CC}">
              <c16:uniqueId val="{00000000-C5A3-41DC-AD9D-BE4DBA9ECBE3}"/>
            </c:ext>
          </c:extLst>
        </c:ser>
        <c:ser>
          <c:idx val="1"/>
          <c:order val="1"/>
          <c:tx>
            <c:strRef>
              <c:f>'IEMP dic'!$R$6</c:f>
              <c:strCache>
                <c:ptCount val="1"/>
                <c:pt idx="0">
                  <c:v>IEMP (Medido por M1)</c:v>
                </c:pt>
              </c:strCache>
            </c:strRef>
          </c:tx>
          <c:spPr>
            <a:ln w="19050" cap="rnd">
              <a:solidFill>
                <a:srgbClr val="00B0F0"/>
              </a:solidFill>
              <a:round/>
            </a:ln>
            <a:effectLst/>
          </c:spPr>
          <c:marker>
            <c:symbol val="none"/>
          </c:marker>
          <c:cat>
            <c:numRef>
              <c:f>'IEMP dic'!$M$57:$M$83</c:f>
              <c:numCache>
                <c:formatCode>General</c:formatCode>
                <c:ptCount val="27"/>
                <c:pt idx="0">
                  <c:v>1973</c:v>
                </c:pt>
                <c:pt idx="1">
                  <c:v>1974</c:v>
                </c:pt>
                <c:pt idx="2">
                  <c:v>1975</c:v>
                </c:pt>
                <c:pt idx="3">
                  <c:v>1976</c:v>
                </c:pt>
                <c:pt idx="4">
                  <c:v>1977</c:v>
                </c:pt>
                <c:pt idx="5">
                  <c:v>1978</c:v>
                </c:pt>
                <c:pt idx="6">
                  <c:v>1979</c:v>
                </c:pt>
                <c:pt idx="7">
                  <c:v>1980</c:v>
                </c:pt>
                <c:pt idx="8">
                  <c:v>1981</c:v>
                </c:pt>
                <c:pt idx="9">
                  <c:v>1982</c:v>
                </c:pt>
                <c:pt idx="10">
                  <c:v>1983</c:v>
                </c:pt>
                <c:pt idx="11">
                  <c:v>1984</c:v>
                </c:pt>
                <c:pt idx="12">
                  <c:v>1985</c:v>
                </c:pt>
                <c:pt idx="13">
                  <c:v>1986</c:v>
                </c:pt>
                <c:pt idx="14">
                  <c:v>1987</c:v>
                </c:pt>
                <c:pt idx="15">
                  <c:v>1988</c:v>
                </c:pt>
                <c:pt idx="16">
                  <c:v>1989</c:v>
                </c:pt>
                <c:pt idx="17">
                  <c:v>1990</c:v>
                </c:pt>
                <c:pt idx="18">
                  <c:v>1991</c:v>
                </c:pt>
                <c:pt idx="19">
                  <c:v>1992</c:v>
                </c:pt>
                <c:pt idx="20">
                  <c:v>1993</c:v>
                </c:pt>
                <c:pt idx="21">
                  <c:v>1994</c:v>
                </c:pt>
                <c:pt idx="22">
                  <c:v>1995</c:v>
                </c:pt>
                <c:pt idx="23">
                  <c:v>1996</c:v>
                </c:pt>
                <c:pt idx="24">
                  <c:v>1997</c:v>
                </c:pt>
                <c:pt idx="25">
                  <c:v>1998</c:v>
                </c:pt>
                <c:pt idx="26">
                  <c:v>1999</c:v>
                </c:pt>
              </c:numCache>
            </c:numRef>
          </c:cat>
          <c:val>
            <c:numRef>
              <c:f>'IEMP dic'!$R$57:$R$83</c:f>
              <c:numCache>
                <c:formatCode>0.0</c:formatCode>
                <c:ptCount val="27"/>
                <c:pt idx="0">
                  <c:v>100</c:v>
                </c:pt>
                <c:pt idx="1">
                  <c:v>113.21921505392318</c:v>
                </c:pt>
                <c:pt idx="2">
                  <c:v>141.50223050525472</c:v>
                </c:pt>
                <c:pt idx="3">
                  <c:v>182.20144977881492</c:v>
                </c:pt>
                <c:pt idx="4">
                  <c:v>228.00840400398778</c:v>
                </c:pt>
                <c:pt idx="5">
                  <c:v>273.83124732041597</c:v>
                </c:pt>
                <c:pt idx="6">
                  <c:v>322.80267768112247</c:v>
                </c:pt>
                <c:pt idx="7">
                  <c:v>402.58441983965747</c:v>
                </c:pt>
                <c:pt idx="8">
                  <c:v>467.71693066970192</c:v>
                </c:pt>
                <c:pt idx="9">
                  <c:v>573.52107373898036</c:v>
                </c:pt>
                <c:pt idx="10">
                  <c:v>710.60558600820229</c:v>
                </c:pt>
                <c:pt idx="11">
                  <c:v>850.91217565254794</c:v>
                </c:pt>
                <c:pt idx="12">
                  <c:v>1058.5142353669085</c:v>
                </c:pt>
                <c:pt idx="13">
                  <c:v>1225.8688029017455</c:v>
                </c:pt>
                <c:pt idx="14">
                  <c:v>1545.6502064576289</c:v>
                </c:pt>
                <c:pt idx="15">
                  <c:v>1861.0699612774322</c:v>
                </c:pt>
                <c:pt idx="16">
                  <c:v>2317.1117365902915</c:v>
                </c:pt>
                <c:pt idx="17">
                  <c:v>2780.0706887978008</c:v>
                </c:pt>
                <c:pt idx="18">
                  <c:v>3562.1475360701252</c:v>
                </c:pt>
                <c:pt idx="19">
                  <c:v>4814.7907646843241</c:v>
                </c:pt>
                <c:pt idx="20">
                  <c:v>5920.7292264089037</c:v>
                </c:pt>
                <c:pt idx="21">
                  <c:v>7022.1208339861678</c:v>
                </c:pt>
                <c:pt idx="22">
                  <c:v>8016.0674119461246</c:v>
                </c:pt>
                <c:pt idx="23">
                  <c:v>9194.2443427239687</c:v>
                </c:pt>
                <c:pt idx="24">
                  <c:v>10846.802786532038</c:v>
                </c:pt>
                <c:pt idx="25">
                  <c:v>10366.511115537794</c:v>
                </c:pt>
                <c:pt idx="26">
                  <c:v>13310.192189804886</c:v>
                </c:pt>
              </c:numCache>
            </c:numRef>
          </c:val>
          <c:smooth val="0"/>
          <c:extLst>
            <c:ext xmlns:c16="http://schemas.microsoft.com/office/drawing/2014/chart" uri="{C3380CC4-5D6E-409C-BE32-E72D297353CC}">
              <c16:uniqueId val="{00000001-C5A3-41DC-AD9D-BE4DBA9ECBE3}"/>
            </c:ext>
          </c:extLst>
        </c:ser>
        <c:ser>
          <c:idx val="2"/>
          <c:order val="2"/>
          <c:tx>
            <c:strRef>
              <c:f>'IEMP dic'!$S$6</c:f>
              <c:strCache>
                <c:ptCount val="1"/>
                <c:pt idx="0">
                  <c:v>Índice de costo de vida</c:v>
                </c:pt>
              </c:strCache>
            </c:strRef>
          </c:tx>
          <c:spPr>
            <a:ln w="19050" cap="rnd">
              <a:solidFill>
                <a:schemeClr val="tx1"/>
              </a:solidFill>
              <a:prstDash val="sysDash"/>
              <a:round/>
            </a:ln>
            <a:effectLst/>
          </c:spPr>
          <c:marker>
            <c:symbol val="none"/>
          </c:marker>
          <c:cat>
            <c:numRef>
              <c:f>'IEMP dic'!$M$57:$M$83</c:f>
              <c:numCache>
                <c:formatCode>General</c:formatCode>
                <c:ptCount val="27"/>
                <c:pt idx="0">
                  <c:v>1973</c:v>
                </c:pt>
                <c:pt idx="1">
                  <c:v>1974</c:v>
                </c:pt>
                <c:pt idx="2">
                  <c:v>1975</c:v>
                </c:pt>
                <c:pt idx="3">
                  <c:v>1976</c:v>
                </c:pt>
                <c:pt idx="4">
                  <c:v>1977</c:v>
                </c:pt>
                <c:pt idx="5">
                  <c:v>1978</c:v>
                </c:pt>
                <c:pt idx="6">
                  <c:v>1979</c:v>
                </c:pt>
                <c:pt idx="7">
                  <c:v>1980</c:v>
                </c:pt>
                <c:pt idx="8">
                  <c:v>1981</c:v>
                </c:pt>
                <c:pt idx="9">
                  <c:v>1982</c:v>
                </c:pt>
                <c:pt idx="10">
                  <c:v>1983</c:v>
                </c:pt>
                <c:pt idx="11">
                  <c:v>1984</c:v>
                </c:pt>
                <c:pt idx="12">
                  <c:v>1985</c:v>
                </c:pt>
                <c:pt idx="13">
                  <c:v>1986</c:v>
                </c:pt>
                <c:pt idx="14">
                  <c:v>1987</c:v>
                </c:pt>
                <c:pt idx="15">
                  <c:v>1988</c:v>
                </c:pt>
                <c:pt idx="16">
                  <c:v>1989</c:v>
                </c:pt>
                <c:pt idx="17">
                  <c:v>1990</c:v>
                </c:pt>
                <c:pt idx="18">
                  <c:v>1991</c:v>
                </c:pt>
                <c:pt idx="19">
                  <c:v>1992</c:v>
                </c:pt>
                <c:pt idx="20">
                  <c:v>1993</c:v>
                </c:pt>
                <c:pt idx="21">
                  <c:v>1994</c:v>
                </c:pt>
                <c:pt idx="22">
                  <c:v>1995</c:v>
                </c:pt>
                <c:pt idx="23">
                  <c:v>1996</c:v>
                </c:pt>
                <c:pt idx="24">
                  <c:v>1997</c:v>
                </c:pt>
                <c:pt idx="25">
                  <c:v>1998</c:v>
                </c:pt>
                <c:pt idx="26">
                  <c:v>1999</c:v>
                </c:pt>
              </c:numCache>
            </c:numRef>
          </c:cat>
          <c:val>
            <c:numRef>
              <c:f>'IEMP dic'!$S$57:$S$83</c:f>
              <c:numCache>
                <c:formatCode>0.0</c:formatCode>
                <c:ptCount val="27"/>
                <c:pt idx="0">
                  <c:v>100</c:v>
                </c:pt>
                <c:pt idx="1">
                  <c:v>126.03999999999999</c:v>
                </c:pt>
                <c:pt idx="2">
                  <c:v>148.34907999999999</c:v>
                </c:pt>
                <c:pt idx="3">
                  <c:v>186.44512374399997</c:v>
                </c:pt>
                <c:pt idx="4">
                  <c:v>239.33960535017277</c:v>
                </c:pt>
                <c:pt idx="5">
                  <c:v>284.26364927440022</c:v>
                </c:pt>
                <c:pt idx="6">
                  <c:v>366.13158026542749</c:v>
                </c:pt>
                <c:pt idx="7">
                  <c:v>461.17933850233248</c:v>
                </c:pt>
                <c:pt idx="8">
                  <c:v>582.70009419769713</c:v>
                </c:pt>
                <c:pt idx="9">
                  <c:v>722.72292683340368</c:v>
                </c:pt>
                <c:pt idx="10">
                  <c:v>842.98402185848192</c:v>
                </c:pt>
                <c:pt idx="11">
                  <c:v>997.08150105421248</c:v>
                </c:pt>
                <c:pt idx="12">
                  <c:v>1220.926298040883</c:v>
                </c:pt>
                <c:pt idx="13">
                  <c:v>1476.710357480448</c:v>
                </c:pt>
                <c:pt idx="14">
                  <c:v>1831.4161853472515</c:v>
                </c:pt>
                <c:pt idx="15">
                  <c:v>2346.410416666899</c:v>
                </c:pt>
                <c:pt idx="16">
                  <c:v>2959.292817500293</c:v>
                </c:pt>
                <c:pt idx="17">
                  <c:v>3917.2159025251381</c:v>
                </c:pt>
                <c:pt idx="18">
                  <c:v>4967.8132075823796</c:v>
                </c:pt>
                <c:pt idx="19">
                  <c:v>6216.7214479685899</c:v>
                </c:pt>
                <c:pt idx="20">
                  <c:v>7622.3221673542876</c:v>
                </c:pt>
                <c:pt idx="21">
                  <c:v>9344.9669771763565</c:v>
                </c:pt>
                <c:pt idx="22">
                  <c:v>11164.432047632594</c:v>
                </c:pt>
                <c:pt idx="23">
                  <c:v>13580.415142740287</c:v>
                </c:pt>
                <c:pt idx="24">
                  <c:v>15981.432539976769</c:v>
                </c:pt>
                <c:pt idx="25">
                  <c:v>18650.331774152892</c:v>
                </c:pt>
                <c:pt idx="26">
                  <c:v>20371.757396907204</c:v>
                </c:pt>
              </c:numCache>
            </c:numRef>
          </c:val>
          <c:smooth val="0"/>
          <c:extLst>
            <c:ext xmlns:c16="http://schemas.microsoft.com/office/drawing/2014/chart" uri="{C3380CC4-5D6E-409C-BE32-E72D297353CC}">
              <c16:uniqueId val="{00000002-C5A3-41DC-AD9D-BE4DBA9ECBE3}"/>
            </c:ext>
          </c:extLst>
        </c:ser>
        <c:dLbls>
          <c:showLegendKey val="0"/>
          <c:showVal val="0"/>
          <c:showCatName val="0"/>
          <c:showSerName val="0"/>
          <c:showPercent val="0"/>
          <c:showBubbleSize val="0"/>
        </c:dLbls>
        <c:smooth val="0"/>
        <c:axId val="954778239"/>
        <c:axId val="954791551"/>
      </c:lineChart>
      <c:catAx>
        <c:axId val="9547782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954791551"/>
        <c:crosses val="autoZero"/>
        <c:auto val="1"/>
        <c:lblAlgn val="ctr"/>
        <c:lblOffset val="100"/>
        <c:tickLblSkip val="2"/>
        <c:noMultiLvlLbl val="0"/>
      </c:catAx>
      <c:valAx>
        <c:axId val="954791551"/>
        <c:scaling>
          <c:logBase val="2"/>
          <c:orientation val="minMax"/>
          <c:min val="10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954778239"/>
        <c:crosses val="autoZero"/>
        <c:crossBetween val="between"/>
        <c:majorUnit val="2"/>
      </c:valAx>
      <c:spPr>
        <a:noFill/>
        <a:ln>
          <a:noFill/>
        </a:ln>
        <a:effectLst/>
      </c:spPr>
    </c:plotArea>
    <c:legend>
      <c:legendPos val="b"/>
      <c:layout>
        <c:manualLayout>
          <c:xMode val="edge"/>
          <c:yMode val="edge"/>
          <c:x val="3.4087993062971236E-2"/>
          <c:y val="0.7351554933664024"/>
          <c:w val="0.91512548821180639"/>
          <c:h val="0.1535757323095243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noFill/>
      <a:round/>
    </a:ln>
    <a:effectLst/>
  </c:spPr>
  <c:txPr>
    <a:bodyPr/>
    <a:lstStyle/>
    <a:p>
      <a:pPr>
        <a:defRPr/>
      </a:pPr>
      <a:endParaRPr lang="es-CO"/>
    </a:p>
  </c:txPr>
  <c:printSettings>
    <c:headerFooter/>
    <c:pageMargins b="0.75" l="0.7" r="0.7" t="0.75" header="0.3" footer="0.3"/>
    <c:pageSetup/>
  </c:printSettings>
  <c:userShapes r:id="rId3"/>
</c:chartSpace>
</file>

<file path=xl/charts/chart10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b="1">
                <a:solidFill>
                  <a:sysClr val="windowText" lastClr="000000">
                    <a:lumMod val="65000"/>
                    <a:lumOff val="35000"/>
                  </a:sysClr>
                </a:solidFill>
              </a:rPr>
              <a:t>Crecimiento</a:t>
            </a:r>
            <a:r>
              <a:rPr lang="es-CO" b="1" baseline="0">
                <a:solidFill>
                  <a:sysClr val="windowText" lastClr="000000">
                    <a:lumMod val="65000"/>
                    <a:lumOff val="35000"/>
                  </a:sysClr>
                </a:solidFill>
              </a:rPr>
              <a:t> en Medios de Pago e Inflación</a:t>
            </a:r>
          </a:p>
          <a:p>
            <a:pPr>
              <a:defRPr/>
            </a:pPr>
            <a:r>
              <a:rPr lang="es-CO" b="0" baseline="0">
                <a:solidFill>
                  <a:schemeClr val="accent1"/>
                </a:solidFill>
              </a:rPr>
              <a:t>1923 - 2021</a:t>
            </a:r>
            <a:endParaRPr lang="es-CO" b="0">
              <a:solidFill>
                <a:schemeClr val="accent1"/>
              </a:solidFill>
            </a:endParaRPr>
          </a:p>
        </c:rich>
      </c:tx>
      <c:layout>
        <c:manualLayout>
          <c:xMode val="edge"/>
          <c:yMode val="edge"/>
          <c:x val="0.30494092670549144"/>
          <c:y val="6.4557154062420313E-6"/>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manualLayout>
          <c:layoutTarget val="inner"/>
          <c:xMode val="edge"/>
          <c:yMode val="edge"/>
          <c:x val="9.3556684915770572E-2"/>
          <c:y val="0.15846527943320096"/>
          <c:w val="0.86850669982041717"/>
          <c:h val="0.47841082782434868"/>
        </c:manualLayout>
      </c:layout>
      <c:lineChart>
        <c:grouping val="standard"/>
        <c:varyColors val="0"/>
        <c:ser>
          <c:idx val="0"/>
          <c:order val="0"/>
          <c:tx>
            <c:strRef>
              <c:f>'IEMP dic'!$AA$6</c:f>
              <c:strCache>
                <c:ptCount val="1"/>
                <c:pt idx="0">
                  <c:v>ECMP (Medido por M2)</c:v>
                </c:pt>
              </c:strCache>
            </c:strRef>
          </c:tx>
          <c:spPr>
            <a:ln w="19050" cap="rnd">
              <a:solidFill>
                <a:srgbClr val="7030A0">
                  <a:alpha val="50000"/>
                </a:srgbClr>
              </a:solidFill>
              <a:round/>
            </a:ln>
            <a:effectLst/>
          </c:spPr>
          <c:marker>
            <c:symbol val="none"/>
          </c:marker>
          <c:cat>
            <c:numRef>
              <c:f>'IEMP dic'!$V$7:$V$105</c:f>
              <c:numCache>
                <c:formatCode>General</c:formatCode>
                <c:ptCount val="99"/>
                <c:pt idx="0">
                  <c:v>1923</c:v>
                </c:pt>
                <c:pt idx="1">
                  <c:v>1924</c:v>
                </c:pt>
                <c:pt idx="2">
                  <c:v>1925</c:v>
                </c:pt>
                <c:pt idx="3">
                  <c:v>1926</c:v>
                </c:pt>
                <c:pt idx="4">
                  <c:v>1927</c:v>
                </c:pt>
                <c:pt idx="5">
                  <c:v>1928</c:v>
                </c:pt>
                <c:pt idx="6">
                  <c:v>1929</c:v>
                </c:pt>
                <c:pt idx="7">
                  <c:v>1930</c:v>
                </c:pt>
                <c:pt idx="8">
                  <c:v>1931</c:v>
                </c:pt>
                <c:pt idx="9">
                  <c:v>1932</c:v>
                </c:pt>
                <c:pt idx="10">
                  <c:v>1933</c:v>
                </c:pt>
                <c:pt idx="11">
                  <c:v>1934</c:v>
                </c:pt>
                <c:pt idx="12">
                  <c:v>1935</c:v>
                </c:pt>
                <c:pt idx="13">
                  <c:v>1936</c:v>
                </c:pt>
                <c:pt idx="14">
                  <c:v>1937</c:v>
                </c:pt>
                <c:pt idx="15">
                  <c:v>1938</c:v>
                </c:pt>
                <c:pt idx="16">
                  <c:v>1939</c:v>
                </c:pt>
                <c:pt idx="17">
                  <c:v>1940</c:v>
                </c:pt>
                <c:pt idx="18">
                  <c:v>1941</c:v>
                </c:pt>
                <c:pt idx="19">
                  <c:v>1942</c:v>
                </c:pt>
                <c:pt idx="20">
                  <c:v>1943</c:v>
                </c:pt>
                <c:pt idx="21">
                  <c:v>1944</c:v>
                </c:pt>
                <c:pt idx="22">
                  <c:v>1945</c:v>
                </c:pt>
                <c:pt idx="23">
                  <c:v>1946</c:v>
                </c:pt>
                <c:pt idx="24">
                  <c:v>1947</c:v>
                </c:pt>
                <c:pt idx="25">
                  <c:v>1948</c:v>
                </c:pt>
                <c:pt idx="26">
                  <c:v>1949</c:v>
                </c:pt>
                <c:pt idx="27">
                  <c:v>1950</c:v>
                </c:pt>
                <c:pt idx="28">
                  <c:v>1951</c:v>
                </c:pt>
                <c:pt idx="29">
                  <c:v>1952</c:v>
                </c:pt>
                <c:pt idx="30">
                  <c:v>1953</c:v>
                </c:pt>
                <c:pt idx="31">
                  <c:v>1954</c:v>
                </c:pt>
                <c:pt idx="32">
                  <c:v>1955</c:v>
                </c:pt>
                <c:pt idx="33">
                  <c:v>1956</c:v>
                </c:pt>
                <c:pt idx="34">
                  <c:v>1957</c:v>
                </c:pt>
                <c:pt idx="35">
                  <c:v>1958</c:v>
                </c:pt>
                <c:pt idx="36">
                  <c:v>1959</c:v>
                </c:pt>
                <c:pt idx="37">
                  <c:v>1960</c:v>
                </c:pt>
                <c:pt idx="38">
                  <c:v>1961</c:v>
                </c:pt>
                <c:pt idx="39">
                  <c:v>1962</c:v>
                </c:pt>
                <c:pt idx="40">
                  <c:v>1963</c:v>
                </c:pt>
                <c:pt idx="41">
                  <c:v>1964</c:v>
                </c:pt>
                <c:pt idx="42">
                  <c:v>1965</c:v>
                </c:pt>
                <c:pt idx="43">
                  <c:v>1966</c:v>
                </c:pt>
                <c:pt idx="44">
                  <c:v>1967</c:v>
                </c:pt>
                <c:pt idx="45">
                  <c:v>1968</c:v>
                </c:pt>
                <c:pt idx="46">
                  <c:v>1969</c:v>
                </c:pt>
                <c:pt idx="47">
                  <c:v>1970</c:v>
                </c:pt>
                <c:pt idx="48">
                  <c:v>1971</c:v>
                </c:pt>
                <c:pt idx="49">
                  <c:v>1972</c:v>
                </c:pt>
                <c:pt idx="50">
                  <c:v>1973</c:v>
                </c:pt>
                <c:pt idx="51">
                  <c:v>1974</c:v>
                </c:pt>
                <c:pt idx="52">
                  <c:v>1975</c:v>
                </c:pt>
                <c:pt idx="53">
                  <c:v>1976</c:v>
                </c:pt>
                <c:pt idx="54">
                  <c:v>1977</c:v>
                </c:pt>
                <c:pt idx="55">
                  <c:v>1978</c:v>
                </c:pt>
                <c:pt idx="56">
                  <c:v>1979</c:v>
                </c:pt>
                <c:pt idx="57">
                  <c:v>1980</c:v>
                </c:pt>
                <c:pt idx="58">
                  <c:v>1981</c:v>
                </c:pt>
                <c:pt idx="59">
                  <c:v>1982</c:v>
                </c:pt>
                <c:pt idx="60">
                  <c:v>1983</c:v>
                </c:pt>
                <c:pt idx="61">
                  <c:v>1984</c:v>
                </c:pt>
                <c:pt idx="62">
                  <c:v>1985</c:v>
                </c:pt>
                <c:pt idx="63">
                  <c:v>1986</c:v>
                </c:pt>
                <c:pt idx="64">
                  <c:v>1987</c:v>
                </c:pt>
                <c:pt idx="65">
                  <c:v>1988</c:v>
                </c:pt>
                <c:pt idx="66">
                  <c:v>1989</c:v>
                </c:pt>
                <c:pt idx="67">
                  <c:v>1990</c:v>
                </c:pt>
                <c:pt idx="68">
                  <c:v>1991</c:v>
                </c:pt>
                <c:pt idx="69">
                  <c:v>1992</c:v>
                </c:pt>
                <c:pt idx="70">
                  <c:v>1993</c:v>
                </c:pt>
                <c:pt idx="71">
                  <c:v>1994</c:v>
                </c:pt>
                <c:pt idx="72">
                  <c:v>1995</c:v>
                </c:pt>
                <c:pt idx="73">
                  <c:v>1996</c:v>
                </c:pt>
                <c:pt idx="74">
                  <c:v>1997</c:v>
                </c:pt>
                <c:pt idx="75">
                  <c:v>1998</c:v>
                </c:pt>
                <c:pt idx="76">
                  <c:v>1999</c:v>
                </c:pt>
                <c:pt idx="77">
                  <c:v>2000</c:v>
                </c:pt>
                <c:pt idx="78">
                  <c:v>2001</c:v>
                </c:pt>
                <c:pt idx="79">
                  <c:v>2002</c:v>
                </c:pt>
                <c:pt idx="80">
                  <c:v>2003</c:v>
                </c:pt>
                <c:pt idx="81">
                  <c:v>2004</c:v>
                </c:pt>
                <c:pt idx="82">
                  <c:v>2005</c:v>
                </c:pt>
                <c:pt idx="83">
                  <c:v>2006</c:v>
                </c:pt>
                <c:pt idx="84">
                  <c:v>2007</c:v>
                </c:pt>
                <c:pt idx="85">
                  <c:v>2008</c:v>
                </c:pt>
                <c:pt idx="86">
                  <c:v>2009</c:v>
                </c:pt>
                <c:pt idx="87">
                  <c:v>2010</c:v>
                </c:pt>
                <c:pt idx="88">
                  <c:v>2011</c:v>
                </c:pt>
                <c:pt idx="89">
                  <c:v>2012</c:v>
                </c:pt>
                <c:pt idx="90">
                  <c:v>2013</c:v>
                </c:pt>
                <c:pt idx="91">
                  <c:v>2014</c:v>
                </c:pt>
                <c:pt idx="92">
                  <c:v>2015</c:v>
                </c:pt>
                <c:pt idx="93">
                  <c:v>2016</c:v>
                </c:pt>
                <c:pt idx="94">
                  <c:v>2017</c:v>
                </c:pt>
                <c:pt idx="95">
                  <c:v>2018</c:v>
                </c:pt>
                <c:pt idx="96">
                  <c:v>2019</c:v>
                </c:pt>
                <c:pt idx="97">
                  <c:v>2020</c:v>
                </c:pt>
                <c:pt idx="98">
                  <c:v>2021</c:v>
                </c:pt>
              </c:numCache>
            </c:numRef>
          </c:cat>
          <c:val>
            <c:numRef>
              <c:f>'IEMP dic'!$AA$7:$AA$105</c:f>
              <c:numCache>
                <c:formatCode>0.0</c:formatCode>
                <c:ptCount val="99"/>
                <c:pt idx="1">
                  <c:v>28.179465797902601</c:v>
                </c:pt>
                <c:pt idx="2">
                  <c:v>21.581559880287713</c:v>
                </c:pt>
                <c:pt idx="3">
                  <c:v>12.432839974411092</c:v>
                </c:pt>
                <c:pt idx="4">
                  <c:v>-2.4534835704899329</c:v>
                </c:pt>
                <c:pt idx="5">
                  <c:v>6.4576686135537908</c:v>
                </c:pt>
                <c:pt idx="6">
                  <c:v>-27.068427565845688</c:v>
                </c:pt>
                <c:pt idx="7">
                  <c:v>-10.562265296935271</c:v>
                </c:pt>
                <c:pt idx="8">
                  <c:v>-14.15757047582783</c:v>
                </c:pt>
                <c:pt idx="9">
                  <c:v>10.862934593228868</c:v>
                </c:pt>
                <c:pt idx="10">
                  <c:v>16.27704399383898</c:v>
                </c:pt>
                <c:pt idx="11">
                  <c:v>16.310322444786983</c:v>
                </c:pt>
                <c:pt idx="12">
                  <c:v>-5.8451412343118125</c:v>
                </c:pt>
                <c:pt idx="13">
                  <c:v>12.362144305626387</c:v>
                </c:pt>
                <c:pt idx="14">
                  <c:v>-3.5825758288160925</c:v>
                </c:pt>
                <c:pt idx="15">
                  <c:v>3.9546724181773749</c:v>
                </c:pt>
                <c:pt idx="16">
                  <c:v>-3.6004914472063332</c:v>
                </c:pt>
                <c:pt idx="17">
                  <c:v>4.2846825700602489</c:v>
                </c:pt>
                <c:pt idx="18">
                  <c:v>12.900441180096113</c:v>
                </c:pt>
                <c:pt idx="19">
                  <c:v>33.300804494478413</c:v>
                </c:pt>
                <c:pt idx="20">
                  <c:v>30.38027087855577</c:v>
                </c:pt>
                <c:pt idx="21">
                  <c:v>24.694717087396498</c:v>
                </c:pt>
                <c:pt idx="22">
                  <c:v>10.709487645696967</c:v>
                </c:pt>
                <c:pt idx="23">
                  <c:v>13.595919996213038</c:v>
                </c:pt>
                <c:pt idx="24">
                  <c:v>6.3292747079536129</c:v>
                </c:pt>
                <c:pt idx="25">
                  <c:v>11.788401650507652</c:v>
                </c:pt>
                <c:pt idx="26">
                  <c:v>12.386762554821539</c:v>
                </c:pt>
                <c:pt idx="27">
                  <c:v>3.7969049045368131</c:v>
                </c:pt>
                <c:pt idx="28">
                  <c:v>14.710758409352497</c:v>
                </c:pt>
                <c:pt idx="29">
                  <c:v>11.581477035560162</c:v>
                </c:pt>
                <c:pt idx="30">
                  <c:v>11.806806261365676</c:v>
                </c:pt>
                <c:pt idx="31">
                  <c:v>12.958276664361003</c:v>
                </c:pt>
                <c:pt idx="32">
                  <c:v>1.7849989779305409</c:v>
                </c:pt>
                <c:pt idx="33">
                  <c:v>19.623554355239417</c:v>
                </c:pt>
                <c:pt idx="34">
                  <c:v>12.093668725986474</c:v>
                </c:pt>
                <c:pt idx="35">
                  <c:v>17.705390901922069</c:v>
                </c:pt>
                <c:pt idx="36">
                  <c:v>5.2788329000886156</c:v>
                </c:pt>
                <c:pt idx="37">
                  <c:v>5.3561591247296878</c:v>
                </c:pt>
                <c:pt idx="38">
                  <c:v>18.63504774035227</c:v>
                </c:pt>
                <c:pt idx="39">
                  <c:v>14.739490104760655</c:v>
                </c:pt>
                <c:pt idx="40">
                  <c:v>9.880923033673028</c:v>
                </c:pt>
                <c:pt idx="41">
                  <c:v>14.17485732610524</c:v>
                </c:pt>
                <c:pt idx="42">
                  <c:v>11.767139705405882</c:v>
                </c:pt>
                <c:pt idx="43">
                  <c:v>8.7216067837607483</c:v>
                </c:pt>
                <c:pt idx="44">
                  <c:v>17.810464744564602</c:v>
                </c:pt>
                <c:pt idx="45">
                  <c:v>8.6314515494396939</c:v>
                </c:pt>
                <c:pt idx="46">
                  <c:v>13.378512966136325</c:v>
                </c:pt>
                <c:pt idx="47">
                  <c:v>11.542974448125285</c:v>
                </c:pt>
                <c:pt idx="48">
                  <c:v>6.4363238957536373</c:v>
                </c:pt>
                <c:pt idx="49">
                  <c:v>20.537951475025661</c:v>
                </c:pt>
                <c:pt idx="50">
                  <c:v>36.290601127458253</c:v>
                </c:pt>
                <c:pt idx="51">
                  <c:v>24.644024323355662</c:v>
                </c:pt>
                <c:pt idx="52">
                  <c:v>35.22427358119964</c:v>
                </c:pt>
                <c:pt idx="53">
                  <c:v>39.562757109909107</c:v>
                </c:pt>
                <c:pt idx="54">
                  <c:v>30.967980031598334</c:v>
                </c:pt>
                <c:pt idx="55">
                  <c:v>26.816752907149219</c:v>
                </c:pt>
                <c:pt idx="56">
                  <c:v>19.555441361227377</c:v>
                </c:pt>
                <c:pt idx="57">
                  <c:v>43.221971488510654</c:v>
                </c:pt>
                <c:pt idx="58">
                  <c:v>38.797487386040387</c:v>
                </c:pt>
                <c:pt idx="59">
                  <c:v>20.963923768800939</c:v>
                </c:pt>
                <c:pt idx="60">
                  <c:v>29.432918900442374</c:v>
                </c:pt>
                <c:pt idx="61">
                  <c:v>20.759706327782567</c:v>
                </c:pt>
                <c:pt idx="62">
                  <c:v>31.201015207651238</c:v>
                </c:pt>
                <c:pt idx="63">
                  <c:v>23.445230470718293</c:v>
                </c:pt>
                <c:pt idx="64">
                  <c:v>23.096095865157796</c:v>
                </c:pt>
                <c:pt idx="65">
                  <c:v>19.113743432555744</c:v>
                </c:pt>
                <c:pt idx="66">
                  <c:v>29.053765856436975</c:v>
                </c:pt>
                <c:pt idx="67">
                  <c:v>27.292658683761097</c:v>
                </c:pt>
                <c:pt idx="68">
                  <c:v>30.810879463323282</c:v>
                </c:pt>
                <c:pt idx="69">
                  <c:v>34.351220421554501</c:v>
                </c:pt>
                <c:pt idx="70">
                  <c:v>35.75683183016649</c:v>
                </c:pt>
                <c:pt idx="71">
                  <c:v>37.07817707076093</c:v>
                </c:pt>
                <c:pt idx="72">
                  <c:v>22.997585078695828</c:v>
                </c:pt>
                <c:pt idx="73">
                  <c:v>18.625948319372963</c:v>
                </c:pt>
                <c:pt idx="74">
                  <c:v>22.595799771065405</c:v>
                </c:pt>
                <c:pt idx="75">
                  <c:v>10.272685521149993</c:v>
                </c:pt>
                <c:pt idx="76">
                  <c:v>15.719546147690487</c:v>
                </c:pt>
                <c:pt idx="77">
                  <c:v>3.0076381116671991</c:v>
                </c:pt>
                <c:pt idx="78">
                  <c:v>8.0192688445284155</c:v>
                </c:pt>
                <c:pt idx="79">
                  <c:v>4.7578962842532047</c:v>
                </c:pt>
                <c:pt idx="80">
                  <c:v>7.5572707815379392</c:v>
                </c:pt>
                <c:pt idx="81">
                  <c:v>13.529223215977137</c:v>
                </c:pt>
                <c:pt idx="82">
                  <c:v>13.117073132577882</c:v>
                </c:pt>
                <c:pt idx="83">
                  <c:v>10.68705963384631</c:v>
                </c:pt>
                <c:pt idx="84">
                  <c:v>11.003189213339162</c:v>
                </c:pt>
                <c:pt idx="85">
                  <c:v>13.607337178699218</c:v>
                </c:pt>
                <c:pt idx="86">
                  <c:v>3.7077120480515591</c:v>
                </c:pt>
                <c:pt idx="87">
                  <c:v>6.1859341232402665</c:v>
                </c:pt>
                <c:pt idx="88">
                  <c:v>12.335646702352054</c:v>
                </c:pt>
                <c:pt idx="89">
                  <c:v>12.442953309231573</c:v>
                </c:pt>
                <c:pt idx="90">
                  <c:v>9.802076123641589</c:v>
                </c:pt>
                <c:pt idx="91">
                  <c:v>4.6963870704509478</c:v>
                </c:pt>
                <c:pt idx="92">
                  <c:v>9.4341623338203071</c:v>
                </c:pt>
                <c:pt idx="93">
                  <c:v>4.8239627889647752</c:v>
                </c:pt>
                <c:pt idx="94">
                  <c:v>5.7231884075946038</c:v>
                </c:pt>
                <c:pt idx="95">
                  <c:v>2.4424137349314812</c:v>
                </c:pt>
                <c:pt idx="96">
                  <c:v>5.4909539032921506</c:v>
                </c:pt>
                <c:pt idx="97">
                  <c:v>21.367353393569477</c:v>
                </c:pt>
                <c:pt idx="98">
                  <c:v>1.1937760984681791</c:v>
                </c:pt>
              </c:numCache>
            </c:numRef>
          </c:val>
          <c:smooth val="0"/>
          <c:extLst>
            <c:ext xmlns:c16="http://schemas.microsoft.com/office/drawing/2014/chart" uri="{C3380CC4-5D6E-409C-BE32-E72D297353CC}">
              <c16:uniqueId val="{00000000-973A-408C-9C95-42DCF6206412}"/>
            </c:ext>
          </c:extLst>
        </c:ser>
        <c:ser>
          <c:idx val="1"/>
          <c:order val="1"/>
          <c:tx>
            <c:strRef>
              <c:f>'IEMP dic'!$AB$6</c:f>
              <c:strCache>
                <c:ptCount val="1"/>
                <c:pt idx="0">
                  <c:v>ECMP</c:v>
                </c:pt>
              </c:strCache>
            </c:strRef>
          </c:tx>
          <c:spPr>
            <a:ln w="19050" cap="rnd">
              <a:solidFill>
                <a:srgbClr val="00B0F0"/>
              </a:solidFill>
              <a:round/>
            </a:ln>
            <a:effectLst/>
          </c:spPr>
          <c:marker>
            <c:symbol val="none"/>
          </c:marker>
          <c:cat>
            <c:numRef>
              <c:f>'IEMP dic'!$V$7:$V$105</c:f>
              <c:numCache>
                <c:formatCode>General</c:formatCode>
                <c:ptCount val="99"/>
                <c:pt idx="0">
                  <c:v>1923</c:v>
                </c:pt>
                <c:pt idx="1">
                  <c:v>1924</c:v>
                </c:pt>
                <c:pt idx="2">
                  <c:v>1925</c:v>
                </c:pt>
                <c:pt idx="3">
                  <c:v>1926</c:v>
                </c:pt>
                <c:pt idx="4">
                  <c:v>1927</c:v>
                </c:pt>
                <c:pt idx="5">
                  <c:v>1928</c:v>
                </c:pt>
                <c:pt idx="6">
                  <c:v>1929</c:v>
                </c:pt>
                <c:pt idx="7">
                  <c:v>1930</c:v>
                </c:pt>
                <c:pt idx="8">
                  <c:v>1931</c:v>
                </c:pt>
                <c:pt idx="9">
                  <c:v>1932</c:v>
                </c:pt>
                <c:pt idx="10">
                  <c:v>1933</c:v>
                </c:pt>
                <c:pt idx="11">
                  <c:v>1934</c:v>
                </c:pt>
                <c:pt idx="12">
                  <c:v>1935</c:v>
                </c:pt>
                <c:pt idx="13">
                  <c:v>1936</c:v>
                </c:pt>
                <c:pt idx="14">
                  <c:v>1937</c:v>
                </c:pt>
                <c:pt idx="15">
                  <c:v>1938</c:v>
                </c:pt>
                <c:pt idx="16">
                  <c:v>1939</c:v>
                </c:pt>
                <c:pt idx="17">
                  <c:v>1940</c:v>
                </c:pt>
                <c:pt idx="18">
                  <c:v>1941</c:v>
                </c:pt>
                <c:pt idx="19">
                  <c:v>1942</c:v>
                </c:pt>
                <c:pt idx="20">
                  <c:v>1943</c:v>
                </c:pt>
                <c:pt idx="21">
                  <c:v>1944</c:v>
                </c:pt>
                <c:pt idx="22">
                  <c:v>1945</c:v>
                </c:pt>
                <c:pt idx="23">
                  <c:v>1946</c:v>
                </c:pt>
                <c:pt idx="24">
                  <c:v>1947</c:v>
                </c:pt>
                <c:pt idx="25">
                  <c:v>1948</c:v>
                </c:pt>
                <c:pt idx="26">
                  <c:v>1949</c:v>
                </c:pt>
                <c:pt idx="27">
                  <c:v>1950</c:v>
                </c:pt>
                <c:pt idx="28">
                  <c:v>1951</c:v>
                </c:pt>
                <c:pt idx="29">
                  <c:v>1952</c:v>
                </c:pt>
                <c:pt idx="30">
                  <c:v>1953</c:v>
                </c:pt>
                <c:pt idx="31">
                  <c:v>1954</c:v>
                </c:pt>
                <c:pt idx="32">
                  <c:v>1955</c:v>
                </c:pt>
                <c:pt idx="33">
                  <c:v>1956</c:v>
                </c:pt>
                <c:pt idx="34">
                  <c:v>1957</c:v>
                </c:pt>
                <c:pt idx="35">
                  <c:v>1958</c:v>
                </c:pt>
                <c:pt idx="36">
                  <c:v>1959</c:v>
                </c:pt>
                <c:pt idx="37">
                  <c:v>1960</c:v>
                </c:pt>
                <c:pt idx="38">
                  <c:v>1961</c:v>
                </c:pt>
                <c:pt idx="39">
                  <c:v>1962</c:v>
                </c:pt>
                <c:pt idx="40">
                  <c:v>1963</c:v>
                </c:pt>
                <c:pt idx="41">
                  <c:v>1964</c:v>
                </c:pt>
                <c:pt idx="42">
                  <c:v>1965</c:v>
                </c:pt>
                <c:pt idx="43">
                  <c:v>1966</c:v>
                </c:pt>
                <c:pt idx="44">
                  <c:v>1967</c:v>
                </c:pt>
                <c:pt idx="45">
                  <c:v>1968</c:v>
                </c:pt>
                <c:pt idx="46">
                  <c:v>1969</c:v>
                </c:pt>
                <c:pt idx="47">
                  <c:v>1970</c:v>
                </c:pt>
                <c:pt idx="48">
                  <c:v>1971</c:v>
                </c:pt>
                <c:pt idx="49">
                  <c:v>1972</c:v>
                </c:pt>
                <c:pt idx="50">
                  <c:v>1973</c:v>
                </c:pt>
                <c:pt idx="51">
                  <c:v>1974</c:v>
                </c:pt>
                <c:pt idx="52">
                  <c:v>1975</c:v>
                </c:pt>
                <c:pt idx="53">
                  <c:v>1976</c:v>
                </c:pt>
                <c:pt idx="54">
                  <c:v>1977</c:v>
                </c:pt>
                <c:pt idx="55">
                  <c:v>1978</c:v>
                </c:pt>
                <c:pt idx="56">
                  <c:v>1979</c:v>
                </c:pt>
                <c:pt idx="57">
                  <c:v>1980</c:v>
                </c:pt>
                <c:pt idx="58">
                  <c:v>1981</c:v>
                </c:pt>
                <c:pt idx="59">
                  <c:v>1982</c:v>
                </c:pt>
                <c:pt idx="60">
                  <c:v>1983</c:v>
                </c:pt>
                <c:pt idx="61">
                  <c:v>1984</c:v>
                </c:pt>
                <c:pt idx="62">
                  <c:v>1985</c:v>
                </c:pt>
                <c:pt idx="63">
                  <c:v>1986</c:v>
                </c:pt>
                <c:pt idx="64">
                  <c:v>1987</c:v>
                </c:pt>
                <c:pt idx="65">
                  <c:v>1988</c:v>
                </c:pt>
                <c:pt idx="66">
                  <c:v>1989</c:v>
                </c:pt>
                <c:pt idx="67">
                  <c:v>1990</c:v>
                </c:pt>
                <c:pt idx="68">
                  <c:v>1991</c:v>
                </c:pt>
                <c:pt idx="69">
                  <c:v>1992</c:v>
                </c:pt>
                <c:pt idx="70">
                  <c:v>1993</c:v>
                </c:pt>
                <c:pt idx="71">
                  <c:v>1994</c:v>
                </c:pt>
                <c:pt idx="72">
                  <c:v>1995</c:v>
                </c:pt>
                <c:pt idx="73">
                  <c:v>1996</c:v>
                </c:pt>
                <c:pt idx="74">
                  <c:v>1997</c:v>
                </c:pt>
                <c:pt idx="75">
                  <c:v>1998</c:v>
                </c:pt>
                <c:pt idx="76">
                  <c:v>1999</c:v>
                </c:pt>
                <c:pt idx="77">
                  <c:v>2000</c:v>
                </c:pt>
                <c:pt idx="78">
                  <c:v>2001</c:v>
                </c:pt>
                <c:pt idx="79">
                  <c:v>2002</c:v>
                </c:pt>
                <c:pt idx="80">
                  <c:v>2003</c:v>
                </c:pt>
                <c:pt idx="81">
                  <c:v>2004</c:v>
                </c:pt>
                <c:pt idx="82">
                  <c:v>2005</c:v>
                </c:pt>
                <c:pt idx="83">
                  <c:v>2006</c:v>
                </c:pt>
                <c:pt idx="84">
                  <c:v>2007</c:v>
                </c:pt>
                <c:pt idx="85">
                  <c:v>2008</c:v>
                </c:pt>
                <c:pt idx="86">
                  <c:v>2009</c:v>
                </c:pt>
                <c:pt idx="87">
                  <c:v>2010</c:v>
                </c:pt>
                <c:pt idx="88">
                  <c:v>2011</c:v>
                </c:pt>
                <c:pt idx="89">
                  <c:v>2012</c:v>
                </c:pt>
                <c:pt idx="90">
                  <c:v>2013</c:v>
                </c:pt>
                <c:pt idx="91">
                  <c:v>2014</c:v>
                </c:pt>
                <c:pt idx="92">
                  <c:v>2015</c:v>
                </c:pt>
                <c:pt idx="93">
                  <c:v>2016</c:v>
                </c:pt>
                <c:pt idx="94">
                  <c:v>2017</c:v>
                </c:pt>
                <c:pt idx="95">
                  <c:v>2018</c:v>
                </c:pt>
                <c:pt idx="96">
                  <c:v>2019</c:v>
                </c:pt>
                <c:pt idx="97">
                  <c:v>2020</c:v>
                </c:pt>
                <c:pt idx="98">
                  <c:v>2021</c:v>
                </c:pt>
              </c:numCache>
            </c:numRef>
          </c:cat>
          <c:val>
            <c:numRef>
              <c:f>'IEMP dic'!$AB$7:$AB$105</c:f>
              <c:numCache>
                <c:formatCode>0.0</c:formatCode>
                <c:ptCount val="99"/>
                <c:pt idx="1">
                  <c:v>25.26466759162458</c:v>
                </c:pt>
                <c:pt idx="2">
                  <c:v>21.843597703339967</c:v>
                </c:pt>
                <c:pt idx="3">
                  <c:v>11.550085781328679</c:v>
                </c:pt>
                <c:pt idx="4">
                  <c:v>-4.5877693810827394</c:v>
                </c:pt>
                <c:pt idx="5">
                  <c:v>4.2212445002376189</c:v>
                </c:pt>
                <c:pt idx="6">
                  <c:v>-30.402495241621253</c:v>
                </c:pt>
                <c:pt idx="7">
                  <c:v>-13.063441227013916</c:v>
                </c:pt>
                <c:pt idx="8">
                  <c:v>-16.0688275272718</c:v>
                </c:pt>
                <c:pt idx="9">
                  <c:v>16.095471382044011</c:v>
                </c:pt>
                <c:pt idx="10">
                  <c:v>18.188548148286653</c:v>
                </c:pt>
                <c:pt idx="11">
                  <c:v>17.110778119806007</c:v>
                </c:pt>
                <c:pt idx="12">
                  <c:v>-6.6988586300349651</c:v>
                </c:pt>
                <c:pt idx="13">
                  <c:v>12.641173487005485</c:v>
                </c:pt>
                <c:pt idx="14">
                  <c:v>-4.3747386944117395</c:v>
                </c:pt>
                <c:pt idx="15">
                  <c:v>3.6710934293740172</c:v>
                </c:pt>
                <c:pt idx="16">
                  <c:v>-4.6417122207176753</c:v>
                </c:pt>
                <c:pt idx="17">
                  <c:v>3.7808396936596091</c:v>
                </c:pt>
                <c:pt idx="18">
                  <c:v>13.069506689116118</c:v>
                </c:pt>
                <c:pt idx="19">
                  <c:v>34.851747289158695</c:v>
                </c:pt>
                <c:pt idx="20">
                  <c:v>29.40140565341607</c:v>
                </c:pt>
                <c:pt idx="21">
                  <c:v>23.537347888669522</c:v>
                </c:pt>
                <c:pt idx="22">
                  <c:v>8.2602277744471486</c:v>
                </c:pt>
                <c:pt idx="23">
                  <c:v>14.588000721563411</c:v>
                </c:pt>
                <c:pt idx="24">
                  <c:v>5.8961270125002843</c:v>
                </c:pt>
                <c:pt idx="25">
                  <c:v>13.817978484834967</c:v>
                </c:pt>
                <c:pt idx="26">
                  <c:v>16.591774160145768</c:v>
                </c:pt>
                <c:pt idx="27">
                  <c:v>2.7206406646125947</c:v>
                </c:pt>
                <c:pt idx="28">
                  <c:v>13.459320753375437</c:v>
                </c:pt>
                <c:pt idx="29">
                  <c:v>10.412698358224574</c:v>
                </c:pt>
                <c:pt idx="30">
                  <c:v>11.932108406978049</c:v>
                </c:pt>
                <c:pt idx="31">
                  <c:v>11.969838107083254</c:v>
                </c:pt>
                <c:pt idx="32">
                  <c:v>0.23780871716947427</c:v>
                </c:pt>
                <c:pt idx="33">
                  <c:v>20.364309625790302</c:v>
                </c:pt>
                <c:pt idx="34">
                  <c:v>11.425371674259877</c:v>
                </c:pt>
                <c:pt idx="35">
                  <c:v>18.199640400422613</c:v>
                </c:pt>
                <c:pt idx="36">
                  <c:v>4.838281933974776</c:v>
                </c:pt>
                <c:pt idx="37">
                  <c:v>5.7995103641341306</c:v>
                </c:pt>
                <c:pt idx="38">
                  <c:v>19.61349654973781</c:v>
                </c:pt>
                <c:pt idx="39">
                  <c:v>14.966378842155859</c:v>
                </c:pt>
                <c:pt idx="40">
                  <c:v>8.9752157384471509</c:v>
                </c:pt>
                <c:pt idx="41">
                  <c:v>14.830659070526163</c:v>
                </c:pt>
                <c:pt idx="42">
                  <c:v>11.84315615717686</c:v>
                </c:pt>
                <c:pt idx="43">
                  <c:v>7.704760884247829</c:v>
                </c:pt>
                <c:pt idx="44">
                  <c:v>18.506699791782033</c:v>
                </c:pt>
                <c:pt idx="45">
                  <c:v>8.0867633546860116</c:v>
                </c:pt>
                <c:pt idx="46">
                  <c:v>13.105016434244975</c:v>
                </c:pt>
                <c:pt idx="47">
                  <c:v>10.454820907640539</c:v>
                </c:pt>
                <c:pt idx="48">
                  <c:v>5.3048588847099731</c:v>
                </c:pt>
                <c:pt idx="49">
                  <c:v>17.51747218394819</c:v>
                </c:pt>
                <c:pt idx="50">
                  <c:v>22.785075601451066</c:v>
                </c:pt>
                <c:pt idx="51">
                  <c:v>13.958435608216146</c:v>
                </c:pt>
                <c:pt idx="52">
                  <c:v>25.536709131244884</c:v>
                </c:pt>
                <c:pt idx="53">
                  <c:v>30.097877860243539</c:v>
                </c:pt>
                <c:pt idx="54">
                  <c:v>26.19450448758225</c:v>
                </c:pt>
                <c:pt idx="55">
                  <c:v>21.806675077154726</c:v>
                </c:pt>
                <c:pt idx="56">
                  <c:v>18.855062808070013</c:v>
                </c:pt>
                <c:pt idx="57">
                  <c:v>25.742527765741151</c:v>
                </c:pt>
                <c:pt idx="58">
                  <c:v>16.578321168616327</c:v>
                </c:pt>
                <c:pt idx="59">
                  <c:v>22.87641689578086</c:v>
                </c:pt>
                <c:pt idx="60">
                  <c:v>24.311252822470728</c:v>
                </c:pt>
                <c:pt idx="61">
                  <c:v>20.339937626822046</c:v>
                </c:pt>
                <c:pt idx="62">
                  <c:v>25.134864021886408</c:v>
                </c:pt>
                <c:pt idx="63">
                  <c:v>16.722473090692084</c:v>
                </c:pt>
                <c:pt idx="64">
                  <c:v>27.54802458350192</c:v>
                </c:pt>
                <c:pt idx="65">
                  <c:v>21.32836197803698</c:v>
                </c:pt>
                <c:pt idx="66">
                  <c:v>25.374373389675434</c:v>
                </c:pt>
                <c:pt idx="67">
                  <c:v>20.855817695467561</c:v>
                </c:pt>
                <c:pt idx="68">
                  <c:v>28.916196391856076</c:v>
                </c:pt>
                <c:pt idx="69">
                  <c:v>36.685810463939845</c:v>
                </c:pt>
                <c:pt idx="70">
                  <c:v>24.285026936846997</c:v>
                </c:pt>
                <c:pt idx="71">
                  <c:v>19.645478338743352</c:v>
                </c:pt>
                <c:pt idx="72">
                  <c:v>14.908296716867355</c:v>
                </c:pt>
                <c:pt idx="73">
                  <c:v>14.931099370646294</c:v>
                </c:pt>
                <c:pt idx="74">
                  <c:v>18.548013765293671</c:v>
                </c:pt>
                <c:pt idx="75">
                  <c:v>-4.4547123662176276</c:v>
                </c:pt>
                <c:pt idx="76">
                  <c:v>26.922026272786457</c:v>
                </c:pt>
                <c:pt idx="77">
                  <c:v>27.919484039941576</c:v>
                </c:pt>
                <c:pt idx="78">
                  <c:v>10.379933092003135</c:v>
                </c:pt>
                <c:pt idx="79">
                  <c:v>12.966584268468239</c:v>
                </c:pt>
                <c:pt idx="80">
                  <c:v>11.743327515700685</c:v>
                </c:pt>
                <c:pt idx="81">
                  <c:v>11.009433632810726</c:v>
                </c:pt>
                <c:pt idx="82">
                  <c:v>13.08204263938757</c:v>
                </c:pt>
                <c:pt idx="83">
                  <c:v>11.483801670680062</c:v>
                </c:pt>
                <c:pt idx="84">
                  <c:v>5.0290662316096144</c:v>
                </c:pt>
                <c:pt idx="85">
                  <c:v>3.8302828733360661</c:v>
                </c:pt>
                <c:pt idx="86">
                  <c:v>6.6582584526075239</c:v>
                </c:pt>
                <c:pt idx="87">
                  <c:v>13.721323937088982</c:v>
                </c:pt>
                <c:pt idx="88">
                  <c:v>4.2045416662637169</c:v>
                </c:pt>
                <c:pt idx="89">
                  <c:v>2.4121447313506961</c:v>
                </c:pt>
                <c:pt idx="90">
                  <c:v>9.5380455827362098</c:v>
                </c:pt>
                <c:pt idx="91">
                  <c:v>7.323354774671321</c:v>
                </c:pt>
                <c:pt idx="92">
                  <c:v>7.3781961011007988</c:v>
                </c:pt>
                <c:pt idx="93">
                  <c:v>-3.370632090959369</c:v>
                </c:pt>
                <c:pt idx="94">
                  <c:v>5.0145390080693852</c:v>
                </c:pt>
                <c:pt idx="95">
                  <c:v>4.6746355866902345</c:v>
                </c:pt>
                <c:pt idx="96">
                  <c:v>6.6809863047124329</c:v>
                </c:pt>
                <c:pt idx="97">
                  <c:v>33.000136902178888</c:v>
                </c:pt>
                <c:pt idx="98">
                  <c:v>6.3175930497577415</c:v>
                </c:pt>
              </c:numCache>
            </c:numRef>
          </c:val>
          <c:smooth val="0"/>
          <c:extLst>
            <c:ext xmlns:c16="http://schemas.microsoft.com/office/drawing/2014/chart" uri="{C3380CC4-5D6E-409C-BE32-E72D297353CC}">
              <c16:uniqueId val="{00000001-973A-408C-9C95-42DCF6206412}"/>
            </c:ext>
          </c:extLst>
        </c:ser>
        <c:ser>
          <c:idx val="2"/>
          <c:order val="2"/>
          <c:tx>
            <c:strRef>
              <c:f>'IEMP dic'!$AC$6</c:f>
              <c:strCache>
                <c:ptCount val="1"/>
                <c:pt idx="0">
                  <c:v>Inflación medida por el IPC (%)</c:v>
                </c:pt>
              </c:strCache>
            </c:strRef>
          </c:tx>
          <c:spPr>
            <a:ln w="19050" cap="rnd">
              <a:solidFill>
                <a:schemeClr val="tx1"/>
              </a:solidFill>
              <a:prstDash val="sysDash"/>
              <a:round/>
            </a:ln>
            <a:effectLst/>
          </c:spPr>
          <c:marker>
            <c:symbol val="none"/>
          </c:marker>
          <c:cat>
            <c:numRef>
              <c:f>'IEMP dic'!$V$7:$V$105</c:f>
              <c:numCache>
                <c:formatCode>General</c:formatCode>
                <c:ptCount val="99"/>
                <c:pt idx="0">
                  <c:v>1923</c:v>
                </c:pt>
                <c:pt idx="1">
                  <c:v>1924</c:v>
                </c:pt>
                <c:pt idx="2">
                  <c:v>1925</c:v>
                </c:pt>
                <c:pt idx="3">
                  <c:v>1926</c:v>
                </c:pt>
                <c:pt idx="4">
                  <c:v>1927</c:v>
                </c:pt>
                <c:pt idx="5">
                  <c:v>1928</c:v>
                </c:pt>
                <c:pt idx="6">
                  <c:v>1929</c:v>
                </c:pt>
                <c:pt idx="7">
                  <c:v>1930</c:v>
                </c:pt>
                <c:pt idx="8">
                  <c:v>1931</c:v>
                </c:pt>
                <c:pt idx="9">
                  <c:v>1932</c:v>
                </c:pt>
                <c:pt idx="10">
                  <c:v>1933</c:v>
                </c:pt>
                <c:pt idx="11">
                  <c:v>1934</c:v>
                </c:pt>
                <c:pt idx="12">
                  <c:v>1935</c:v>
                </c:pt>
                <c:pt idx="13">
                  <c:v>1936</c:v>
                </c:pt>
                <c:pt idx="14">
                  <c:v>1937</c:v>
                </c:pt>
                <c:pt idx="15">
                  <c:v>1938</c:v>
                </c:pt>
                <c:pt idx="16">
                  <c:v>1939</c:v>
                </c:pt>
                <c:pt idx="17">
                  <c:v>1940</c:v>
                </c:pt>
                <c:pt idx="18">
                  <c:v>1941</c:v>
                </c:pt>
                <c:pt idx="19">
                  <c:v>1942</c:v>
                </c:pt>
                <c:pt idx="20">
                  <c:v>1943</c:v>
                </c:pt>
                <c:pt idx="21">
                  <c:v>1944</c:v>
                </c:pt>
                <c:pt idx="22">
                  <c:v>1945</c:v>
                </c:pt>
                <c:pt idx="23">
                  <c:v>1946</c:v>
                </c:pt>
                <c:pt idx="24">
                  <c:v>1947</c:v>
                </c:pt>
                <c:pt idx="25">
                  <c:v>1948</c:v>
                </c:pt>
                <c:pt idx="26">
                  <c:v>1949</c:v>
                </c:pt>
                <c:pt idx="27">
                  <c:v>1950</c:v>
                </c:pt>
                <c:pt idx="28">
                  <c:v>1951</c:v>
                </c:pt>
                <c:pt idx="29">
                  <c:v>1952</c:v>
                </c:pt>
                <c:pt idx="30">
                  <c:v>1953</c:v>
                </c:pt>
                <c:pt idx="31">
                  <c:v>1954</c:v>
                </c:pt>
                <c:pt idx="32">
                  <c:v>1955</c:v>
                </c:pt>
                <c:pt idx="33">
                  <c:v>1956</c:v>
                </c:pt>
                <c:pt idx="34">
                  <c:v>1957</c:v>
                </c:pt>
                <c:pt idx="35">
                  <c:v>1958</c:v>
                </c:pt>
                <c:pt idx="36">
                  <c:v>1959</c:v>
                </c:pt>
                <c:pt idx="37">
                  <c:v>1960</c:v>
                </c:pt>
                <c:pt idx="38">
                  <c:v>1961</c:v>
                </c:pt>
                <c:pt idx="39">
                  <c:v>1962</c:v>
                </c:pt>
                <c:pt idx="40">
                  <c:v>1963</c:v>
                </c:pt>
                <c:pt idx="41">
                  <c:v>1964</c:v>
                </c:pt>
                <c:pt idx="42">
                  <c:v>1965</c:v>
                </c:pt>
                <c:pt idx="43">
                  <c:v>1966</c:v>
                </c:pt>
                <c:pt idx="44">
                  <c:v>1967</c:v>
                </c:pt>
                <c:pt idx="45">
                  <c:v>1968</c:v>
                </c:pt>
                <c:pt idx="46">
                  <c:v>1969</c:v>
                </c:pt>
                <c:pt idx="47">
                  <c:v>1970</c:v>
                </c:pt>
                <c:pt idx="48">
                  <c:v>1971</c:v>
                </c:pt>
                <c:pt idx="49">
                  <c:v>1972</c:v>
                </c:pt>
                <c:pt idx="50">
                  <c:v>1973</c:v>
                </c:pt>
                <c:pt idx="51">
                  <c:v>1974</c:v>
                </c:pt>
                <c:pt idx="52">
                  <c:v>1975</c:v>
                </c:pt>
                <c:pt idx="53">
                  <c:v>1976</c:v>
                </c:pt>
                <c:pt idx="54">
                  <c:v>1977</c:v>
                </c:pt>
                <c:pt idx="55">
                  <c:v>1978</c:v>
                </c:pt>
                <c:pt idx="56">
                  <c:v>1979</c:v>
                </c:pt>
                <c:pt idx="57">
                  <c:v>1980</c:v>
                </c:pt>
                <c:pt idx="58">
                  <c:v>1981</c:v>
                </c:pt>
                <c:pt idx="59">
                  <c:v>1982</c:v>
                </c:pt>
                <c:pt idx="60">
                  <c:v>1983</c:v>
                </c:pt>
                <c:pt idx="61">
                  <c:v>1984</c:v>
                </c:pt>
                <c:pt idx="62">
                  <c:v>1985</c:v>
                </c:pt>
                <c:pt idx="63">
                  <c:v>1986</c:v>
                </c:pt>
                <c:pt idx="64">
                  <c:v>1987</c:v>
                </c:pt>
                <c:pt idx="65">
                  <c:v>1988</c:v>
                </c:pt>
                <c:pt idx="66">
                  <c:v>1989</c:v>
                </c:pt>
                <c:pt idx="67">
                  <c:v>1990</c:v>
                </c:pt>
                <c:pt idx="68">
                  <c:v>1991</c:v>
                </c:pt>
                <c:pt idx="69">
                  <c:v>1992</c:v>
                </c:pt>
                <c:pt idx="70">
                  <c:v>1993</c:v>
                </c:pt>
                <c:pt idx="71">
                  <c:v>1994</c:v>
                </c:pt>
                <c:pt idx="72">
                  <c:v>1995</c:v>
                </c:pt>
                <c:pt idx="73">
                  <c:v>1996</c:v>
                </c:pt>
                <c:pt idx="74">
                  <c:v>1997</c:v>
                </c:pt>
                <c:pt idx="75">
                  <c:v>1998</c:v>
                </c:pt>
                <c:pt idx="76">
                  <c:v>1999</c:v>
                </c:pt>
                <c:pt idx="77">
                  <c:v>2000</c:v>
                </c:pt>
                <c:pt idx="78">
                  <c:v>2001</c:v>
                </c:pt>
                <c:pt idx="79">
                  <c:v>2002</c:v>
                </c:pt>
                <c:pt idx="80">
                  <c:v>2003</c:v>
                </c:pt>
                <c:pt idx="81">
                  <c:v>2004</c:v>
                </c:pt>
                <c:pt idx="82">
                  <c:v>2005</c:v>
                </c:pt>
                <c:pt idx="83">
                  <c:v>2006</c:v>
                </c:pt>
                <c:pt idx="84">
                  <c:v>2007</c:v>
                </c:pt>
                <c:pt idx="85">
                  <c:v>2008</c:v>
                </c:pt>
                <c:pt idx="86">
                  <c:v>2009</c:v>
                </c:pt>
                <c:pt idx="87">
                  <c:v>2010</c:v>
                </c:pt>
                <c:pt idx="88">
                  <c:v>2011</c:v>
                </c:pt>
                <c:pt idx="89">
                  <c:v>2012</c:v>
                </c:pt>
                <c:pt idx="90">
                  <c:v>2013</c:v>
                </c:pt>
                <c:pt idx="91">
                  <c:v>2014</c:v>
                </c:pt>
                <c:pt idx="92">
                  <c:v>2015</c:v>
                </c:pt>
                <c:pt idx="93">
                  <c:v>2016</c:v>
                </c:pt>
                <c:pt idx="94">
                  <c:v>2017</c:v>
                </c:pt>
                <c:pt idx="95">
                  <c:v>2018</c:v>
                </c:pt>
                <c:pt idx="96">
                  <c:v>2019</c:v>
                </c:pt>
                <c:pt idx="97">
                  <c:v>2020</c:v>
                </c:pt>
                <c:pt idx="98">
                  <c:v>2021</c:v>
                </c:pt>
              </c:numCache>
            </c:numRef>
          </c:cat>
          <c:val>
            <c:numRef>
              <c:f>'IEMP dic'!$AC$7:$AC$105</c:f>
              <c:numCache>
                <c:formatCode>0.0</c:formatCode>
                <c:ptCount val="99"/>
                <c:pt idx="0">
                  <c:v>7.21</c:v>
                </c:pt>
                <c:pt idx="1">
                  <c:v>9</c:v>
                </c:pt>
                <c:pt idx="2">
                  <c:v>10.09</c:v>
                </c:pt>
                <c:pt idx="3">
                  <c:v>12.5</c:v>
                </c:pt>
                <c:pt idx="4">
                  <c:v>11.85</c:v>
                </c:pt>
                <c:pt idx="5">
                  <c:v>7.28</c:v>
                </c:pt>
                <c:pt idx="6" formatCode="General">
                  <c:v>-11.73</c:v>
                </c:pt>
                <c:pt idx="7">
                  <c:v>-21.68</c:v>
                </c:pt>
                <c:pt idx="8">
                  <c:v>-13.39</c:v>
                </c:pt>
                <c:pt idx="9">
                  <c:v>-19.59</c:v>
                </c:pt>
                <c:pt idx="10">
                  <c:v>-1.28</c:v>
                </c:pt>
                <c:pt idx="11">
                  <c:v>16.88</c:v>
                </c:pt>
                <c:pt idx="12">
                  <c:v>-2.2200000000000002</c:v>
                </c:pt>
                <c:pt idx="13">
                  <c:v>10.23</c:v>
                </c:pt>
                <c:pt idx="14">
                  <c:v>12.37</c:v>
                </c:pt>
                <c:pt idx="15">
                  <c:v>0.92</c:v>
                </c:pt>
                <c:pt idx="16">
                  <c:v>4.41</c:v>
                </c:pt>
                <c:pt idx="17">
                  <c:v>-3.13</c:v>
                </c:pt>
                <c:pt idx="18">
                  <c:v>-1.4</c:v>
                </c:pt>
                <c:pt idx="19">
                  <c:v>8.67</c:v>
                </c:pt>
                <c:pt idx="20">
                  <c:v>15.88</c:v>
                </c:pt>
                <c:pt idx="21">
                  <c:v>20.309999999999999</c:v>
                </c:pt>
                <c:pt idx="22">
                  <c:v>11.33</c:v>
                </c:pt>
                <c:pt idx="23">
                  <c:v>9.2899999999999991</c:v>
                </c:pt>
                <c:pt idx="24">
                  <c:v>18.190000000000001</c:v>
                </c:pt>
                <c:pt idx="25">
                  <c:v>16.41</c:v>
                </c:pt>
                <c:pt idx="26">
                  <c:v>6.66</c:v>
                </c:pt>
                <c:pt idx="27">
                  <c:v>20.12</c:v>
                </c:pt>
                <c:pt idx="28">
                  <c:v>9.34</c:v>
                </c:pt>
                <c:pt idx="29">
                  <c:v>-2.37</c:v>
                </c:pt>
                <c:pt idx="30">
                  <c:v>7.37</c:v>
                </c:pt>
                <c:pt idx="31">
                  <c:v>8.67</c:v>
                </c:pt>
                <c:pt idx="32">
                  <c:v>2.21</c:v>
                </c:pt>
                <c:pt idx="33">
                  <c:v>7.82</c:v>
                </c:pt>
                <c:pt idx="34">
                  <c:v>20.23</c:v>
                </c:pt>
                <c:pt idx="35">
                  <c:v>8.1</c:v>
                </c:pt>
                <c:pt idx="36">
                  <c:v>7.86</c:v>
                </c:pt>
                <c:pt idx="37">
                  <c:v>7.22</c:v>
                </c:pt>
                <c:pt idx="38">
                  <c:v>5.9</c:v>
                </c:pt>
                <c:pt idx="39">
                  <c:v>6.41</c:v>
                </c:pt>
                <c:pt idx="40">
                  <c:v>32.56</c:v>
                </c:pt>
                <c:pt idx="41">
                  <c:v>8.92</c:v>
                </c:pt>
                <c:pt idx="42">
                  <c:v>14.55</c:v>
                </c:pt>
                <c:pt idx="43">
                  <c:v>12.98</c:v>
                </c:pt>
                <c:pt idx="44">
                  <c:v>7.3</c:v>
                </c:pt>
                <c:pt idx="45">
                  <c:v>6.55</c:v>
                </c:pt>
                <c:pt idx="46">
                  <c:v>8.6</c:v>
                </c:pt>
                <c:pt idx="47">
                  <c:v>6.78</c:v>
                </c:pt>
                <c:pt idx="48">
                  <c:v>13.62</c:v>
                </c:pt>
                <c:pt idx="49">
                  <c:v>14.01</c:v>
                </c:pt>
                <c:pt idx="50">
                  <c:v>23.53</c:v>
                </c:pt>
                <c:pt idx="51">
                  <c:v>26.04</c:v>
                </c:pt>
                <c:pt idx="52">
                  <c:v>17.7</c:v>
                </c:pt>
                <c:pt idx="53">
                  <c:v>25.68</c:v>
                </c:pt>
                <c:pt idx="54">
                  <c:v>28.37</c:v>
                </c:pt>
                <c:pt idx="55">
                  <c:v>18.77</c:v>
                </c:pt>
                <c:pt idx="56">
                  <c:v>28.8</c:v>
                </c:pt>
                <c:pt idx="57">
                  <c:v>25.96</c:v>
                </c:pt>
                <c:pt idx="58">
                  <c:v>26.35</c:v>
                </c:pt>
                <c:pt idx="59">
                  <c:v>24.03</c:v>
                </c:pt>
                <c:pt idx="60">
                  <c:v>16.64</c:v>
                </c:pt>
                <c:pt idx="61">
                  <c:v>18.28</c:v>
                </c:pt>
                <c:pt idx="62">
                  <c:v>22.45</c:v>
                </c:pt>
                <c:pt idx="63">
                  <c:v>20.95</c:v>
                </c:pt>
                <c:pt idx="64">
                  <c:v>24.02</c:v>
                </c:pt>
                <c:pt idx="65">
                  <c:v>28.12</c:v>
                </c:pt>
                <c:pt idx="66">
                  <c:v>26.12</c:v>
                </c:pt>
                <c:pt idx="67">
                  <c:v>32.369999999999997</c:v>
                </c:pt>
                <c:pt idx="68">
                  <c:v>26.82</c:v>
                </c:pt>
                <c:pt idx="69">
                  <c:v>25.14</c:v>
                </c:pt>
                <c:pt idx="70">
                  <c:v>22.61</c:v>
                </c:pt>
                <c:pt idx="71">
                  <c:v>22.6</c:v>
                </c:pt>
                <c:pt idx="72">
                  <c:v>19.47</c:v>
                </c:pt>
                <c:pt idx="73">
                  <c:v>21.64</c:v>
                </c:pt>
                <c:pt idx="74">
                  <c:v>17.68</c:v>
                </c:pt>
                <c:pt idx="75">
                  <c:v>16.7</c:v>
                </c:pt>
                <c:pt idx="76">
                  <c:v>9.23</c:v>
                </c:pt>
                <c:pt idx="77">
                  <c:v>8.75</c:v>
                </c:pt>
                <c:pt idx="78">
                  <c:v>7.64</c:v>
                </c:pt>
                <c:pt idx="79">
                  <c:v>6.99</c:v>
                </c:pt>
                <c:pt idx="80">
                  <c:v>6.49</c:v>
                </c:pt>
                <c:pt idx="81">
                  <c:v>5.5</c:v>
                </c:pt>
                <c:pt idx="82">
                  <c:v>4.8499999999999996</c:v>
                </c:pt>
                <c:pt idx="83">
                  <c:v>4.4800000000000004</c:v>
                </c:pt>
                <c:pt idx="84">
                  <c:v>5.7</c:v>
                </c:pt>
                <c:pt idx="85">
                  <c:v>7.68</c:v>
                </c:pt>
                <c:pt idx="86">
                  <c:v>2</c:v>
                </c:pt>
                <c:pt idx="87">
                  <c:v>3.17</c:v>
                </c:pt>
                <c:pt idx="88">
                  <c:v>3.73</c:v>
                </c:pt>
                <c:pt idx="89">
                  <c:v>2.44</c:v>
                </c:pt>
                <c:pt idx="90">
                  <c:v>1.94</c:v>
                </c:pt>
                <c:pt idx="91">
                  <c:v>3.66</c:v>
                </c:pt>
                <c:pt idx="92">
                  <c:v>6.77</c:v>
                </c:pt>
                <c:pt idx="93">
                  <c:v>5.75</c:v>
                </c:pt>
                <c:pt idx="94">
                  <c:v>4.09</c:v>
                </c:pt>
                <c:pt idx="95">
                  <c:v>3.18</c:v>
                </c:pt>
                <c:pt idx="96">
                  <c:v>3.8</c:v>
                </c:pt>
                <c:pt idx="97">
                  <c:v>1.61</c:v>
                </c:pt>
                <c:pt idx="98">
                  <c:v>5.62</c:v>
                </c:pt>
              </c:numCache>
            </c:numRef>
          </c:val>
          <c:smooth val="0"/>
          <c:extLst>
            <c:ext xmlns:c16="http://schemas.microsoft.com/office/drawing/2014/chart" uri="{C3380CC4-5D6E-409C-BE32-E72D297353CC}">
              <c16:uniqueId val="{00000002-973A-408C-9C95-42DCF6206412}"/>
            </c:ext>
          </c:extLst>
        </c:ser>
        <c:dLbls>
          <c:showLegendKey val="0"/>
          <c:showVal val="0"/>
          <c:showCatName val="0"/>
          <c:showSerName val="0"/>
          <c:showPercent val="0"/>
          <c:showBubbleSize val="0"/>
        </c:dLbls>
        <c:smooth val="0"/>
        <c:axId val="954778239"/>
        <c:axId val="954791551"/>
      </c:lineChart>
      <c:catAx>
        <c:axId val="954778239"/>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954791551"/>
        <c:crosses val="autoZero"/>
        <c:auto val="1"/>
        <c:lblAlgn val="ctr"/>
        <c:lblOffset val="100"/>
        <c:tickLblSkip val="7"/>
        <c:noMultiLvlLbl val="0"/>
      </c:catAx>
      <c:valAx>
        <c:axId val="954791551"/>
        <c:scaling>
          <c:orientation val="minMax"/>
          <c:max val="45"/>
          <c:min val="-35"/>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954778239"/>
        <c:crosses val="autoZero"/>
        <c:crossBetween val="between"/>
        <c:majorUnit val="10"/>
      </c:valAx>
      <c:spPr>
        <a:noFill/>
        <a:ln>
          <a:noFill/>
        </a:ln>
        <a:effectLst/>
      </c:spPr>
    </c:plotArea>
    <c:legend>
      <c:legendPos val="b"/>
      <c:layout>
        <c:manualLayout>
          <c:xMode val="edge"/>
          <c:yMode val="edge"/>
          <c:x val="3.4087993062971236E-2"/>
          <c:y val="0.7351554933664024"/>
          <c:w val="0.91512548821180639"/>
          <c:h val="0.1535757323095243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noFill/>
      <a:round/>
    </a:ln>
    <a:effectLst/>
  </c:spPr>
  <c:txPr>
    <a:bodyPr/>
    <a:lstStyle/>
    <a:p>
      <a:pPr>
        <a:defRPr/>
      </a:pPr>
      <a:endParaRPr lang="es-CO"/>
    </a:p>
  </c:txPr>
  <c:printSettings>
    <c:headerFooter/>
    <c:pageMargins b="0.75" l="0.7" r="0.7" t="0.75" header="0.3" footer="0.3"/>
    <c:pageSetup/>
  </c:printSettings>
  <c:userShapes r:id="rId3"/>
</c:chartSpace>
</file>

<file path=xl/charts/chart10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1" i="0" baseline="0">
                <a:solidFill>
                  <a:sysClr val="windowText" lastClr="000000">
                    <a:lumMod val="65000"/>
                    <a:lumOff val="35000"/>
                  </a:sysClr>
                </a:solidFill>
                <a:effectLst/>
              </a:rPr>
              <a:t>Medios de Pago y Precios</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r>
              <a:rPr lang="en-US" sz="1400" b="0" i="0" baseline="0">
                <a:solidFill>
                  <a:schemeClr val="accent1"/>
                </a:solidFill>
                <a:effectLst/>
              </a:rPr>
              <a:t>1929 - 1935</a:t>
            </a:r>
            <a:endParaRPr lang="en-US" b="0">
              <a:solidFill>
                <a:schemeClr val="accent1"/>
              </a:solidFill>
            </a:endParaRPr>
          </a:p>
        </c:rich>
      </c:tx>
      <c:layout>
        <c:manualLayout>
          <c:xMode val="edge"/>
          <c:yMode val="edge"/>
          <c:x val="0.31477637100377676"/>
          <c:y val="4.6363269325602153E-3"/>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s-CO"/>
        </a:p>
      </c:txPr>
    </c:title>
    <c:autoTitleDeleted val="0"/>
    <c:plotArea>
      <c:layout>
        <c:manualLayout>
          <c:layoutTarget val="inner"/>
          <c:xMode val="edge"/>
          <c:yMode val="edge"/>
          <c:x val="0.1415713982990956"/>
          <c:y val="0.18211624785279362"/>
          <c:w val="0.82049189003573486"/>
          <c:h val="0.45476005667283947"/>
        </c:manualLayout>
      </c:layout>
      <c:lineChart>
        <c:grouping val="standard"/>
        <c:varyColors val="0"/>
        <c:ser>
          <c:idx val="0"/>
          <c:order val="0"/>
          <c:tx>
            <c:strRef>
              <c:f>'IEMP dic'!$Q$6</c:f>
              <c:strCache>
                <c:ptCount val="1"/>
                <c:pt idx="0">
                  <c:v>IEMP (Medido por M2)</c:v>
                </c:pt>
              </c:strCache>
            </c:strRef>
          </c:tx>
          <c:spPr>
            <a:ln w="19050" cap="rnd">
              <a:solidFill>
                <a:srgbClr val="7030A0">
                  <a:alpha val="50000"/>
                </a:srgbClr>
              </a:solidFill>
              <a:round/>
            </a:ln>
            <a:effectLst/>
          </c:spPr>
          <c:marker>
            <c:symbol val="none"/>
          </c:marker>
          <c:cat>
            <c:numRef>
              <c:f>'IEMP dic'!$M$13:$M$19</c:f>
              <c:numCache>
                <c:formatCode>General</c:formatCode>
                <c:ptCount val="7"/>
                <c:pt idx="0">
                  <c:v>1929</c:v>
                </c:pt>
                <c:pt idx="1">
                  <c:v>1930</c:v>
                </c:pt>
                <c:pt idx="2">
                  <c:v>1931</c:v>
                </c:pt>
                <c:pt idx="3">
                  <c:v>1932</c:v>
                </c:pt>
                <c:pt idx="4">
                  <c:v>1933</c:v>
                </c:pt>
                <c:pt idx="5">
                  <c:v>1934</c:v>
                </c:pt>
                <c:pt idx="6">
                  <c:v>1935</c:v>
                </c:pt>
              </c:numCache>
            </c:numRef>
          </c:cat>
          <c:val>
            <c:numRef>
              <c:f>'IEMP dic'!$Q$13:$Q$19</c:f>
              <c:numCache>
                <c:formatCode>0.0</c:formatCode>
                <c:ptCount val="7"/>
                <c:pt idx="0">
                  <c:v>100</c:v>
                </c:pt>
                <c:pt idx="1">
                  <c:v>88.571533808044805</c:v>
                </c:pt>
                <c:pt idx="2">
                  <c:v>76.594644064126513</c:v>
                </c:pt>
                <c:pt idx="3">
                  <c:v>84.613255155792729</c:v>
                </c:pt>
                <c:pt idx="4">
                  <c:v>97.623597577070854</c:v>
                </c:pt>
                <c:pt idx="5">
                  <c:v>113.24637094616152</c:v>
                </c:pt>
                <c:pt idx="6">
                  <c:v>107.1836116689917</c:v>
                </c:pt>
              </c:numCache>
            </c:numRef>
          </c:val>
          <c:smooth val="0"/>
          <c:extLst>
            <c:ext xmlns:c16="http://schemas.microsoft.com/office/drawing/2014/chart" uri="{C3380CC4-5D6E-409C-BE32-E72D297353CC}">
              <c16:uniqueId val="{00000000-5BA5-4154-8A70-09FB5105A5D7}"/>
            </c:ext>
          </c:extLst>
        </c:ser>
        <c:ser>
          <c:idx val="1"/>
          <c:order val="1"/>
          <c:tx>
            <c:strRef>
              <c:f>'IEMP dic'!$R$6</c:f>
              <c:strCache>
                <c:ptCount val="1"/>
                <c:pt idx="0">
                  <c:v>IEMP (Medido por M1)</c:v>
                </c:pt>
              </c:strCache>
            </c:strRef>
          </c:tx>
          <c:spPr>
            <a:ln w="19050" cap="rnd">
              <a:solidFill>
                <a:srgbClr val="00B0F0"/>
              </a:solidFill>
              <a:round/>
            </a:ln>
            <a:effectLst/>
          </c:spPr>
          <c:marker>
            <c:symbol val="none"/>
          </c:marker>
          <c:cat>
            <c:numRef>
              <c:f>'IEMP dic'!$M$13:$M$19</c:f>
              <c:numCache>
                <c:formatCode>General</c:formatCode>
                <c:ptCount val="7"/>
                <c:pt idx="0">
                  <c:v>1929</c:v>
                </c:pt>
                <c:pt idx="1">
                  <c:v>1930</c:v>
                </c:pt>
                <c:pt idx="2">
                  <c:v>1931</c:v>
                </c:pt>
                <c:pt idx="3">
                  <c:v>1932</c:v>
                </c:pt>
                <c:pt idx="4">
                  <c:v>1933</c:v>
                </c:pt>
                <c:pt idx="5">
                  <c:v>1934</c:v>
                </c:pt>
                <c:pt idx="6">
                  <c:v>1935</c:v>
                </c:pt>
              </c:numCache>
            </c:numRef>
          </c:cat>
          <c:val>
            <c:numRef>
              <c:f>'IEMP dic'!$R$13:$R$19</c:f>
              <c:numCache>
                <c:formatCode>0.0</c:formatCode>
                <c:ptCount val="7"/>
                <c:pt idx="0">
                  <c:v>100</c:v>
                </c:pt>
                <c:pt idx="1">
                  <c:v>85.86523892210495</c:v>
                </c:pt>
                <c:pt idx="2">
                  <c:v>72.686837693723845</c:v>
                </c:pt>
                <c:pt idx="3">
                  <c:v>83.961747036417421</c:v>
                </c:pt>
                <c:pt idx="4">
                  <c:v>98.388024713158401</c:v>
                </c:pt>
                <c:pt idx="5">
                  <c:v>114.90584661364576</c:v>
                </c:pt>
                <c:pt idx="6">
                  <c:v>107.85576797149984</c:v>
                </c:pt>
              </c:numCache>
            </c:numRef>
          </c:val>
          <c:smooth val="0"/>
          <c:extLst>
            <c:ext xmlns:c16="http://schemas.microsoft.com/office/drawing/2014/chart" uri="{C3380CC4-5D6E-409C-BE32-E72D297353CC}">
              <c16:uniqueId val="{00000001-5BA5-4154-8A70-09FB5105A5D7}"/>
            </c:ext>
          </c:extLst>
        </c:ser>
        <c:ser>
          <c:idx val="2"/>
          <c:order val="2"/>
          <c:tx>
            <c:strRef>
              <c:f>'IEMP dic'!$S$6</c:f>
              <c:strCache>
                <c:ptCount val="1"/>
                <c:pt idx="0">
                  <c:v>Índice de costo de vida</c:v>
                </c:pt>
              </c:strCache>
            </c:strRef>
          </c:tx>
          <c:spPr>
            <a:ln w="19050" cap="rnd">
              <a:solidFill>
                <a:schemeClr val="tx1"/>
              </a:solidFill>
              <a:prstDash val="sysDash"/>
              <a:round/>
            </a:ln>
            <a:effectLst/>
          </c:spPr>
          <c:marker>
            <c:symbol val="none"/>
          </c:marker>
          <c:cat>
            <c:numRef>
              <c:f>'IEMP dic'!$M$13:$M$19</c:f>
              <c:numCache>
                <c:formatCode>General</c:formatCode>
                <c:ptCount val="7"/>
                <c:pt idx="0">
                  <c:v>1929</c:v>
                </c:pt>
                <c:pt idx="1">
                  <c:v>1930</c:v>
                </c:pt>
                <c:pt idx="2">
                  <c:v>1931</c:v>
                </c:pt>
                <c:pt idx="3">
                  <c:v>1932</c:v>
                </c:pt>
                <c:pt idx="4">
                  <c:v>1933</c:v>
                </c:pt>
                <c:pt idx="5">
                  <c:v>1934</c:v>
                </c:pt>
                <c:pt idx="6">
                  <c:v>1935</c:v>
                </c:pt>
              </c:numCache>
            </c:numRef>
          </c:cat>
          <c:val>
            <c:numRef>
              <c:f>'IEMP dic'!$S$13:$S$19</c:f>
              <c:numCache>
                <c:formatCode>0.0</c:formatCode>
                <c:ptCount val="7"/>
                <c:pt idx="0" formatCode="General">
                  <c:v>100</c:v>
                </c:pt>
                <c:pt idx="1">
                  <c:v>78.320000000000007</c:v>
                </c:pt>
                <c:pt idx="2">
                  <c:v>67.832952000000006</c:v>
                </c:pt>
                <c:pt idx="3">
                  <c:v>54.544476703200004</c:v>
                </c:pt>
                <c:pt idx="4">
                  <c:v>53.846307401399045</c:v>
                </c:pt>
                <c:pt idx="5">
                  <c:v>62.935564090755207</c:v>
                </c:pt>
                <c:pt idx="6">
                  <c:v>61.538394567940443</c:v>
                </c:pt>
              </c:numCache>
            </c:numRef>
          </c:val>
          <c:smooth val="0"/>
          <c:extLst>
            <c:ext xmlns:c16="http://schemas.microsoft.com/office/drawing/2014/chart" uri="{C3380CC4-5D6E-409C-BE32-E72D297353CC}">
              <c16:uniqueId val="{00000002-5BA5-4154-8A70-09FB5105A5D7}"/>
            </c:ext>
          </c:extLst>
        </c:ser>
        <c:dLbls>
          <c:showLegendKey val="0"/>
          <c:showVal val="0"/>
          <c:showCatName val="0"/>
          <c:showSerName val="0"/>
          <c:showPercent val="0"/>
          <c:showBubbleSize val="0"/>
        </c:dLbls>
        <c:smooth val="0"/>
        <c:axId val="954778239"/>
        <c:axId val="954791551"/>
      </c:lineChart>
      <c:catAx>
        <c:axId val="9547782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954791551"/>
        <c:crosses val="autoZero"/>
        <c:auto val="1"/>
        <c:lblAlgn val="ctr"/>
        <c:lblOffset val="100"/>
        <c:tickLblSkip val="1"/>
        <c:noMultiLvlLbl val="0"/>
      </c:catAx>
      <c:valAx>
        <c:axId val="954791551"/>
        <c:scaling>
          <c:orientation val="minMax"/>
          <c:min val="5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954778239"/>
        <c:crosses val="autoZero"/>
        <c:crossBetween val="between"/>
        <c:majorUnit val="10"/>
      </c:valAx>
      <c:spPr>
        <a:noFill/>
        <a:ln>
          <a:noFill/>
        </a:ln>
        <a:effectLst/>
      </c:spPr>
    </c:plotArea>
    <c:legend>
      <c:legendPos val="b"/>
      <c:layout>
        <c:manualLayout>
          <c:xMode val="edge"/>
          <c:yMode val="edge"/>
          <c:x val="3.4087993062971236E-2"/>
          <c:y val="0.7351554933664024"/>
          <c:w val="0.91512548821180639"/>
          <c:h val="0.1535757323095243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noFill/>
      <a:round/>
    </a:ln>
    <a:effectLst/>
  </c:spPr>
  <c:txPr>
    <a:bodyPr/>
    <a:lstStyle/>
    <a:p>
      <a:pPr>
        <a:defRPr/>
      </a:pPr>
      <a:endParaRPr lang="es-CO"/>
    </a:p>
  </c:txPr>
  <c:printSettings>
    <c:headerFooter/>
    <c:pageMargins b="0.75" l="0.7" r="0.7" t="0.75" header="0.3" footer="0.3"/>
    <c:pageSetup/>
  </c:printSettings>
  <c:userShapes r:id="rId3"/>
</c:chartSpace>
</file>

<file path=xl/charts/chart1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b="1">
                <a:solidFill>
                  <a:sysClr val="windowText" lastClr="000000">
                    <a:lumMod val="65000"/>
                    <a:lumOff val="35000"/>
                  </a:sysClr>
                </a:solidFill>
              </a:rPr>
              <a:t>Medios</a:t>
            </a:r>
            <a:r>
              <a:rPr lang="es-CO" b="1" baseline="0">
                <a:solidFill>
                  <a:sysClr val="windowText" lastClr="000000">
                    <a:lumMod val="65000"/>
                    <a:lumOff val="35000"/>
                  </a:sysClr>
                </a:solidFill>
              </a:rPr>
              <a:t> de Pago y Precios</a:t>
            </a:r>
          </a:p>
          <a:p>
            <a:pPr>
              <a:defRPr/>
            </a:pPr>
            <a:r>
              <a:rPr lang="es-CO" b="0" baseline="0">
                <a:solidFill>
                  <a:schemeClr val="accent1"/>
                </a:solidFill>
              </a:rPr>
              <a:t>1936 - 1972</a:t>
            </a:r>
            <a:endParaRPr lang="es-CO" b="0">
              <a:solidFill>
                <a:schemeClr val="accent1"/>
              </a:solidFill>
            </a:endParaRPr>
          </a:p>
        </c:rich>
      </c:tx>
      <c:layout>
        <c:manualLayout>
          <c:xMode val="edge"/>
          <c:yMode val="edge"/>
          <c:x val="0.32310121016067378"/>
          <c:y val="4.6363269325602153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manualLayout>
          <c:layoutTarget val="inner"/>
          <c:xMode val="edge"/>
          <c:yMode val="edge"/>
          <c:x val="0.1415713982990956"/>
          <c:y val="0.15846527943320096"/>
          <c:w val="0.82049189003573486"/>
          <c:h val="0.47841082782434868"/>
        </c:manualLayout>
      </c:layout>
      <c:lineChart>
        <c:grouping val="standard"/>
        <c:varyColors val="0"/>
        <c:ser>
          <c:idx val="0"/>
          <c:order val="0"/>
          <c:tx>
            <c:strRef>
              <c:f>'IEMP dic'!$Q$6</c:f>
              <c:strCache>
                <c:ptCount val="1"/>
                <c:pt idx="0">
                  <c:v>IEMP (Medido por M2)</c:v>
                </c:pt>
              </c:strCache>
            </c:strRef>
          </c:tx>
          <c:spPr>
            <a:ln w="19050" cap="rnd">
              <a:solidFill>
                <a:srgbClr val="7030A0">
                  <a:alpha val="50000"/>
                </a:srgbClr>
              </a:solidFill>
              <a:round/>
            </a:ln>
            <a:effectLst/>
          </c:spPr>
          <c:marker>
            <c:symbol val="none"/>
          </c:marker>
          <c:cat>
            <c:numRef>
              <c:f>'IEMP dic'!$M$20:$M$56</c:f>
              <c:numCache>
                <c:formatCode>General</c:formatCode>
                <c:ptCount val="37"/>
                <c:pt idx="0">
                  <c:v>1936</c:v>
                </c:pt>
                <c:pt idx="1">
                  <c:v>1937</c:v>
                </c:pt>
                <c:pt idx="2">
                  <c:v>1938</c:v>
                </c:pt>
                <c:pt idx="3">
                  <c:v>1939</c:v>
                </c:pt>
                <c:pt idx="4">
                  <c:v>1940</c:v>
                </c:pt>
                <c:pt idx="5">
                  <c:v>1941</c:v>
                </c:pt>
                <c:pt idx="6">
                  <c:v>1942</c:v>
                </c:pt>
                <c:pt idx="7">
                  <c:v>1943</c:v>
                </c:pt>
                <c:pt idx="8">
                  <c:v>1944</c:v>
                </c:pt>
                <c:pt idx="9">
                  <c:v>1945</c:v>
                </c:pt>
                <c:pt idx="10">
                  <c:v>1946</c:v>
                </c:pt>
                <c:pt idx="11">
                  <c:v>1947</c:v>
                </c:pt>
                <c:pt idx="12">
                  <c:v>1948</c:v>
                </c:pt>
                <c:pt idx="13">
                  <c:v>1949</c:v>
                </c:pt>
                <c:pt idx="14">
                  <c:v>1950</c:v>
                </c:pt>
                <c:pt idx="15">
                  <c:v>1951</c:v>
                </c:pt>
                <c:pt idx="16">
                  <c:v>1952</c:v>
                </c:pt>
                <c:pt idx="17">
                  <c:v>1953</c:v>
                </c:pt>
                <c:pt idx="18">
                  <c:v>1954</c:v>
                </c:pt>
                <c:pt idx="19">
                  <c:v>1955</c:v>
                </c:pt>
                <c:pt idx="20">
                  <c:v>1956</c:v>
                </c:pt>
                <c:pt idx="21">
                  <c:v>1957</c:v>
                </c:pt>
                <c:pt idx="22">
                  <c:v>1958</c:v>
                </c:pt>
                <c:pt idx="23">
                  <c:v>1959</c:v>
                </c:pt>
                <c:pt idx="24">
                  <c:v>1960</c:v>
                </c:pt>
                <c:pt idx="25">
                  <c:v>1961</c:v>
                </c:pt>
                <c:pt idx="26">
                  <c:v>1962</c:v>
                </c:pt>
                <c:pt idx="27">
                  <c:v>1963</c:v>
                </c:pt>
                <c:pt idx="28">
                  <c:v>1964</c:v>
                </c:pt>
                <c:pt idx="29">
                  <c:v>1965</c:v>
                </c:pt>
                <c:pt idx="30">
                  <c:v>1966</c:v>
                </c:pt>
                <c:pt idx="31">
                  <c:v>1967</c:v>
                </c:pt>
                <c:pt idx="32">
                  <c:v>1968</c:v>
                </c:pt>
                <c:pt idx="33">
                  <c:v>1969</c:v>
                </c:pt>
                <c:pt idx="34">
                  <c:v>1970</c:v>
                </c:pt>
                <c:pt idx="35">
                  <c:v>1971</c:v>
                </c:pt>
                <c:pt idx="36">
                  <c:v>1972</c:v>
                </c:pt>
              </c:numCache>
            </c:numRef>
          </c:cat>
          <c:val>
            <c:numRef>
              <c:f>'IEMP dic'!$Q$20:$Q$56</c:f>
              <c:numCache>
                <c:formatCode>0.0</c:formatCode>
                <c:ptCount val="37"/>
                <c:pt idx="0">
                  <c:v>100</c:v>
                </c:pt>
                <c:pt idx="1">
                  <c:v>96.665333919067493</c:v>
                </c:pt>
                <c:pt idx="2">
                  <c:v>100.23697246720991</c:v>
                </c:pt>
                <c:pt idx="3">
                  <c:v>96.891815100839011</c:v>
                </c:pt>
                <c:pt idx="4">
                  <c:v>100.867535941569</c:v>
                </c:pt>
                <c:pt idx="5">
                  <c:v>114.13032171776929</c:v>
                </c:pt>
                <c:pt idx="6">
                  <c:v>153.34863331234385</c:v>
                </c:pt>
                <c:pt idx="7">
                  <c:v>197.53224528482923</c:v>
                </c:pt>
                <c:pt idx="8">
                  <c:v>243.32502234013717</c:v>
                </c:pt>
                <c:pt idx="9">
                  <c:v>267.46625965254856</c:v>
                </c:pt>
                <c:pt idx="10">
                  <c:v>300.87208064102134</c:v>
                </c:pt>
                <c:pt idx="11">
                  <c:v>319.1988071333393</c:v>
                </c:pt>
                <c:pt idx="12">
                  <c:v>355.68901719227421</c:v>
                </c:pt>
                <c:pt idx="13">
                  <c:v>397.48695586093845</c:v>
                </c:pt>
                <c:pt idx="14">
                  <c:v>412.19867060890863</c:v>
                </c:pt>
                <c:pt idx="15">
                  <c:v>471.12384623307281</c:v>
                </c:pt>
                <c:pt idx="16">
                  <c:v>522.35273683949458</c:v>
                </c:pt>
                <c:pt idx="17">
                  <c:v>580.35124281339199</c:v>
                </c:pt>
                <c:pt idx="18">
                  <c:v>650.44315448300313</c:v>
                </c:pt>
                <c:pt idx="19">
                  <c:v>661.55705859770433</c:v>
                </c:pt>
                <c:pt idx="20">
                  <c:v>785.74626985075531</c:v>
                </c:pt>
                <c:pt idx="21">
                  <c:v>878.72601995451691</c:v>
                </c:pt>
                <c:pt idx="22">
                  <c:v>1030.2159965458009</c:v>
                </c:pt>
                <c:pt idx="23">
                  <c:v>1080.9685963978304</c:v>
                </c:pt>
                <c:pt idx="24">
                  <c:v>1136.3170256245207</c:v>
                </c:pt>
                <c:pt idx="25">
                  <c:v>1337.9864459320413</c:v>
                </c:pt>
                <c:pt idx="26">
                  <c:v>1524.5690187484286</c:v>
                </c:pt>
                <c:pt idx="27">
                  <c:v>1670.479056576638</c:v>
                </c:pt>
                <c:pt idx="28">
                  <c:v>1893.7058654263303</c:v>
                </c:pt>
                <c:pt idx="29">
                  <c:v>2108.3556010982365</c:v>
                </c:pt>
                <c:pt idx="30">
                  <c:v>2281.3480482237801</c:v>
                </c:pt>
                <c:pt idx="31">
                  <c:v>2674.4015808567829</c:v>
                </c:pt>
                <c:pt idx="32">
                  <c:v>2890.8052755292756</c:v>
                </c:pt>
                <c:pt idx="33">
                  <c:v>3254.2329237250924</c:v>
                </c:pt>
                <c:pt idx="34">
                  <c:v>3606.026146886119</c:v>
                </c:pt>
                <c:pt idx="35">
                  <c:v>3825.740398357088</c:v>
                </c:pt>
                <c:pt idx="36">
                  <c:v>4561.025107854055</c:v>
                </c:pt>
              </c:numCache>
            </c:numRef>
          </c:val>
          <c:smooth val="0"/>
          <c:extLst>
            <c:ext xmlns:c16="http://schemas.microsoft.com/office/drawing/2014/chart" uri="{C3380CC4-5D6E-409C-BE32-E72D297353CC}">
              <c16:uniqueId val="{00000000-66CF-47C5-86BE-95CC219FFD4D}"/>
            </c:ext>
          </c:extLst>
        </c:ser>
        <c:ser>
          <c:idx val="1"/>
          <c:order val="1"/>
          <c:tx>
            <c:strRef>
              <c:f>'IEMP dic'!$R$6</c:f>
              <c:strCache>
                <c:ptCount val="1"/>
                <c:pt idx="0">
                  <c:v>IEMP (Medido por M1)</c:v>
                </c:pt>
              </c:strCache>
            </c:strRef>
          </c:tx>
          <c:spPr>
            <a:ln w="19050" cap="rnd">
              <a:solidFill>
                <a:srgbClr val="00B0F0"/>
              </a:solidFill>
              <a:round/>
            </a:ln>
            <a:effectLst/>
          </c:spPr>
          <c:marker>
            <c:symbol val="none"/>
          </c:marker>
          <c:cat>
            <c:numRef>
              <c:f>'IEMP dic'!$M$20:$M$56</c:f>
              <c:numCache>
                <c:formatCode>General</c:formatCode>
                <c:ptCount val="37"/>
                <c:pt idx="0">
                  <c:v>1936</c:v>
                </c:pt>
                <c:pt idx="1">
                  <c:v>1937</c:v>
                </c:pt>
                <c:pt idx="2">
                  <c:v>1938</c:v>
                </c:pt>
                <c:pt idx="3">
                  <c:v>1939</c:v>
                </c:pt>
                <c:pt idx="4">
                  <c:v>1940</c:v>
                </c:pt>
                <c:pt idx="5">
                  <c:v>1941</c:v>
                </c:pt>
                <c:pt idx="6">
                  <c:v>1942</c:v>
                </c:pt>
                <c:pt idx="7">
                  <c:v>1943</c:v>
                </c:pt>
                <c:pt idx="8">
                  <c:v>1944</c:v>
                </c:pt>
                <c:pt idx="9">
                  <c:v>1945</c:v>
                </c:pt>
                <c:pt idx="10">
                  <c:v>1946</c:v>
                </c:pt>
                <c:pt idx="11">
                  <c:v>1947</c:v>
                </c:pt>
                <c:pt idx="12">
                  <c:v>1948</c:v>
                </c:pt>
                <c:pt idx="13">
                  <c:v>1949</c:v>
                </c:pt>
                <c:pt idx="14">
                  <c:v>1950</c:v>
                </c:pt>
                <c:pt idx="15">
                  <c:v>1951</c:v>
                </c:pt>
                <c:pt idx="16">
                  <c:v>1952</c:v>
                </c:pt>
                <c:pt idx="17">
                  <c:v>1953</c:v>
                </c:pt>
                <c:pt idx="18">
                  <c:v>1954</c:v>
                </c:pt>
                <c:pt idx="19">
                  <c:v>1955</c:v>
                </c:pt>
                <c:pt idx="20">
                  <c:v>1956</c:v>
                </c:pt>
                <c:pt idx="21">
                  <c:v>1957</c:v>
                </c:pt>
                <c:pt idx="22">
                  <c:v>1958</c:v>
                </c:pt>
                <c:pt idx="23">
                  <c:v>1959</c:v>
                </c:pt>
                <c:pt idx="24">
                  <c:v>1960</c:v>
                </c:pt>
                <c:pt idx="25">
                  <c:v>1961</c:v>
                </c:pt>
                <c:pt idx="26">
                  <c:v>1962</c:v>
                </c:pt>
                <c:pt idx="27">
                  <c:v>1963</c:v>
                </c:pt>
                <c:pt idx="28">
                  <c:v>1964</c:v>
                </c:pt>
                <c:pt idx="29">
                  <c:v>1965</c:v>
                </c:pt>
                <c:pt idx="30">
                  <c:v>1966</c:v>
                </c:pt>
                <c:pt idx="31">
                  <c:v>1967</c:v>
                </c:pt>
                <c:pt idx="32">
                  <c:v>1968</c:v>
                </c:pt>
                <c:pt idx="33">
                  <c:v>1969</c:v>
                </c:pt>
                <c:pt idx="34">
                  <c:v>1970</c:v>
                </c:pt>
                <c:pt idx="35">
                  <c:v>1971</c:v>
                </c:pt>
                <c:pt idx="36">
                  <c:v>1972</c:v>
                </c:pt>
              </c:numCache>
            </c:numRef>
          </c:cat>
          <c:val>
            <c:numRef>
              <c:f>'IEMP dic'!$R$20:$R$56</c:f>
              <c:numCache>
                <c:formatCode>0.0</c:formatCode>
                <c:ptCount val="37"/>
                <c:pt idx="0">
                  <c:v>100</c:v>
                </c:pt>
                <c:pt idx="1">
                  <c:v>95.927987728868629</c:v>
                </c:pt>
                <c:pt idx="2">
                  <c:v>99.218223374000218</c:v>
                </c:pt>
                <c:pt idx="3">
                  <c:v>94.949514998879323</c:v>
                </c:pt>
                <c:pt idx="4">
                  <c:v>98.387398472902049</c:v>
                </c:pt>
                <c:pt idx="5">
                  <c:v>111.49361844591962</c:v>
                </c:pt>
                <c:pt idx="6">
                  <c:v>151.59023177384086</c:v>
                </c:pt>
                <c:pt idx="7">
                  <c:v>193.85991329524006</c:v>
                </c:pt>
                <c:pt idx="8">
                  <c:v>236.69508053958057</c:v>
                </c:pt>
                <c:pt idx="9">
                  <c:v>254.80786895377747</c:v>
                </c:pt>
                <c:pt idx="10">
                  <c:v>288.95491629047871</c:v>
                </c:pt>
                <c:pt idx="11">
                  <c:v>305.35122104457957</c:v>
                </c:pt>
                <c:pt idx="12">
                  <c:v>346.26827457703359</c:v>
                </c:pt>
                <c:pt idx="13">
                  <c:v>400.77274533173608</c:v>
                </c:pt>
                <c:pt idx="14">
                  <c:v>411.40144312337162</c:v>
                </c:pt>
                <c:pt idx="15">
                  <c:v>465.20960907658389</c:v>
                </c:pt>
                <c:pt idx="16">
                  <c:v>510.69038633769924</c:v>
                </c:pt>
                <c:pt idx="17">
                  <c:v>567.99576251535063</c:v>
                </c:pt>
                <c:pt idx="18">
                  <c:v>631.36275721817731</c:v>
                </c:pt>
                <c:pt idx="19">
                  <c:v>632.79998649981076</c:v>
                </c:pt>
                <c:pt idx="20">
                  <c:v>756.07499507511488</c:v>
                </c:pt>
                <c:pt idx="21">
                  <c:v>840.59960801445652</c:v>
                </c:pt>
                <c:pt idx="22">
                  <c:v>989.56208407287033</c:v>
                </c:pt>
                <c:pt idx="23">
                  <c:v>1034.2434363827474</c:v>
                </c:pt>
                <c:pt idx="24">
                  <c:v>1091.5827981195973</c:v>
                </c:pt>
                <c:pt idx="25">
                  <c:v>1295.4849142354428</c:v>
                </c:pt>
                <c:pt idx="26">
                  <c:v>1478.9215166284152</c:v>
                </c:pt>
                <c:pt idx="27">
                  <c:v>1607.4888355958662</c:v>
                </c:pt>
                <c:pt idx="28">
                  <c:v>1832.2364218279827</c:v>
                </c:pt>
                <c:pt idx="29">
                  <c:v>2041.2602953797777</c:v>
                </c:pt>
                <c:pt idx="30">
                  <c:v>2189.2202981813753</c:v>
                </c:pt>
                <c:pt idx="31">
                  <c:v>2581.1456444914747</c:v>
                </c:pt>
                <c:pt idx="32">
                  <c:v>2776.823400416426</c:v>
                </c:pt>
                <c:pt idx="33">
                  <c:v>3118.7848202492555</c:v>
                </c:pt>
                <c:pt idx="34">
                  <c:v>3424.152528409445</c:v>
                </c:pt>
                <c:pt idx="35">
                  <c:v>3596.1089516368806</c:v>
                </c:pt>
                <c:pt idx="36">
                  <c:v>4185.613543143033</c:v>
                </c:pt>
              </c:numCache>
            </c:numRef>
          </c:val>
          <c:smooth val="0"/>
          <c:extLst>
            <c:ext xmlns:c16="http://schemas.microsoft.com/office/drawing/2014/chart" uri="{C3380CC4-5D6E-409C-BE32-E72D297353CC}">
              <c16:uniqueId val="{00000001-66CF-47C5-86BE-95CC219FFD4D}"/>
            </c:ext>
          </c:extLst>
        </c:ser>
        <c:ser>
          <c:idx val="2"/>
          <c:order val="2"/>
          <c:tx>
            <c:strRef>
              <c:f>'IEMP dic'!$S$6</c:f>
              <c:strCache>
                <c:ptCount val="1"/>
                <c:pt idx="0">
                  <c:v>Índice de costo de vida</c:v>
                </c:pt>
              </c:strCache>
            </c:strRef>
          </c:tx>
          <c:spPr>
            <a:ln w="19050" cap="rnd">
              <a:solidFill>
                <a:schemeClr val="tx1"/>
              </a:solidFill>
              <a:prstDash val="sysDash"/>
              <a:round/>
            </a:ln>
            <a:effectLst/>
          </c:spPr>
          <c:marker>
            <c:symbol val="none"/>
          </c:marker>
          <c:cat>
            <c:numRef>
              <c:f>'IEMP dic'!$M$20:$M$56</c:f>
              <c:numCache>
                <c:formatCode>General</c:formatCode>
                <c:ptCount val="37"/>
                <c:pt idx="0">
                  <c:v>1936</c:v>
                </c:pt>
                <c:pt idx="1">
                  <c:v>1937</c:v>
                </c:pt>
                <c:pt idx="2">
                  <c:v>1938</c:v>
                </c:pt>
                <c:pt idx="3">
                  <c:v>1939</c:v>
                </c:pt>
                <c:pt idx="4">
                  <c:v>1940</c:v>
                </c:pt>
                <c:pt idx="5">
                  <c:v>1941</c:v>
                </c:pt>
                <c:pt idx="6">
                  <c:v>1942</c:v>
                </c:pt>
                <c:pt idx="7">
                  <c:v>1943</c:v>
                </c:pt>
                <c:pt idx="8">
                  <c:v>1944</c:v>
                </c:pt>
                <c:pt idx="9">
                  <c:v>1945</c:v>
                </c:pt>
                <c:pt idx="10">
                  <c:v>1946</c:v>
                </c:pt>
                <c:pt idx="11">
                  <c:v>1947</c:v>
                </c:pt>
                <c:pt idx="12">
                  <c:v>1948</c:v>
                </c:pt>
                <c:pt idx="13">
                  <c:v>1949</c:v>
                </c:pt>
                <c:pt idx="14">
                  <c:v>1950</c:v>
                </c:pt>
                <c:pt idx="15">
                  <c:v>1951</c:v>
                </c:pt>
                <c:pt idx="16">
                  <c:v>1952</c:v>
                </c:pt>
                <c:pt idx="17">
                  <c:v>1953</c:v>
                </c:pt>
                <c:pt idx="18">
                  <c:v>1954</c:v>
                </c:pt>
                <c:pt idx="19">
                  <c:v>1955</c:v>
                </c:pt>
                <c:pt idx="20">
                  <c:v>1956</c:v>
                </c:pt>
                <c:pt idx="21">
                  <c:v>1957</c:v>
                </c:pt>
                <c:pt idx="22">
                  <c:v>1958</c:v>
                </c:pt>
                <c:pt idx="23">
                  <c:v>1959</c:v>
                </c:pt>
                <c:pt idx="24">
                  <c:v>1960</c:v>
                </c:pt>
                <c:pt idx="25">
                  <c:v>1961</c:v>
                </c:pt>
                <c:pt idx="26">
                  <c:v>1962</c:v>
                </c:pt>
                <c:pt idx="27">
                  <c:v>1963</c:v>
                </c:pt>
                <c:pt idx="28">
                  <c:v>1964</c:v>
                </c:pt>
                <c:pt idx="29">
                  <c:v>1965</c:v>
                </c:pt>
                <c:pt idx="30">
                  <c:v>1966</c:v>
                </c:pt>
                <c:pt idx="31">
                  <c:v>1967</c:v>
                </c:pt>
                <c:pt idx="32">
                  <c:v>1968</c:v>
                </c:pt>
                <c:pt idx="33">
                  <c:v>1969</c:v>
                </c:pt>
                <c:pt idx="34">
                  <c:v>1970</c:v>
                </c:pt>
                <c:pt idx="35">
                  <c:v>1971</c:v>
                </c:pt>
                <c:pt idx="36">
                  <c:v>1972</c:v>
                </c:pt>
              </c:numCache>
            </c:numRef>
          </c:cat>
          <c:val>
            <c:numRef>
              <c:f>'IEMP dic'!$S$20:$S$56</c:f>
              <c:numCache>
                <c:formatCode>0.0</c:formatCode>
                <c:ptCount val="37"/>
                <c:pt idx="0">
                  <c:v>100</c:v>
                </c:pt>
                <c:pt idx="1">
                  <c:v>112.36999999999999</c:v>
                </c:pt>
                <c:pt idx="2">
                  <c:v>113.40380400000001</c:v>
                </c:pt>
                <c:pt idx="3">
                  <c:v>118.40491175640001</c:v>
                </c:pt>
                <c:pt idx="4">
                  <c:v>114.69883801842469</c:v>
                </c:pt>
                <c:pt idx="5">
                  <c:v>113.09305428616675</c:v>
                </c:pt>
                <c:pt idx="6">
                  <c:v>122.8982220927774</c:v>
                </c:pt>
                <c:pt idx="7">
                  <c:v>142.41445976111046</c:v>
                </c:pt>
                <c:pt idx="8">
                  <c:v>171.33883653859201</c:v>
                </c:pt>
                <c:pt idx="9">
                  <c:v>190.75152671841448</c:v>
                </c:pt>
                <c:pt idx="10">
                  <c:v>208.47234355055519</c:v>
                </c:pt>
                <c:pt idx="11">
                  <c:v>246.39346284240116</c:v>
                </c:pt>
                <c:pt idx="12">
                  <c:v>286.82663009483917</c:v>
                </c:pt>
                <c:pt idx="13">
                  <c:v>305.92928365915549</c:v>
                </c:pt>
                <c:pt idx="14">
                  <c:v>367.48225553137758</c:v>
                </c:pt>
                <c:pt idx="15">
                  <c:v>401.80509819800824</c:v>
                </c:pt>
                <c:pt idx="16">
                  <c:v>392.28231737071542</c:v>
                </c:pt>
                <c:pt idx="17">
                  <c:v>421.19352416093716</c:v>
                </c:pt>
                <c:pt idx="18">
                  <c:v>457.71100270569042</c:v>
                </c:pt>
                <c:pt idx="19">
                  <c:v>467.82641586548618</c:v>
                </c:pt>
                <c:pt idx="20">
                  <c:v>504.41044158616722</c:v>
                </c:pt>
                <c:pt idx="21">
                  <c:v>606.45267391904883</c:v>
                </c:pt>
                <c:pt idx="22">
                  <c:v>655.57534050649178</c:v>
                </c:pt>
                <c:pt idx="23">
                  <c:v>707.10356227030206</c:v>
                </c:pt>
                <c:pt idx="24">
                  <c:v>758.15643946621788</c:v>
                </c:pt>
                <c:pt idx="25">
                  <c:v>802.88766939472464</c:v>
                </c:pt>
                <c:pt idx="26">
                  <c:v>854.35276900292649</c:v>
                </c:pt>
                <c:pt idx="27">
                  <c:v>1132.5300305902795</c:v>
                </c:pt>
                <c:pt idx="28">
                  <c:v>1233.5517093189324</c:v>
                </c:pt>
                <c:pt idx="29">
                  <c:v>1413.0334830248369</c:v>
                </c:pt>
                <c:pt idx="30">
                  <c:v>1596.4452291214607</c:v>
                </c:pt>
                <c:pt idx="31">
                  <c:v>1712.9857308473272</c:v>
                </c:pt>
                <c:pt idx="32">
                  <c:v>1825.1862962178272</c:v>
                </c:pt>
                <c:pt idx="33">
                  <c:v>1982.1523176925605</c:v>
                </c:pt>
                <c:pt idx="34">
                  <c:v>2116.542244832116</c:v>
                </c:pt>
                <c:pt idx="35">
                  <c:v>2404.8152985782503</c:v>
                </c:pt>
                <c:pt idx="36">
                  <c:v>2741.7299219090628</c:v>
                </c:pt>
              </c:numCache>
            </c:numRef>
          </c:val>
          <c:smooth val="0"/>
          <c:extLst>
            <c:ext xmlns:c16="http://schemas.microsoft.com/office/drawing/2014/chart" uri="{C3380CC4-5D6E-409C-BE32-E72D297353CC}">
              <c16:uniqueId val="{00000002-66CF-47C5-86BE-95CC219FFD4D}"/>
            </c:ext>
          </c:extLst>
        </c:ser>
        <c:dLbls>
          <c:showLegendKey val="0"/>
          <c:showVal val="0"/>
          <c:showCatName val="0"/>
          <c:showSerName val="0"/>
          <c:showPercent val="0"/>
          <c:showBubbleSize val="0"/>
        </c:dLbls>
        <c:smooth val="0"/>
        <c:axId val="954778239"/>
        <c:axId val="954791551"/>
      </c:lineChart>
      <c:catAx>
        <c:axId val="9547782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954791551"/>
        <c:crosses val="autoZero"/>
        <c:auto val="1"/>
        <c:lblAlgn val="ctr"/>
        <c:lblOffset val="100"/>
        <c:tickLblSkip val="3"/>
        <c:noMultiLvlLbl val="0"/>
      </c:catAx>
      <c:valAx>
        <c:axId val="954791551"/>
        <c:scaling>
          <c:logBase val="2"/>
          <c:orientation val="minMax"/>
          <c:min val="10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954778239"/>
        <c:crosses val="autoZero"/>
        <c:crossBetween val="between"/>
        <c:majorUnit val="2"/>
      </c:valAx>
      <c:spPr>
        <a:noFill/>
        <a:ln>
          <a:noFill/>
        </a:ln>
        <a:effectLst/>
      </c:spPr>
    </c:plotArea>
    <c:legend>
      <c:legendPos val="b"/>
      <c:layout>
        <c:manualLayout>
          <c:xMode val="edge"/>
          <c:yMode val="edge"/>
          <c:x val="3.4087993062971236E-2"/>
          <c:y val="0.7351554933664024"/>
          <c:w val="0.91512548821180639"/>
          <c:h val="0.1675699977107961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noFill/>
      <a:round/>
    </a:ln>
    <a:effectLst/>
  </c:spPr>
  <c:txPr>
    <a:bodyPr/>
    <a:lstStyle/>
    <a:p>
      <a:pPr>
        <a:defRPr/>
      </a:pPr>
      <a:endParaRPr lang="es-CO"/>
    </a:p>
  </c:txPr>
  <c:printSettings>
    <c:headerFooter/>
    <c:pageMargins b="0.75" l="0.7" r="0.7" t="0.75" header="0.3" footer="0.3"/>
    <c:pageSetup/>
  </c:printSettings>
  <c:userShapes r:id="rId3"/>
</c:chartSpace>
</file>

<file path=xl/charts/chart1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b="1">
                <a:solidFill>
                  <a:sysClr val="windowText" lastClr="000000">
                    <a:lumMod val="65000"/>
                    <a:lumOff val="35000"/>
                  </a:sysClr>
                </a:solidFill>
              </a:rPr>
              <a:t>Medios</a:t>
            </a:r>
            <a:r>
              <a:rPr lang="es-CO" b="1" baseline="0">
                <a:solidFill>
                  <a:sysClr val="windowText" lastClr="000000">
                    <a:lumMod val="65000"/>
                    <a:lumOff val="35000"/>
                  </a:sysClr>
                </a:solidFill>
              </a:rPr>
              <a:t> de Pago y Precios</a:t>
            </a:r>
          </a:p>
          <a:p>
            <a:pPr>
              <a:defRPr/>
            </a:pPr>
            <a:r>
              <a:rPr lang="es-CO" b="0" baseline="0">
                <a:solidFill>
                  <a:schemeClr val="accent1"/>
                </a:solidFill>
              </a:rPr>
              <a:t>2000 - 2021</a:t>
            </a:r>
            <a:endParaRPr lang="es-CO" b="0">
              <a:solidFill>
                <a:schemeClr val="accent1"/>
              </a:solidFill>
            </a:endParaRPr>
          </a:p>
        </c:rich>
      </c:tx>
      <c:layout>
        <c:manualLayout>
          <c:xMode val="edge"/>
          <c:yMode val="edge"/>
          <c:x val="0.33142604931757075"/>
          <c:y val="4.6363269325602153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manualLayout>
          <c:layoutTarget val="inner"/>
          <c:xMode val="edge"/>
          <c:yMode val="edge"/>
          <c:x val="0.1415713982990956"/>
          <c:y val="9.6972904602209975E-2"/>
          <c:w val="0.82049189003573486"/>
          <c:h val="0.53990339992342318"/>
        </c:manualLayout>
      </c:layout>
      <c:lineChart>
        <c:grouping val="standard"/>
        <c:varyColors val="0"/>
        <c:ser>
          <c:idx val="0"/>
          <c:order val="0"/>
          <c:tx>
            <c:strRef>
              <c:f>'IEMP dic'!$Q$6</c:f>
              <c:strCache>
                <c:ptCount val="1"/>
                <c:pt idx="0">
                  <c:v>IEMP (Medido por M2)</c:v>
                </c:pt>
              </c:strCache>
            </c:strRef>
          </c:tx>
          <c:spPr>
            <a:ln w="19050" cap="rnd">
              <a:solidFill>
                <a:srgbClr val="7030A0">
                  <a:alpha val="50000"/>
                </a:srgbClr>
              </a:solidFill>
              <a:round/>
            </a:ln>
            <a:effectLst/>
          </c:spPr>
          <c:marker>
            <c:symbol val="none"/>
          </c:marker>
          <c:cat>
            <c:numRef>
              <c:f>'IEMP dic'!$M$84:$M$105</c:f>
              <c:numCache>
                <c:formatCode>General</c:formatCode>
                <c:ptCount val="22"/>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numCache>
            </c:numRef>
          </c:cat>
          <c:val>
            <c:numRef>
              <c:f>'IEMP dic'!$Q$84:$Q$105</c:f>
              <c:numCache>
                <c:formatCode>0.0</c:formatCode>
                <c:ptCount val="22"/>
                <c:pt idx="0">
                  <c:v>100</c:v>
                </c:pt>
                <c:pt idx="1">
                  <c:v>107.88693180879288</c:v>
                </c:pt>
                <c:pt idx="2">
                  <c:v>112.89469264936849</c:v>
                </c:pt>
                <c:pt idx="3">
                  <c:v>121.10473899424994</c:v>
                </c:pt>
                <c:pt idx="4">
                  <c:v>136.65973081673718</c:v>
                </c:pt>
                <c:pt idx="5">
                  <c:v>153.77972502847626</c:v>
                </c:pt>
                <c:pt idx="6">
                  <c:v>169.18264315535484</c:v>
                </c:pt>
                <c:pt idx="7">
                  <c:v>186.59648216156043</c:v>
                </c:pt>
                <c:pt idx="8">
                  <c:v>211.11753978352667</c:v>
                </c:pt>
                <c:pt idx="9">
                  <c:v>218.81799885888276</c:v>
                </c:pt>
                <c:pt idx="10">
                  <c:v>231.83685317077735</c:v>
                </c:pt>
                <c:pt idx="11">
                  <c:v>258.66742470296782</c:v>
                </c:pt>
                <c:pt idx="12">
                  <c:v>289.60230250986905</c:v>
                </c:pt>
                <c:pt idx="13">
                  <c:v>316.67004131738241</c:v>
                </c:pt>
                <c:pt idx="14">
                  <c:v>330.91617296562259</c:v>
                </c:pt>
                <c:pt idx="15">
                  <c:v>361.21074650677849</c:v>
                </c:pt>
                <c:pt idx="16">
                  <c:v>378.27913593379799</c:v>
                </c:pt>
                <c:pt idx="17">
                  <c:v>399.64010708837822</c:v>
                </c:pt>
                <c:pt idx="18">
                  <c:v>409.1569297594952</c:v>
                </c:pt>
                <c:pt idx="19">
                  <c:v>430.92968203474493</c:v>
                </c:pt>
                <c:pt idx="20">
                  <c:v>529.98986129385901</c:v>
                </c:pt>
                <c:pt idx="21">
                  <c:v>535.71227796054779</c:v>
                </c:pt>
              </c:numCache>
            </c:numRef>
          </c:val>
          <c:smooth val="0"/>
          <c:extLst>
            <c:ext xmlns:c16="http://schemas.microsoft.com/office/drawing/2014/chart" uri="{C3380CC4-5D6E-409C-BE32-E72D297353CC}">
              <c16:uniqueId val="{00000000-AACE-4CCB-9010-CBAA8BAE867A}"/>
            </c:ext>
          </c:extLst>
        </c:ser>
        <c:ser>
          <c:idx val="1"/>
          <c:order val="1"/>
          <c:tx>
            <c:strRef>
              <c:f>'IEMP dic'!$R$6</c:f>
              <c:strCache>
                <c:ptCount val="1"/>
                <c:pt idx="0">
                  <c:v>IEMP (Medido por M1)</c:v>
                </c:pt>
              </c:strCache>
            </c:strRef>
          </c:tx>
          <c:spPr>
            <a:ln w="19050" cap="rnd">
              <a:solidFill>
                <a:srgbClr val="00B0F0"/>
              </a:solidFill>
              <a:round/>
            </a:ln>
            <a:effectLst/>
          </c:spPr>
          <c:marker>
            <c:symbol val="none"/>
          </c:marker>
          <c:cat>
            <c:numRef>
              <c:f>'IEMP dic'!$M$84:$M$105</c:f>
              <c:numCache>
                <c:formatCode>General</c:formatCode>
                <c:ptCount val="22"/>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numCache>
            </c:numRef>
          </c:cat>
          <c:val>
            <c:numRef>
              <c:f>'IEMP dic'!$R$84:$R$105</c:f>
              <c:numCache>
                <c:formatCode>0.0</c:formatCode>
                <c:ptCount val="22"/>
                <c:pt idx="0">
                  <c:v>100</c:v>
                </c:pt>
                <c:pt idx="1">
                  <c:v>110.20863947369952</c:v>
                </c:pt>
                <c:pt idx="2">
                  <c:v>124.14986633779152</c:v>
                </c:pt>
                <c:pt idx="3">
                  <c:v>138.17944179447457</c:v>
                </c:pt>
                <c:pt idx="4">
                  <c:v>152.62200239981942</c:v>
                </c:pt>
                <c:pt idx="5">
                  <c:v>171.69060290441723</c:v>
                </c:pt>
                <c:pt idx="6">
                  <c:v>190.1695789865845</c:v>
                </c:pt>
                <c:pt idx="7">
                  <c:v>199.11598365058268</c:v>
                </c:pt>
                <c:pt idx="8">
                  <c:v>206.48143850279345</c:v>
                </c:pt>
                <c:pt idx="9">
                  <c:v>220.00614872941165</c:v>
                </c:pt>
                <c:pt idx="10">
                  <c:v>249.04071016247224</c:v>
                </c:pt>
                <c:pt idx="11">
                  <c:v>258.86439757397761</c:v>
                </c:pt>
                <c:pt idx="12">
                  <c:v>264.86588473313793</c:v>
                </c:pt>
                <c:pt idx="13">
                  <c:v>288.95480383759656</c:v>
                </c:pt>
                <c:pt idx="14">
                  <c:v>309.22537955581925</c:v>
                </c:pt>
                <c:pt idx="15">
                  <c:v>331.36493165451435</c:v>
                </c:pt>
                <c:pt idx="16">
                  <c:v>320.42421356493605</c:v>
                </c:pt>
                <c:pt idx="17">
                  <c:v>336.27777730942336</c:v>
                </c:pt>
                <c:pt idx="18">
                  <c:v>351.60451080877999</c:v>
                </c:pt>
                <c:pt idx="19">
                  <c:v>374.36966740216849</c:v>
                </c:pt>
                <c:pt idx="20">
                  <c:v>507.27988314109547</c:v>
                </c:pt>
                <c:pt idx="21">
                  <c:v>536.26588551033296</c:v>
                </c:pt>
              </c:numCache>
            </c:numRef>
          </c:val>
          <c:smooth val="0"/>
          <c:extLst>
            <c:ext xmlns:c16="http://schemas.microsoft.com/office/drawing/2014/chart" uri="{C3380CC4-5D6E-409C-BE32-E72D297353CC}">
              <c16:uniqueId val="{00000001-AACE-4CCB-9010-CBAA8BAE867A}"/>
            </c:ext>
          </c:extLst>
        </c:ser>
        <c:ser>
          <c:idx val="2"/>
          <c:order val="2"/>
          <c:tx>
            <c:strRef>
              <c:f>'IEMP dic'!$S$6</c:f>
              <c:strCache>
                <c:ptCount val="1"/>
                <c:pt idx="0">
                  <c:v>Índice de costo de vida</c:v>
                </c:pt>
              </c:strCache>
            </c:strRef>
          </c:tx>
          <c:spPr>
            <a:ln w="19050" cap="rnd">
              <a:solidFill>
                <a:schemeClr val="tx1"/>
              </a:solidFill>
              <a:prstDash val="sysDash"/>
              <a:round/>
            </a:ln>
            <a:effectLst/>
          </c:spPr>
          <c:marker>
            <c:symbol val="none"/>
          </c:marker>
          <c:cat>
            <c:numRef>
              <c:f>'IEMP dic'!$M$84:$M$105</c:f>
              <c:numCache>
                <c:formatCode>General</c:formatCode>
                <c:ptCount val="22"/>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numCache>
            </c:numRef>
          </c:cat>
          <c:val>
            <c:numRef>
              <c:f>'IEMP dic'!$S$84:$S$105</c:f>
              <c:numCache>
                <c:formatCode>0.0</c:formatCode>
                <c:ptCount val="22"/>
                <c:pt idx="0">
                  <c:v>100</c:v>
                </c:pt>
                <c:pt idx="1">
                  <c:v>107.64</c:v>
                </c:pt>
                <c:pt idx="2">
                  <c:v>115.16403600000001</c:v>
                </c:pt>
                <c:pt idx="3">
                  <c:v>122.6381819364</c:v>
                </c:pt>
                <c:pt idx="4">
                  <c:v>129.38328194290199</c:v>
                </c:pt>
                <c:pt idx="5">
                  <c:v>135.65837111713273</c:v>
                </c:pt>
                <c:pt idx="6">
                  <c:v>141.73586614318026</c:v>
                </c:pt>
                <c:pt idx="7">
                  <c:v>149.81481051334151</c:v>
                </c:pt>
                <c:pt idx="8">
                  <c:v>161.32058796076615</c:v>
                </c:pt>
                <c:pt idx="9">
                  <c:v>164.54699971998147</c:v>
                </c:pt>
                <c:pt idx="10">
                  <c:v>169.76313961110489</c:v>
                </c:pt>
                <c:pt idx="11">
                  <c:v>176.09530471859912</c:v>
                </c:pt>
                <c:pt idx="12">
                  <c:v>180.39203015373295</c:v>
                </c:pt>
                <c:pt idx="13">
                  <c:v>183.89163553871538</c:v>
                </c:pt>
                <c:pt idx="14">
                  <c:v>190.62206939943235</c:v>
                </c:pt>
                <c:pt idx="15">
                  <c:v>203.52718349777393</c:v>
                </c:pt>
                <c:pt idx="16">
                  <c:v>215.22999654889597</c:v>
                </c:pt>
                <c:pt idx="17">
                  <c:v>224.03290340774581</c:v>
                </c:pt>
                <c:pt idx="18">
                  <c:v>231.15714973611213</c:v>
                </c:pt>
                <c:pt idx="19">
                  <c:v>239.94112142608441</c:v>
                </c:pt>
                <c:pt idx="20">
                  <c:v>243.80417348104436</c:v>
                </c:pt>
                <c:pt idx="21">
                  <c:v>257.50596803067907</c:v>
                </c:pt>
              </c:numCache>
            </c:numRef>
          </c:val>
          <c:smooth val="0"/>
          <c:extLst>
            <c:ext xmlns:c16="http://schemas.microsoft.com/office/drawing/2014/chart" uri="{C3380CC4-5D6E-409C-BE32-E72D297353CC}">
              <c16:uniqueId val="{00000002-AACE-4CCB-9010-CBAA8BAE867A}"/>
            </c:ext>
          </c:extLst>
        </c:ser>
        <c:dLbls>
          <c:showLegendKey val="0"/>
          <c:showVal val="0"/>
          <c:showCatName val="0"/>
          <c:showSerName val="0"/>
          <c:showPercent val="0"/>
          <c:showBubbleSize val="0"/>
        </c:dLbls>
        <c:smooth val="0"/>
        <c:axId val="954778239"/>
        <c:axId val="954791551"/>
      </c:lineChart>
      <c:catAx>
        <c:axId val="9547782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954791551"/>
        <c:crosses val="autoZero"/>
        <c:auto val="1"/>
        <c:lblAlgn val="ctr"/>
        <c:lblOffset val="100"/>
        <c:tickLblSkip val="2"/>
        <c:noMultiLvlLbl val="0"/>
      </c:catAx>
      <c:valAx>
        <c:axId val="954791551"/>
        <c:scaling>
          <c:logBase val="2"/>
          <c:orientation val="minMax"/>
          <c:max val="750"/>
          <c:min val="10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954778239"/>
        <c:crosses val="autoZero"/>
        <c:crossBetween val="between"/>
        <c:majorUnit val="2"/>
      </c:valAx>
      <c:spPr>
        <a:noFill/>
        <a:ln>
          <a:noFill/>
        </a:ln>
        <a:effectLst/>
      </c:spPr>
    </c:plotArea>
    <c:legend>
      <c:legendPos val="b"/>
      <c:layout>
        <c:manualLayout>
          <c:xMode val="edge"/>
          <c:yMode val="edge"/>
          <c:x val="3.4087993062971236E-2"/>
          <c:y val="0.7351554933664024"/>
          <c:w val="0.91512548821180639"/>
          <c:h val="0.1535757323095243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noFill/>
      <a:round/>
    </a:ln>
    <a:effectLst/>
  </c:spPr>
  <c:txPr>
    <a:bodyPr/>
    <a:lstStyle/>
    <a:p>
      <a:pPr>
        <a:defRPr/>
      </a:pPr>
      <a:endParaRPr lang="es-CO"/>
    </a:p>
  </c:txPr>
  <c:printSettings>
    <c:headerFooter/>
    <c:pageMargins b="0.75" l="0.7" r="0.7" t="0.75" header="0.3" footer="0.3"/>
    <c:pageSetup/>
  </c:printSettings>
  <c:userShapes r:id="rId3"/>
</c:chartSpace>
</file>

<file path=xl/charts/chart1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b="1">
                <a:solidFill>
                  <a:sysClr val="windowText" lastClr="000000">
                    <a:lumMod val="65000"/>
                    <a:lumOff val="35000"/>
                  </a:sysClr>
                </a:solidFill>
              </a:rPr>
              <a:t>Crecimiento</a:t>
            </a:r>
            <a:r>
              <a:rPr lang="es-CO" b="1" baseline="0">
                <a:solidFill>
                  <a:sysClr val="windowText" lastClr="000000">
                    <a:lumMod val="65000"/>
                    <a:lumOff val="35000"/>
                  </a:sysClr>
                </a:solidFill>
              </a:rPr>
              <a:t> en Medios de Pago e Inflación</a:t>
            </a:r>
          </a:p>
          <a:p>
            <a:pPr>
              <a:defRPr/>
            </a:pPr>
            <a:r>
              <a:rPr lang="es-CO" b="0" baseline="0">
                <a:solidFill>
                  <a:schemeClr val="accent1"/>
                </a:solidFill>
              </a:rPr>
              <a:t>1923 - 1928</a:t>
            </a:r>
            <a:endParaRPr lang="es-CO" b="0">
              <a:solidFill>
                <a:schemeClr val="accent1"/>
              </a:solidFill>
            </a:endParaRPr>
          </a:p>
        </c:rich>
      </c:tx>
      <c:layout>
        <c:manualLayout>
          <c:xMode val="edge"/>
          <c:yMode val="edge"/>
          <c:x val="0.14796951990862353"/>
          <c:y val="6.5616797900262478E-6"/>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manualLayout>
          <c:layoutTarget val="inner"/>
          <c:xMode val="edge"/>
          <c:yMode val="edge"/>
          <c:x val="0.1415713982990956"/>
          <c:y val="0.15846527943320096"/>
          <c:w val="0.82049189003573486"/>
          <c:h val="0.47841082782434868"/>
        </c:manualLayout>
      </c:layout>
      <c:lineChart>
        <c:grouping val="standard"/>
        <c:varyColors val="0"/>
        <c:ser>
          <c:idx val="0"/>
          <c:order val="0"/>
          <c:tx>
            <c:strRef>
              <c:f>'IEMP dic'!$AA$6</c:f>
              <c:strCache>
                <c:ptCount val="1"/>
                <c:pt idx="0">
                  <c:v>ECMP (Medido por M2)</c:v>
                </c:pt>
              </c:strCache>
            </c:strRef>
          </c:tx>
          <c:spPr>
            <a:ln w="19050" cap="rnd">
              <a:solidFill>
                <a:srgbClr val="7030A0">
                  <a:alpha val="50000"/>
                </a:srgbClr>
              </a:solidFill>
              <a:round/>
            </a:ln>
            <a:effectLst/>
          </c:spPr>
          <c:marker>
            <c:symbol val="none"/>
          </c:marker>
          <c:cat>
            <c:numRef>
              <c:extLst>
                <c:ext xmlns:c15="http://schemas.microsoft.com/office/drawing/2012/chart" uri="{02D57815-91ED-43cb-92C2-25804820EDAC}">
                  <c15:fullRef>
                    <c15:sqref>'IEMP dic'!$V$7:$V$12</c15:sqref>
                  </c15:fullRef>
                </c:ext>
              </c:extLst>
              <c:f>'IEMP dic'!$V$8:$V$12</c:f>
              <c:numCache>
                <c:formatCode>General</c:formatCode>
                <c:ptCount val="5"/>
                <c:pt idx="0">
                  <c:v>1924</c:v>
                </c:pt>
                <c:pt idx="1">
                  <c:v>1925</c:v>
                </c:pt>
                <c:pt idx="2">
                  <c:v>1926</c:v>
                </c:pt>
                <c:pt idx="3">
                  <c:v>1927</c:v>
                </c:pt>
                <c:pt idx="4">
                  <c:v>1928</c:v>
                </c:pt>
              </c:numCache>
            </c:numRef>
          </c:cat>
          <c:val>
            <c:numRef>
              <c:extLst>
                <c:ext xmlns:c15="http://schemas.microsoft.com/office/drawing/2012/chart" uri="{02D57815-91ED-43cb-92C2-25804820EDAC}">
                  <c15:fullRef>
                    <c15:sqref>'IEMP dic'!$AA$7:$AA$12</c15:sqref>
                  </c15:fullRef>
                </c:ext>
              </c:extLst>
              <c:f>'IEMP dic'!$AA$8:$AA$12</c:f>
              <c:numCache>
                <c:formatCode>0.0</c:formatCode>
                <c:ptCount val="5"/>
                <c:pt idx="0">
                  <c:v>28.179465797902601</c:v>
                </c:pt>
                <c:pt idx="1">
                  <c:v>21.581559880287713</c:v>
                </c:pt>
                <c:pt idx="2">
                  <c:v>12.432839974411092</c:v>
                </c:pt>
                <c:pt idx="3">
                  <c:v>-2.4534835704899329</c:v>
                </c:pt>
                <c:pt idx="4">
                  <c:v>6.4576686135537908</c:v>
                </c:pt>
              </c:numCache>
            </c:numRef>
          </c:val>
          <c:smooth val="0"/>
          <c:extLst>
            <c:ext xmlns:c16="http://schemas.microsoft.com/office/drawing/2014/chart" uri="{C3380CC4-5D6E-409C-BE32-E72D297353CC}">
              <c16:uniqueId val="{00000000-12AF-4D1B-9961-79BC1F940791}"/>
            </c:ext>
          </c:extLst>
        </c:ser>
        <c:ser>
          <c:idx val="1"/>
          <c:order val="1"/>
          <c:tx>
            <c:strRef>
              <c:f>'IEMP dic'!$AB$6</c:f>
              <c:strCache>
                <c:ptCount val="1"/>
                <c:pt idx="0">
                  <c:v>ECMP</c:v>
                </c:pt>
              </c:strCache>
            </c:strRef>
          </c:tx>
          <c:spPr>
            <a:ln w="19050" cap="rnd">
              <a:solidFill>
                <a:srgbClr val="00B0F0"/>
              </a:solidFill>
              <a:round/>
            </a:ln>
            <a:effectLst/>
          </c:spPr>
          <c:marker>
            <c:symbol val="none"/>
          </c:marker>
          <c:cat>
            <c:numRef>
              <c:extLst>
                <c:ext xmlns:c15="http://schemas.microsoft.com/office/drawing/2012/chart" uri="{02D57815-91ED-43cb-92C2-25804820EDAC}">
                  <c15:fullRef>
                    <c15:sqref>'IEMP dic'!$V$7:$V$12</c15:sqref>
                  </c15:fullRef>
                </c:ext>
              </c:extLst>
              <c:f>'IEMP dic'!$V$8:$V$12</c:f>
              <c:numCache>
                <c:formatCode>General</c:formatCode>
                <c:ptCount val="5"/>
                <c:pt idx="0">
                  <c:v>1924</c:v>
                </c:pt>
                <c:pt idx="1">
                  <c:v>1925</c:v>
                </c:pt>
                <c:pt idx="2">
                  <c:v>1926</c:v>
                </c:pt>
                <c:pt idx="3">
                  <c:v>1927</c:v>
                </c:pt>
                <c:pt idx="4">
                  <c:v>1928</c:v>
                </c:pt>
              </c:numCache>
            </c:numRef>
          </c:cat>
          <c:val>
            <c:numRef>
              <c:extLst>
                <c:ext xmlns:c15="http://schemas.microsoft.com/office/drawing/2012/chart" uri="{02D57815-91ED-43cb-92C2-25804820EDAC}">
                  <c15:fullRef>
                    <c15:sqref>'IEMP dic'!$AB$7:$AB$12</c15:sqref>
                  </c15:fullRef>
                </c:ext>
              </c:extLst>
              <c:f>'IEMP dic'!$AB$8:$AB$12</c:f>
              <c:numCache>
                <c:formatCode>0.0</c:formatCode>
                <c:ptCount val="5"/>
                <c:pt idx="0">
                  <c:v>25.26466759162458</c:v>
                </c:pt>
                <c:pt idx="1">
                  <c:v>21.843597703339967</c:v>
                </c:pt>
                <c:pt idx="2">
                  <c:v>11.550085781328679</c:v>
                </c:pt>
                <c:pt idx="3">
                  <c:v>-4.5877693810827394</c:v>
                </c:pt>
                <c:pt idx="4">
                  <c:v>4.2212445002376189</c:v>
                </c:pt>
              </c:numCache>
            </c:numRef>
          </c:val>
          <c:smooth val="0"/>
          <c:extLst>
            <c:ext xmlns:c16="http://schemas.microsoft.com/office/drawing/2014/chart" uri="{C3380CC4-5D6E-409C-BE32-E72D297353CC}">
              <c16:uniqueId val="{00000001-12AF-4D1B-9961-79BC1F940791}"/>
            </c:ext>
          </c:extLst>
        </c:ser>
        <c:ser>
          <c:idx val="2"/>
          <c:order val="2"/>
          <c:tx>
            <c:strRef>
              <c:f>'IEMP dic'!$AC$6</c:f>
              <c:strCache>
                <c:ptCount val="1"/>
                <c:pt idx="0">
                  <c:v>Inflación medida por el IPC (%)</c:v>
                </c:pt>
              </c:strCache>
            </c:strRef>
          </c:tx>
          <c:spPr>
            <a:ln w="19050" cap="rnd">
              <a:solidFill>
                <a:schemeClr val="tx1"/>
              </a:solidFill>
              <a:prstDash val="sysDash"/>
              <a:round/>
            </a:ln>
            <a:effectLst/>
          </c:spPr>
          <c:marker>
            <c:symbol val="none"/>
          </c:marker>
          <c:cat>
            <c:numRef>
              <c:extLst>
                <c:ext xmlns:c15="http://schemas.microsoft.com/office/drawing/2012/chart" uri="{02D57815-91ED-43cb-92C2-25804820EDAC}">
                  <c15:fullRef>
                    <c15:sqref>'IEMP dic'!$V$7:$V$12</c15:sqref>
                  </c15:fullRef>
                </c:ext>
              </c:extLst>
              <c:f>'IEMP dic'!$V$8:$V$12</c:f>
              <c:numCache>
                <c:formatCode>General</c:formatCode>
                <c:ptCount val="5"/>
                <c:pt idx="0">
                  <c:v>1924</c:v>
                </c:pt>
                <c:pt idx="1">
                  <c:v>1925</c:v>
                </c:pt>
                <c:pt idx="2">
                  <c:v>1926</c:v>
                </c:pt>
                <c:pt idx="3">
                  <c:v>1927</c:v>
                </c:pt>
                <c:pt idx="4">
                  <c:v>1928</c:v>
                </c:pt>
              </c:numCache>
            </c:numRef>
          </c:cat>
          <c:val>
            <c:numRef>
              <c:extLst>
                <c:ext xmlns:c15="http://schemas.microsoft.com/office/drawing/2012/chart" uri="{02D57815-91ED-43cb-92C2-25804820EDAC}">
                  <c15:fullRef>
                    <c15:sqref>'IEMP dic'!$AC$7:$AC$12</c15:sqref>
                  </c15:fullRef>
                </c:ext>
              </c:extLst>
              <c:f>'IEMP dic'!$AC$8:$AC$12</c:f>
              <c:numCache>
                <c:formatCode>0.0</c:formatCode>
                <c:ptCount val="5"/>
                <c:pt idx="0">
                  <c:v>9</c:v>
                </c:pt>
                <c:pt idx="1">
                  <c:v>10.09</c:v>
                </c:pt>
                <c:pt idx="2">
                  <c:v>12.5</c:v>
                </c:pt>
                <c:pt idx="3">
                  <c:v>11.85</c:v>
                </c:pt>
                <c:pt idx="4">
                  <c:v>7.28</c:v>
                </c:pt>
              </c:numCache>
            </c:numRef>
          </c:val>
          <c:smooth val="0"/>
          <c:extLst>
            <c:ext xmlns:c16="http://schemas.microsoft.com/office/drawing/2014/chart" uri="{C3380CC4-5D6E-409C-BE32-E72D297353CC}">
              <c16:uniqueId val="{00000002-12AF-4D1B-9961-79BC1F940791}"/>
            </c:ext>
          </c:extLst>
        </c:ser>
        <c:dLbls>
          <c:showLegendKey val="0"/>
          <c:showVal val="0"/>
          <c:showCatName val="0"/>
          <c:showSerName val="0"/>
          <c:showPercent val="0"/>
          <c:showBubbleSize val="0"/>
        </c:dLbls>
        <c:smooth val="0"/>
        <c:axId val="954778239"/>
        <c:axId val="954791551"/>
      </c:lineChart>
      <c:catAx>
        <c:axId val="954778239"/>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954791551"/>
        <c:crosses val="autoZero"/>
        <c:auto val="1"/>
        <c:lblAlgn val="ctr"/>
        <c:lblOffset val="100"/>
        <c:tickLblSkip val="1"/>
        <c:noMultiLvlLbl val="0"/>
      </c:catAx>
      <c:valAx>
        <c:axId val="954791551"/>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954778239"/>
        <c:crosses val="autoZero"/>
        <c:crossBetween val="between"/>
      </c:valAx>
      <c:spPr>
        <a:noFill/>
        <a:ln>
          <a:noFill/>
        </a:ln>
        <a:effectLst/>
      </c:spPr>
    </c:plotArea>
    <c:legend>
      <c:legendPos val="b"/>
      <c:layout>
        <c:manualLayout>
          <c:xMode val="edge"/>
          <c:yMode val="edge"/>
          <c:x val="3.4087993062971236E-2"/>
          <c:y val="0.7351554933664024"/>
          <c:w val="0.91512548821180639"/>
          <c:h val="0.1535757323095243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noFill/>
      <a:round/>
    </a:ln>
    <a:effectLst/>
  </c:spPr>
  <c:txPr>
    <a:bodyPr/>
    <a:lstStyle/>
    <a:p>
      <a:pPr>
        <a:defRPr/>
      </a:pPr>
      <a:endParaRPr lang="es-CO"/>
    </a:p>
  </c:txPr>
  <c:printSettings>
    <c:headerFooter/>
    <c:pageMargins b="0.75" l="0.7" r="0.7" t="0.75" header="0.3" footer="0.3"/>
    <c:pageSetup/>
  </c:printSettings>
  <c:userShapes r:id="rId3"/>
</c:chartSpace>
</file>

<file path=xl/charts/chart1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b="1">
                <a:solidFill>
                  <a:sysClr val="windowText" lastClr="000000">
                    <a:lumMod val="65000"/>
                    <a:lumOff val="35000"/>
                  </a:sysClr>
                </a:solidFill>
              </a:rPr>
              <a:t>Crecimiento en Medios de Pago e Inflación</a:t>
            </a:r>
          </a:p>
          <a:p>
            <a:pPr>
              <a:defRPr/>
            </a:pPr>
            <a:r>
              <a:rPr lang="es-CO" b="0">
                <a:solidFill>
                  <a:schemeClr val="accent1"/>
                </a:solidFill>
              </a:rPr>
              <a:t>1929 - 1935</a:t>
            </a:r>
          </a:p>
        </c:rich>
      </c:tx>
      <c:layout>
        <c:manualLayout>
          <c:xMode val="edge"/>
          <c:yMode val="edge"/>
          <c:x val="0.14796951990862353"/>
          <c:y val="6.5616797900262478E-6"/>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manualLayout>
          <c:layoutTarget val="inner"/>
          <c:xMode val="edge"/>
          <c:yMode val="edge"/>
          <c:x val="6.9416045905005275E-2"/>
          <c:y val="0.15846527943320096"/>
          <c:w val="0.92039937651776038"/>
          <c:h val="0.47841082782434868"/>
        </c:manualLayout>
      </c:layout>
      <c:lineChart>
        <c:grouping val="standard"/>
        <c:varyColors val="0"/>
        <c:ser>
          <c:idx val="0"/>
          <c:order val="0"/>
          <c:tx>
            <c:strRef>
              <c:f>'IEMP dic'!$AA$6</c:f>
              <c:strCache>
                <c:ptCount val="1"/>
                <c:pt idx="0">
                  <c:v>ECMP (Medido por M2)</c:v>
                </c:pt>
              </c:strCache>
            </c:strRef>
          </c:tx>
          <c:spPr>
            <a:ln w="19050" cap="rnd">
              <a:solidFill>
                <a:srgbClr val="7030A0">
                  <a:alpha val="50000"/>
                </a:srgbClr>
              </a:solidFill>
              <a:round/>
            </a:ln>
            <a:effectLst/>
          </c:spPr>
          <c:marker>
            <c:symbol val="none"/>
          </c:marker>
          <c:cat>
            <c:numRef>
              <c:f>'IEMP dic'!$V$13:$V$19</c:f>
              <c:numCache>
                <c:formatCode>General</c:formatCode>
                <c:ptCount val="7"/>
                <c:pt idx="0">
                  <c:v>1929</c:v>
                </c:pt>
                <c:pt idx="1">
                  <c:v>1930</c:v>
                </c:pt>
                <c:pt idx="2">
                  <c:v>1931</c:v>
                </c:pt>
                <c:pt idx="3">
                  <c:v>1932</c:v>
                </c:pt>
                <c:pt idx="4">
                  <c:v>1933</c:v>
                </c:pt>
                <c:pt idx="5">
                  <c:v>1934</c:v>
                </c:pt>
                <c:pt idx="6">
                  <c:v>1935</c:v>
                </c:pt>
              </c:numCache>
            </c:numRef>
          </c:cat>
          <c:val>
            <c:numRef>
              <c:f>'IEMP dic'!$AA$13:$AA$19</c:f>
              <c:numCache>
                <c:formatCode>0.0</c:formatCode>
                <c:ptCount val="7"/>
                <c:pt idx="0">
                  <c:v>-27.068427565845688</c:v>
                </c:pt>
                <c:pt idx="1">
                  <c:v>-10.562265296935271</c:v>
                </c:pt>
                <c:pt idx="2">
                  <c:v>-14.15757047582783</c:v>
                </c:pt>
                <c:pt idx="3">
                  <c:v>10.862934593228868</c:v>
                </c:pt>
                <c:pt idx="4">
                  <c:v>16.27704399383898</c:v>
                </c:pt>
                <c:pt idx="5">
                  <c:v>16.310322444786983</c:v>
                </c:pt>
                <c:pt idx="6">
                  <c:v>-5.8451412343118125</c:v>
                </c:pt>
              </c:numCache>
            </c:numRef>
          </c:val>
          <c:smooth val="0"/>
          <c:extLst>
            <c:ext xmlns:c16="http://schemas.microsoft.com/office/drawing/2014/chart" uri="{C3380CC4-5D6E-409C-BE32-E72D297353CC}">
              <c16:uniqueId val="{00000000-C11E-4FB2-AFAE-3C4AA6A7BEE2}"/>
            </c:ext>
          </c:extLst>
        </c:ser>
        <c:ser>
          <c:idx val="1"/>
          <c:order val="1"/>
          <c:tx>
            <c:strRef>
              <c:f>'IEMP dic'!$AB$6</c:f>
              <c:strCache>
                <c:ptCount val="1"/>
                <c:pt idx="0">
                  <c:v>ECMP</c:v>
                </c:pt>
              </c:strCache>
            </c:strRef>
          </c:tx>
          <c:spPr>
            <a:ln w="19050" cap="rnd">
              <a:solidFill>
                <a:srgbClr val="00B0F0"/>
              </a:solidFill>
              <a:round/>
            </a:ln>
            <a:effectLst/>
          </c:spPr>
          <c:marker>
            <c:symbol val="none"/>
          </c:marker>
          <c:cat>
            <c:numRef>
              <c:f>'IEMP dic'!$V$13:$V$19</c:f>
              <c:numCache>
                <c:formatCode>General</c:formatCode>
                <c:ptCount val="7"/>
                <c:pt idx="0">
                  <c:v>1929</c:v>
                </c:pt>
                <c:pt idx="1">
                  <c:v>1930</c:v>
                </c:pt>
                <c:pt idx="2">
                  <c:v>1931</c:v>
                </c:pt>
                <c:pt idx="3">
                  <c:v>1932</c:v>
                </c:pt>
                <c:pt idx="4">
                  <c:v>1933</c:v>
                </c:pt>
                <c:pt idx="5">
                  <c:v>1934</c:v>
                </c:pt>
                <c:pt idx="6">
                  <c:v>1935</c:v>
                </c:pt>
              </c:numCache>
            </c:numRef>
          </c:cat>
          <c:val>
            <c:numRef>
              <c:f>'IEMP dic'!$AB$13:$AB$19</c:f>
              <c:numCache>
                <c:formatCode>0.0</c:formatCode>
                <c:ptCount val="7"/>
                <c:pt idx="0">
                  <c:v>-30.402495241621253</c:v>
                </c:pt>
                <c:pt idx="1">
                  <c:v>-13.063441227013916</c:v>
                </c:pt>
                <c:pt idx="2">
                  <c:v>-16.0688275272718</c:v>
                </c:pt>
                <c:pt idx="3">
                  <c:v>16.095471382044011</c:v>
                </c:pt>
                <c:pt idx="4">
                  <c:v>18.188548148286653</c:v>
                </c:pt>
                <c:pt idx="5">
                  <c:v>17.110778119806007</c:v>
                </c:pt>
                <c:pt idx="6">
                  <c:v>-6.6988586300349651</c:v>
                </c:pt>
              </c:numCache>
            </c:numRef>
          </c:val>
          <c:smooth val="0"/>
          <c:extLst>
            <c:ext xmlns:c16="http://schemas.microsoft.com/office/drawing/2014/chart" uri="{C3380CC4-5D6E-409C-BE32-E72D297353CC}">
              <c16:uniqueId val="{00000001-C11E-4FB2-AFAE-3C4AA6A7BEE2}"/>
            </c:ext>
          </c:extLst>
        </c:ser>
        <c:ser>
          <c:idx val="2"/>
          <c:order val="2"/>
          <c:tx>
            <c:strRef>
              <c:f>'IEMP dic'!$AC$6</c:f>
              <c:strCache>
                <c:ptCount val="1"/>
                <c:pt idx="0">
                  <c:v>Inflación medida por el IPC (%)</c:v>
                </c:pt>
              </c:strCache>
            </c:strRef>
          </c:tx>
          <c:spPr>
            <a:ln w="19050" cap="rnd">
              <a:solidFill>
                <a:schemeClr val="tx1"/>
              </a:solidFill>
              <a:prstDash val="sysDash"/>
              <a:round/>
            </a:ln>
            <a:effectLst/>
          </c:spPr>
          <c:marker>
            <c:symbol val="none"/>
          </c:marker>
          <c:cat>
            <c:numRef>
              <c:f>'IEMP dic'!$V$13:$V$19</c:f>
              <c:numCache>
                <c:formatCode>General</c:formatCode>
                <c:ptCount val="7"/>
                <c:pt idx="0">
                  <c:v>1929</c:v>
                </c:pt>
                <c:pt idx="1">
                  <c:v>1930</c:v>
                </c:pt>
                <c:pt idx="2">
                  <c:v>1931</c:v>
                </c:pt>
                <c:pt idx="3">
                  <c:v>1932</c:v>
                </c:pt>
                <c:pt idx="4">
                  <c:v>1933</c:v>
                </c:pt>
                <c:pt idx="5">
                  <c:v>1934</c:v>
                </c:pt>
                <c:pt idx="6">
                  <c:v>1935</c:v>
                </c:pt>
              </c:numCache>
            </c:numRef>
          </c:cat>
          <c:val>
            <c:numRef>
              <c:f>'IEMP dic'!$AC$13:$AC$19</c:f>
              <c:numCache>
                <c:formatCode>0.0</c:formatCode>
                <c:ptCount val="7"/>
                <c:pt idx="0" formatCode="General">
                  <c:v>-11.73</c:v>
                </c:pt>
                <c:pt idx="1">
                  <c:v>-21.68</c:v>
                </c:pt>
                <c:pt idx="2">
                  <c:v>-13.39</c:v>
                </c:pt>
                <c:pt idx="3">
                  <c:v>-19.59</c:v>
                </c:pt>
                <c:pt idx="4">
                  <c:v>-1.28</c:v>
                </c:pt>
                <c:pt idx="5">
                  <c:v>16.88</c:v>
                </c:pt>
                <c:pt idx="6">
                  <c:v>-2.2200000000000002</c:v>
                </c:pt>
              </c:numCache>
            </c:numRef>
          </c:val>
          <c:smooth val="0"/>
          <c:extLst>
            <c:ext xmlns:c16="http://schemas.microsoft.com/office/drawing/2014/chart" uri="{C3380CC4-5D6E-409C-BE32-E72D297353CC}">
              <c16:uniqueId val="{00000002-C11E-4FB2-AFAE-3C4AA6A7BEE2}"/>
            </c:ext>
          </c:extLst>
        </c:ser>
        <c:dLbls>
          <c:showLegendKey val="0"/>
          <c:showVal val="0"/>
          <c:showCatName val="0"/>
          <c:showSerName val="0"/>
          <c:showPercent val="0"/>
          <c:showBubbleSize val="0"/>
        </c:dLbls>
        <c:smooth val="0"/>
        <c:axId val="954778239"/>
        <c:axId val="954791551"/>
      </c:lineChart>
      <c:catAx>
        <c:axId val="954778239"/>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954791551"/>
        <c:crosses val="autoZero"/>
        <c:auto val="1"/>
        <c:lblAlgn val="ctr"/>
        <c:lblOffset val="100"/>
        <c:tickLblSkip val="1"/>
        <c:noMultiLvlLbl val="0"/>
      </c:catAx>
      <c:valAx>
        <c:axId val="954791551"/>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954778239"/>
        <c:crosses val="autoZero"/>
        <c:crossBetween val="between"/>
        <c:majorUnit val="10"/>
      </c:valAx>
      <c:spPr>
        <a:noFill/>
        <a:ln>
          <a:noFill/>
        </a:ln>
        <a:effectLst/>
      </c:spPr>
    </c:plotArea>
    <c:legend>
      <c:legendPos val="b"/>
      <c:layout>
        <c:manualLayout>
          <c:xMode val="edge"/>
          <c:yMode val="edge"/>
          <c:x val="3.4087993062971236E-2"/>
          <c:y val="0.7351554933664024"/>
          <c:w val="0.91512548821180639"/>
          <c:h val="0.1535757323095243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noFill/>
      <a:round/>
    </a:ln>
    <a:effectLst/>
  </c:spPr>
  <c:txPr>
    <a:bodyPr/>
    <a:lstStyle/>
    <a:p>
      <a:pPr>
        <a:defRPr/>
      </a:pPr>
      <a:endParaRPr lang="es-CO"/>
    </a:p>
  </c:txPr>
  <c:printSettings>
    <c:headerFooter/>
    <c:pageMargins b="0.75" l="0.7" r="0.7" t="0.75" header="0.3" footer="0.3"/>
    <c:pageSetup/>
  </c:printSettings>
  <c:userShapes r:id="rId3"/>
</c:chartSpace>
</file>

<file path=xl/charts/chart1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b="1">
                <a:solidFill>
                  <a:sysClr val="windowText" lastClr="000000">
                    <a:lumMod val="65000"/>
                    <a:lumOff val="35000"/>
                  </a:sysClr>
                </a:solidFill>
              </a:rPr>
              <a:t>Crecimiento en Medios de Pago e Inflación</a:t>
            </a:r>
          </a:p>
          <a:p>
            <a:pPr>
              <a:defRPr/>
            </a:pPr>
            <a:r>
              <a:rPr lang="es-CO" b="0">
                <a:solidFill>
                  <a:schemeClr val="accent1"/>
                </a:solidFill>
              </a:rPr>
              <a:t>1936 - 1972</a:t>
            </a:r>
          </a:p>
        </c:rich>
      </c:tx>
      <c:layout>
        <c:manualLayout>
          <c:xMode val="edge"/>
          <c:yMode val="edge"/>
          <c:x val="0.14796951990862353"/>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manualLayout>
          <c:layoutTarget val="inner"/>
          <c:xMode val="edge"/>
          <c:yMode val="edge"/>
          <c:x val="6.9416045905005275E-2"/>
          <c:y val="0.10290974044911051"/>
          <c:w val="0.92039937651776038"/>
          <c:h val="0.47841082782434868"/>
        </c:manualLayout>
      </c:layout>
      <c:lineChart>
        <c:grouping val="standard"/>
        <c:varyColors val="0"/>
        <c:ser>
          <c:idx val="0"/>
          <c:order val="0"/>
          <c:tx>
            <c:strRef>
              <c:f>'IEMP dic'!$AA$6</c:f>
              <c:strCache>
                <c:ptCount val="1"/>
                <c:pt idx="0">
                  <c:v>ECMP (Medido por M2)</c:v>
                </c:pt>
              </c:strCache>
            </c:strRef>
          </c:tx>
          <c:spPr>
            <a:ln w="19050" cap="rnd">
              <a:solidFill>
                <a:srgbClr val="7030A0">
                  <a:alpha val="50000"/>
                </a:srgbClr>
              </a:solidFill>
              <a:round/>
            </a:ln>
            <a:effectLst/>
          </c:spPr>
          <c:marker>
            <c:symbol val="none"/>
          </c:marker>
          <c:cat>
            <c:numRef>
              <c:f>'IEMP dic'!$V$20:$V$56</c:f>
              <c:numCache>
                <c:formatCode>General</c:formatCode>
                <c:ptCount val="37"/>
                <c:pt idx="0">
                  <c:v>1936</c:v>
                </c:pt>
                <c:pt idx="1">
                  <c:v>1937</c:v>
                </c:pt>
                <c:pt idx="2">
                  <c:v>1938</c:v>
                </c:pt>
                <c:pt idx="3">
                  <c:v>1939</c:v>
                </c:pt>
                <c:pt idx="4">
                  <c:v>1940</c:v>
                </c:pt>
                <c:pt idx="5">
                  <c:v>1941</c:v>
                </c:pt>
                <c:pt idx="6">
                  <c:v>1942</c:v>
                </c:pt>
                <c:pt idx="7">
                  <c:v>1943</c:v>
                </c:pt>
                <c:pt idx="8">
                  <c:v>1944</c:v>
                </c:pt>
                <c:pt idx="9">
                  <c:v>1945</c:v>
                </c:pt>
                <c:pt idx="10">
                  <c:v>1946</c:v>
                </c:pt>
                <c:pt idx="11">
                  <c:v>1947</c:v>
                </c:pt>
                <c:pt idx="12">
                  <c:v>1948</c:v>
                </c:pt>
                <c:pt idx="13">
                  <c:v>1949</c:v>
                </c:pt>
                <c:pt idx="14">
                  <c:v>1950</c:v>
                </c:pt>
                <c:pt idx="15">
                  <c:v>1951</c:v>
                </c:pt>
                <c:pt idx="16">
                  <c:v>1952</c:v>
                </c:pt>
                <c:pt idx="17">
                  <c:v>1953</c:v>
                </c:pt>
                <c:pt idx="18">
                  <c:v>1954</c:v>
                </c:pt>
                <c:pt idx="19">
                  <c:v>1955</c:v>
                </c:pt>
                <c:pt idx="20">
                  <c:v>1956</c:v>
                </c:pt>
                <c:pt idx="21">
                  <c:v>1957</c:v>
                </c:pt>
                <c:pt idx="22">
                  <c:v>1958</c:v>
                </c:pt>
                <c:pt idx="23">
                  <c:v>1959</c:v>
                </c:pt>
                <c:pt idx="24">
                  <c:v>1960</c:v>
                </c:pt>
                <c:pt idx="25">
                  <c:v>1961</c:v>
                </c:pt>
                <c:pt idx="26">
                  <c:v>1962</c:v>
                </c:pt>
                <c:pt idx="27">
                  <c:v>1963</c:v>
                </c:pt>
                <c:pt idx="28">
                  <c:v>1964</c:v>
                </c:pt>
                <c:pt idx="29">
                  <c:v>1965</c:v>
                </c:pt>
                <c:pt idx="30">
                  <c:v>1966</c:v>
                </c:pt>
                <c:pt idx="31">
                  <c:v>1967</c:v>
                </c:pt>
                <c:pt idx="32">
                  <c:v>1968</c:v>
                </c:pt>
                <c:pt idx="33">
                  <c:v>1969</c:v>
                </c:pt>
                <c:pt idx="34">
                  <c:v>1970</c:v>
                </c:pt>
                <c:pt idx="35">
                  <c:v>1971</c:v>
                </c:pt>
                <c:pt idx="36">
                  <c:v>1972</c:v>
                </c:pt>
              </c:numCache>
            </c:numRef>
          </c:cat>
          <c:val>
            <c:numRef>
              <c:f>'IEMP dic'!$AA$20:$AA$56</c:f>
              <c:numCache>
                <c:formatCode>0.0</c:formatCode>
                <c:ptCount val="37"/>
                <c:pt idx="0">
                  <c:v>12.362144305626387</c:v>
                </c:pt>
                <c:pt idx="1">
                  <c:v>-3.5825758288160925</c:v>
                </c:pt>
                <c:pt idx="2">
                  <c:v>3.9546724181773749</c:v>
                </c:pt>
                <c:pt idx="3">
                  <c:v>-3.6004914472063332</c:v>
                </c:pt>
                <c:pt idx="4">
                  <c:v>4.2846825700602489</c:v>
                </c:pt>
                <c:pt idx="5">
                  <c:v>12.900441180096113</c:v>
                </c:pt>
                <c:pt idx="6">
                  <c:v>33.300804494478413</c:v>
                </c:pt>
                <c:pt idx="7">
                  <c:v>30.38027087855577</c:v>
                </c:pt>
                <c:pt idx="8">
                  <c:v>24.694717087396498</c:v>
                </c:pt>
                <c:pt idx="9">
                  <c:v>10.709487645696967</c:v>
                </c:pt>
                <c:pt idx="10">
                  <c:v>13.595919996213038</c:v>
                </c:pt>
                <c:pt idx="11">
                  <c:v>6.3292747079536129</c:v>
                </c:pt>
                <c:pt idx="12">
                  <c:v>11.788401650507652</c:v>
                </c:pt>
                <c:pt idx="13">
                  <c:v>12.386762554821539</c:v>
                </c:pt>
                <c:pt idx="14">
                  <c:v>3.7969049045368131</c:v>
                </c:pt>
                <c:pt idx="15">
                  <c:v>14.710758409352497</c:v>
                </c:pt>
                <c:pt idx="16">
                  <c:v>11.581477035560162</c:v>
                </c:pt>
                <c:pt idx="17">
                  <c:v>11.806806261365676</c:v>
                </c:pt>
                <c:pt idx="18">
                  <c:v>12.958276664361003</c:v>
                </c:pt>
                <c:pt idx="19">
                  <c:v>1.7849989779305409</c:v>
                </c:pt>
                <c:pt idx="20">
                  <c:v>19.623554355239417</c:v>
                </c:pt>
                <c:pt idx="21">
                  <c:v>12.093668725986474</c:v>
                </c:pt>
                <c:pt idx="22">
                  <c:v>17.705390901922069</c:v>
                </c:pt>
                <c:pt idx="23">
                  <c:v>5.2788329000886156</c:v>
                </c:pt>
                <c:pt idx="24">
                  <c:v>5.3561591247296878</c:v>
                </c:pt>
                <c:pt idx="25">
                  <c:v>18.63504774035227</c:v>
                </c:pt>
                <c:pt idx="26">
                  <c:v>14.739490104760655</c:v>
                </c:pt>
                <c:pt idx="27">
                  <c:v>9.880923033673028</c:v>
                </c:pt>
                <c:pt idx="28">
                  <c:v>14.17485732610524</c:v>
                </c:pt>
                <c:pt idx="29">
                  <c:v>11.767139705405882</c:v>
                </c:pt>
                <c:pt idx="30">
                  <c:v>8.7216067837607483</c:v>
                </c:pt>
                <c:pt idx="31">
                  <c:v>17.810464744564602</c:v>
                </c:pt>
                <c:pt idx="32">
                  <c:v>8.6314515494396939</c:v>
                </c:pt>
                <c:pt idx="33">
                  <c:v>13.378512966136325</c:v>
                </c:pt>
                <c:pt idx="34">
                  <c:v>11.542974448125285</c:v>
                </c:pt>
                <c:pt idx="35">
                  <c:v>6.4363238957536373</c:v>
                </c:pt>
                <c:pt idx="36">
                  <c:v>20.537951475025661</c:v>
                </c:pt>
              </c:numCache>
            </c:numRef>
          </c:val>
          <c:smooth val="0"/>
          <c:extLst>
            <c:ext xmlns:c16="http://schemas.microsoft.com/office/drawing/2014/chart" uri="{C3380CC4-5D6E-409C-BE32-E72D297353CC}">
              <c16:uniqueId val="{00000000-C6C6-40BE-B9E9-6EB50071F2DB}"/>
            </c:ext>
          </c:extLst>
        </c:ser>
        <c:ser>
          <c:idx val="1"/>
          <c:order val="1"/>
          <c:tx>
            <c:strRef>
              <c:f>'IEMP dic'!$AB$6</c:f>
              <c:strCache>
                <c:ptCount val="1"/>
                <c:pt idx="0">
                  <c:v>ECMP</c:v>
                </c:pt>
              </c:strCache>
            </c:strRef>
          </c:tx>
          <c:spPr>
            <a:ln w="19050" cap="rnd">
              <a:solidFill>
                <a:srgbClr val="00B0F0"/>
              </a:solidFill>
              <a:round/>
            </a:ln>
            <a:effectLst/>
          </c:spPr>
          <c:marker>
            <c:symbol val="none"/>
          </c:marker>
          <c:cat>
            <c:numRef>
              <c:f>'IEMP dic'!$V$20:$V$56</c:f>
              <c:numCache>
                <c:formatCode>General</c:formatCode>
                <c:ptCount val="37"/>
                <c:pt idx="0">
                  <c:v>1936</c:v>
                </c:pt>
                <c:pt idx="1">
                  <c:v>1937</c:v>
                </c:pt>
                <c:pt idx="2">
                  <c:v>1938</c:v>
                </c:pt>
                <c:pt idx="3">
                  <c:v>1939</c:v>
                </c:pt>
                <c:pt idx="4">
                  <c:v>1940</c:v>
                </c:pt>
                <c:pt idx="5">
                  <c:v>1941</c:v>
                </c:pt>
                <c:pt idx="6">
                  <c:v>1942</c:v>
                </c:pt>
                <c:pt idx="7">
                  <c:v>1943</c:v>
                </c:pt>
                <c:pt idx="8">
                  <c:v>1944</c:v>
                </c:pt>
                <c:pt idx="9">
                  <c:v>1945</c:v>
                </c:pt>
                <c:pt idx="10">
                  <c:v>1946</c:v>
                </c:pt>
                <c:pt idx="11">
                  <c:v>1947</c:v>
                </c:pt>
                <c:pt idx="12">
                  <c:v>1948</c:v>
                </c:pt>
                <c:pt idx="13">
                  <c:v>1949</c:v>
                </c:pt>
                <c:pt idx="14">
                  <c:v>1950</c:v>
                </c:pt>
                <c:pt idx="15">
                  <c:v>1951</c:v>
                </c:pt>
                <c:pt idx="16">
                  <c:v>1952</c:v>
                </c:pt>
                <c:pt idx="17">
                  <c:v>1953</c:v>
                </c:pt>
                <c:pt idx="18">
                  <c:v>1954</c:v>
                </c:pt>
                <c:pt idx="19">
                  <c:v>1955</c:v>
                </c:pt>
                <c:pt idx="20">
                  <c:v>1956</c:v>
                </c:pt>
                <c:pt idx="21">
                  <c:v>1957</c:v>
                </c:pt>
                <c:pt idx="22">
                  <c:v>1958</c:v>
                </c:pt>
                <c:pt idx="23">
                  <c:v>1959</c:v>
                </c:pt>
                <c:pt idx="24">
                  <c:v>1960</c:v>
                </c:pt>
                <c:pt idx="25">
                  <c:v>1961</c:v>
                </c:pt>
                <c:pt idx="26">
                  <c:v>1962</c:v>
                </c:pt>
                <c:pt idx="27">
                  <c:v>1963</c:v>
                </c:pt>
                <c:pt idx="28">
                  <c:v>1964</c:v>
                </c:pt>
                <c:pt idx="29">
                  <c:v>1965</c:v>
                </c:pt>
                <c:pt idx="30">
                  <c:v>1966</c:v>
                </c:pt>
                <c:pt idx="31">
                  <c:v>1967</c:v>
                </c:pt>
                <c:pt idx="32">
                  <c:v>1968</c:v>
                </c:pt>
                <c:pt idx="33">
                  <c:v>1969</c:v>
                </c:pt>
                <c:pt idx="34">
                  <c:v>1970</c:v>
                </c:pt>
                <c:pt idx="35">
                  <c:v>1971</c:v>
                </c:pt>
                <c:pt idx="36">
                  <c:v>1972</c:v>
                </c:pt>
              </c:numCache>
            </c:numRef>
          </c:cat>
          <c:val>
            <c:numRef>
              <c:f>'IEMP dic'!$AB$20:$AB$56</c:f>
              <c:numCache>
                <c:formatCode>0.0</c:formatCode>
                <c:ptCount val="37"/>
                <c:pt idx="0">
                  <c:v>12.641173487005485</c:v>
                </c:pt>
                <c:pt idx="1">
                  <c:v>-4.3747386944117395</c:v>
                </c:pt>
                <c:pt idx="2">
                  <c:v>3.6710934293740172</c:v>
                </c:pt>
                <c:pt idx="3">
                  <c:v>-4.6417122207176753</c:v>
                </c:pt>
                <c:pt idx="4">
                  <c:v>3.7808396936596091</c:v>
                </c:pt>
                <c:pt idx="5">
                  <c:v>13.069506689116118</c:v>
                </c:pt>
                <c:pt idx="6">
                  <c:v>34.851747289158695</c:v>
                </c:pt>
                <c:pt idx="7">
                  <c:v>29.40140565341607</c:v>
                </c:pt>
                <c:pt idx="8">
                  <c:v>23.537347888669522</c:v>
                </c:pt>
                <c:pt idx="9">
                  <c:v>8.2602277744471486</c:v>
                </c:pt>
                <c:pt idx="10">
                  <c:v>14.588000721563411</c:v>
                </c:pt>
                <c:pt idx="11">
                  <c:v>5.8961270125002843</c:v>
                </c:pt>
                <c:pt idx="12">
                  <c:v>13.817978484834967</c:v>
                </c:pt>
                <c:pt idx="13">
                  <c:v>16.591774160145768</c:v>
                </c:pt>
                <c:pt idx="14">
                  <c:v>2.7206406646125947</c:v>
                </c:pt>
                <c:pt idx="15">
                  <c:v>13.459320753375437</c:v>
                </c:pt>
                <c:pt idx="16">
                  <c:v>10.412698358224574</c:v>
                </c:pt>
                <c:pt idx="17">
                  <c:v>11.932108406978049</c:v>
                </c:pt>
                <c:pt idx="18">
                  <c:v>11.969838107083254</c:v>
                </c:pt>
                <c:pt idx="19">
                  <c:v>0.23780871716947427</c:v>
                </c:pt>
                <c:pt idx="20">
                  <c:v>20.364309625790302</c:v>
                </c:pt>
                <c:pt idx="21">
                  <c:v>11.425371674259877</c:v>
                </c:pt>
                <c:pt idx="22">
                  <c:v>18.199640400422613</c:v>
                </c:pt>
                <c:pt idx="23">
                  <c:v>4.838281933974776</c:v>
                </c:pt>
                <c:pt idx="24">
                  <c:v>5.7995103641341306</c:v>
                </c:pt>
                <c:pt idx="25">
                  <c:v>19.61349654973781</c:v>
                </c:pt>
                <c:pt idx="26">
                  <c:v>14.966378842155859</c:v>
                </c:pt>
                <c:pt idx="27">
                  <c:v>8.9752157384471509</c:v>
                </c:pt>
                <c:pt idx="28">
                  <c:v>14.830659070526163</c:v>
                </c:pt>
                <c:pt idx="29">
                  <c:v>11.84315615717686</c:v>
                </c:pt>
                <c:pt idx="30">
                  <c:v>7.704760884247829</c:v>
                </c:pt>
                <c:pt idx="31">
                  <c:v>18.506699791782033</c:v>
                </c:pt>
                <c:pt idx="32">
                  <c:v>8.0867633546860116</c:v>
                </c:pt>
                <c:pt idx="33">
                  <c:v>13.105016434244975</c:v>
                </c:pt>
                <c:pt idx="34">
                  <c:v>10.454820907640539</c:v>
                </c:pt>
                <c:pt idx="35">
                  <c:v>5.3048588847099731</c:v>
                </c:pt>
                <c:pt idx="36">
                  <c:v>17.51747218394819</c:v>
                </c:pt>
              </c:numCache>
            </c:numRef>
          </c:val>
          <c:smooth val="0"/>
          <c:extLst>
            <c:ext xmlns:c16="http://schemas.microsoft.com/office/drawing/2014/chart" uri="{C3380CC4-5D6E-409C-BE32-E72D297353CC}">
              <c16:uniqueId val="{00000001-C6C6-40BE-B9E9-6EB50071F2DB}"/>
            </c:ext>
          </c:extLst>
        </c:ser>
        <c:ser>
          <c:idx val="2"/>
          <c:order val="2"/>
          <c:tx>
            <c:strRef>
              <c:f>'IEMP dic'!$AC$6</c:f>
              <c:strCache>
                <c:ptCount val="1"/>
                <c:pt idx="0">
                  <c:v>Inflación medida por el IPC (%)</c:v>
                </c:pt>
              </c:strCache>
            </c:strRef>
          </c:tx>
          <c:spPr>
            <a:ln w="19050" cap="rnd">
              <a:solidFill>
                <a:schemeClr val="tx1"/>
              </a:solidFill>
              <a:prstDash val="sysDash"/>
              <a:round/>
            </a:ln>
            <a:effectLst/>
          </c:spPr>
          <c:marker>
            <c:symbol val="none"/>
          </c:marker>
          <c:cat>
            <c:numRef>
              <c:f>'IEMP dic'!$V$20:$V$56</c:f>
              <c:numCache>
                <c:formatCode>General</c:formatCode>
                <c:ptCount val="37"/>
                <c:pt idx="0">
                  <c:v>1936</c:v>
                </c:pt>
                <c:pt idx="1">
                  <c:v>1937</c:v>
                </c:pt>
                <c:pt idx="2">
                  <c:v>1938</c:v>
                </c:pt>
                <c:pt idx="3">
                  <c:v>1939</c:v>
                </c:pt>
                <c:pt idx="4">
                  <c:v>1940</c:v>
                </c:pt>
                <c:pt idx="5">
                  <c:v>1941</c:v>
                </c:pt>
                <c:pt idx="6">
                  <c:v>1942</c:v>
                </c:pt>
                <c:pt idx="7">
                  <c:v>1943</c:v>
                </c:pt>
                <c:pt idx="8">
                  <c:v>1944</c:v>
                </c:pt>
                <c:pt idx="9">
                  <c:v>1945</c:v>
                </c:pt>
                <c:pt idx="10">
                  <c:v>1946</c:v>
                </c:pt>
                <c:pt idx="11">
                  <c:v>1947</c:v>
                </c:pt>
                <c:pt idx="12">
                  <c:v>1948</c:v>
                </c:pt>
                <c:pt idx="13">
                  <c:v>1949</c:v>
                </c:pt>
                <c:pt idx="14">
                  <c:v>1950</c:v>
                </c:pt>
                <c:pt idx="15">
                  <c:v>1951</c:v>
                </c:pt>
                <c:pt idx="16">
                  <c:v>1952</c:v>
                </c:pt>
                <c:pt idx="17">
                  <c:v>1953</c:v>
                </c:pt>
                <c:pt idx="18">
                  <c:v>1954</c:v>
                </c:pt>
                <c:pt idx="19">
                  <c:v>1955</c:v>
                </c:pt>
                <c:pt idx="20">
                  <c:v>1956</c:v>
                </c:pt>
                <c:pt idx="21">
                  <c:v>1957</c:v>
                </c:pt>
                <c:pt idx="22">
                  <c:v>1958</c:v>
                </c:pt>
                <c:pt idx="23">
                  <c:v>1959</c:v>
                </c:pt>
                <c:pt idx="24">
                  <c:v>1960</c:v>
                </c:pt>
                <c:pt idx="25">
                  <c:v>1961</c:v>
                </c:pt>
                <c:pt idx="26">
                  <c:v>1962</c:v>
                </c:pt>
                <c:pt idx="27">
                  <c:v>1963</c:v>
                </c:pt>
                <c:pt idx="28">
                  <c:v>1964</c:v>
                </c:pt>
                <c:pt idx="29">
                  <c:v>1965</c:v>
                </c:pt>
                <c:pt idx="30">
                  <c:v>1966</c:v>
                </c:pt>
                <c:pt idx="31">
                  <c:v>1967</c:v>
                </c:pt>
                <c:pt idx="32">
                  <c:v>1968</c:v>
                </c:pt>
                <c:pt idx="33">
                  <c:v>1969</c:v>
                </c:pt>
                <c:pt idx="34">
                  <c:v>1970</c:v>
                </c:pt>
                <c:pt idx="35">
                  <c:v>1971</c:v>
                </c:pt>
                <c:pt idx="36">
                  <c:v>1972</c:v>
                </c:pt>
              </c:numCache>
            </c:numRef>
          </c:cat>
          <c:val>
            <c:numRef>
              <c:f>'IEMP dic'!$AC$20:$AC$56</c:f>
              <c:numCache>
                <c:formatCode>0.0</c:formatCode>
                <c:ptCount val="37"/>
                <c:pt idx="0">
                  <c:v>10.23</c:v>
                </c:pt>
                <c:pt idx="1">
                  <c:v>12.37</c:v>
                </c:pt>
                <c:pt idx="2">
                  <c:v>0.92</c:v>
                </c:pt>
                <c:pt idx="3">
                  <c:v>4.41</c:v>
                </c:pt>
                <c:pt idx="4">
                  <c:v>-3.13</c:v>
                </c:pt>
                <c:pt idx="5">
                  <c:v>-1.4</c:v>
                </c:pt>
                <c:pt idx="6">
                  <c:v>8.67</c:v>
                </c:pt>
                <c:pt idx="7">
                  <c:v>15.88</c:v>
                </c:pt>
                <c:pt idx="8">
                  <c:v>20.309999999999999</c:v>
                </c:pt>
                <c:pt idx="9">
                  <c:v>11.33</c:v>
                </c:pt>
                <c:pt idx="10">
                  <c:v>9.2899999999999991</c:v>
                </c:pt>
                <c:pt idx="11">
                  <c:v>18.190000000000001</c:v>
                </c:pt>
                <c:pt idx="12">
                  <c:v>16.41</c:v>
                </c:pt>
                <c:pt idx="13">
                  <c:v>6.66</c:v>
                </c:pt>
                <c:pt idx="14">
                  <c:v>20.12</c:v>
                </c:pt>
                <c:pt idx="15">
                  <c:v>9.34</c:v>
                </c:pt>
                <c:pt idx="16">
                  <c:v>-2.37</c:v>
                </c:pt>
                <c:pt idx="17">
                  <c:v>7.37</c:v>
                </c:pt>
                <c:pt idx="18">
                  <c:v>8.67</c:v>
                </c:pt>
                <c:pt idx="19">
                  <c:v>2.21</c:v>
                </c:pt>
                <c:pt idx="20">
                  <c:v>7.82</c:v>
                </c:pt>
                <c:pt idx="21">
                  <c:v>20.23</c:v>
                </c:pt>
                <c:pt idx="22">
                  <c:v>8.1</c:v>
                </c:pt>
                <c:pt idx="23">
                  <c:v>7.86</c:v>
                </c:pt>
                <c:pt idx="24">
                  <c:v>7.22</c:v>
                </c:pt>
                <c:pt idx="25">
                  <c:v>5.9</c:v>
                </c:pt>
                <c:pt idx="26">
                  <c:v>6.41</c:v>
                </c:pt>
                <c:pt idx="27">
                  <c:v>32.56</c:v>
                </c:pt>
                <c:pt idx="28">
                  <c:v>8.92</c:v>
                </c:pt>
                <c:pt idx="29">
                  <c:v>14.55</c:v>
                </c:pt>
                <c:pt idx="30">
                  <c:v>12.98</c:v>
                </c:pt>
                <c:pt idx="31">
                  <c:v>7.3</c:v>
                </c:pt>
                <c:pt idx="32">
                  <c:v>6.55</c:v>
                </c:pt>
                <c:pt idx="33">
                  <c:v>8.6</c:v>
                </c:pt>
                <c:pt idx="34">
                  <c:v>6.78</c:v>
                </c:pt>
                <c:pt idx="35">
                  <c:v>13.62</c:v>
                </c:pt>
                <c:pt idx="36">
                  <c:v>14.01</c:v>
                </c:pt>
              </c:numCache>
            </c:numRef>
          </c:val>
          <c:smooth val="0"/>
          <c:extLst>
            <c:ext xmlns:c16="http://schemas.microsoft.com/office/drawing/2014/chart" uri="{C3380CC4-5D6E-409C-BE32-E72D297353CC}">
              <c16:uniqueId val="{00000002-C6C6-40BE-B9E9-6EB50071F2DB}"/>
            </c:ext>
          </c:extLst>
        </c:ser>
        <c:dLbls>
          <c:showLegendKey val="0"/>
          <c:showVal val="0"/>
          <c:showCatName val="0"/>
          <c:showSerName val="0"/>
          <c:showPercent val="0"/>
          <c:showBubbleSize val="0"/>
        </c:dLbls>
        <c:smooth val="0"/>
        <c:axId val="954778239"/>
        <c:axId val="954791551"/>
      </c:lineChart>
      <c:catAx>
        <c:axId val="954778239"/>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954791551"/>
        <c:crosses val="autoZero"/>
        <c:auto val="1"/>
        <c:lblAlgn val="ctr"/>
        <c:lblOffset val="100"/>
        <c:tickLblSkip val="2"/>
        <c:noMultiLvlLbl val="0"/>
      </c:catAx>
      <c:valAx>
        <c:axId val="954791551"/>
        <c:scaling>
          <c:orientation val="minMax"/>
          <c:max val="40"/>
          <c:min val="-5"/>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954778239"/>
        <c:crosses val="autoZero"/>
        <c:crossBetween val="between"/>
        <c:majorUnit val="10"/>
      </c:valAx>
      <c:spPr>
        <a:noFill/>
        <a:ln>
          <a:noFill/>
        </a:ln>
        <a:effectLst/>
      </c:spPr>
    </c:plotArea>
    <c:legend>
      <c:legendPos val="b"/>
      <c:layout>
        <c:manualLayout>
          <c:xMode val="edge"/>
          <c:yMode val="edge"/>
          <c:x val="0"/>
          <c:y val="0.72589639836687081"/>
          <c:w val="1"/>
          <c:h val="0.1535757323095243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noFill/>
      <a:round/>
    </a:ln>
    <a:effectLst/>
  </c:spPr>
  <c:txPr>
    <a:bodyPr/>
    <a:lstStyle/>
    <a:p>
      <a:pPr>
        <a:defRPr/>
      </a:pPr>
      <a:endParaRPr lang="es-CO"/>
    </a:p>
  </c:txPr>
  <c:printSettings>
    <c:headerFooter/>
    <c:pageMargins b="0.75" l="0.7" r="0.7" t="0.75" header="0.3" footer="0.3"/>
    <c:pageSetup/>
  </c:printSettings>
  <c:userShapes r:id="rId3"/>
</c:chartSpace>
</file>

<file path=xl/charts/chart1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b="1">
                <a:solidFill>
                  <a:sysClr val="windowText" lastClr="000000">
                    <a:lumMod val="65000"/>
                    <a:lumOff val="35000"/>
                  </a:sysClr>
                </a:solidFill>
              </a:rPr>
              <a:t>Crecimiento en Medios de Pago e Inflación</a:t>
            </a:r>
          </a:p>
          <a:p>
            <a:pPr>
              <a:defRPr/>
            </a:pPr>
            <a:r>
              <a:rPr lang="es-CO" b="0">
                <a:solidFill>
                  <a:schemeClr val="accent1"/>
                </a:solidFill>
              </a:rPr>
              <a:t>1973 - 1999</a:t>
            </a:r>
          </a:p>
        </c:rich>
      </c:tx>
      <c:layout>
        <c:manualLayout>
          <c:xMode val="edge"/>
          <c:yMode val="edge"/>
          <c:x val="0.14796951990862353"/>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manualLayout>
          <c:layoutTarget val="inner"/>
          <c:xMode val="edge"/>
          <c:yMode val="edge"/>
          <c:x val="6.9416045905005275E-2"/>
          <c:y val="0.10290974044911051"/>
          <c:w val="0.92039937651776038"/>
          <c:h val="0.47841082782434868"/>
        </c:manualLayout>
      </c:layout>
      <c:lineChart>
        <c:grouping val="standard"/>
        <c:varyColors val="0"/>
        <c:ser>
          <c:idx val="0"/>
          <c:order val="0"/>
          <c:tx>
            <c:strRef>
              <c:f>'IEMP dic'!$AA$6</c:f>
              <c:strCache>
                <c:ptCount val="1"/>
                <c:pt idx="0">
                  <c:v>ECMP (Medido por M2)</c:v>
                </c:pt>
              </c:strCache>
            </c:strRef>
          </c:tx>
          <c:spPr>
            <a:ln w="19050" cap="rnd">
              <a:solidFill>
                <a:srgbClr val="7030A0">
                  <a:alpha val="50000"/>
                </a:srgbClr>
              </a:solidFill>
              <a:round/>
            </a:ln>
            <a:effectLst/>
          </c:spPr>
          <c:marker>
            <c:symbol val="none"/>
          </c:marker>
          <c:cat>
            <c:numRef>
              <c:f>'IEMP dic'!$V$57:$V$83</c:f>
              <c:numCache>
                <c:formatCode>General</c:formatCode>
                <c:ptCount val="27"/>
                <c:pt idx="0">
                  <c:v>1973</c:v>
                </c:pt>
                <c:pt idx="1">
                  <c:v>1974</c:v>
                </c:pt>
                <c:pt idx="2">
                  <c:v>1975</c:v>
                </c:pt>
                <c:pt idx="3">
                  <c:v>1976</c:v>
                </c:pt>
                <c:pt idx="4">
                  <c:v>1977</c:v>
                </c:pt>
                <c:pt idx="5">
                  <c:v>1978</c:v>
                </c:pt>
                <c:pt idx="6">
                  <c:v>1979</c:v>
                </c:pt>
                <c:pt idx="7">
                  <c:v>1980</c:v>
                </c:pt>
                <c:pt idx="8">
                  <c:v>1981</c:v>
                </c:pt>
                <c:pt idx="9">
                  <c:v>1982</c:v>
                </c:pt>
                <c:pt idx="10">
                  <c:v>1983</c:v>
                </c:pt>
                <c:pt idx="11">
                  <c:v>1984</c:v>
                </c:pt>
                <c:pt idx="12">
                  <c:v>1985</c:v>
                </c:pt>
                <c:pt idx="13">
                  <c:v>1986</c:v>
                </c:pt>
                <c:pt idx="14">
                  <c:v>1987</c:v>
                </c:pt>
                <c:pt idx="15">
                  <c:v>1988</c:v>
                </c:pt>
                <c:pt idx="16">
                  <c:v>1989</c:v>
                </c:pt>
                <c:pt idx="17">
                  <c:v>1990</c:v>
                </c:pt>
                <c:pt idx="18">
                  <c:v>1991</c:v>
                </c:pt>
                <c:pt idx="19">
                  <c:v>1992</c:v>
                </c:pt>
                <c:pt idx="20">
                  <c:v>1993</c:v>
                </c:pt>
                <c:pt idx="21">
                  <c:v>1994</c:v>
                </c:pt>
                <c:pt idx="22">
                  <c:v>1995</c:v>
                </c:pt>
                <c:pt idx="23">
                  <c:v>1996</c:v>
                </c:pt>
                <c:pt idx="24">
                  <c:v>1997</c:v>
                </c:pt>
                <c:pt idx="25">
                  <c:v>1998</c:v>
                </c:pt>
                <c:pt idx="26">
                  <c:v>1999</c:v>
                </c:pt>
              </c:numCache>
            </c:numRef>
          </c:cat>
          <c:val>
            <c:numRef>
              <c:f>'IEMP dic'!$AA$57:$AA$83</c:f>
              <c:numCache>
                <c:formatCode>0.0</c:formatCode>
                <c:ptCount val="27"/>
                <c:pt idx="0">
                  <c:v>36.290601127458253</c:v>
                </c:pt>
                <c:pt idx="1">
                  <c:v>24.644024323355662</c:v>
                </c:pt>
                <c:pt idx="2">
                  <c:v>35.22427358119964</c:v>
                </c:pt>
                <c:pt idx="3">
                  <c:v>39.562757109909107</c:v>
                </c:pt>
                <c:pt idx="4">
                  <c:v>30.967980031598334</c:v>
                </c:pt>
                <c:pt idx="5">
                  <c:v>26.816752907149219</c:v>
                </c:pt>
                <c:pt idx="6">
                  <c:v>19.555441361227377</c:v>
                </c:pt>
                <c:pt idx="7">
                  <c:v>43.221971488510654</c:v>
                </c:pt>
                <c:pt idx="8">
                  <c:v>38.797487386040387</c:v>
                </c:pt>
                <c:pt idx="9">
                  <c:v>20.963923768800939</c:v>
                </c:pt>
                <c:pt idx="10">
                  <c:v>29.432918900442374</c:v>
                </c:pt>
                <c:pt idx="11">
                  <c:v>20.759706327782567</c:v>
                </c:pt>
                <c:pt idx="12">
                  <c:v>31.201015207651238</c:v>
                </c:pt>
                <c:pt idx="13">
                  <c:v>23.445230470718293</c:v>
                </c:pt>
                <c:pt idx="14">
                  <c:v>23.096095865157796</c:v>
                </c:pt>
                <c:pt idx="15">
                  <c:v>19.113743432555744</c:v>
                </c:pt>
                <c:pt idx="16">
                  <c:v>29.053765856436975</c:v>
                </c:pt>
                <c:pt idx="17">
                  <c:v>27.292658683761097</c:v>
                </c:pt>
                <c:pt idx="18">
                  <c:v>30.810879463323282</c:v>
                </c:pt>
                <c:pt idx="19">
                  <c:v>34.351220421554501</c:v>
                </c:pt>
                <c:pt idx="20">
                  <c:v>35.75683183016649</c:v>
                </c:pt>
                <c:pt idx="21">
                  <c:v>37.07817707076093</c:v>
                </c:pt>
                <c:pt idx="22">
                  <c:v>22.997585078695828</c:v>
                </c:pt>
                <c:pt idx="23">
                  <c:v>18.625948319372963</c:v>
                </c:pt>
                <c:pt idx="24">
                  <c:v>22.595799771065405</c:v>
                </c:pt>
                <c:pt idx="25">
                  <c:v>10.272685521149993</c:v>
                </c:pt>
                <c:pt idx="26">
                  <c:v>15.719546147690487</c:v>
                </c:pt>
              </c:numCache>
            </c:numRef>
          </c:val>
          <c:smooth val="0"/>
          <c:extLst>
            <c:ext xmlns:c16="http://schemas.microsoft.com/office/drawing/2014/chart" uri="{C3380CC4-5D6E-409C-BE32-E72D297353CC}">
              <c16:uniqueId val="{00000000-0DD5-4EEE-A3D0-CD3AD737334B}"/>
            </c:ext>
          </c:extLst>
        </c:ser>
        <c:ser>
          <c:idx val="1"/>
          <c:order val="1"/>
          <c:tx>
            <c:strRef>
              <c:f>'IEMP dic'!$AB$6</c:f>
              <c:strCache>
                <c:ptCount val="1"/>
                <c:pt idx="0">
                  <c:v>ECMP</c:v>
                </c:pt>
              </c:strCache>
            </c:strRef>
          </c:tx>
          <c:spPr>
            <a:ln w="19050" cap="rnd">
              <a:solidFill>
                <a:srgbClr val="00B0F0"/>
              </a:solidFill>
              <a:round/>
            </a:ln>
            <a:effectLst/>
          </c:spPr>
          <c:marker>
            <c:symbol val="none"/>
          </c:marker>
          <c:cat>
            <c:numRef>
              <c:f>'IEMP dic'!$V$57:$V$83</c:f>
              <c:numCache>
                <c:formatCode>General</c:formatCode>
                <c:ptCount val="27"/>
                <c:pt idx="0">
                  <c:v>1973</c:v>
                </c:pt>
                <c:pt idx="1">
                  <c:v>1974</c:v>
                </c:pt>
                <c:pt idx="2">
                  <c:v>1975</c:v>
                </c:pt>
                <c:pt idx="3">
                  <c:v>1976</c:v>
                </c:pt>
                <c:pt idx="4">
                  <c:v>1977</c:v>
                </c:pt>
                <c:pt idx="5">
                  <c:v>1978</c:v>
                </c:pt>
                <c:pt idx="6">
                  <c:v>1979</c:v>
                </c:pt>
                <c:pt idx="7">
                  <c:v>1980</c:v>
                </c:pt>
                <c:pt idx="8">
                  <c:v>1981</c:v>
                </c:pt>
                <c:pt idx="9">
                  <c:v>1982</c:v>
                </c:pt>
                <c:pt idx="10">
                  <c:v>1983</c:v>
                </c:pt>
                <c:pt idx="11">
                  <c:v>1984</c:v>
                </c:pt>
                <c:pt idx="12">
                  <c:v>1985</c:v>
                </c:pt>
                <c:pt idx="13">
                  <c:v>1986</c:v>
                </c:pt>
                <c:pt idx="14">
                  <c:v>1987</c:v>
                </c:pt>
                <c:pt idx="15">
                  <c:v>1988</c:v>
                </c:pt>
                <c:pt idx="16">
                  <c:v>1989</c:v>
                </c:pt>
                <c:pt idx="17">
                  <c:v>1990</c:v>
                </c:pt>
                <c:pt idx="18">
                  <c:v>1991</c:v>
                </c:pt>
                <c:pt idx="19">
                  <c:v>1992</c:v>
                </c:pt>
                <c:pt idx="20">
                  <c:v>1993</c:v>
                </c:pt>
                <c:pt idx="21">
                  <c:v>1994</c:v>
                </c:pt>
                <c:pt idx="22">
                  <c:v>1995</c:v>
                </c:pt>
                <c:pt idx="23">
                  <c:v>1996</c:v>
                </c:pt>
                <c:pt idx="24">
                  <c:v>1997</c:v>
                </c:pt>
                <c:pt idx="25">
                  <c:v>1998</c:v>
                </c:pt>
                <c:pt idx="26">
                  <c:v>1999</c:v>
                </c:pt>
              </c:numCache>
            </c:numRef>
          </c:cat>
          <c:val>
            <c:numRef>
              <c:f>'IEMP dic'!$AB$57:$AB$83</c:f>
              <c:numCache>
                <c:formatCode>0.0</c:formatCode>
                <c:ptCount val="27"/>
                <c:pt idx="0">
                  <c:v>22.785075601451066</c:v>
                </c:pt>
                <c:pt idx="1">
                  <c:v>13.958435608216146</c:v>
                </c:pt>
                <c:pt idx="2">
                  <c:v>25.536709131244884</c:v>
                </c:pt>
                <c:pt idx="3">
                  <c:v>30.097877860243539</c:v>
                </c:pt>
                <c:pt idx="4">
                  <c:v>26.19450448758225</c:v>
                </c:pt>
                <c:pt idx="5">
                  <c:v>21.806675077154726</c:v>
                </c:pt>
                <c:pt idx="6">
                  <c:v>18.855062808070013</c:v>
                </c:pt>
                <c:pt idx="7">
                  <c:v>25.742527765741151</c:v>
                </c:pt>
                <c:pt idx="8">
                  <c:v>16.578321168616327</c:v>
                </c:pt>
                <c:pt idx="9">
                  <c:v>22.87641689578086</c:v>
                </c:pt>
                <c:pt idx="10">
                  <c:v>24.311252822470728</c:v>
                </c:pt>
                <c:pt idx="11">
                  <c:v>20.339937626822046</c:v>
                </c:pt>
                <c:pt idx="12">
                  <c:v>25.134864021886408</c:v>
                </c:pt>
                <c:pt idx="13">
                  <c:v>16.722473090692084</c:v>
                </c:pt>
                <c:pt idx="14">
                  <c:v>27.54802458350192</c:v>
                </c:pt>
                <c:pt idx="15">
                  <c:v>21.32836197803698</c:v>
                </c:pt>
                <c:pt idx="16">
                  <c:v>25.374373389675434</c:v>
                </c:pt>
                <c:pt idx="17">
                  <c:v>20.855817695467561</c:v>
                </c:pt>
                <c:pt idx="18">
                  <c:v>28.916196391856076</c:v>
                </c:pt>
                <c:pt idx="19">
                  <c:v>36.685810463939845</c:v>
                </c:pt>
                <c:pt idx="20">
                  <c:v>24.285026936846997</c:v>
                </c:pt>
                <c:pt idx="21">
                  <c:v>19.645478338743352</c:v>
                </c:pt>
                <c:pt idx="22">
                  <c:v>14.908296716867355</c:v>
                </c:pt>
                <c:pt idx="23">
                  <c:v>14.931099370646294</c:v>
                </c:pt>
                <c:pt idx="24">
                  <c:v>18.548013765293671</c:v>
                </c:pt>
                <c:pt idx="25">
                  <c:v>-4.4547123662176276</c:v>
                </c:pt>
                <c:pt idx="26">
                  <c:v>26.922026272786457</c:v>
                </c:pt>
              </c:numCache>
            </c:numRef>
          </c:val>
          <c:smooth val="0"/>
          <c:extLst>
            <c:ext xmlns:c16="http://schemas.microsoft.com/office/drawing/2014/chart" uri="{C3380CC4-5D6E-409C-BE32-E72D297353CC}">
              <c16:uniqueId val="{00000001-0DD5-4EEE-A3D0-CD3AD737334B}"/>
            </c:ext>
          </c:extLst>
        </c:ser>
        <c:ser>
          <c:idx val="2"/>
          <c:order val="2"/>
          <c:tx>
            <c:strRef>
              <c:f>'IEMP dic'!$AC$6</c:f>
              <c:strCache>
                <c:ptCount val="1"/>
                <c:pt idx="0">
                  <c:v>Inflación medida por el IPC (%)</c:v>
                </c:pt>
              </c:strCache>
            </c:strRef>
          </c:tx>
          <c:spPr>
            <a:ln w="19050" cap="rnd">
              <a:solidFill>
                <a:schemeClr val="tx1"/>
              </a:solidFill>
              <a:prstDash val="sysDash"/>
              <a:round/>
            </a:ln>
            <a:effectLst/>
          </c:spPr>
          <c:marker>
            <c:symbol val="none"/>
          </c:marker>
          <c:cat>
            <c:numRef>
              <c:f>'IEMP dic'!$V$57:$V$83</c:f>
              <c:numCache>
                <c:formatCode>General</c:formatCode>
                <c:ptCount val="27"/>
                <c:pt idx="0">
                  <c:v>1973</c:v>
                </c:pt>
                <c:pt idx="1">
                  <c:v>1974</c:v>
                </c:pt>
                <c:pt idx="2">
                  <c:v>1975</c:v>
                </c:pt>
                <c:pt idx="3">
                  <c:v>1976</c:v>
                </c:pt>
                <c:pt idx="4">
                  <c:v>1977</c:v>
                </c:pt>
                <c:pt idx="5">
                  <c:v>1978</c:v>
                </c:pt>
                <c:pt idx="6">
                  <c:v>1979</c:v>
                </c:pt>
                <c:pt idx="7">
                  <c:v>1980</c:v>
                </c:pt>
                <c:pt idx="8">
                  <c:v>1981</c:v>
                </c:pt>
                <c:pt idx="9">
                  <c:v>1982</c:v>
                </c:pt>
                <c:pt idx="10">
                  <c:v>1983</c:v>
                </c:pt>
                <c:pt idx="11">
                  <c:v>1984</c:v>
                </c:pt>
                <c:pt idx="12">
                  <c:v>1985</c:v>
                </c:pt>
                <c:pt idx="13">
                  <c:v>1986</c:v>
                </c:pt>
                <c:pt idx="14">
                  <c:v>1987</c:v>
                </c:pt>
                <c:pt idx="15">
                  <c:v>1988</c:v>
                </c:pt>
                <c:pt idx="16">
                  <c:v>1989</c:v>
                </c:pt>
                <c:pt idx="17">
                  <c:v>1990</c:v>
                </c:pt>
                <c:pt idx="18">
                  <c:v>1991</c:v>
                </c:pt>
                <c:pt idx="19">
                  <c:v>1992</c:v>
                </c:pt>
                <c:pt idx="20">
                  <c:v>1993</c:v>
                </c:pt>
                <c:pt idx="21">
                  <c:v>1994</c:v>
                </c:pt>
                <c:pt idx="22">
                  <c:v>1995</c:v>
                </c:pt>
                <c:pt idx="23">
                  <c:v>1996</c:v>
                </c:pt>
                <c:pt idx="24">
                  <c:v>1997</c:v>
                </c:pt>
                <c:pt idx="25">
                  <c:v>1998</c:v>
                </c:pt>
                <c:pt idx="26">
                  <c:v>1999</c:v>
                </c:pt>
              </c:numCache>
            </c:numRef>
          </c:cat>
          <c:val>
            <c:numRef>
              <c:f>'IEMP dic'!$AC$57:$AC$83</c:f>
              <c:numCache>
                <c:formatCode>0.0</c:formatCode>
                <c:ptCount val="27"/>
                <c:pt idx="0">
                  <c:v>23.53</c:v>
                </c:pt>
                <c:pt idx="1">
                  <c:v>26.04</c:v>
                </c:pt>
                <c:pt idx="2">
                  <c:v>17.7</c:v>
                </c:pt>
                <c:pt idx="3">
                  <c:v>25.68</c:v>
                </c:pt>
                <c:pt idx="4">
                  <c:v>28.37</c:v>
                </c:pt>
                <c:pt idx="5">
                  <c:v>18.77</c:v>
                </c:pt>
                <c:pt idx="6">
                  <c:v>28.8</c:v>
                </c:pt>
                <c:pt idx="7">
                  <c:v>25.96</c:v>
                </c:pt>
                <c:pt idx="8">
                  <c:v>26.35</c:v>
                </c:pt>
                <c:pt idx="9">
                  <c:v>24.03</c:v>
                </c:pt>
                <c:pt idx="10">
                  <c:v>16.64</c:v>
                </c:pt>
                <c:pt idx="11">
                  <c:v>18.28</c:v>
                </c:pt>
                <c:pt idx="12">
                  <c:v>22.45</c:v>
                </c:pt>
                <c:pt idx="13">
                  <c:v>20.95</c:v>
                </c:pt>
                <c:pt idx="14">
                  <c:v>24.02</c:v>
                </c:pt>
                <c:pt idx="15">
                  <c:v>28.12</c:v>
                </c:pt>
                <c:pt idx="16">
                  <c:v>26.12</c:v>
                </c:pt>
                <c:pt idx="17">
                  <c:v>32.369999999999997</c:v>
                </c:pt>
                <c:pt idx="18">
                  <c:v>26.82</c:v>
                </c:pt>
                <c:pt idx="19">
                  <c:v>25.14</c:v>
                </c:pt>
                <c:pt idx="20">
                  <c:v>22.61</c:v>
                </c:pt>
                <c:pt idx="21">
                  <c:v>22.6</c:v>
                </c:pt>
                <c:pt idx="22">
                  <c:v>19.47</c:v>
                </c:pt>
                <c:pt idx="23">
                  <c:v>21.64</c:v>
                </c:pt>
                <c:pt idx="24">
                  <c:v>17.68</c:v>
                </c:pt>
                <c:pt idx="25">
                  <c:v>16.7</c:v>
                </c:pt>
                <c:pt idx="26">
                  <c:v>9.23</c:v>
                </c:pt>
              </c:numCache>
            </c:numRef>
          </c:val>
          <c:smooth val="0"/>
          <c:extLst>
            <c:ext xmlns:c16="http://schemas.microsoft.com/office/drawing/2014/chart" uri="{C3380CC4-5D6E-409C-BE32-E72D297353CC}">
              <c16:uniqueId val="{00000002-0DD5-4EEE-A3D0-CD3AD737334B}"/>
            </c:ext>
          </c:extLst>
        </c:ser>
        <c:dLbls>
          <c:showLegendKey val="0"/>
          <c:showVal val="0"/>
          <c:showCatName val="0"/>
          <c:showSerName val="0"/>
          <c:showPercent val="0"/>
          <c:showBubbleSize val="0"/>
        </c:dLbls>
        <c:smooth val="0"/>
        <c:axId val="954778239"/>
        <c:axId val="954791551"/>
      </c:lineChart>
      <c:catAx>
        <c:axId val="954778239"/>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954791551"/>
        <c:crosses val="autoZero"/>
        <c:auto val="1"/>
        <c:lblAlgn val="ctr"/>
        <c:lblOffset val="100"/>
        <c:tickLblSkip val="2"/>
        <c:noMultiLvlLbl val="0"/>
      </c:catAx>
      <c:valAx>
        <c:axId val="954791551"/>
        <c:scaling>
          <c:orientation val="minMax"/>
          <c:max val="45"/>
          <c:min val="-5"/>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954778239"/>
        <c:crosses val="autoZero"/>
        <c:crossBetween val="between"/>
        <c:majorUnit val="10"/>
      </c:valAx>
      <c:spPr>
        <a:noFill/>
        <a:ln>
          <a:noFill/>
        </a:ln>
        <a:effectLst/>
      </c:spPr>
    </c:plotArea>
    <c:legend>
      <c:legendPos val="b"/>
      <c:layout>
        <c:manualLayout>
          <c:xMode val="edge"/>
          <c:yMode val="edge"/>
          <c:x val="0"/>
          <c:y val="0.72589639836687081"/>
          <c:w val="1"/>
          <c:h val="0.1535757323095243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noFill/>
      <a:round/>
    </a:ln>
    <a:effectLst/>
  </c:spPr>
  <c:txPr>
    <a:bodyPr/>
    <a:lstStyle/>
    <a:p>
      <a:pPr>
        <a:defRPr/>
      </a:pPr>
      <a:endParaRPr lang="es-CO"/>
    </a:p>
  </c:txPr>
  <c:printSettings>
    <c:headerFooter/>
    <c:pageMargins b="0.75" l="0.7" r="0.7" t="0.75" header="0.3" footer="0.3"/>
    <c:pageSetup/>
  </c:printSettings>
  <c:userShapes r:id="rId3"/>
</c:chartSpace>
</file>

<file path=xl/charts/chart1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b="1">
                <a:solidFill>
                  <a:sysClr val="windowText" lastClr="000000">
                    <a:lumMod val="65000"/>
                    <a:lumOff val="35000"/>
                  </a:sysClr>
                </a:solidFill>
              </a:rPr>
              <a:t>Crecimiento en Medios de Pago e Inflación</a:t>
            </a:r>
          </a:p>
          <a:p>
            <a:pPr>
              <a:defRPr/>
            </a:pPr>
            <a:r>
              <a:rPr lang="es-CO" b="0">
                <a:solidFill>
                  <a:schemeClr val="accent1"/>
                </a:solidFill>
              </a:rPr>
              <a:t>2000 - 2021</a:t>
            </a:r>
          </a:p>
        </c:rich>
      </c:tx>
      <c:layout>
        <c:manualLayout>
          <c:xMode val="edge"/>
          <c:yMode val="edge"/>
          <c:x val="0.14796951990862353"/>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manualLayout>
          <c:layoutTarget val="inner"/>
          <c:xMode val="edge"/>
          <c:yMode val="edge"/>
          <c:x val="6.9416045905005275E-2"/>
          <c:y val="0.10290974044911051"/>
          <c:w val="0.92039937651776038"/>
          <c:h val="0.47841082782434868"/>
        </c:manualLayout>
      </c:layout>
      <c:lineChart>
        <c:grouping val="standard"/>
        <c:varyColors val="0"/>
        <c:ser>
          <c:idx val="0"/>
          <c:order val="0"/>
          <c:tx>
            <c:strRef>
              <c:f>'IEMP dic'!$AA$6</c:f>
              <c:strCache>
                <c:ptCount val="1"/>
                <c:pt idx="0">
                  <c:v>ECMP (Medido por M2)</c:v>
                </c:pt>
              </c:strCache>
            </c:strRef>
          </c:tx>
          <c:spPr>
            <a:ln w="19050" cap="rnd">
              <a:solidFill>
                <a:srgbClr val="7030A0">
                  <a:alpha val="50000"/>
                </a:srgbClr>
              </a:solidFill>
              <a:round/>
            </a:ln>
            <a:effectLst/>
          </c:spPr>
          <c:marker>
            <c:symbol val="none"/>
          </c:marker>
          <c:cat>
            <c:numRef>
              <c:f>'IEMP dic'!$V$84:$V$105</c:f>
              <c:numCache>
                <c:formatCode>General</c:formatCode>
                <c:ptCount val="22"/>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numCache>
            </c:numRef>
          </c:cat>
          <c:val>
            <c:numRef>
              <c:f>'IEMP dic'!$AA$84:$AA$105</c:f>
              <c:numCache>
                <c:formatCode>0.0</c:formatCode>
                <c:ptCount val="22"/>
                <c:pt idx="0">
                  <c:v>3.0076381116671991</c:v>
                </c:pt>
                <c:pt idx="1">
                  <c:v>8.0192688445284155</c:v>
                </c:pt>
                <c:pt idx="2">
                  <c:v>4.7578962842532047</c:v>
                </c:pt>
                <c:pt idx="3">
                  <c:v>7.5572707815379392</c:v>
                </c:pt>
                <c:pt idx="4">
                  <c:v>13.529223215977137</c:v>
                </c:pt>
                <c:pt idx="5">
                  <c:v>13.117073132577882</c:v>
                </c:pt>
                <c:pt idx="6">
                  <c:v>10.68705963384631</c:v>
                </c:pt>
                <c:pt idx="7">
                  <c:v>11.003189213339162</c:v>
                </c:pt>
                <c:pt idx="8">
                  <c:v>13.607337178699218</c:v>
                </c:pt>
                <c:pt idx="9">
                  <c:v>3.7077120480515591</c:v>
                </c:pt>
                <c:pt idx="10">
                  <c:v>6.1859341232402665</c:v>
                </c:pt>
                <c:pt idx="11">
                  <c:v>12.335646702352054</c:v>
                </c:pt>
                <c:pt idx="12">
                  <c:v>12.442953309231573</c:v>
                </c:pt>
                <c:pt idx="13">
                  <c:v>9.802076123641589</c:v>
                </c:pt>
                <c:pt idx="14">
                  <c:v>4.6963870704509478</c:v>
                </c:pt>
                <c:pt idx="15">
                  <c:v>9.4341623338203071</c:v>
                </c:pt>
                <c:pt idx="16">
                  <c:v>4.8239627889647752</c:v>
                </c:pt>
                <c:pt idx="17">
                  <c:v>5.7231884075946038</c:v>
                </c:pt>
                <c:pt idx="18">
                  <c:v>2.4424137349314812</c:v>
                </c:pt>
                <c:pt idx="19">
                  <c:v>5.4909539032921506</c:v>
                </c:pt>
                <c:pt idx="20">
                  <c:v>21.367353393569477</c:v>
                </c:pt>
                <c:pt idx="21">
                  <c:v>1.1937760984681791</c:v>
                </c:pt>
              </c:numCache>
            </c:numRef>
          </c:val>
          <c:smooth val="0"/>
          <c:extLst>
            <c:ext xmlns:c16="http://schemas.microsoft.com/office/drawing/2014/chart" uri="{C3380CC4-5D6E-409C-BE32-E72D297353CC}">
              <c16:uniqueId val="{00000000-FDE9-499C-9E06-1465AEB96A22}"/>
            </c:ext>
          </c:extLst>
        </c:ser>
        <c:ser>
          <c:idx val="1"/>
          <c:order val="1"/>
          <c:tx>
            <c:strRef>
              <c:f>'IEMP dic'!$AB$6</c:f>
              <c:strCache>
                <c:ptCount val="1"/>
                <c:pt idx="0">
                  <c:v>ECMP</c:v>
                </c:pt>
              </c:strCache>
            </c:strRef>
          </c:tx>
          <c:spPr>
            <a:ln w="19050" cap="rnd">
              <a:solidFill>
                <a:srgbClr val="00B0F0"/>
              </a:solidFill>
              <a:round/>
            </a:ln>
            <a:effectLst/>
          </c:spPr>
          <c:marker>
            <c:symbol val="none"/>
          </c:marker>
          <c:cat>
            <c:numRef>
              <c:f>'IEMP dic'!$V$84:$V$105</c:f>
              <c:numCache>
                <c:formatCode>General</c:formatCode>
                <c:ptCount val="22"/>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numCache>
            </c:numRef>
          </c:cat>
          <c:val>
            <c:numRef>
              <c:f>'IEMP dic'!$AB$84:$AB$105</c:f>
              <c:numCache>
                <c:formatCode>0.0</c:formatCode>
                <c:ptCount val="22"/>
                <c:pt idx="0">
                  <c:v>27.919484039941576</c:v>
                </c:pt>
                <c:pt idx="1">
                  <c:v>10.379933092003135</c:v>
                </c:pt>
                <c:pt idx="2">
                  <c:v>12.966584268468239</c:v>
                </c:pt>
                <c:pt idx="3">
                  <c:v>11.743327515700685</c:v>
                </c:pt>
                <c:pt idx="4">
                  <c:v>11.009433632810726</c:v>
                </c:pt>
                <c:pt idx="5">
                  <c:v>13.08204263938757</c:v>
                </c:pt>
                <c:pt idx="6">
                  <c:v>11.483801670680062</c:v>
                </c:pt>
                <c:pt idx="7">
                  <c:v>5.0290662316096144</c:v>
                </c:pt>
                <c:pt idx="8">
                  <c:v>3.8302828733360661</c:v>
                </c:pt>
                <c:pt idx="9">
                  <c:v>6.6582584526075239</c:v>
                </c:pt>
                <c:pt idx="10">
                  <c:v>13.721323937088982</c:v>
                </c:pt>
                <c:pt idx="11">
                  <c:v>4.2045416662637169</c:v>
                </c:pt>
                <c:pt idx="12">
                  <c:v>2.4121447313506961</c:v>
                </c:pt>
                <c:pt idx="13">
                  <c:v>9.5380455827362098</c:v>
                </c:pt>
                <c:pt idx="14">
                  <c:v>7.323354774671321</c:v>
                </c:pt>
                <c:pt idx="15">
                  <c:v>7.3781961011007988</c:v>
                </c:pt>
                <c:pt idx="16">
                  <c:v>-3.370632090959369</c:v>
                </c:pt>
                <c:pt idx="17">
                  <c:v>5.0145390080693852</c:v>
                </c:pt>
                <c:pt idx="18">
                  <c:v>4.6746355866902345</c:v>
                </c:pt>
                <c:pt idx="19">
                  <c:v>6.6809863047124329</c:v>
                </c:pt>
                <c:pt idx="20">
                  <c:v>33.000136902178888</c:v>
                </c:pt>
                <c:pt idx="21">
                  <c:v>6.3175930497577415</c:v>
                </c:pt>
              </c:numCache>
            </c:numRef>
          </c:val>
          <c:smooth val="0"/>
          <c:extLst>
            <c:ext xmlns:c16="http://schemas.microsoft.com/office/drawing/2014/chart" uri="{C3380CC4-5D6E-409C-BE32-E72D297353CC}">
              <c16:uniqueId val="{00000001-FDE9-499C-9E06-1465AEB96A22}"/>
            </c:ext>
          </c:extLst>
        </c:ser>
        <c:ser>
          <c:idx val="2"/>
          <c:order val="2"/>
          <c:tx>
            <c:strRef>
              <c:f>'IEMP dic'!$AC$6</c:f>
              <c:strCache>
                <c:ptCount val="1"/>
                <c:pt idx="0">
                  <c:v>Inflación medida por el IPC (%)</c:v>
                </c:pt>
              </c:strCache>
            </c:strRef>
          </c:tx>
          <c:spPr>
            <a:ln w="19050" cap="rnd">
              <a:solidFill>
                <a:schemeClr val="tx1"/>
              </a:solidFill>
              <a:prstDash val="sysDash"/>
              <a:round/>
            </a:ln>
            <a:effectLst/>
          </c:spPr>
          <c:marker>
            <c:symbol val="none"/>
          </c:marker>
          <c:cat>
            <c:numRef>
              <c:f>'IEMP dic'!$V$84:$V$105</c:f>
              <c:numCache>
                <c:formatCode>General</c:formatCode>
                <c:ptCount val="22"/>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numCache>
            </c:numRef>
          </c:cat>
          <c:val>
            <c:numRef>
              <c:f>'IEMP dic'!$AC$84:$AC$105</c:f>
              <c:numCache>
                <c:formatCode>0.0</c:formatCode>
                <c:ptCount val="22"/>
                <c:pt idx="0">
                  <c:v>8.75</c:v>
                </c:pt>
                <c:pt idx="1">
                  <c:v>7.64</c:v>
                </c:pt>
                <c:pt idx="2">
                  <c:v>6.99</c:v>
                </c:pt>
                <c:pt idx="3">
                  <c:v>6.49</c:v>
                </c:pt>
                <c:pt idx="4">
                  <c:v>5.5</c:v>
                </c:pt>
                <c:pt idx="5">
                  <c:v>4.8499999999999996</c:v>
                </c:pt>
                <c:pt idx="6">
                  <c:v>4.4800000000000004</c:v>
                </c:pt>
                <c:pt idx="7">
                  <c:v>5.7</c:v>
                </c:pt>
                <c:pt idx="8">
                  <c:v>7.68</c:v>
                </c:pt>
                <c:pt idx="9">
                  <c:v>2</c:v>
                </c:pt>
                <c:pt idx="10">
                  <c:v>3.17</c:v>
                </c:pt>
                <c:pt idx="11">
                  <c:v>3.73</c:v>
                </c:pt>
                <c:pt idx="12">
                  <c:v>2.44</c:v>
                </c:pt>
                <c:pt idx="13">
                  <c:v>1.94</c:v>
                </c:pt>
                <c:pt idx="14">
                  <c:v>3.66</c:v>
                </c:pt>
                <c:pt idx="15">
                  <c:v>6.77</c:v>
                </c:pt>
                <c:pt idx="16">
                  <c:v>5.75</c:v>
                </c:pt>
                <c:pt idx="17">
                  <c:v>4.09</c:v>
                </c:pt>
                <c:pt idx="18">
                  <c:v>3.18</c:v>
                </c:pt>
                <c:pt idx="19">
                  <c:v>3.8</c:v>
                </c:pt>
                <c:pt idx="20">
                  <c:v>1.61</c:v>
                </c:pt>
                <c:pt idx="21">
                  <c:v>5.62</c:v>
                </c:pt>
              </c:numCache>
            </c:numRef>
          </c:val>
          <c:smooth val="0"/>
          <c:extLst>
            <c:ext xmlns:c16="http://schemas.microsoft.com/office/drawing/2014/chart" uri="{C3380CC4-5D6E-409C-BE32-E72D297353CC}">
              <c16:uniqueId val="{00000002-FDE9-499C-9E06-1465AEB96A22}"/>
            </c:ext>
          </c:extLst>
        </c:ser>
        <c:dLbls>
          <c:showLegendKey val="0"/>
          <c:showVal val="0"/>
          <c:showCatName val="0"/>
          <c:showSerName val="0"/>
          <c:showPercent val="0"/>
          <c:showBubbleSize val="0"/>
        </c:dLbls>
        <c:smooth val="0"/>
        <c:axId val="954778239"/>
        <c:axId val="954791551"/>
      </c:lineChart>
      <c:catAx>
        <c:axId val="954778239"/>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954791551"/>
        <c:crosses val="autoZero"/>
        <c:auto val="1"/>
        <c:lblAlgn val="ctr"/>
        <c:lblOffset val="100"/>
        <c:tickLblSkip val="1"/>
        <c:noMultiLvlLbl val="0"/>
      </c:catAx>
      <c:valAx>
        <c:axId val="954791551"/>
        <c:scaling>
          <c:orientation val="minMax"/>
          <c:max val="35"/>
          <c:min val="-5"/>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954778239"/>
        <c:crosses val="autoZero"/>
        <c:crossBetween val="between"/>
        <c:majorUnit val="10"/>
      </c:valAx>
      <c:spPr>
        <a:noFill/>
        <a:ln>
          <a:noFill/>
        </a:ln>
        <a:effectLst/>
      </c:spPr>
    </c:plotArea>
    <c:legend>
      <c:legendPos val="b"/>
      <c:layout>
        <c:manualLayout>
          <c:xMode val="edge"/>
          <c:yMode val="edge"/>
          <c:x val="0"/>
          <c:y val="0.72589639836687081"/>
          <c:w val="1"/>
          <c:h val="0.1535757323095243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noFill/>
      <a:round/>
    </a:ln>
    <a:effectLst/>
  </c:spPr>
  <c:txPr>
    <a:bodyPr/>
    <a:lstStyle/>
    <a:p>
      <a:pPr>
        <a:defRPr/>
      </a:pPr>
      <a:endParaRPr lang="es-CO"/>
    </a:p>
  </c:txPr>
  <c:printSettings>
    <c:headerFooter/>
    <c:pageMargins b="0.75" l="0.7" r="0.7" t="0.75" header="0.3" footer="0.3"/>
    <c:pageSetup/>
  </c:printSettings>
  <c:userShapes r:id="rId3"/>
</c:chartSpace>
</file>

<file path=xl/charts/chart1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Evolución</a:t>
            </a:r>
            <a:r>
              <a:rPr lang="en-US" b="1" baseline="0"/>
              <a:t> del crecimiento del PIB 1923 - 2022</a:t>
            </a:r>
          </a:p>
          <a:p>
            <a:pPr>
              <a:defRPr b="1"/>
            </a:pPr>
            <a:r>
              <a:rPr lang="en-US" sz="1100" b="1" baseline="0">
                <a:solidFill>
                  <a:schemeClr val="accent1"/>
                </a:solidFill>
              </a:rPr>
              <a:t>Media aritmética</a:t>
            </a:r>
            <a:endParaRPr lang="en-US" b="1">
              <a:solidFill>
                <a:schemeClr val="accent1"/>
              </a:solidFill>
            </a:endParaRPr>
          </a:p>
        </c:rich>
      </c:tx>
      <c:layout>
        <c:manualLayout>
          <c:xMode val="edge"/>
          <c:yMode val="edge"/>
          <c:x val="0.20157517810273715"/>
          <c:y val="0"/>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manualLayout>
          <c:layoutTarget val="inner"/>
          <c:xMode val="edge"/>
          <c:yMode val="edge"/>
          <c:x val="7.8055483130833811E-2"/>
          <c:y val="0.10509652960046661"/>
          <c:w val="0.88159044688950305"/>
          <c:h val="0.65433245844269461"/>
        </c:manualLayout>
      </c:layout>
      <c:lineChart>
        <c:grouping val="standard"/>
        <c:varyColors val="0"/>
        <c:ser>
          <c:idx val="0"/>
          <c:order val="0"/>
          <c:tx>
            <c:strRef>
              <c:f>#REF!</c:f>
              <c:strCache>
                <c:ptCount val="1"/>
                <c:pt idx="0">
                  <c:v>#¡REF!</c:v>
                </c:pt>
              </c:strCache>
            </c:strRef>
          </c:tx>
          <c:spPr>
            <a:ln w="28575" cap="rnd">
              <a:solidFill>
                <a:schemeClr val="accent1"/>
              </a:solidFill>
              <a:round/>
            </a:ln>
            <a:effectLst/>
          </c:spPr>
          <c:marker>
            <c:symbol val="none"/>
          </c:marker>
          <c:cat>
            <c:strRef>
              <c:f>IPC!$A$24:$A$123</c:f>
              <c:strCache>
                <c:ptCount val="100"/>
                <c:pt idx="0">
                  <c:v>1923</c:v>
                </c:pt>
                <c:pt idx="1">
                  <c:v>1924</c:v>
                </c:pt>
                <c:pt idx="2">
                  <c:v>1925</c:v>
                </c:pt>
                <c:pt idx="3">
                  <c:v>1926</c:v>
                </c:pt>
                <c:pt idx="4">
                  <c:v>1927</c:v>
                </c:pt>
                <c:pt idx="5">
                  <c:v>1928</c:v>
                </c:pt>
                <c:pt idx="6">
                  <c:v>1929</c:v>
                </c:pt>
                <c:pt idx="7">
                  <c:v>1930</c:v>
                </c:pt>
                <c:pt idx="8">
                  <c:v>1931</c:v>
                </c:pt>
                <c:pt idx="9">
                  <c:v>1932</c:v>
                </c:pt>
                <c:pt idx="10">
                  <c:v>1933</c:v>
                </c:pt>
                <c:pt idx="11">
                  <c:v>1934</c:v>
                </c:pt>
                <c:pt idx="12">
                  <c:v>1935</c:v>
                </c:pt>
                <c:pt idx="13">
                  <c:v>1936</c:v>
                </c:pt>
                <c:pt idx="14">
                  <c:v>1937</c:v>
                </c:pt>
                <c:pt idx="15">
                  <c:v>1938</c:v>
                </c:pt>
                <c:pt idx="16">
                  <c:v>1939</c:v>
                </c:pt>
                <c:pt idx="17">
                  <c:v>1940</c:v>
                </c:pt>
                <c:pt idx="18">
                  <c:v>1941</c:v>
                </c:pt>
                <c:pt idx="19">
                  <c:v>1942</c:v>
                </c:pt>
                <c:pt idx="20">
                  <c:v>1943</c:v>
                </c:pt>
                <c:pt idx="21">
                  <c:v>1944</c:v>
                </c:pt>
                <c:pt idx="22">
                  <c:v>1945</c:v>
                </c:pt>
                <c:pt idx="23">
                  <c:v>1946</c:v>
                </c:pt>
                <c:pt idx="24">
                  <c:v>1947</c:v>
                </c:pt>
                <c:pt idx="25">
                  <c:v>1948</c:v>
                </c:pt>
                <c:pt idx="26">
                  <c:v>1949</c:v>
                </c:pt>
                <c:pt idx="27">
                  <c:v>1950</c:v>
                </c:pt>
                <c:pt idx="28">
                  <c:v>1951</c:v>
                </c:pt>
                <c:pt idx="29">
                  <c:v>1952</c:v>
                </c:pt>
                <c:pt idx="30">
                  <c:v>1953</c:v>
                </c:pt>
                <c:pt idx="31">
                  <c:v>1954</c:v>
                </c:pt>
                <c:pt idx="32">
                  <c:v>1955</c:v>
                </c:pt>
                <c:pt idx="33">
                  <c:v>1956</c:v>
                </c:pt>
                <c:pt idx="34">
                  <c:v>1957</c:v>
                </c:pt>
                <c:pt idx="35">
                  <c:v>1958</c:v>
                </c:pt>
                <c:pt idx="36">
                  <c:v>1959</c:v>
                </c:pt>
                <c:pt idx="37">
                  <c:v>1960</c:v>
                </c:pt>
                <c:pt idx="38">
                  <c:v>1961</c:v>
                </c:pt>
                <c:pt idx="39">
                  <c:v>1962</c:v>
                </c:pt>
                <c:pt idx="40">
                  <c:v>1963</c:v>
                </c:pt>
                <c:pt idx="41">
                  <c:v>1964</c:v>
                </c:pt>
                <c:pt idx="42">
                  <c:v>1965</c:v>
                </c:pt>
                <c:pt idx="43">
                  <c:v>1966</c:v>
                </c:pt>
                <c:pt idx="44">
                  <c:v>1967</c:v>
                </c:pt>
                <c:pt idx="45">
                  <c:v>1968</c:v>
                </c:pt>
                <c:pt idx="46">
                  <c:v>1969</c:v>
                </c:pt>
                <c:pt idx="47">
                  <c:v>1970</c:v>
                </c:pt>
                <c:pt idx="48">
                  <c:v>1971</c:v>
                </c:pt>
                <c:pt idx="49">
                  <c:v>1972</c:v>
                </c:pt>
                <c:pt idx="50">
                  <c:v>1973</c:v>
                </c:pt>
                <c:pt idx="51">
                  <c:v>1974</c:v>
                </c:pt>
                <c:pt idx="52">
                  <c:v>1975</c:v>
                </c:pt>
                <c:pt idx="53">
                  <c:v>1976</c:v>
                </c:pt>
                <c:pt idx="54">
                  <c:v>1977</c:v>
                </c:pt>
                <c:pt idx="55">
                  <c:v>1978</c:v>
                </c:pt>
                <c:pt idx="56">
                  <c:v>1979</c:v>
                </c:pt>
                <c:pt idx="57">
                  <c:v>1980</c:v>
                </c:pt>
                <c:pt idx="58">
                  <c:v>1981</c:v>
                </c:pt>
                <c:pt idx="59">
                  <c:v>1982</c:v>
                </c:pt>
                <c:pt idx="60">
                  <c:v>1983</c:v>
                </c:pt>
                <c:pt idx="61">
                  <c:v>1984</c:v>
                </c:pt>
                <c:pt idx="62">
                  <c:v>1985</c:v>
                </c:pt>
                <c:pt idx="63">
                  <c:v>1986</c:v>
                </c:pt>
                <c:pt idx="64">
                  <c:v>1987</c:v>
                </c:pt>
                <c:pt idx="65">
                  <c:v>1988</c:v>
                </c:pt>
                <c:pt idx="66">
                  <c:v>1989</c:v>
                </c:pt>
                <c:pt idx="67">
                  <c:v>1990</c:v>
                </c:pt>
                <c:pt idx="68">
                  <c:v>1991</c:v>
                </c:pt>
                <c:pt idx="69">
                  <c:v>1992</c:v>
                </c:pt>
                <c:pt idx="70">
                  <c:v>1993</c:v>
                </c:pt>
                <c:pt idx="71">
                  <c:v>1994</c:v>
                </c:pt>
                <c:pt idx="72">
                  <c:v>1995</c:v>
                </c:pt>
                <c:pt idx="73">
                  <c:v>1996</c:v>
                </c:pt>
                <c:pt idx="74">
                  <c:v>1997</c:v>
                </c:pt>
                <c:pt idx="75">
                  <c:v>1998</c:v>
                </c:pt>
                <c:pt idx="76">
                  <c:v>1999</c:v>
                </c:pt>
                <c:pt idx="77">
                  <c:v>2000</c:v>
                </c:pt>
                <c:pt idx="78">
                  <c:v>2001</c:v>
                </c:pt>
                <c:pt idx="79">
                  <c:v>2002</c:v>
                </c:pt>
                <c:pt idx="80">
                  <c:v>2003</c:v>
                </c:pt>
                <c:pt idx="81">
                  <c:v>2004</c:v>
                </c:pt>
                <c:pt idx="82">
                  <c:v>2005</c:v>
                </c:pt>
                <c:pt idx="83">
                  <c:v>2006</c:v>
                </c:pt>
                <c:pt idx="84">
                  <c:v>2007</c:v>
                </c:pt>
                <c:pt idx="85">
                  <c:v>2008</c:v>
                </c:pt>
                <c:pt idx="86">
                  <c:v>2009</c:v>
                </c:pt>
                <c:pt idx="87">
                  <c:v>2010</c:v>
                </c:pt>
                <c:pt idx="88">
                  <c:v>2011</c:v>
                </c:pt>
                <c:pt idx="89">
                  <c:v>2012</c:v>
                </c:pt>
                <c:pt idx="90">
                  <c:v>2013</c:v>
                </c:pt>
                <c:pt idx="91">
                  <c:v>2014</c:v>
                </c:pt>
                <c:pt idx="92">
                  <c:v>2015</c:v>
                </c:pt>
                <c:pt idx="93">
                  <c:v>2016</c:v>
                </c:pt>
                <c:pt idx="94">
                  <c:v>2017</c:v>
                </c:pt>
                <c:pt idx="95">
                  <c:v>2018</c:v>
                </c:pt>
                <c:pt idx="96">
                  <c:v>2019</c:v>
                </c:pt>
                <c:pt idx="97">
                  <c:v>2020</c:v>
                </c:pt>
                <c:pt idx="98">
                  <c:v>2021</c:v>
                </c:pt>
                <c:pt idx="99">
                  <c:v>2022*</c:v>
                </c:pt>
              </c:strCache>
            </c:strRef>
          </c:cat>
          <c:val>
            <c:numRef>
              <c:f>#REF!</c:f>
              <c:numCache>
                <c:formatCode>General</c:formatCode>
                <c:ptCount val="1"/>
                <c:pt idx="0">
                  <c:v>1</c:v>
                </c:pt>
              </c:numCache>
            </c:numRef>
          </c:val>
          <c:smooth val="0"/>
          <c:extLst>
            <c:ext xmlns:c16="http://schemas.microsoft.com/office/drawing/2014/chart" uri="{C3380CC4-5D6E-409C-BE32-E72D297353CC}">
              <c16:uniqueId val="{00000000-A97D-4601-B8A3-C0302266C026}"/>
            </c:ext>
          </c:extLst>
        </c:ser>
        <c:ser>
          <c:idx val="2"/>
          <c:order val="2"/>
          <c:tx>
            <c:strRef>
              <c:f>#REF!</c:f>
              <c:strCache>
                <c:ptCount val="1"/>
                <c:pt idx="0">
                  <c:v>#¡REF!</c:v>
                </c:pt>
              </c:strCache>
            </c:strRef>
          </c:tx>
          <c:spPr>
            <a:ln w="19050" cap="rnd">
              <a:solidFill>
                <a:schemeClr val="tx1"/>
              </a:solidFill>
              <a:prstDash val="sysDash"/>
              <a:round/>
            </a:ln>
            <a:effectLst/>
          </c:spPr>
          <c:marker>
            <c:symbol val="none"/>
          </c:marker>
          <c:dPt>
            <c:idx val="6"/>
            <c:marker>
              <c:symbol val="none"/>
            </c:marker>
            <c:bubble3D val="0"/>
            <c:spPr>
              <a:ln w="19050" cap="rnd">
                <a:noFill/>
                <a:prstDash val="sysDash"/>
                <a:round/>
              </a:ln>
              <a:effectLst/>
            </c:spPr>
            <c:extLst>
              <c:ext xmlns:c16="http://schemas.microsoft.com/office/drawing/2014/chart" uri="{C3380CC4-5D6E-409C-BE32-E72D297353CC}">
                <c16:uniqueId val="{00000002-A97D-4601-B8A3-C0302266C026}"/>
              </c:ext>
            </c:extLst>
          </c:dPt>
          <c:dPt>
            <c:idx val="13"/>
            <c:marker>
              <c:symbol val="none"/>
            </c:marker>
            <c:bubble3D val="0"/>
            <c:spPr>
              <a:ln w="19050" cap="rnd">
                <a:noFill/>
                <a:prstDash val="sysDash"/>
                <a:round/>
              </a:ln>
              <a:effectLst/>
            </c:spPr>
            <c:extLst>
              <c:ext xmlns:c16="http://schemas.microsoft.com/office/drawing/2014/chart" uri="{C3380CC4-5D6E-409C-BE32-E72D297353CC}">
                <c16:uniqueId val="{00000004-A97D-4601-B8A3-C0302266C026}"/>
              </c:ext>
            </c:extLst>
          </c:dPt>
          <c:dPt>
            <c:idx val="50"/>
            <c:marker>
              <c:symbol val="none"/>
            </c:marker>
            <c:bubble3D val="0"/>
            <c:spPr>
              <a:ln w="19050" cap="rnd">
                <a:noFill/>
                <a:prstDash val="sysDash"/>
                <a:round/>
              </a:ln>
              <a:effectLst/>
            </c:spPr>
            <c:extLst>
              <c:ext xmlns:c16="http://schemas.microsoft.com/office/drawing/2014/chart" uri="{C3380CC4-5D6E-409C-BE32-E72D297353CC}">
                <c16:uniqueId val="{00000006-A97D-4601-B8A3-C0302266C026}"/>
              </c:ext>
            </c:extLst>
          </c:dPt>
          <c:dPt>
            <c:idx val="77"/>
            <c:marker>
              <c:symbol val="none"/>
            </c:marker>
            <c:bubble3D val="0"/>
            <c:spPr>
              <a:ln w="19050" cap="rnd">
                <a:noFill/>
                <a:prstDash val="sysDash"/>
                <a:round/>
              </a:ln>
              <a:effectLst/>
            </c:spPr>
            <c:extLst>
              <c:ext xmlns:c16="http://schemas.microsoft.com/office/drawing/2014/chart" uri="{C3380CC4-5D6E-409C-BE32-E72D297353CC}">
                <c16:uniqueId val="{00000008-A97D-4601-B8A3-C0302266C026}"/>
              </c:ext>
            </c:extLst>
          </c:dPt>
          <c:dLbls>
            <c:dLbl>
              <c:idx val="5"/>
              <c:layout>
                <c:manualLayout>
                  <c:x val="1.9047619047619049E-2"/>
                  <c:y val="4.1615631379410736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A97D-4601-B8A3-C0302266C026}"/>
                </c:ext>
              </c:extLst>
            </c:dLbl>
            <c:dLbl>
              <c:idx val="12"/>
              <c:layout>
                <c:manualLayout>
                  <c:x val="-8.7071241094863167E-2"/>
                  <c:y val="7.374103237095362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A97D-4601-B8A3-C0302266C026}"/>
                </c:ext>
              </c:extLst>
            </c:dLbl>
            <c:dLbl>
              <c:idx val="49"/>
              <c:layout>
                <c:manualLayout>
                  <c:x val="4.7619047619047623E-3"/>
                  <c:y val="-9.305045202683004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A97D-4601-B8A3-C0302266C026}"/>
                </c:ext>
              </c:extLst>
            </c:dLbl>
            <c:dLbl>
              <c:idx val="50"/>
              <c:layout>
                <c:manualLayout>
                  <c:x val="-8.8095238095238101E-2"/>
                  <c:y val="4.074074074074067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A97D-4601-B8A3-C0302266C026}"/>
                </c:ext>
              </c:extLst>
            </c:dLbl>
            <c:dLbl>
              <c:idx val="99"/>
              <c:layout>
                <c:manualLayout>
                  <c:x val="-7.1428571428571425E-2"/>
                  <c:y val="0.1629629629629629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8-A97D-4601-B8A3-C0302266C026}"/>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IPC!$A$24:$A$123</c:f>
              <c:strCache>
                <c:ptCount val="100"/>
                <c:pt idx="0">
                  <c:v>1923</c:v>
                </c:pt>
                <c:pt idx="1">
                  <c:v>1924</c:v>
                </c:pt>
                <c:pt idx="2">
                  <c:v>1925</c:v>
                </c:pt>
                <c:pt idx="3">
                  <c:v>1926</c:v>
                </c:pt>
                <c:pt idx="4">
                  <c:v>1927</c:v>
                </c:pt>
                <c:pt idx="5">
                  <c:v>1928</c:v>
                </c:pt>
                <c:pt idx="6">
                  <c:v>1929</c:v>
                </c:pt>
                <c:pt idx="7">
                  <c:v>1930</c:v>
                </c:pt>
                <c:pt idx="8">
                  <c:v>1931</c:v>
                </c:pt>
                <c:pt idx="9">
                  <c:v>1932</c:v>
                </c:pt>
                <c:pt idx="10">
                  <c:v>1933</c:v>
                </c:pt>
                <c:pt idx="11">
                  <c:v>1934</c:v>
                </c:pt>
                <c:pt idx="12">
                  <c:v>1935</c:v>
                </c:pt>
                <c:pt idx="13">
                  <c:v>1936</c:v>
                </c:pt>
                <c:pt idx="14">
                  <c:v>1937</c:v>
                </c:pt>
                <c:pt idx="15">
                  <c:v>1938</c:v>
                </c:pt>
                <c:pt idx="16">
                  <c:v>1939</c:v>
                </c:pt>
                <c:pt idx="17">
                  <c:v>1940</c:v>
                </c:pt>
                <c:pt idx="18">
                  <c:v>1941</c:v>
                </c:pt>
                <c:pt idx="19">
                  <c:v>1942</c:v>
                </c:pt>
                <c:pt idx="20">
                  <c:v>1943</c:v>
                </c:pt>
                <c:pt idx="21">
                  <c:v>1944</c:v>
                </c:pt>
                <c:pt idx="22">
                  <c:v>1945</c:v>
                </c:pt>
                <c:pt idx="23">
                  <c:v>1946</c:v>
                </c:pt>
                <c:pt idx="24">
                  <c:v>1947</c:v>
                </c:pt>
                <c:pt idx="25">
                  <c:v>1948</c:v>
                </c:pt>
                <c:pt idx="26">
                  <c:v>1949</c:v>
                </c:pt>
                <c:pt idx="27">
                  <c:v>1950</c:v>
                </c:pt>
                <c:pt idx="28">
                  <c:v>1951</c:v>
                </c:pt>
                <c:pt idx="29">
                  <c:v>1952</c:v>
                </c:pt>
                <c:pt idx="30">
                  <c:v>1953</c:v>
                </c:pt>
                <c:pt idx="31">
                  <c:v>1954</c:v>
                </c:pt>
                <c:pt idx="32">
                  <c:v>1955</c:v>
                </c:pt>
                <c:pt idx="33">
                  <c:v>1956</c:v>
                </c:pt>
                <c:pt idx="34">
                  <c:v>1957</c:v>
                </c:pt>
                <c:pt idx="35">
                  <c:v>1958</c:v>
                </c:pt>
                <c:pt idx="36">
                  <c:v>1959</c:v>
                </c:pt>
                <c:pt idx="37">
                  <c:v>1960</c:v>
                </c:pt>
                <c:pt idx="38">
                  <c:v>1961</c:v>
                </c:pt>
                <c:pt idx="39">
                  <c:v>1962</c:v>
                </c:pt>
                <c:pt idx="40">
                  <c:v>1963</c:v>
                </c:pt>
                <c:pt idx="41">
                  <c:v>1964</c:v>
                </c:pt>
                <c:pt idx="42">
                  <c:v>1965</c:v>
                </c:pt>
                <c:pt idx="43">
                  <c:v>1966</c:v>
                </c:pt>
                <c:pt idx="44">
                  <c:v>1967</c:v>
                </c:pt>
                <c:pt idx="45">
                  <c:v>1968</c:v>
                </c:pt>
                <c:pt idx="46">
                  <c:v>1969</c:v>
                </c:pt>
                <c:pt idx="47">
                  <c:v>1970</c:v>
                </c:pt>
                <c:pt idx="48">
                  <c:v>1971</c:v>
                </c:pt>
                <c:pt idx="49">
                  <c:v>1972</c:v>
                </c:pt>
                <c:pt idx="50">
                  <c:v>1973</c:v>
                </c:pt>
                <c:pt idx="51">
                  <c:v>1974</c:v>
                </c:pt>
                <c:pt idx="52">
                  <c:v>1975</c:v>
                </c:pt>
                <c:pt idx="53">
                  <c:v>1976</c:v>
                </c:pt>
                <c:pt idx="54">
                  <c:v>1977</c:v>
                </c:pt>
                <c:pt idx="55">
                  <c:v>1978</c:v>
                </c:pt>
                <c:pt idx="56">
                  <c:v>1979</c:v>
                </c:pt>
                <c:pt idx="57">
                  <c:v>1980</c:v>
                </c:pt>
                <c:pt idx="58">
                  <c:v>1981</c:v>
                </c:pt>
                <c:pt idx="59">
                  <c:v>1982</c:v>
                </c:pt>
                <c:pt idx="60">
                  <c:v>1983</c:v>
                </c:pt>
                <c:pt idx="61">
                  <c:v>1984</c:v>
                </c:pt>
                <c:pt idx="62">
                  <c:v>1985</c:v>
                </c:pt>
                <c:pt idx="63">
                  <c:v>1986</c:v>
                </c:pt>
                <c:pt idx="64">
                  <c:v>1987</c:v>
                </c:pt>
                <c:pt idx="65">
                  <c:v>1988</c:v>
                </c:pt>
                <c:pt idx="66">
                  <c:v>1989</c:v>
                </c:pt>
                <c:pt idx="67">
                  <c:v>1990</c:v>
                </c:pt>
                <c:pt idx="68">
                  <c:v>1991</c:v>
                </c:pt>
                <c:pt idx="69">
                  <c:v>1992</c:v>
                </c:pt>
                <c:pt idx="70">
                  <c:v>1993</c:v>
                </c:pt>
                <c:pt idx="71">
                  <c:v>1994</c:v>
                </c:pt>
                <c:pt idx="72">
                  <c:v>1995</c:v>
                </c:pt>
                <c:pt idx="73">
                  <c:v>1996</c:v>
                </c:pt>
                <c:pt idx="74">
                  <c:v>1997</c:v>
                </c:pt>
                <c:pt idx="75">
                  <c:v>1998</c:v>
                </c:pt>
                <c:pt idx="76">
                  <c:v>1999</c:v>
                </c:pt>
                <c:pt idx="77">
                  <c:v>2000</c:v>
                </c:pt>
                <c:pt idx="78">
                  <c:v>2001</c:v>
                </c:pt>
                <c:pt idx="79">
                  <c:v>2002</c:v>
                </c:pt>
                <c:pt idx="80">
                  <c:v>2003</c:v>
                </c:pt>
                <c:pt idx="81">
                  <c:v>2004</c:v>
                </c:pt>
                <c:pt idx="82">
                  <c:v>2005</c:v>
                </c:pt>
                <c:pt idx="83">
                  <c:v>2006</c:v>
                </c:pt>
                <c:pt idx="84">
                  <c:v>2007</c:v>
                </c:pt>
                <c:pt idx="85">
                  <c:v>2008</c:v>
                </c:pt>
                <c:pt idx="86">
                  <c:v>2009</c:v>
                </c:pt>
                <c:pt idx="87">
                  <c:v>2010</c:v>
                </c:pt>
                <c:pt idx="88">
                  <c:v>2011</c:v>
                </c:pt>
                <c:pt idx="89">
                  <c:v>2012</c:v>
                </c:pt>
                <c:pt idx="90">
                  <c:v>2013</c:v>
                </c:pt>
                <c:pt idx="91">
                  <c:v>2014</c:v>
                </c:pt>
                <c:pt idx="92">
                  <c:v>2015</c:v>
                </c:pt>
                <c:pt idx="93">
                  <c:v>2016</c:v>
                </c:pt>
                <c:pt idx="94">
                  <c:v>2017</c:v>
                </c:pt>
                <c:pt idx="95">
                  <c:v>2018</c:v>
                </c:pt>
                <c:pt idx="96">
                  <c:v>2019</c:v>
                </c:pt>
                <c:pt idx="97">
                  <c:v>2020</c:v>
                </c:pt>
                <c:pt idx="98">
                  <c:v>2021</c:v>
                </c:pt>
                <c:pt idx="99">
                  <c:v>2022*</c:v>
                </c:pt>
              </c:strCache>
            </c:strRef>
          </c:cat>
          <c:val>
            <c:numRef>
              <c:f>#REF!</c:f>
              <c:numCache>
                <c:formatCode>General</c:formatCode>
                <c:ptCount val="1"/>
                <c:pt idx="0">
                  <c:v>1</c:v>
                </c:pt>
              </c:numCache>
            </c:numRef>
          </c:val>
          <c:smooth val="0"/>
          <c:extLst>
            <c:ext xmlns:c16="http://schemas.microsoft.com/office/drawing/2014/chart" uri="{C3380CC4-5D6E-409C-BE32-E72D297353CC}">
              <c16:uniqueId val="{0000000D-A97D-4601-B8A3-C0302266C026}"/>
            </c:ext>
          </c:extLst>
        </c:ser>
        <c:dLbls>
          <c:showLegendKey val="0"/>
          <c:showVal val="0"/>
          <c:showCatName val="0"/>
          <c:showSerName val="0"/>
          <c:showPercent val="0"/>
          <c:showBubbleSize val="0"/>
        </c:dLbls>
        <c:smooth val="0"/>
        <c:axId val="802992399"/>
        <c:axId val="802999471"/>
        <c:extLst>
          <c:ext xmlns:c15="http://schemas.microsoft.com/office/drawing/2012/chart" uri="{02D57815-91ED-43cb-92C2-25804820EDAC}">
            <c15:filteredLineSeries>
              <c15:ser>
                <c:idx val="1"/>
                <c:order val="1"/>
                <c:tx>
                  <c:strRef>
                    <c:extLst>
                      <c:ext uri="{02D57815-91ED-43cb-92C2-25804820EDAC}">
                        <c15:formulaRef>
                          <c15:sqref>IPC!$G$5</c15:sqref>
                        </c15:formulaRef>
                      </c:ext>
                    </c:extLst>
                    <c:strCache>
                      <c:ptCount val="1"/>
                      <c:pt idx="0">
                        <c:v>Media geométrica de los quinquenios</c:v>
                      </c:pt>
                    </c:strCache>
                  </c:strRef>
                </c:tx>
                <c:spPr>
                  <a:ln w="19050" cap="rnd">
                    <a:solidFill>
                      <a:srgbClr val="7030A0">
                        <a:alpha val="60000"/>
                      </a:srgbClr>
                    </a:solidFill>
                    <a:round/>
                  </a:ln>
                  <a:effectLst/>
                </c:spPr>
                <c:marker>
                  <c:symbol val="none"/>
                </c:marker>
                <c:cat>
                  <c:strRef>
                    <c:extLst>
                      <c:ext uri="{02D57815-91ED-43cb-92C2-25804820EDAC}">
                        <c15:formulaRef>
                          <c15:sqref>IPC!$A$24:$A$123</c15:sqref>
                        </c15:formulaRef>
                      </c:ext>
                    </c:extLst>
                    <c:strCache>
                      <c:ptCount val="100"/>
                      <c:pt idx="0">
                        <c:v>1923</c:v>
                      </c:pt>
                      <c:pt idx="1">
                        <c:v>1924</c:v>
                      </c:pt>
                      <c:pt idx="2">
                        <c:v>1925</c:v>
                      </c:pt>
                      <c:pt idx="3">
                        <c:v>1926</c:v>
                      </c:pt>
                      <c:pt idx="4">
                        <c:v>1927</c:v>
                      </c:pt>
                      <c:pt idx="5">
                        <c:v>1928</c:v>
                      </c:pt>
                      <c:pt idx="6">
                        <c:v>1929</c:v>
                      </c:pt>
                      <c:pt idx="7">
                        <c:v>1930</c:v>
                      </c:pt>
                      <c:pt idx="8">
                        <c:v>1931</c:v>
                      </c:pt>
                      <c:pt idx="9">
                        <c:v>1932</c:v>
                      </c:pt>
                      <c:pt idx="10">
                        <c:v>1933</c:v>
                      </c:pt>
                      <c:pt idx="11">
                        <c:v>1934</c:v>
                      </c:pt>
                      <c:pt idx="12">
                        <c:v>1935</c:v>
                      </c:pt>
                      <c:pt idx="13">
                        <c:v>1936</c:v>
                      </c:pt>
                      <c:pt idx="14">
                        <c:v>1937</c:v>
                      </c:pt>
                      <c:pt idx="15">
                        <c:v>1938</c:v>
                      </c:pt>
                      <c:pt idx="16">
                        <c:v>1939</c:v>
                      </c:pt>
                      <c:pt idx="17">
                        <c:v>1940</c:v>
                      </c:pt>
                      <c:pt idx="18">
                        <c:v>1941</c:v>
                      </c:pt>
                      <c:pt idx="19">
                        <c:v>1942</c:v>
                      </c:pt>
                      <c:pt idx="20">
                        <c:v>1943</c:v>
                      </c:pt>
                      <c:pt idx="21">
                        <c:v>1944</c:v>
                      </c:pt>
                      <c:pt idx="22">
                        <c:v>1945</c:v>
                      </c:pt>
                      <c:pt idx="23">
                        <c:v>1946</c:v>
                      </c:pt>
                      <c:pt idx="24">
                        <c:v>1947</c:v>
                      </c:pt>
                      <c:pt idx="25">
                        <c:v>1948</c:v>
                      </c:pt>
                      <c:pt idx="26">
                        <c:v>1949</c:v>
                      </c:pt>
                      <c:pt idx="27">
                        <c:v>1950</c:v>
                      </c:pt>
                      <c:pt idx="28">
                        <c:v>1951</c:v>
                      </c:pt>
                      <c:pt idx="29">
                        <c:v>1952</c:v>
                      </c:pt>
                      <c:pt idx="30">
                        <c:v>1953</c:v>
                      </c:pt>
                      <c:pt idx="31">
                        <c:v>1954</c:v>
                      </c:pt>
                      <c:pt idx="32">
                        <c:v>1955</c:v>
                      </c:pt>
                      <c:pt idx="33">
                        <c:v>1956</c:v>
                      </c:pt>
                      <c:pt idx="34">
                        <c:v>1957</c:v>
                      </c:pt>
                      <c:pt idx="35">
                        <c:v>1958</c:v>
                      </c:pt>
                      <c:pt idx="36">
                        <c:v>1959</c:v>
                      </c:pt>
                      <c:pt idx="37">
                        <c:v>1960</c:v>
                      </c:pt>
                      <c:pt idx="38">
                        <c:v>1961</c:v>
                      </c:pt>
                      <c:pt idx="39">
                        <c:v>1962</c:v>
                      </c:pt>
                      <c:pt idx="40">
                        <c:v>1963</c:v>
                      </c:pt>
                      <c:pt idx="41">
                        <c:v>1964</c:v>
                      </c:pt>
                      <c:pt idx="42">
                        <c:v>1965</c:v>
                      </c:pt>
                      <c:pt idx="43">
                        <c:v>1966</c:v>
                      </c:pt>
                      <c:pt idx="44">
                        <c:v>1967</c:v>
                      </c:pt>
                      <c:pt idx="45">
                        <c:v>1968</c:v>
                      </c:pt>
                      <c:pt idx="46">
                        <c:v>1969</c:v>
                      </c:pt>
                      <c:pt idx="47">
                        <c:v>1970</c:v>
                      </c:pt>
                      <c:pt idx="48">
                        <c:v>1971</c:v>
                      </c:pt>
                      <c:pt idx="49">
                        <c:v>1972</c:v>
                      </c:pt>
                      <c:pt idx="50">
                        <c:v>1973</c:v>
                      </c:pt>
                      <c:pt idx="51">
                        <c:v>1974</c:v>
                      </c:pt>
                      <c:pt idx="52">
                        <c:v>1975</c:v>
                      </c:pt>
                      <c:pt idx="53">
                        <c:v>1976</c:v>
                      </c:pt>
                      <c:pt idx="54">
                        <c:v>1977</c:v>
                      </c:pt>
                      <c:pt idx="55">
                        <c:v>1978</c:v>
                      </c:pt>
                      <c:pt idx="56">
                        <c:v>1979</c:v>
                      </c:pt>
                      <c:pt idx="57">
                        <c:v>1980</c:v>
                      </c:pt>
                      <c:pt idx="58">
                        <c:v>1981</c:v>
                      </c:pt>
                      <c:pt idx="59">
                        <c:v>1982</c:v>
                      </c:pt>
                      <c:pt idx="60">
                        <c:v>1983</c:v>
                      </c:pt>
                      <c:pt idx="61">
                        <c:v>1984</c:v>
                      </c:pt>
                      <c:pt idx="62">
                        <c:v>1985</c:v>
                      </c:pt>
                      <c:pt idx="63">
                        <c:v>1986</c:v>
                      </c:pt>
                      <c:pt idx="64">
                        <c:v>1987</c:v>
                      </c:pt>
                      <c:pt idx="65">
                        <c:v>1988</c:v>
                      </c:pt>
                      <c:pt idx="66">
                        <c:v>1989</c:v>
                      </c:pt>
                      <c:pt idx="67">
                        <c:v>1990</c:v>
                      </c:pt>
                      <c:pt idx="68">
                        <c:v>1991</c:v>
                      </c:pt>
                      <c:pt idx="69">
                        <c:v>1992</c:v>
                      </c:pt>
                      <c:pt idx="70">
                        <c:v>1993</c:v>
                      </c:pt>
                      <c:pt idx="71">
                        <c:v>1994</c:v>
                      </c:pt>
                      <c:pt idx="72">
                        <c:v>1995</c:v>
                      </c:pt>
                      <c:pt idx="73">
                        <c:v>1996</c:v>
                      </c:pt>
                      <c:pt idx="74">
                        <c:v>1997</c:v>
                      </c:pt>
                      <c:pt idx="75">
                        <c:v>1998</c:v>
                      </c:pt>
                      <c:pt idx="76">
                        <c:v>1999</c:v>
                      </c:pt>
                      <c:pt idx="77">
                        <c:v>2000</c:v>
                      </c:pt>
                      <c:pt idx="78">
                        <c:v>2001</c:v>
                      </c:pt>
                      <c:pt idx="79">
                        <c:v>2002</c:v>
                      </c:pt>
                      <c:pt idx="80">
                        <c:v>2003</c:v>
                      </c:pt>
                      <c:pt idx="81">
                        <c:v>2004</c:v>
                      </c:pt>
                      <c:pt idx="82">
                        <c:v>2005</c:v>
                      </c:pt>
                      <c:pt idx="83">
                        <c:v>2006</c:v>
                      </c:pt>
                      <c:pt idx="84">
                        <c:v>2007</c:v>
                      </c:pt>
                      <c:pt idx="85">
                        <c:v>2008</c:v>
                      </c:pt>
                      <c:pt idx="86">
                        <c:v>2009</c:v>
                      </c:pt>
                      <c:pt idx="87">
                        <c:v>2010</c:v>
                      </c:pt>
                      <c:pt idx="88">
                        <c:v>2011</c:v>
                      </c:pt>
                      <c:pt idx="89">
                        <c:v>2012</c:v>
                      </c:pt>
                      <c:pt idx="90">
                        <c:v>2013</c:v>
                      </c:pt>
                      <c:pt idx="91">
                        <c:v>2014</c:v>
                      </c:pt>
                      <c:pt idx="92">
                        <c:v>2015</c:v>
                      </c:pt>
                      <c:pt idx="93">
                        <c:v>2016</c:v>
                      </c:pt>
                      <c:pt idx="94">
                        <c:v>2017</c:v>
                      </c:pt>
                      <c:pt idx="95">
                        <c:v>2018</c:v>
                      </c:pt>
                      <c:pt idx="96">
                        <c:v>2019</c:v>
                      </c:pt>
                      <c:pt idx="97">
                        <c:v>2020</c:v>
                      </c:pt>
                      <c:pt idx="98">
                        <c:v>2021</c:v>
                      </c:pt>
                      <c:pt idx="99">
                        <c:v>2022*</c:v>
                      </c:pt>
                    </c:strCache>
                  </c:strRef>
                </c:cat>
                <c:val>
                  <c:numRef>
                    <c:extLst>
                      <c:ext uri="{02D57815-91ED-43cb-92C2-25804820EDAC}">
                        <c15:formulaRef>
                          <c15:sqref>IPC!$G$24:$G$123</c15:sqref>
                        </c15:formulaRef>
                      </c:ext>
                    </c:extLst>
                    <c:numCache>
                      <c:formatCode>0.00</c:formatCode>
                      <c:ptCount val="100"/>
                      <c:pt idx="0">
                        <c:v>9.4363660732986929</c:v>
                      </c:pt>
                      <c:pt idx="1">
                        <c:v>9.4363660732986929</c:v>
                      </c:pt>
                      <c:pt idx="2">
                        <c:v>9.4363660732986929</c:v>
                      </c:pt>
                      <c:pt idx="3">
                        <c:v>9.4363660732986929</c:v>
                      </c:pt>
                      <c:pt idx="4">
                        <c:v>9.4363660732986929</c:v>
                      </c:pt>
                      <c:pt idx="5">
                        <c:v>9.4363660732986929</c:v>
                      </c:pt>
                      <c:pt idx="13">
                        <c:v>4.7601203984806837</c:v>
                      </c:pt>
                      <c:pt idx="14">
                        <c:v>4.7601203984806837</c:v>
                      </c:pt>
                      <c:pt idx="15">
                        <c:v>4.7601203984806837</c:v>
                      </c:pt>
                      <c:pt idx="16">
                        <c:v>4.7601203984806837</c:v>
                      </c:pt>
                      <c:pt idx="17">
                        <c:v>4.7601203984806837</c:v>
                      </c:pt>
                      <c:pt idx="18">
                        <c:v>13.341429241763317</c:v>
                      </c:pt>
                      <c:pt idx="19">
                        <c:v>13.341429241763317</c:v>
                      </c:pt>
                      <c:pt idx="20">
                        <c:v>13.341429241763317</c:v>
                      </c:pt>
                      <c:pt idx="21">
                        <c:v>13.341429241763317</c:v>
                      </c:pt>
                      <c:pt idx="22">
                        <c:v>13.341429241763317</c:v>
                      </c:pt>
                      <c:pt idx="23">
                        <c:v>13.002050243284204</c:v>
                      </c:pt>
                      <c:pt idx="24">
                        <c:v>13.002050243284204</c:v>
                      </c:pt>
                      <c:pt idx="25">
                        <c:v>13.002050243284204</c:v>
                      </c:pt>
                      <c:pt idx="26">
                        <c:v>13.002050243284204</c:v>
                      </c:pt>
                      <c:pt idx="27">
                        <c:v>13.002050243284204</c:v>
                      </c:pt>
                      <c:pt idx="28">
                        <c:v>6.026378899571684</c:v>
                      </c:pt>
                      <c:pt idx="29">
                        <c:v>6.026378899571684</c:v>
                      </c:pt>
                      <c:pt idx="30">
                        <c:v>6.026378899571684</c:v>
                      </c:pt>
                      <c:pt idx="31">
                        <c:v>6.026378899571684</c:v>
                      </c:pt>
                      <c:pt idx="32">
                        <c:v>6.026378899571684</c:v>
                      </c:pt>
                      <c:pt idx="33">
                        <c:v>9.3827356287322417</c:v>
                      </c:pt>
                      <c:pt idx="34">
                        <c:v>9.3827356287322417</c:v>
                      </c:pt>
                      <c:pt idx="35">
                        <c:v>9.3827356287322417</c:v>
                      </c:pt>
                      <c:pt idx="36">
                        <c:v>9.3827356287322417</c:v>
                      </c:pt>
                      <c:pt idx="37">
                        <c:v>9.3827356287322417</c:v>
                      </c:pt>
                      <c:pt idx="38">
                        <c:v>10.983087840533461</c:v>
                      </c:pt>
                      <c:pt idx="39">
                        <c:v>10.983087840533461</c:v>
                      </c:pt>
                      <c:pt idx="40">
                        <c:v>10.983087840533461</c:v>
                      </c:pt>
                      <c:pt idx="41">
                        <c:v>10.983087840533461</c:v>
                      </c:pt>
                      <c:pt idx="42">
                        <c:v>10.983087840533461</c:v>
                      </c:pt>
                      <c:pt idx="43">
                        <c:v>8.1604366849599632</c:v>
                      </c:pt>
                      <c:pt idx="44">
                        <c:v>8.1604366849599632</c:v>
                      </c:pt>
                      <c:pt idx="45">
                        <c:v>8.1604366849599632</c:v>
                      </c:pt>
                      <c:pt idx="46">
                        <c:v>8.1604366849599632</c:v>
                      </c:pt>
                      <c:pt idx="47">
                        <c:v>8.1604366849599632</c:v>
                      </c:pt>
                      <c:pt idx="48">
                        <c:v>18.330329985025255</c:v>
                      </c:pt>
                      <c:pt idx="49">
                        <c:v>18.330329985025255</c:v>
                      </c:pt>
                      <c:pt idx="50">
                        <c:v>18.330329985025255</c:v>
                      </c:pt>
                      <c:pt idx="51">
                        <c:v>18.330329985025255</c:v>
                      </c:pt>
                      <c:pt idx="52">
                        <c:v>18.330329985025255</c:v>
                      </c:pt>
                      <c:pt idx="53">
                        <c:v>25.230343352127655</c:v>
                      </c:pt>
                      <c:pt idx="54">
                        <c:v>25.230343352127655</c:v>
                      </c:pt>
                      <c:pt idx="55">
                        <c:v>25.230343352127655</c:v>
                      </c:pt>
                      <c:pt idx="56">
                        <c:v>25.230343352127655</c:v>
                      </c:pt>
                      <c:pt idx="57">
                        <c:v>25.230343352127655</c:v>
                      </c:pt>
                      <c:pt idx="58">
                        <c:v>21.241053353717785</c:v>
                      </c:pt>
                      <c:pt idx="59">
                        <c:v>21.241053353717785</c:v>
                      </c:pt>
                      <c:pt idx="60">
                        <c:v>21.241053353717785</c:v>
                      </c:pt>
                      <c:pt idx="61">
                        <c:v>21.241053353717785</c:v>
                      </c:pt>
                      <c:pt idx="62">
                        <c:v>21.241053353717785</c:v>
                      </c:pt>
                      <c:pt idx="63">
                        <c:v>26.036202684582243</c:v>
                      </c:pt>
                      <c:pt idx="64">
                        <c:v>26.036202684582243</c:v>
                      </c:pt>
                      <c:pt idx="65">
                        <c:v>26.036202684582243</c:v>
                      </c:pt>
                      <c:pt idx="66">
                        <c:v>26.036202684582243</c:v>
                      </c:pt>
                      <c:pt idx="67">
                        <c:v>26.036202684582243</c:v>
                      </c:pt>
                      <c:pt idx="68">
                        <c:v>23.191017305606074</c:v>
                      </c:pt>
                      <c:pt idx="69">
                        <c:v>23.191017305606074</c:v>
                      </c:pt>
                      <c:pt idx="70">
                        <c:v>23.191017305606074</c:v>
                      </c:pt>
                      <c:pt idx="71">
                        <c:v>23.191017305606074</c:v>
                      </c:pt>
                      <c:pt idx="72">
                        <c:v>23.191017305606074</c:v>
                      </c:pt>
                      <c:pt idx="73">
                        <c:v>13.884592830291686</c:v>
                      </c:pt>
                      <c:pt idx="74">
                        <c:v>13.884592830291686</c:v>
                      </c:pt>
                      <c:pt idx="75">
                        <c:v>13.884592830291686</c:v>
                      </c:pt>
                      <c:pt idx="76">
                        <c:v>13.884592830291686</c:v>
                      </c:pt>
                      <c:pt idx="77">
                        <c:v>13.884592830291686</c:v>
                      </c:pt>
                      <c:pt idx="78">
                        <c:v>6.2113203957945782</c:v>
                      </c:pt>
                      <c:pt idx="79">
                        <c:v>6.2113203957945782</c:v>
                      </c:pt>
                      <c:pt idx="80">
                        <c:v>6.2113203957945782</c:v>
                      </c:pt>
                      <c:pt idx="81">
                        <c:v>6.2113203957945782</c:v>
                      </c:pt>
                      <c:pt idx="82">
                        <c:v>6.2113203957945782</c:v>
                      </c:pt>
                      <c:pt idx="83">
                        <c:v>4.1583464504245988</c:v>
                      </c:pt>
                      <c:pt idx="84">
                        <c:v>4.1583464504245988</c:v>
                      </c:pt>
                      <c:pt idx="85">
                        <c:v>4.1583464504245988</c:v>
                      </c:pt>
                      <c:pt idx="86">
                        <c:v>4.1583464504245988</c:v>
                      </c:pt>
                      <c:pt idx="87">
                        <c:v>4.1583464504245988</c:v>
                      </c:pt>
                      <c:pt idx="88">
                        <c:v>3.3743803115548623</c:v>
                      </c:pt>
                      <c:pt idx="89">
                        <c:v>3.3743803115548623</c:v>
                      </c:pt>
                      <c:pt idx="90">
                        <c:v>3.3743803115548623</c:v>
                      </c:pt>
                      <c:pt idx="91">
                        <c:v>3.3743803115548623</c:v>
                      </c:pt>
                      <c:pt idx="92">
                        <c:v>3.3743803115548623</c:v>
                      </c:pt>
                      <c:pt idx="93">
                        <c:v>4.3488057791982175</c:v>
                      </c:pt>
                      <c:pt idx="94">
                        <c:v>4.3488057791982175</c:v>
                      </c:pt>
                      <c:pt idx="95">
                        <c:v>4.3488057791982175</c:v>
                      </c:pt>
                      <c:pt idx="96">
                        <c:v>4.3488057791982175</c:v>
                      </c:pt>
                      <c:pt idx="97">
                        <c:v>4.3488057791982175</c:v>
                      </c:pt>
                      <c:pt idx="98">
                        <c:v>4.3488057791982175</c:v>
                      </c:pt>
                      <c:pt idx="99">
                        <c:v>4.3488057791982175</c:v>
                      </c:pt>
                    </c:numCache>
                  </c:numRef>
                </c:val>
                <c:smooth val="0"/>
                <c:extLst>
                  <c:ext xmlns:c16="http://schemas.microsoft.com/office/drawing/2014/chart" uri="{C3380CC4-5D6E-409C-BE32-E72D297353CC}">
                    <c16:uniqueId val="{0000000E-A97D-4601-B8A3-C0302266C026}"/>
                  </c:ext>
                </c:extLst>
              </c15:ser>
            </c15:filteredLineSeries>
            <c15:filteredLineSeries>
              <c15:ser>
                <c:idx val="3"/>
                <c:order val="3"/>
                <c:tx>
                  <c:strRef>
                    <c:extLst xmlns:c15="http://schemas.microsoft.com/office/drawing/2012/chart">
                      <c:ext xmlns:c15="http://schemas.microsoft.com/office/drawing/2012/chart" uri="{02D57815-91ED-43cb-92C2-25804820EDAC}">
                        <c15:formulaRef>
                          <c15:sqref>IPC!$M$5</c15:sqref>
                        </c15:formulaRef>
                      </c:ext>
                    </c:extLst>
                    <c:strCache>
                      <c:ptCount val="1"/>
                      <c:pt idx="0">
                        <c:v>Media geométrica de los grandes subperiodos</c:v>
                      </c:pt>
                    </c:strCache>
                  </c:strRef>
                </c:tx>
                <c:spPr>
                  <a:ln w="19050" cap="rnd">
                    <a:solidFill>
                      <a:srgbClr val="7030A0"/>
                    </a:solidFill>
                    <a:prstDash val="sysDash"/>
                    <a:round/>
                  </a:ln>
                  <a:effectLst/>
                </c:spPr>
                <c:marker>
                  <c:symbol val="none"/>
                </c:marker>
                <c:dPt>
                  <c:idx val="6"/>
                  <c:marker>
                    <c:symbol val="none"/>
                  </c:marker>
                  <c:bubble3D val="0"/>
                  <c:spPr>
                    <a:ln w="19050" cap="rnd">
                      <a:noFill/>
                      <a:prstDash val="sysDash"/>
                      <a:round/>
                    </a:ln>
                    <a:effectLst/>
                  </c:spPr>
                  <c:extLst xmlns:c15="http://schemas.microsoft.com/office/drawing/2012/chart">
                    <c:ext xmlns:c16="http://schemas.microsoft.com/office/drawing/2014/chart" uri="{C3380CC4-5D6E-409C-BE32-E72D297353CC}">
                      <c16:uniqueId val="{00000010-A97D-4601-B8A3-C0302266C026}"/>
                    </c:ext>
                  </c:extLst>
                </c:dPt>
                <c:dPt>
                  <c:idx val="13"/>
                  <c:marker>
                    <c:symbol val="none"/>
                  </c:marker>
                  <c:bubble3D val="0"/>
                  <c:spPr>
                    <a:ln w="19050" cap="rnd">
                      <a:noFill/>
                      <a:prstDash val="sysDash"/>
                      <a:round/>
                    </a:ln>
                    <a:effectLst/>
                  </c:spPr>
                  <c:extLst xmlns:c15="http://schemas.microsoft.com/office/drawing/2012/chart">
                    <c:ext xmlns:c16="http://schemas.microsoft.com/office/drawing/2014/chart" uri="{C3380CC4-5D6E-409C-BE32-E72D297353CC}">
                      <c16:uniqueId val="{00000012-A97D-4601-B8A3-C0302266C026}"/>
                    </c:ext>
                  </c:extLst>
                </c:dPt>
                <c:dPt>
                  <c:idx val="50"/>
                  <c:marker>
                    <c:symbol val="none"/>
                  </c:marker>
                  <c:bubble3D val="0"/>
                  <c:spPr>
                    <a:ln w="19050" cap="rnd">
                      <a:noFill/>
                      <a:prstDash val="sysDash"/>
                      <a:round/>
                    </a:ln>
                    <a:effectLst/>
                  </c:spPr>
                  <c:extLst xmlns:c15="http://schemas.microsoft.com/office/drawing/2012/chart">
                    <c:ext xmlns:c16="http://schemas.microsoft.com/office/drawing/2014/chart" uri="{C3380CC4-5D6E-409C-BE32-E72D297353CC}">
                      <c16:uniqueId val="{00000014-A97D-4601-B8A3-C0302266C026}"/>
                    </c:ext>
                  </c:extLst>
                </c:dPt>
                <c:dPt>
                  <c:idx val="77"/>
                  <c:marker>
                    <c:symbol val="none"/>
                  </c:marker>
                  <c:bubble3D val="0"/>
                  <c:spPr>
                    <a:ln w="19050" cap="rnd">
                      <a:noFill/>
                      <a:prstDash val="sysDash"/>
                      <a:round/>
                    </a:ln>
                    <a:effectLst/>
                  </c:spPr>
                  <c:extLst xmlns:c15="http://schemas.microsoft.com/office/drawing/2012/chart">
                    <c:ext xmlns:c16="http://schemas.microsoft.com/office/drawing/2014/chart" uri="{C3380CC4-5D6E-409C-BE32-E72D297353CC}">
                      <c16:uniqueId val="{00000016-A97D-4601-B8A3-C0302266C026}"/>
                    </c:ext>
                  </c:extLst>
                </c:dPt>
                <c:cat>
                  <c:strRef>
                    <c:extLst xmlns:c15="http://schemas.microsoft.com/office/drawing/2012/chart">
                      <c:ext xmlns:c15="http://schemas.microsoft.com/office/drawing/2012/chart" uri="{02D57815-91ED-43cb-92C2-25804820EDAC}">
                        <c15:formulaRef>
                          <c15:sqref>IPC!$A$24:$A$123</c15:sqref>
                        </c15:formulaRef>
                      </c:ext>
                    </c:extLst>
                    <c:strCache>
                      <c:ptCount val="100"/>
                      <c:pt idx="0">
                        <c:v>1923</c:v>
                      </c:pt>
                      <c:pt idx="1">
                        <c:v>1924</c:v>
                      </c:pt>
                      <c:pt idx="2">
                        <c:v>1925</c:v>
                      </c:pt>
                      <c:pt idx="3">
                        <c:v>1926</c:v>
                      </c:pt>
                      <c:pt idx="4">
                        <c:v>1927</c:v>
                      </c:pt>
                      <c:pt idx="5">
                        <c:v>1928</c:v>
                      </c:pt>
                      <c:pt idx="6">
                        <c:v>1929</c:v>
                      </c:pt>
                      <c:pt idx="7">
                        <c:v>1930</c:v>
                      </c:pt>
                      <c:pt idx="8">
                        <c:v>1931</c:v>
                      </c:pt>
                      <c:pt idx="9">
                        <c:v>1932</c:v>
                      </c:pt>
                      <c:pt idx="10">
                        <c:v>1933</c:v>
                      </c:pt>
                      <c:pt idx="11">
                        <c:v>1934</c:v>
                      </c:pt>
                      <c:pt idx="12">
                        <c:v>1935</c:v>
                      </c:pt>
                      <c:pt idx="13">
                        <c:v>1936</c:v>
                      </c:pt>
                      <c:pt idx="14">
                        <c:v>1937</c:v>
                      </c:pt>
                      <c:pt idx="15">
                        <c:v>1938</c:v>
                      </c:pt>
                      <c:pt idx="16">
                        <c:v>1939</c:v>
                      </c:pt>
                      <c:pt idx="17">
                        <c:v>1940</c:v>
                      </c:pt>
                      <c:pt idx="18">
                        <c:v>1941</c:v>
                      </c:pt>
                      <c:pt idx="19">
                        <c:v>1942</c:v>
                      </c:pt>
                      <c:pt idx="20">
                        <c:v>1943</c:v>
                      </c:pt>
                      <c:pt idx="21">
                        <c:v>1944</c:v>
                      </c:pt>
                      <c:pt idx="22">
                        <c:v>1945</c:v>
                      </c:pt>
                      <c:pt idx="23">
                        <c:v>1946</c:v>
                      </c:pt>
                      <c:pt idx="24">
                        <c:v>1947</c:v>
                      </c:pt>
                      <c:pt idx="25">
                        <c:v>1948</c:v>
                      </c:pt>
                      <c:pt idx="26">
                        <c:v>1949</c:v>
                      </c:pt>
                      <c:pt idx="27">
                        <c:v>1950</c:v>
                      </c:pt>
                      <c:pt idx="28">
                        <c:v>1951</c:v>
                      </c:pt>
                      <c:pt idx="29">
                        <c:v>1952</c:v>
                      </c:pt>
                      <c:pt idx="30">
                        <c:v>1953</c:v>
                      </c:pt>
                      <c:pt idx="31">
                        <c:v>1954</c:v>
                      </c:pt>
                      <c:pt idx="32">
                        <c:v>1955</c:v>
                      </c:pt>
                      <c:pt idx="33">
                        <c:v>1956</c:v>
                      </c:pt>
                      <c:pt idx="34">
                        <c:v>1957</c:v>
                      </c:pt>
                      <c:pt idx="35">
                        <c:v>1958</c:v>
                      </c:pt>
                      <c:pt idx="36">
                        <c:v>1959</c:v>
                      </c:pt>
                      <c:pt idx="37">
                        <c:v>1960</c:v>
                      </c:pt>
                      <c:pt idx="38">
                        <c:v>1961</c:v>
                      </c:pt>
                      <c:pt idx="39">
                        <c:v>1962</c:v>
                      </c:pt>
                      <c:pt idx="40">
                        <c:v>1963</c:v>
                      </c:pt>
                      <c:pt idx="41">
                        <c:v>1964</c:v>
                      </c:pt>
                      <c:pt idx="42">
                        <c:v>1965</c:v>
                      </c:pt>
                      <c:pt idx="43">
                        <c:v>1966</c:v>
                      </c:pt>
                      <c:pt idx="44">
                        <c:v>1967</c:v>
                      </c:pt>
                      <c:pt idx="45">
                        <c:v>1968</c:v>
                      </c:pt>
                      <c:pt idx="46">
                        <c:v>1969</c:v>
                      </c:pt>
                      <c:pt idx="47">
                        <c:v>1970</c:v>
                      </c:pt>
                      <c:pt idx="48">
                        <c:v>1971</c:v>
                      </c:pt>
                      <c:pt idx="49">
                        <c:v>1972</c:v>
                      </c:pt>
                      <c:pt idx="50">
                        <c:v>1973</c:v>
                      </c:pt>
                      <c:pt idx="51">
                        <c:v>1974</c:v>
                      </c:pt>
                      <c:pt idx="52">
                        <c:v>1975</c:v>
                      </c:pt>
                      <c:pt idx="53">
                        <c:v>1976</c:v>
                      </c:pt>
                      <c:pt idx="54">
                        <c:v>1977</c:v>
                      </c:pt>
                      <c:pt idx="55">
                        <c:v>1978</c:v>
                      </c:pt>
                      <c:pt idx="56">
                        <c:v>1979</c:v>
                      </c:pt>
                      <c:pt idx="57">
                        <c:v>1980</c:v>
                      </c:pt>
                      <c:pt idx="58">
                        <c:v>1981</c:v>
                      </c:pt>
                      <c:pt idx="59">
                        <c:v>1982</c:v>
                      </c:pt>
                      <c:pt idx="60">
                        <c:v>1983</c:v>
                      </c:pt>
                      <c:pt idx="61">
                        <c:v>1984</c:v>
                      </c:pt>
                      <c:pt idx="62">
                        <c:v>1985</c:v>
                      </c:pt>
                      <c:pt idx="63">
                        <c:v>1986</c:v>
                      </c:pt>
                      <c:pt idx="64">
                        <c:v>1987</c:v>
                      </c:pt>
                      <c:pt idx="65">
                        <c:v>1988</c:v>
                      </c:pt>
                      <c:pt idx="66">
                        <c:v>1989</c:v>
                      </c:pt>
                      <c:pt idx="67">
                        <c:v>1990</c:v>
                      </c:pt>
                      <c:pt idx="68">
                        <c:v>1991</c:v>
                      </c:pt>
                      <c:pt idx="69">
                        <c:v>1992</c:v>
                      </c:pt>
                      <c:pt idx="70">
                        <c:v>1993</c:v>
                      </c:pt>
                      <c:pt idx="71">
                        <c:v>1994</c:v>
                      </c:pt>
                      <c:pt idx="72">
                        <c:v>1995</c:v>
                      </c:pt>
                      <c:pt idx="73">
                        <c:v>1996</c:v>
                      </c:pt>
                      <c:pt idx="74">
                        <c:v>1997</c:v>
                      </c:pt>
                      <c:pt idx="75">
                        <c:v>1998</c:v>
                      </c:pt>
                      <c:pt idx="76">
                        <c:v>1999</c:v>
                      </c:pt>
                      <c:pt idx="77">
                        <c:v>2000</c:v>
                      </c:pt>
                      <c:pt idx="78">
                        <c:v>2001</c:v>
                      </c:pt>
                      <c:pt idx="79">
                        <c:v>2002</c:v>
                      </c:pt>
                      <c:pt idx="80">
                        <c:v>2003</c:v>
                      </c:pt>
                      <c:pt idx="81">
                        <c:v>2004</c:v>
                      </c:pt>
                      <c:pt idx="82">
                        <c:v>2005</c:v>
                      </c:pt>
                      <c:pt idx="83">
                        <c:v>2006</c:v>
                      </c:pt>
                      <c:pt idx="84">
                        <c:v>2007</c:v>
                      </c:pt>
                      <c:pt idx="85">
                        <c:v>2008</c:v>
                      </c:pt>
                      <c:pt idx="86">
                        <c:v>2009</c:v>
                      </c:pt>
                      <c:pt idx="87">
                        <c:v>2010</c:v>
                      </c:pt>
                      <c:pt idx="88">
                        <c:v>2011</c:v>
                      </c:pt>
                      <c:pt idx="89">
                        <c:v>2012</c:v>
                      </c:pt>
                      <c:pt idx="90">
                        <c:v>2013</c:v>
                      </c:pt>
                      <c:pt idx="91">
                        <c:v>2014</c:v>
                      </c:pt>
                      <c:pt idx="92">
                        <c:v>2015</c:v>
                      </c:pt>
                      <c:pt idx="93">
                        <c:v>2016</c:v>
                      </c:pt>
                      <c:pt idx="94">
                        <c:v>2017</c:v>
                      </c:pt>
                      <c:pt idx="95">
                        <c:v>2018</c:v>
                      </c:pt>
                      <c:pt idx="96">
                        <c:v>2019</c:v>
                      </c:pt>
                      <c:pt idx="97">
                        <c:v>2020</c:v>
                      </c:pt>
                      <c:pt idx="98">
                        <c:v>2021</c:v>
                      </c:pt>
                      <c:pt idx="99">
                        <c:v>2022*</c:v>
                      </c:pt>
                    </c:strCache>
                  </c:strRef>
                </c:cat>
                <c:val>
                  <c:numRef>
                    <c:extLst xmlns:c15="http://schemas.microsoft.com/office/drawing/2012/chart">
                      <c:ext xmlns:c15="http://schemas.microsoft.com/office/drawing/2012/chart" uri="{02D57815-91ED-43cb-92C2-25804820EDAC}">
                        <c15:formulaRef>
                          <c15:sqref>IPC!$M$24:$M$123</c15:sqref>
                        </c15:formulaRef>
                      </c:ext>
                    </c:extLst>
                    <c:numCache>
                      <c:formatCode>0.00</c:formatCode>
                      <c:ptCount val="100"/>
                      <c:pt idx="0">
                        <c:v>9.4363660732986929</c:v>
                      </c:pt>
                      <c:pt idx="1">
                        <c:v>9.4363660732986929</c:v>
                      </c:pt>
                      <c:pt idx="2">
                        <c:v>9.4363660732986929</c:v>
                      </c:pt>
                      <c:pt idx="3">
                        <c:v>9.4363660732986929</c:v>
                      </c:pt>
                      <c:pt idx="4">
                        <c:v>9.4363660732986929</c:v>
                      </c:pt>
                      <c:pt idx="5">
                        <c:v>9.4363660732986929</c:v>
                      </c:pt>
                      <c:pt idx="13">
                        <c:v>9.2232267013656841</c:v>
                      </c:pt>
                      <c:pt idx="14">
                        <c:v>9.2232267013656841</c:v>
                      </c:pt>
                      <c:pt idx="15">
                        <c:v>9.2232267013656841</c:v>
                      </c:pt>
                      <c:pt idx="16">
                        <c:v>9.2232267013656841</c:v>
                      </c:pt>
                      <c:pt idx="17">
                        <c:v>9.2232267013656841</c:v>
                      </c:pt>
                      <c:pt idx="18">
                        <c:v>9.2232267013656841</c:v>
                      </c:pt>
                      <c:pt idx="19">
                        <c:v>9.2232267013656841</c:v>
                      </c:pt>
                      <c:pt idx="20">
                        <c:v>9.2232267013656841</c:v>
                      </c:pt>
                      <c:pt idx="21">
                        <c:v>9.2232267013656841</c:v>
                      </c:pt>
                      <c:pt idx="22">
                        <c:v>9.2232267013656841</c:v>
                      </c:pt>
                      <c:pt idx="23">
                        <c:v>9.2232267013656841</c:v>
                      </c:pt>
                      <c:pt idx="24">
                        <c:v>9.2232267013656841</c:v>
                      </c:pt>
                      <c:pt idx="25">
                        <c:v>9.2232267013656841</c:v>
                      </c:pt>
                      <c:pt idx="26">
                        <c:v>9.2232267013656841</c:v>
                      </c:pt>
                      <c:pt idx="27">
                        <c:v>9.2232267013656841</c:v>
                      </c:pt>
                      <c:pt idx="28">
                        <c:v>9.2232267013656841</c:v>
                      </c:pt>
                      <c:pt idx="29">
                        <c:v>9.2232267013656841</c:v>
                      </c:pt>
                      <c:pt idx="30">
                        <c:v>9.2232267013656841</c:v>
                      </c:pt>
                      <c:pt idx="31">
                        <c:v>9.2232267013656841</c:v>
                      </c:pt>
                      <c:pt idx="32">
                        <c:v>9.2232267013656841</c:v>
                      </c:pt>
                      <c:pt idx="33">
                        <c:v>9.2232267013656841</c:v>
                      </c:pt>
                      <c:pt idx="34">
                        <c:v>9.2232267013656841</c:v>
                      </c:pt>
                      <c:pt idx="35">
                        <c:v>9.2232267013656841</c:v>
                      </c:pt>
                      <c:pt idx="36">
                        <c:v>9.2232267013656841</c:v>
                      </c:pt>
                      <c:pt idx="37">
                        <c:v>9.2232267013656841</c:v>
                      </c:pt>
                      <c:pt idx="38">
                        <c:v>9.2232267013656841</c:v>
                      </c:pt>
                      <c:pt idx="39">
                        <c:v>9.2232267013656841</c:v>
                      </c:pt>
                      <c:pt idx="40">
                        <c:v>9.2232267013656841</c:v>
                      </c:pt>
                      <c:pt idx="41">
                        <c:v>9.2232267013656841</c:v>
                      </c:pt>
                      <c:pt idx="42">
                        <c:v>9.2232267013656841</c:v>
                      </c:pt>
                      <c:pt idx="43">
                        <c:v>9.2232267013656841</c:v>
                      </c:pt>
                      <c:pt idx="44">
                        <c:v>9.2232267013656841</c:v>
                      </c:pt>
                      <c:pt idx="45">
                        <c:v>9.2232267013656841</c:v>
                      </c:pt>
                      <c:pt idx="46">
                        <c:v>9.2232267013656841</c:v>
                      </c:pt>
                      <c:pt idx="47">
                        <c:v>9.2232267013656841</c:v>
                      </c:pt>
                      <c:pt idx="48">
                        <c:v>9.2232267013656841</c:v>
                      </c:pt>
                      <c:pt idx="49">
                        <c:v>9.2232267013656841</c:v>
                      </c:pt>
                      <c:pt idx="50">
                        <c:v>22.208231091781283</c:v>
                      </c:pt>
                      <c:pt idx="51">
                        <c:v>22.208231091781283</c:v>
                      </c:pt>
                      <c:pt idx="52">
                        <c:v>22.208231091781283</c:v>
                      </c:pt>
                      <c:pt idx="53">
                        <c:v>22.208231091781283</c:v>
                      </c:pt>
                      <c:pt idx="54">
                        <c:v>22.208231091781283</c:v>
                      </c:pt>
                      <c:pt idx="55">
                        <c:v>22.208231091781283</c:v>
                      </c:pt>
                      <c:pt idx="56">
                        <c:v>22.208231091781283</c:v>
                      </c:pt>
                      <c:pt idx="57">
                        <c:v>22.208231091781283</c:v>
                      </c:pt>
                      <c:pt idx="58">
                        <c:v>22.208231091781283</c:v>
                      </c:pt>
                      <c:pt idx="59">
                        <c:v>22.208231091781283</c:v>
                      </c:pt>
                      <c:pt idx="60">
                        <c:v>22.208231091781283</c:v>
                      </c:pt>
                      <c:pt idx="61">
                        <c:v>22.208231091781283</c:v>
                      </c:pt>
                      <c:pt idx="62">
                        <c:v>22.208231091781283</c:v>
                      </c:pt>
                      <c:pt idx="63">
                        <c:v>22.208231091781283</c:v>
                      </c:pt>
                      <c:pt idx="64">
                        <c:v>22.208231091781283</c:v>
                      </c:pt>
                      <c:pt idx="65">
                        <c:v>22.208231091781283</c:v>
                      </c:pt>
                      <c:pt idx="66">
                        <c:v>22.208231091781283</c:v>
                      </c:pt>
                      <c:pt idx="67">
                        <c:v>22.208231091781283</c:v>
                      </c:pt>
                      <c:pt idx="68">
                        <c:v>22.208231091781283</c:v>
                      </c:pt>
                      <c:pt idx="69">
                        <c:v>22.208231091781283</c:v>
                      </c:pt>
                      <c:pt idx="70">
                        <c:v>22.208231091781283</c:v>
                      </c:pt>
                      <c:pt idx="71">
                        <c:v>22.208231091781283</c:v>
                      </c:pt>
                      <c:pt idx="72">
                        <c:v>22.208231091781283</c:v>
                      </c:pt>
                      <c:pt idx="73">
                        <c:v>22.208231091781283</c:v>
                      </c:pt>
                      <c:pt idx="74">
                        <c:v>22.208231091781283</c:v>
                      </c:pt>
                      <c:pt idx="75">
                        <c:v>22.208231091781283</c:v>
                      </c:pt>
                      <c:pt idx="76">
                        <c:v>22.208231091781283</c:v>
                      </c:pt>
                      <c:pt idx="77">
                        <c:v>4.5399121311171902</c:v>
                      </c:pt>
                      <c:pt idx="78">
                        <c:v>4.5399121311171902</c:v>
                      </c:pt>
                      <c:pt idx="79">
                        <c:v>4.5399121311171902</c:v>
                      </c:pt>
                      <c:pt idx="80">
                        <c:v>4.5399121311171902</c:v>
                      </c:pt>
                      <c:pt idx="81">
                        <c:v>4.5399121311171902</c:v>
                      </c:pt>
                      <c:pt idx="82">
                        <c:v>4.5399121311171902</c:v>
                      </c:pt>
                      <c:pt idx="83">
                        <c:v>4.5399121311171902</c:v>
                      </c:pt>
                      <c:pt idx="84">
                        <c:v>4.5399121311171902</c:v>
                      </c:pt>
                      <c:pt idx="85">
                        <c:v>4.5399121311171902</c:v>
                      </c:pt>
                      <c:pt idx="86">
                        <c:v>4.5399121311171902</c:v>
                      </c:pt>
                      <c:pt idx="87">
                        <c:v>4.5399121311171902</c:v>
                      </c:pt>
                      <c:pt idx="88">
                        <c:v>4.5399121311171902</c:v>
                      </c:pt>
                      <c:pt idx="89">
                        <c:v>4.5399121311171902</c:v>
                      </c:pt>
                      <c:pt idx="90">
                        <c:v>4.5399121311171902</c:v>
                      </c:pt>
                      <c:pt idx="91">
                        <c:v>4.5399121311171902</c:v>
                      </c:pt>
                      <c:pt idx="92">
                        <c:v>4.5399121311171902</c:v>
                      </c:pt>
                      <c:pt idx="93">
                        <c:v>4.5399121311171902</c:v>
                      </c:pt>
                      <c:pt idx="94">
                        <c:v>4.5399121311171902</c:v>
                      </c:pt>
                      <c:pt idx="95">
                        <c:v>4.5399121311171902</c:v>
                      </c:pt>
                      <c:pt idx="96">
                        <c:v>4.5399121311171902</c:v>
                      </c:pt>
                      <c:pt idx="97">
                        <c:v>4.5399121311171902</c:v>
                      </c:pt>
                      <c:pt idx="98">
                        <c:v>4.5399121311171902</c:v>
                      </c:pt>
                      <c:pt idx="99">
                        <c:v>4.5399121311171902</c:v>
                      </c:pt>
                    </c:numCache>
                  </c:numRef>
                </c:val>
                <c:smooth val="0"/>
                <c:extLst xmlns:c15="http://schemas.microsoft.com/office/drawing/2012/chart">
                  <c:ext xmlns:c16="http://schemas.microsoft.com/office/drawing/2014/chart" uri="{C3380CC4-5D6E-409C-BE32-E72D297353CC}">
                    <c16:uniqueId val="{00000017-A97D-4601-B8A3-C0302266C026}"/>
                  </c:ext>
                </c:extLst>
              </c15:ser>
            </c15:filteredLineSeries>
          </c:ext>
        </c:extLst>
      </c:lineChart>
      <c:catAx>
        <c:axId val="802992399"/>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802999471"/>
        <c:crosses val="autoZero"/>
        <c:auto val="1"/>
        <c:lblAlgn val="ctr"/>
        <c:lblOffset val="100"/>
        <c:tickLblSkip val="3"/>
        <c:tickMarkSkip val="1"/>
        <c:noMultiLvlLbl val="0"/>
      </c:catAx>
      <c:valAx>
        <c:axId val="802999471"/>
        <c:scaling>
          <c:orientation val="minMax"/>
          <c:max val="10"/>
        </c:scaling>
        <c:delete val="0"/>
        <c:axPos val="l"/>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802992399"/>
        <c:crosses val="autoZero"/>
        <c:crossBetween val="between"/>
        <c:majorUnit val="1"/>
      </c:valAx>
      <c:spPr>
        <a:noFill/>
        <a:ln>
          <a:noFill/>
        </a:ln>
        <a:effectLst/>
      </c:spPr>
    </c:plotArea>
    <c:legend>
      <c:legendPos val="r"/>
      <c:layout>
        <c:manualLayout>
          <c:xMode val="edge"/>
          <c:yMode val="edge"/>
          <c:x val="1.2436257967754034E-2"/>
          <c:y val="0.88969582968795569"/>
          <c:w val="0.96971389337922165"/>
          <c:h val="8.502008955395444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s-CO"/>
    </a:p>
  </c:txPr>
  <c:printSettings>
    <c:headerFooter/>
    <c:pageMargins b="0.75" l="0.7" r="0.7" t="0.75" header="0.3" footer="0.3"/>
    <c:pageSetup/>
  </c:printSettings>
</c:chartSpace>
</file>

<file path=xl/charts/chart1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Evolución</a:t>
            </a:r>
            <a:r>
              <a:rPr lang="en-US" b="1" baseline="0"/>
              <a:t> de la Inflación medida por el IPC 1923 - 2022</a:t>
            </a:r>
          </a:p>
          <a:p>
            <a:pPr>
              <a:defRPr b="1"/>
            </a:pPr>
            <a:r>
              <a:rPr lang="en-US" sz="1200" b="1" baseline="0">
                <a:solidFill>
                  <a:schemeClr val="accent1">
                    <a:lumMod val="50000"/>
                  </a:schemeClr>
                </a:solidFill>
              </a:rPr>
              <a:t>Media aritmética</a:t>
            </a:r>
            <a:endParaRPr lang="en-US" sz="1200" b="1">
              <a:solidFill>
                <a:schemeClr val="accent1">
                  <a:lumMod val="50000"/>
                </a:schemeClr>
              </a:solidFill>
            </a:endParaRPr>
          </a:p>
        </c:rich>
      </c:tx>
      <c:layout>
        <c:manualLayout>
          <c:xMode val="edge"/>
          <c:yMode val="edge"/>
          <c:x val="0.13428571428571429"/>
          <c:y val="0"/>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manualLayout>
          <c:layoutTarget val="inner"/>
          <c:xMode val="edge"/>
          <c:yMode val="edge"/>
          <c:x val="7.8055483130833811E-2"/>
          <c:y val="7.9170541764850319E-2"/>
          <c:w val="0.88159044688950305"/>
          <c:h val="0.68025833849420525"/>
        </c:manualLayout>
      </c:layout>
      <c:lineChart>
        <c:grouping val="standard"/>
        <c:varyColors val="0"/>
        <c:ser>
          <c:idx val="2"/>
          <c:order val="2"/>
          <c:tx>
            <c:strRef>
              <c:f>IPC!$I$5</c:f>
              <c:strCache>
                <c:ptCount val="1"/>
                <c:pt idx="0">
                  <c:v>Media aritmética de los grandes subperiodos</c:v>
                </c:pt>
              </c:strCache>
            </c:strRef>
          </c:tx>
          <c:spPr>
            <a:ln w="19050" cap="rnd">
              <a:solidFill>
                <a:schemeClr val="tx1"/>
              </a:solidFill>
              <a:prstDash val="solid"/>
              <a:round/>
            </a:ln>
            <a:effectLst/>
          </c:spPr>
          <c:marker>
            <c:symbol val="none"/>
          </c:marker>
          <c:dPt>
            <c:idx val="6"/>
            <c:marker>
              <c:symbol val="none"/>
            </c:marker>
            <c:bubble3D val="0"/>
            <c:spPr>
              <a:ln w="19050" cap="rnd">
                <a:solidFill>
                  <a:schemeClr val="tx1"/>
                </a:solidFill>
                <a:prstDash val="solid"/>
                <a:round/>
              </a:ln>
              <a:effectLst/>
            </c:spPr>
            <c:extLst>
              <c:ext xmlns:c16="http://schemas.microsoft.com/office/drawing/2014/chart" uri="{C3380CC4-5D6E-409C-BE32-E72D297353CC}">
                <c16:uniqueId val="{00000002-5FAC-4A6C-8DC2-8DDA9A87109C}"/>
              </c:ext>
            </c:extLst>
          </c:dPt>
          <c:dPt>
            <c:idx val="13"/>
            <c:marker>
              <c:symbol val="none"/>
            </c:marker>
            <c:bubble3D val="0"/>
            <c:spPr>
              <a:ln w="19050" cap="rnd">
                <a:solidFill>
                  <a:schemeClr val="tx1"/>
                </a:solidFill>
                <a:prstDash val="solid"/>
                <a:round/>
              </a:ln>
              <a:effectLst/>
            </c:spPr>
            <c:extLst>
              <c:ext xmlns:c16="http://schemas.microsoft.com/office/drawing/2014/chart" uri="{C3380CC4-5D6E-409C-BE32-E72D297353CC}">
                <c16:uniqueId val="{00000004-5FAC-4A6C-8DC2-8DDA9A87109C}"/>
              </c:ext>
            </c:extLst>
          </c:dPt>
          <c:dPt>
            <c:idx val="50"/>
            <c:marker>
              <c:symbol val="none"/>
            </c:marker>
            <c:bubble3D val="0"/>
            <c:spPr>
              <a:ln w="19050" cap="rnd">
                <a:solidFill>
                  <a:schemeClr val="tx1"/>
                </a:solidFill>
                <a:prstDash val="solid"/>
                <a:round/>
              </a:ln>
              <a:effectLst/>
            </c:spPr>
            <c:extLst>
              <c:ext xmlns:c16="http://schemas.microsoft.com/office/drawing/2014/chart" uri="{C3380CC4-5D6E-409C-BE32-E72D297353CC}">
                <c16:uniqueId val="{00000006-5FAC-4A6C-8DC2-8DDA9A87109C}"/>
              </c:ext>
            </c:extLst>
          </c:dPt>
          <c:dPt>
            <c:idx val="77"/>
            <c:marker>
              <c:symbol val="none"/>
            </c:marker>
            <c:bubble3D val="0"/>
            <c:spPr>
              <a:ln w="19050" cap="rnd">
                <a:solidFill>
                  <a:schemeClr val="tx1"/>
                </a:solidFill>
                <a:prstDash val="solid"/>
                <a:round/>
              </a:ln>
              <a:effectLst/>
            </c:spPr>
            <c:extLst>
              <c:ext xmlns:c16="http://schemas.microsoft.com/office/drawing/2014/chart" uri="{C3380CC4-5D6E-409C-BE32-E72D297353CC}">
                <c16:uniqueId val="{00000008-5FAC-4A6C-8DC2-8DDA9A87109C}"/>
              </c:ext>
            </c:extLst>
          </c:dPt>
          <c:dLbls>
            <c:dLbl>
              <c:idx val="5"/>
              <c:layout>
                <c:manualLayout>
                  <c:x val="-4.9999999999999989E-2"/>
                  <c:y val="-7.5790850598893497E-2"/>
                </c:manualLayout>
              </c:layout>
              <c:tx>
                <c:rich>
                  <a:bodyPr/>
                  <a:lstStyle/>
                  <a:p>
                    <a:fld id="{C0724A7F-936C-465D-A24B-43D89A19DE17}" type="VALUE">
                      <a:rPr lang="en-US"/>
                      <a:pPr/>
                      <a:t>[VALUE]</a:t>
                    </a:fld>
                    <a:r>
                      <a:rPr lang="en-US"/>
                      <a:t> </a:t>
                    </a:r>
                  </a:p>
                  <a:p>
                    <a:r>
                      <a:rPr lang="en-US"/>
                      <a:t>(2,24)</a:t>
                    </a:r>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9-5FAC-4A6C-8DC2-8DDA9A87109C}"/>
                </c:ext>
              </c:extLst>
            </c:dLbl>
            <c:dLbl>
              <c:idx val="12"/>
              <c:layout>
                <c:manualLayout>
                  <c:x val="1.2928740447493182E-2"/>
                  <c:y val="-2.9962546816479401E-2"/>
                </c:manualLayout>
              </c:layout>
              <c:tx>
                <c:rich>
                  <a:bodyPr/>
                  <a:lstStyle/>
                  <a:p>
                    <a:fld id="{F5EB6671-D166-4573-8395-D4E04DD495B6}" type="VALUE">
                      <a:rPr lang="en-US"/>
                      <a:pPr/>
                      <a:t>[VALUE]</a:t>
                    </a:fld>
                    <a:r>
                      <a:rPr lang="en-US"/>
                      <a:t> (13,30)</a:t>
                    </a:r>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A-5FAC-4A6C-8DC2-8DDA9A87109C}"/>
                </c:ext>
              </c:extLst>
            </c:dLbl>
            <c:dLbl>
              <c:idx val="49"/>
              <c:layout>
                <c:manualLayout>
                  <c:x val="-3.0952380952380953E-2"/>
                  <c:y val="6.4823106991922091E-2"/>
                </c:manualLayout>
              </c:layout>
              <c:tx>
                <c:rich>
                  <a:bodyPr/>
                  <a:lstStyle/>
                  <a:p>
                    <a:fld id="{14C39E4C-4F80-474E-8DF4-40F44EEC2E3B}" type="VALUE">
                      <a:rPr lang="en-US"/>
                      <a:pPr/>
                      <a:t>[VALUE]</a:t>
                    </a:fld>
                    <a:r>
                      <a:rPr lang="en-US"/>
                      <a:t> </a:t>
                    </a:r>
                  </a:p>
                  <a:p>
                    <a:r>
                      <a:rPr lang="en-US"/>
                      <a:t>(7,00)</a:t>
                    </a:r>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B-5FAC-4A6C-8DC2-8DDA9A87109C}"/>
                </c:ext>
              </c:extLst>
            </c:dLbl>
            <c:dLbl>
              <c:idx val="76"/>
              <c:layout>
                <c:manualLayout>
                  <c:x val="-0.11149512560929893"/>
                  <c:y val="7.062449641216606E-2"/>
                </c:manualLayout>
              </c:layout>
              <c:tx>
                <c:rich>
                  <a:bodyPr/>
                  <a:lstStyle/>
                  <a:p>
                    <a:fld id="{1C88CF34-1503-4CF7-8440-DEF840F3CC30}" type="VALUE">
                      <a:rPr lang="en-US"/>
                      <a:pPr/>
                      <a:t>[VALUE]</a:t>
                    </a:fld>
                    <a:r>
                      <a:rPr lang="en-US"/>
                      <a:t> </a:t>
                    </a:r>
                  </a:p>
                  <a:p>
                    <a:r>
                      <a:rPr lang="en-US"/>
                      <a:t>(4,92)</a:t>
                    </a:r>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C-5FAC-4A6C-8DC2-8DDA9A87109C}"/>
                </c:ext>
              </c:extLst>
            </c:dLbl>
            <c:dLbl>
              <c:idx val="99"/>
              <c:layout>
                <c:manualLayout>
                  <c:x val="-6.9047619047619219E-2"/>
                  <c:y val="-5.4838718034856695E-2"/>
                </c:manualLayout>
              </c:layout>
              <c:tx>
                <c:rich>
                  <a:bodyPr/>
                  <a:lstStyle/>
                  <a:p>
                    <a:fld id="{104DBDF5-70C6-4BEB-9685-CDE77DFB3643}" type="VALUE">
                      <a:rPr lang="en-US"/>
                      <a:pPr/>
                      <a:t>[VALUE]</a:t>
                    </a:fld>
                    <a:r>
                      <a:rPr lang="en-US"/>
                      <a:t> </a:t>
                    </a:r>
                  </a:p>
                  <a:p>
                    <a:r>
                      <a:rPr lang="en-US"/>
                      <a:t>(2,05)</a:t>
                    </a:r>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19-5FAC-4A6C-8DC2-8DDA9A87109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IPC!$A$24:$A$123</c:f>
              <c:strCache>
                <c:ptCount val="100"/>
                <c:pt idx="0">
                  <c:v>1923</c:v>
                </c:pt>
                <c:pt idx="1">
                  <c:v>1924</c:v>
                </c:pt>
                <c:pt idx="2">
                  <c:v>1925</c:v>
                </c:pt>
                <c:pt idx="3">
                  <c:v>1926</c:v>
                </c:pt>
                <c:pt idx="4">
                  <c:v>1927</c:v>
                </c:pt>
                <c:pt idx="5">
                  <c:v>1928</c:v>
                </c:pt>
                <c:pt idx="6">
                  <c:v>1929</c:v>
                </c:pt>
                <c:pt idx="7">
                  <c:v>1930</c:v>
                </c:pt>
                <c:pt idx="8">
                  <c:v>1931</c:v>
                </c:pt>
                <c:pt idx="9">
                  <c:v>1932</c:v>
                </c:pt>
                <c:pt idx="10">
                  <c:v>1933</c:v>
                </c:pt>
                <c:pt idx="11">
                  <c:v>1934</c:v>
                </c:pt>
                <c:pt idx="12">
                  <c:v>1935</c:v>
                </c:pt>
                <c:pt idx="13">
                  <c:v>1936</c:v>
                </c:pt>
                <c:pt idx="14">
                  <c:v>1937</c:v>
                </c:pt>
                <c:pt idx="15">
                  <c:v>1938</c:v>
                </c:pt>
                <c:pt idx="16">
                  <c:v>1939</c:v>
                </c:pt>
                <c:pt idx="17">
                  <c:v>1940</c:v>
                </c:pt>
                <c:pt idx="18">
                  <c:v>1941</c:v>
                </c:pt>
                <c:pt idx="19">
                  <c:v>1942</c:v>
                </c:pt>
                <c:pt idx="20">
                  <c:v>1943</c:v>
                </c:pt>
                <c:pt idx="21">
                  <c:v>1944</c:v>
                </c:pt>
                <c:pt idx="22">
                  <c:v>1945</c:v>
                </c:pt>
                <c:pt idx="23">
                  <c:v>1946</c:v>
                </c:pt>
                <c:pt idx="24">
                  <c:v>1947</c:v>
                </c:pt>
                <c:pt idx="25">
                  <c:v>1948</c:v>
                </c:pt>
                <c:pt idx="26">
                  <c:v>1949</c:v>
                </c:pt>
                <c:pt idx="27">
                  <c:v>1950</c:v>
                </c:pt>
                <c:pt idx="28">
                  <c:v>1951</c:v>
                </c:pt>
                <c:pt idx="29">
                  <c:v>1952</c:v>
                </c:pt>
                <c:pt idx="30">
                  <c:v>1953</c:v>
                </c:pt>
                <c:pt idx="31">
                  <c:v>1954</c:v>
                </c:pt>
                <c:pt idx="32">
                  <c:v>1955</c:v>
                </c:pt>
                <c:pt idx="33">
                  <c:v>1956</c:v>
                </c:pt>
                <c:pt idx="34">
                  <c:v>1957</c:v>
                </c:pt>
                <c:pt idx="35">
                  <c:v>1958</c:v>
                </c:pt>
                <c:pt idx="36">
                  <c:v>1959</c:v>
                </c:pt>
                <c:pt idx="37">
                  <c:v>1960</c:v>
                </c:pt>
                <c:pt idx="38">
                  <c:v>1961</c:v>
                </c:pt>
                <c:pt idx="39">
                  <c:v>1962</c:v>
                </c:pt>
                <c:pt idx="40">
                  <c:v>1963</c:v>
                </c:pt>
                <c:pt idx="41">
                  <c:v>1964</c:v>
                </c:pt>
                <c:pt idx="42">
                  <c:v>1965</c:v>
                </c:pt>
                <c:pt idx="43">
                  <c:v>1966</c:v>
                </c:pt>
                <c:pt idx="44">
                  <c:v>1967</c:v>
                </c:pt>
                <c:pt idx="45">
                  <c:v>1968</c:v>
                </c:pt>
                <c:pt idx="46">
                  <c:v>1969</c:v>
                </c:pt>
                <c:pt idx="47">
                  <c:v>1970</c:v>
                </c:pt>
                <c:pt idx="48">
                  <c:v>1971</c:v>
                </c:pt>
                <c:pt idx="49">
                  <c:v>1972</c:v>
                </c:pt>
                <c:pt idx="50">
                  <c:v>1973</c:v>
                </c:pt>
                <c:pt idx="51">
                  <c:v>1974</c:v>
                </c:pt>
                <c:pt idx="52">
                  <c:v>1975</c:v>
                </c:pt>
                <c:pt idx="53">
                  <c:v>1976</c:v>
                </c:pt>
                <c:pt idx="54">
                  <c:v>1977</c:v>
                </c:pt>
                <c:pt idx="55">
                  <c:v>1978</c:v>
                </c:pt>
                <c:pt idx="56">
                  <c:v>1979</c:v>
                </c:pt>
                <c:pt idx="57">
                  <c:v>1980</c:v>
                </c:pt>
                <c:pt idx="58">
                  <c:v>1981</c:v>
                </c:pt>
                <c:pt idx="59">
                  <c:v>1982</c:v>
                </c:pt>
                <c:pt idx="60">
                  <c:v>1983</c:v>
                </c:pt>
                <c:pt idx="61">
                  <c:v>1984</c:v>
                </c:pt>
                <c:pt idx="62">
                  <c:v>1985</c:v>
                </c:pt>
                <c:pt idx="63">
                  <c:v>1986</c:v>
                </c:pt>
                <c:pt idx="64">
                  <c:v>1987</c:v>
                </c:pt>
                <c:pt idx="65">
                  <c:v>1988</c:v>
                </c:pt>
                <c:pt idx="66">
                  <c:v>1989</c:v>
                </c:pt>
                <c:pt idx="67">
                  <c:v>1990</c:v>
                </c:pt>
                <c:pt idx="68">
                  <c:v>1991</c:v>
                </c:pt>
                <c:pt idx="69">
                  <c:v>1992</c:v>
                </c:pt>
                <c:pt idx="70">
                  <c:v>1993</c:v>
                </c:pt>
                <c:pt idx="71">
                  <c:v>1994</c:v>
                </c:pt>
                <c:pt idx="72">
                  <c:v>1995</c:v>
                </c:pt>
                <c:pt idx="73">
                  <c:v>1996</c:v>
                </c:pt>
                <c:pt idx="74">
                  <c:v>1997</c:v>
                </c:pt>
                <c:pt idx="75">
                  <c:v>1998</c:v>
                </c:pt>
                <c:pt idx="76">
                  <c:v>1999</c:v>
                </c:pt>
                <c:pt idx="77">
                  <c:v>2000</c:v>
                </c:pt>
                <c:pt idx="78">
                  <c:v>2001</c:v>
                </c:pt>
                <c:pt idx="79">
                  <c:v>2002</c:v>
                </c:pt>
                <c:pt idx="80">
                  <c:v>2003</c:v>
                </c:pt>
                <c:pt idx="81">
                  <c:v>2004</c:v>
                </c:pt>
                <c:pt idx="82">
                  <c:v>2005</c:v>
                </c:pt>
                <c:pt idx="83">
                  <c:v>2006</c:v>
                </c:pt>
                <c:pt idx="84">
                  <c:v>2007</c:v>
                </c:pt>
                <c:pt idx="85">
                  <c:v>2008</c:v>
                </c:pt>
                <c:pt idx="86">
                  <c:v>2009</c:v>
                </c:pt>
                <c:pt idx="87">
                  <c:v>2010</c:v>
                </c:pt>
                <c:pt idx="88">
                  <c:v>2011</c:v>
                </c:pt>
                <c:pt idx="89">
                  <c:v>2012</c:v>
                </c:pt>
                <c:pt idx="90">
                  <c:v>2013</c:v>
                </c:pt>
                <c:pt idx="91">
                  <c:v>2014</c:v>
                </c:pt>
                <c:pt idx="92">
                  <c:v>2015</c:v>
                </c:pt>
                <c:pt idx="93">
                  <c:v>2016</c:v>
                </c:pt>
                <c:pt idx="94">
                  <c:v>2017</c:v>
                </c:pt>
                <c:pt idx="95">
                  <c:v>2018</c:v>
                </c:pt>
                <c:pt idx="96">
                  <c:v>2019</c:v>
                </c:pt>
                <c:pt idx="97">
                  <c:v>2020</c:v>
                </c:pt>
                <c:pt idx="98">
                  <c:v>2021</c:v>
                </c:pt>
                <c:pt idx="99">
                  <c:v>2022*</c:v>
                </c:pt>
              </c:strCache>
            </c:strRef>
          </c:cat>
          <c:val>
            <c:numRef>
              <c:f>IPC!$I$24:$I$123</c:f>
              <c:numCache>
                <c:formatCode>0.00</c:formatCode>
                <c:ptCount val="100"/>
                <c:pt idx="0">
                  <c:v>9.6549999999999994</c:v>
                </c:pt>
                <c:pt idx="1">
                  <c:v>9.6549999999999994</c:v>
                </c:pt>
                <c:pt idx="2">
                  <c:v>9.6549999999999994</c:v>
                </c:pt>
                <c:pt idx="3">
                  <c:v>9.6549999999999994</c:v>
                </c:pt>
                <c:pt idx="4">
                  <c:v>9.6549999999999994</c:v>
                </c:pt>
                <c:pt idx="5">
                  <c:v>9.6549999999999994</c:v>
                </c:pt>
                <c:pt idx="6">
                  <c:v>-7.5728571428571438</c:v>
                </c:pt>
                <c:pt idx="7">
                  <c:v>-7.5728571428571438</c:v>
                </c:pt>
                <c:pt idx="8">
                  <c:v>-7.5728571428571438</c:v>
                </c:pt>
                <c:pt idx="9">
                  <c:v>-7.5728571428571438</c:v>
                </c:pt>
                <c:pt idx="10">
                  <c:v>-7.5728571428571438</c:v>
                </c:pt>
                <c:pt idx="11">
                  <c:v>-7.5728571428571438</c:v>
                </c:pt>
                <c:pt idx="12">
                  <c:v>-7.5728571428571438</c:v>
                </c:pt>
                <c:pt idx="13">
                  <c:v>9.8618918918918936</c:v>
                </c:pt>
                <c:pt idx="14">
                  <c:v>9.8618918918918936</c:v>
                </c:pt>
                <c:pt idx="15">
                  <c:v>9.8618918918918936</c:v>
                </c:pt>
                <c:pt idx="16">
                  <c:v>9.8618918918918936</c:v>
                </c:pt>
                <c:pt idx="17">
                  <c:v>9.8618918918918936</c:v>
                </c:pt>
                <c:pt idx="18">
                  <c:v>9.8618918918918936</c:v>
                </c:pt>
                <c:pt idx="19">
                  <c:v>9.8618918918918936</c:v>
                </c:pt>
                <c:pt idx="20">
                  <c:v>9.8618918918918936</c:v>
                </c:pt>
                <c:pt idx="21">
                  <c:v>9.8618918918918936</c:v>
                </c:pt>
                <c:pt idx="22">
                  <c:v>9.8618918918918936</c:v>
                </c:pt>
                <c:pt idx="23">
                  <c:v>9.8618918918918936</c:v>
                </c:pt>
                <c:pt idx="24">
                  <c:v>9.8618918918918936</c:v>
                </c:pt>
                <c:pt idx="25">
                  <c:v>9.8618918918918936</c:v>
                </c:pt>
                <c:pt idx="26">
                  <c:v>9.8618918918918936</c:v>
                </c:pt>
                <c:pt idx="27">
                  <c:v>9.8618918918918936</c:v>
                </c:pt>
                <c:pt idx="28">
                  <c:v>9.8618918918918936</c:v>
                </c:pt>
                <c:pt idx="29">
                  <c:v>9.8618918918918936</c:v>
                </c:pt>
                <c:pt idx="30">
                  <c:v>9.8618918918918936</c:v>
                </c:pt>
                <c:pt idx="31">
                  <c:v>9.8618918918918936</c:v>
                </c:pt>
                <c:pt idx="32">
                  <c:v>9.8618918918918936</c:v>
                </c:pt>
                <c:pt idx="33">
                  <c:v>9.8618918918918936</c:v>
                </c:pt>
                <c:pt idx="34">
                  <c:v>9.8618918918918936</c:v>
                </c:pt>
                <c:pt idx="35">
                  <c:v>9.8618918918918936</c:v>
                </c:pt>
                <c:pt idx="36">
                  <c:v>9.8618918918918936</c:v>
                </c:pt>
                <c:pt idx="37">
                  <c:v>9.8618918918918936</c:v>
                </c:pt>
                <c:pt idx="38">
                  <c:v>9.8618918918918936</c:v>
                </c:pt>
                <c:pt idx="39">
                  <c:v>9.8618918918918936</c:v>
                </c:pt>
                <c:pt idx="40">
                  <c:v>9.8618918918918936</c:v>
                </c:pt>
                <c:pt idx="41">
                  <c:v>9.8618918918918936</c:v>
                </c:pt>
                <c:pt idx="42">
                  <c:v>9.8618918918918936</c:v>
                </c:pt>
                <c:pt idx="43">
                  <c:v>9.8618918918918936</c:v>
                </c:pt>
                <c:pt idx="44">
                  <c:v>9.8618918918918936</c:v>
                </c:pt>
                <c:pt idx="45">
                  <c:v>9.8618918918918936</c:v>
                </c:pt>
                <c:pt idx="46">
                  <c:v>9.8618918918918936</c:v>
                </c:pt>
                <c:pt idx="47">
                  <c:v>9.8618918918918936</c:v>
                </c:pt>
                <c:pt idx="48">
                  <c:v>9.8618918918918936</c:v>
                </c:pt>
                <c:pt idx="49">
                  <c:v>9.8618918918918936</c:v>
                </c:pt>
                <c:pt idx="50">
                  <c:v>22.817407407407405</c:v>
                </c:pt>
                <c:pt idx="51">
                  <c:v>22.817407407407405</c:v>
                </c:pt>
                <c:pt idx="52">
                  <c:v>22.817407407407405</c:v>
                </c:pt>
                <c:pt idx="53">
                  <c:v>22.817407407407405</c:v>
                </c:pt>
                <c:pt idx="54">
                  <c:v>22.817407407407405</c:v>
                </c:pt>
                <c:pt idx="55">
                  <c:v>22.817407407407405</c:v>
                </c:pt>
                <c:pt idx="56">
                  <c:v>22.817407407407405</c:v>
                </c:pt>
                <c:pt idx="57">
                  <c:v>22.817407407407405</c:v>
                </c:pt>
                <c:pt idx="58">
                  <c:v>22.817407407407405</c:v>
                </c:pt>
                <c:pt idx="59">
                  <c:v>22.817407407407405</c:v>
                </c:pt>
                <c:pt idx="60">
                  <c:v>22.817407407407405</c:v>
                </c:pt>
                <c:pt idx="61">
                  <c:v>22.817407407407405</c:v>
                </c:pt>
                <c:pt idx="62">
                  <c:v>22.817407407407405</c:v>
                </c:pt>
                <c:pt idx="63">
                  <c:v>22.817407407407405</c:v>
                </c:pt>
                <c:pt idx="64">
                  <c:v>22.817407407407405</c:v>
                </c:pt>
                <c:pt idx="65">
                  <c:v>22.817407407407405</c:v>
                </c:pt>
                <c:pt idx="66">
                  <c:v>22.817407407407405</c:v>
                </c:pt>
                <c:pt idx="67">
                  <c:v>22.817407407407405</c:v>
                </c:pt>
                <c:pt idx="68">
                  <c:v>22.817407407407405</c:v>
                </c:pt>
                <c:pt idx="69">
                  <c:v>22.817407407407405</c:v>
                </c:pt>
                <c:pt idx="70">
                  <c:v>22.817407407407405</c:v>
                </c:pt>
                <c:pt idx="71">
                  <c:v>22.817407407407405</c:v>
                </c:pt>
                <c:pt idx="72">
                  <c:v>22.817407407407405</c:v>
                </c:pt>
                <c:pt idx="73">
                  <c:v>22.817407407407405</c:v>
                </c:pt>
                <c:pt idx="74">
                  <c:v>22.817407407407405</c:v>
                </c:pt>
                <c:pt idx="75">
                  <c:v>22.817407407407405</c:v>
                </c:pt>
                <c:pt idx="76">
                  <c:v>22.817407407407405</c:v>
                </c:pt>
                <c:pt idx="77">
                  <c:v>5.0991304347826087</c:v>
                </c:pt>
                <c:pt idx="78">
                  <c:v>5.0991304347826087</c:v>
                </c:pt>
                <c:pt idx="79">
                  <c:v>5.0991304347826087</c:v>
                </c:pt>
                <c:pt idx="80">
                  <c:v>5.0991304347826087</c:v>
                </c:pt>
                <c:pt idx="81">
                  <c:v>5.0991304347826087</c:v>
                </c:pt>
                <c:pt idx="82">
                  <c:v>5.0991304347826087</c:v>
                </c:pt>
                <c:pt idx="83">
                  <c:v>5.0991304347826087</c:v>
                </c:pt>
                <c:pt idx="84">
                  <c:v>5.0991304347826087</c:v>
                </c:pt>
                <c:pt idx="85">
                  <c:v>5.0991304347826087</c:v>
                </c:pt>
                <c:pt idx="86">
                  <c:v>5.0991304347826087</c:v>
                </c:pt>
                <c:pt idx="87">
                  <c:v>5.0991304347826087</c:v>
                </c:pt>
                <c:pt idx="88">
                  <c:v>5.0991304347826087</c:v>
                </c:pt>
                <c:pt idx="89">
                  <c:v>5.0991304347826087</c:v>
                </c:pt>
                <c:pt idx="90">
                  <c:v>5.0991304347826087</c:v>
                </c:pt>
                <c:pt idx="91">
                  <c:v>5.0991304347826087</c:v>
                </c:pt>
                <c:pt idx="92">
                  <c:v>5.0991304347826087</c:v>
                </c:pt>
                <c:pt idx="93">
                  <c:v>5.0991304347826087</c:v>
                </c:pt>
                <c:pt idx="94">
                  <c:v>5.0991304347826087</c:v>
                </c:pt>
                <c:pt idx="95">
                  <c:v>5.0991304347826087</c:v>
                </c:pt>
                <c:pt idx="96">
                  <c:v>5.0991304347826087</c:v>
                </c:pt>
                <c:pt idx="97">
                  <c:v>5.0991304347826087</c:v>
                </c:pt>
                <c:pt idx="98">
                  <c:v>5.0991304347826087</c:v>
                </c:pt>
                <c:pt idx="99">
                  <c:v>5.0991304347826087</c:v>
                </c:pt>
              </c:numCache>
            </c:numRef>
          </c:val>
          <c:smooth val="0"/>
          <c:extLst>
            <c:ext xmlns:c16="http://schemas.microsoft.com/office/drawing/2014/chart" uri="{C3380CC4-5D6E-409C-BE32-E72D297353CC}">
              <c16:uniqueId val="{0000000D-5FAC-4A6C-8DC2-8DDA9A87109C}"/>
            </c:ext>
          </c:extLst>
        </c:ser>
        <c:dLbls>
          <c:showLegendKey val="0"/>
          <c:showVal val="0"/>
          <c:showCatName val="0"/>
          <c:showSerName val="0"/>
          <c:showPercent val="0"/>
          <c:showBubbleSize val="0"/>
        </c:dLbls>
        <c:smooth val="0"/>
        <c:axId val="802992399"/>
        <c:axId val="802999471"/>
        <c:extLst>
          <c:ext xmlns:c15="http://schemas.microsoft.com/office/drawing/2012/chart" uri="{02D57815-91ED-43cb-92C2-25804820EDAC}">
            <c15:filteredLineSeries>
              <c15:ser>
                <c:idx val="0"/>
                <c:order val="0"/>
                <c:tx>
                  <c:strRef>
                    <c:extLst>
                      <c:ext uri="{02D57815-91ED-43cb-92C2-25804820EDAC}">
                        <c15:formulaRef>
                          <c15:sqref>IPC!$F$5</c15:sqref>
                        </c15:formulaRef>
                      </c:ext>
                    </c:extLst>
                    <c:strCache>
                      <c:ptCount val="1"/>
                      <c:pt idx="0">
                        <c:v>Media aritmética de los quinquenios</c:v>
                      </c:pt>
                    </c:strCache>
                  </c:strRef>
                </c:tx>
                <c:spPr>
                  <a:ln w="19050" cap="rnd">
                    <a:solidFill>
                      <a:schemeClr val="accent5"/>
                    </a:solidFill>
                    <a:round/>
                  </a:ln>
                  <a:effectLst/>
                </c:spPr>
                <c:marker>
                  <c:symbol val="none"/>
                </c:marker>
                <c:cat>
                  <c:strRef>
                    <c:extLst>
                      <c:ext uri="{02D57815-91ED-43cb-92C2-25804820EDAC}">
                        <c15:formulaRef>
                          <c15:sqref>IPC!$A$24:$A$123</c15:sqref>
                        </c15:formulaRef>
                      </c:ext>
                    </c:extLst>
                    <c:strCache>
                      <c:ptCount val="100"/>
                      <c:pt idx="0">
                        <c:v>1923</c:v>
                      </c:pt>
                      <c:pt idx="1">
                        <c:v>1924</c:v>
                      </c:pt>
                      <c:pt idx="2">
                        <c:v>1925</c:v>
                      </c:pt>
                      <c:pt idx="3">
                        <c:v>1926</c:v>
                      </c:pt>
                      <c:pt idx="4">
                        <c:v>1927</c:v>
                      </c:pt>
                      <c:pt idx="5">
                        <c:v>1928</c:v>
                      </c:pt>
                      <c:pt idx="6">
                        <c:v>1929</c:v>
                      </c:pt>
                      <c:pt idx="7">
                        <c:v>1930</c:v>
                      </c:pt>
                      <c:pt idx="8">
                        <c:v>1931</c:v>
                      </c:pt>
                      <c:pt idx="9">
                        <c:v>1932</c:v>
                      </c:pt>
                      <c:pt idx="10">
                        <c:v>1933</c:v>
                      </c:pt>
                      <c:pt idx="11">
                        <c:v>1934</c:v>
                      </c:pt>
                      <c:pt idx="12">
                        <c:v>1935</c:v>
                      </c:pt>
                      <c:pt idx="13">
                        <c:v>1936</c:v>
                      </c:pt>
                      <c:pt idx="14">
                        <c:v>1937</c:v>
                      </c:pt>
                      <c:pt idx="15">
                        <c:v>1938</c:v>
                      </c:pt>
                      <c:pt idx="16">
                        <c:v>1939</c:v>
                      </c:pt>
                      <c:pt idx="17">
                        <c:v>1940</c:v>
                      </c:pt>
                      <c:pt idx="18">
                        <c:v>1941</c:v>
                      </c:pt>
                      <c:pt idx="19">
                        <c:v>1942</c:v>
                      </c:pt>
                      <c:pt idx="20">
                        <c:v>1943</c:v>
                      </c:pt>
                      <c:pt idx="21">
                        <c:v>1944</c:v>
                      </c:pt>
                      <c:pt idx="22">
                        <c:v>1945</c:v>
                      </c:pt>
                      <c:pt idx="23">
                        <c:v>1946</c:v>
                      </c:pt>
                      <c:pt idx="24">
                        <c:v>1947</c:v>
                      </c:pt>
                      <c:pt idx="25">
                        <c:v>1948</c:v>
                      </c:pt>
                      <c:pt idx="26">
                        <c:v>1949</c:v>
                      </c:pt>
                      <c:pt idx="27">
                        <c:v>1950</c:v>
                      </c:pt>
                      <c:pt idx="28">
                        <c:v>1951</c:v>
                      </c:pt>
                      <c:pt idx="29">
                        <c:v>1952</c:v>
                      </c:pt>
                      <c:pt idx="30">
                        <c:v>1953</c:v>
                      </c:pt>
                      <c:pt idx="31">
                        <c:v>1954</c:v>
                      </c:pt>
                      <c:pt idx="32">
                        <c:v>1955</c:v>
                      </c:pt>
                      <c:pt idx="33">
                        <c:v>1956</c:v>
                      </c:pt>
                      <c:pt idx="34">
                        <c:v>1957</c:v>
                      </c:pt>
                      <c:pt idx="35">
                        <c:v>1958</c:v>
                      </c:pt>
                      <c:pt idx="36">
                        <c:v>1959</c:v>
                      </c:pt>
                      <c:pt idx="37">
                        <c:v>1960</c:v>
                      </c:pt>
                      <c:pt idx="38">
                        <c:v>1961</c:v>
                      </c:pt>
                      <c:pt idx="39">
                        <c:v>1962</c:v>
                      </c:pt>
                      <c:pt idx="40">
                        <c:v>1963</c:v>
                      </c:pt>
                      <c:pt idx="41">
                        <c:v>1964</c:v>
                      </c:pt>
                      <c:pt idx="42">
                        <c:v>1965</c:v>
                      </c:pt>
                      <c:pt idx="43">
                        <c:v>1966</c:v>
                      </c:pt>
                      <c:pt idx="44">
                        <c:v>1967</c:v>
                      </c:pt>
                      <c:pt idx="45">
                        <c:v>1968</c:v>
                      </c:pt>
                      <c:pt idx="46">
                        <c:v>1969</c:v>
                      </c:pt>
                      <c:pt idx="47">
                        <c:v>1970</c:v>
                      </c:pt>
                      <c:pt idx="48">
                        <c:v>1971</c:v>
                      </c:pt>
                      <c:pt idx="49">
                        <c:v>1972</c:v>
                      </c:pt>
                      <c:pt idx="50">
                        <c:v>1973</c:v>
                      </c:pt>
                      <c:pt idx="51">
                        <c:v>1974</c:v>
                      </c:pt>
                      <c:pt idx="52">
                        <c:v>1975</c:v>
                      </c:pt>
                      <c:pt idx="53">
                        <c:v>1976</c:v>
                      </c:pt>
                      <c:pt idx="54">
                        <c:v>1977</c:v>
                      </c:pt>
                      <c:pt idx="55">
                        <c:v>1978</c:v>
                      </c:pt>
                      <c:pt idx="56">
                        <c:v>1979</c:v>
                      </c:pt>
                      <c:pt idx="57">
                        <c:v>1980</c:v>
                      </c:pt>
                      <c:pt idx="58">
                        <c:v>1981</c:v>
                      </c:pt>
                      <c:pt idx="59">
                        <c:v>1982</c:v>
                      </c:pt>
                      <c:pt idx="60">
                        <c:v>1983</c:v>
                      </c:pt>
                      <c:pt idx="61">
                        <c:v>1984</c:v>
                      </c:pt>
                      <c:pt idx="62">
                        <c:v>1985</c:v>
                      </c:pt>
                      <c:pt idx="63">
                        <c:v>1986</c:v>
                      </c:pt>
                      <c:pt idx="64">
                        <c:v>1987</c:v>
                      </c:pt>
                      <c:pt idx="65">
                        <c:v>1988</c:v>
                      </c:pt>
                      <c:pt idx="66">
                        <c:v>1989</c:v>
                      </c:pt>
                      <c:pt idx="67">
                        <c:v>1990</c:v>
                      </c:pt>
                      <c:pt idx="68">
                        <c:v>1991</c:v>
                      </c:pt>
                      <c:pt idx="69">
                        <c:v>1992</c:v>
                      </c:pt>
                      <c:pt idx="70">
                        <c:v>1993</c:v>
                      </c:pt>
                      <c:pt idx="71">
                        <c:v>1994</c:v>
                      </c:pt>
                      <c:pt idx="72">
                        <c:v>1995</c:v>
                      </c:pt>
                      <c:pt idx="73">
                        <c:v>1996</c:v>
                      </c:pt>
                      <c:pt idx="74">
                        <c:v>1997</c:v>
                      </c:pt>
                      <c:pt idx="75">
                        <c:v>1998</c:v>
                      </c:pt>
                      <c:pt idx="76">
                        <c:v>1999</c:v>
                      </c:pt>
                      <c:pt idx="77">
                        <c:v>2000</c:v>
                      </c:pt>
                      <c:pt idx="78">
                        <c:v>2001</c:v>
                      </c:pt>
                      <c:pt idx="79">
                        <c:v>2002</c:v>
                      </c:pt>
                      <c:pt idx="80">
                        <c:v>2003</c:v>
                      </c:pt>
                      <c:pt idx="81">
                        <c:v>2004</c:v>
                      </c:pt>
                      <c:pt idx="82">
                        <c:v>2005</c:v>
                      </c:pt>
                      <c:pt idx="83">
                        <c:v>2006</c:v>
                      </c:pt>
                      <c:pt idx="84">
                        <c:v>2007</c:v>
                      </c:pt>
                      <c:pt idx="85">
                        <c:v>2008</c:v>
                      </c:pt>
                      <c:pt idx="86">
                        <c:v>2009</c:v>
                      </c:pt>
                      <c:pt idx="87">
                        <c:v>2010</c:v>
                      </c:pt>
                      <c:pt idx="88">
                        <c:v>2011</c:v>
                      </c:pt>
                      <c:pt idx="89">
                        <c:v>2012</c:v>
                      </c:pt>
                      <c:pt idx="90">
                        <c:v>2013</c:v>
                      </c:pt>
                      <c:pt idx="91">
                        <c:v>2014</c:v>
                      </c:pt>
                      <c:pt idx="92">
                        <c:v>2015</c:v>
                      </c:pt>
                      <c:pt idx="93">
                        <c:v>2016</c:v>
                      </c:pt>
                      <c:pt idx="94">
                        <c:v>2017</c:v>
                      </c:pt>
                      <c:pt idx="95">
                        <c:v>2018</c:v>
                      </c:pt>
                      <c:pt idx="96">
                        <c:v>2019</c:v>
                      </c:pt>
                      <c:pt idx="97">
                        <c:v>2020</c:v>
                      </c:pt>
                      <c:pt idx="98">
                        <c:v>2021</c:v>
                      </c:pt>
                      <c:pt idx="99">
                        <c:v>2022*</c:v>
                      </c:pt>
                    </c:strCache>
                  </c:strRef>
                </c:cat>
                <c:val>
                  <c:numRef>
                    <c:extLst>
                      <c:ext uri="{02D57815-91ED-43cb-92C2-25804820EDAC}">
                        <c15:formulaRef>
                          <c15:sqref>IPC!$F$24:$F$123</c15:sqref>
                        </c15:formulaRef>
                      </c:ext>
                    </c:extLst>
                    <c:numCache>
                      <c:formatCode>0.00</c:formatCode>
                      <c:ptCount val="100"/>
                      <c:pt idx="0">
                        <c:v>9.6549999999999994</c:v>
                      </c:pt>
                      <c:pt idx="1">
                        <c:v>9.6549999999999994</c:v>
                      </c:pt>
                      <c:pt idx="2">
                        <c:v>9.6549999999999994</c:v>
                      </c:pt>
                      <c:pt idx="3">
                        <c:v>9.6549999999999994</c:v>
                      </c:pt>
                      <c:pt idx="4">
                        <c:v>9.6549999999999994</c:v>
                      </c:pt>
                      <c:pt idx="5">
                        <c:v>9.6549999999999994</c:v>
                      </c:pt>
                      <c:pt idx="6">
                        <c:v>-7.5728571428571438</c:v>
                      </c:pt>
                      <c:pt idx="7">
                        <c:v>-7.5728571428571438</c:v>
                      </c:pt>
                      <c:pt idx="8">
                        <c:v>-7.5728571428571438</c:v>
                      </c:pt>
                      <c:pt idx="9">
                        <c:v>-7.5728571428571438</c:v>
                      </c:pt>
                      <c:pt idx="10">
                        <c:v>-7.5728571428571438</c:v>
                      </c:pt>
                      <c:pt idx="11">
                        <c:v>-7.5728571428571438</c:v>
                      </c:pt>
                      <c:pt idx="12">
                        <c:v>-7.5728571428571438</c:v>
                      </c:pt>
                      <c:pt idx="13">
                        <c:v>4.9600000000000009</c:v>
                      </c:pt>
                      <c:pt idx="14">
                        <c:v>4.9600000000000009</c:v>
                      </c:pt>
                      <c:pt idx="15">
                        <c:v>4.9600000000000009</c:v>
                      </c:pt>
                      <c:pt idx="16">
                        <c:v>4.9600000000000009</c:v>
                      </c:pt>
                      <c:pt idx="17">
                        <c:v>4.9600000000000009</c:v>
                      </c:pt>
                      <c:pt idx="18">
                        <c:v>10.957999999999998</c:v>
                      </c:pt>
                      <c:pt idx="19">
                        <c:v>10.957999999999998</c:v>
                      </c:pt>
                      <c:pt idx="20">
                        <c:v>10.957999999999998</c:v>
                      </c:pt>
                      <c:pt idx="21">
                        <c:v>10.957999999999998</c:v>
                      </c:pt>
                      <c:pt idx="22">
                        <c:v>10.957999999999998</c:v>
                      </c:pt>
                      <c:pt idx="23">
                        <c:v>14.134</c:v>
                      </c:pt>
                      <c:pt idx="24">
                        <c:v>14.134</c:v>
                      </c:pt>
                      <c:pt idx="25">
                        <c:v>14.134</c:v>
                      </c:pt>
                      <c:pt idx="26">
                        <c:v>14.134</c:v>
                      </c:pt>
                      <c:pt idx="27">
                        <c:v>14.134</c:v>
                      </c:pt>
                      <c:pt idx="28">
                        <c:v>5.0439999999999996</c:v>
                      </c:pt>
                      <c:pt idx="29">
                        <c:v>5.0439999999999996</c:v>
                      </c:pt>
                      <c:pt idx="30">
                        <c:v>5.0439999999999996</c:v>
                      </c:pt>
                      <c:pt idx="31">
                        <c:v>5.0439999999999996</c:v>
                      </c:pt>
                      <c:pt idx="32">
                        <c:v>5.0439999999999996</c:v>
                      </c:pt>
                      <c:pt idx="33">
                        <c:v>10.245999999999999</c:v>
                      </c:pt>
                      <c:pt idx="34">
                        <c:v>10.245999999999999</c:v>
                      </c:pt>
                      <c:pt idx="35">
                        <c:v>10.245999999999999</c:v>
                      </c:pt>
                      <c:pt idx="36">
                        <c:v>10.245999999999999</c:v>
                      </c:pt>
                      <c:pt idx="37">
                        <c:v>10.245999999999999</c:v>
                      </c:pt>
                      <c:pt idx="38">
                        <c:v>13.668000000000001</c:v>
                      </c:pt>
                      <c:pt idx="39">
                        <c:v>13.668000000000001</c:v>
                      </c:pt>
                      <c:pt idx="40">
                        <c:v>13.668000000000001</c:v>
                      </c:pt>
                      <c:pt idx="41">
                        <c:v>13.668000000000001</c:v>
                      </c:pt>
                      <c:pt idx="42">
                        <c:v>13.668000000000001</c:v>
                      </c:pt>
                      <c:pt idx="43">
                        <c:v>8.4420000000000002</c:v>
                      </c:pt>
                      <c:pt idx="44">
                        <c:v>8.4420000000000002</c:v>
                      </c:pt>
                      <c:pt idx="45">
                        <c:v>8.4420000000000002</c:v>
                      </c:pt>
                      <c:pt idx="46">
                        <c:v>8.4420000000000002</c:v>
                      </c:pt>
                      <c:pt idx="47">
                        <c:v>8.4420000000000002</c:v>
                      </c:pt>
                      <c:pt idx="48">
                        <c:v>13.815</c:v>
                      </c:pt>
                      <c:pt idx="49">
                        <c:v>13.815</c:v>
                      </c:pt>
                      <c:pt idx="50">
                        <c:v>22.423333333333332</c:v>
                      </c:pt>
                      <c:pt idx="51">
                        <c:v>22.423333333333332</c:v>
                      </c:pt>
                      <c:pt idx="52">
                        <c:v>22.423333333333332</c:v>
                      </c:pt>
                      <c:pt idx="53">
                        <c:v>25.515999999999998</c:v>
                      </c:pt>
                      <c:pt idx="54">
                        <c:v>25.515999999999998</c:v>
                      </c:pt>
                      <c:pt idx="55">
                        <c:v>25.515999999999998</c:v>
                      </c:pt>
                      <c:pt idx="56">
                        <c:v>25.515999999999998</c:v>
                      </c:pt>
                      <c:pt idx="57">
                        <c:v>25.515999999999998</c:v>
                      </c:pt>
                      <c:pt idx="58">
                        <c:v>21.550000000000004</c:v>
                      </c:pt>
                      <c:pt idx="59">
                        <c:v>21.550000000000004</c:v>
                      </c:pt>
                      <c:pt idx="60">
                        <c:v>21.550000000000004</c:v>
                      </c:pt>
                      <c:pt idx="61">
                        <c:v>21.550000000000004</c:v>
                      </c:pt>
                      <c:pt idx="62">
                        <c:v>21.550000000000004</c:v>
                      </c:pt>
                      <c:pt idx="63">
                        <c:v>26.316000000000003</c:v>
                      </c:pt>
                      <c:pt idx="64">
                        <c:v>26.316000000000003</c:v>
                      </c:pt>
                      <c:pt idx="65">
                        <c:v>26.316000000000003</c:v>
                      </c:pt>
                      <c:pt idx="66">
                        <c:v>26.316000000000003</c:v>
                      </c:pt>
                      <c:pt idx="67">
                        <c:v>26.316000000000003</c:v>
                      </c:pt>
                      <c:pt idx="68">
                        <c:v>23.327999999999996</c:v>
                      </c:pt>
                      <c:pt idx="69">
                        <c:v>23.327999999999996</c:v>
                      </c:pt>
                      <c:pt idx="70">
                        <c:v>23.327999999999996</c:v>
                      </c:pt>
                      <c:pt idx="71">
                        <c:v>23.327999999999996</c:v>
                      </c:pt>
                      <c:pt idx="72">
                        <c:v>23.327999999999996</c:v>
                      </c:pt>
                      <c:pt idx="73">
                        <c:v>16.3125</c:v>
                      </c:pt>
                      <c:pt idx="74">
                        <c:v>16.3125</c:v>
                      </c:pt>
                      <c:pt idx="75">
                        <c:v>16.3125</c:v>
                      </c:pt>
                      <c:pt idx="76">
                        <c:v>16.3125</c:v>
                      </c:pt>
                      <c:pt idx="77">
                        <c:v>6.703333333333334</c:v>
                      </c:pt>
                      <c:pt idx="78">
                        <c:v>6.703333333333334</c:v>
                      </c:pt>
                      <c:pt idx="79">
                        <c:v>6.703333333333334</c:v>
                      </c:pt>
                      <c:pt idx="80">
                        <c:v>6.703333333333334</c:v>
                      </c:pt>
                      <c:pt idx="81">
                        <c:v>6.703333333333334</c:v>
                      </c:pt>
                      <c:pt idx="82">
                        <c:v>6.703333333333334</c:v>
                      </c:pt>
                      <c:pt idx="83">
                        <c:v>4.6059999999999999</c:v>
                      </c:pt>
                      <c:pt idx="84">
                        <c:v>4.6059999999999999</c:v>
                      </c:pt>
                      <c:pt idx="85">
                        <c:v>4.6059999999999999</c:v>
                      </c:pt>
                      <c:pt idx="86">
                        <c:v>4.6059999999999999</c:v>
                      </c:pt>
                      <c:pt idx="87">
                        <c:v>4.6059999999999999</c:v>
                      </c:pt>
                      <c:pt idx="88">
                        <c:v>3.7079999999999997</c:v>
                      </c:pt>
                      <c:pt idx="89">
                        <c:v>3.7079999999999997</c:v>
                      </c:pt>
                      <c:pt idx="90">
                        <c:v>3.7079999999999997</c:v>
                      </c:pt>
                      <c:pt idx="91">
                        <c:v>3.7079999999999997</c:v>
                      </c:pt>
                      <c:pt idx="92">
                        <c:v>3.7079999999999997</c:v>
                      </c:pt>
                      <c:pt idx="93">
                        <c:v>3.6859999999999999</c:v>
                      </c:pt>
                      <c:pt idx="94">
                        <c:v>3.6859999999999999</c:v>
                      </c:pt>
                      <c:pt idx="95">
                        <c:v>3.6859999999999999</c:v>
                      </c:pt>
                      <c:pt idx="96">
                        <c:v>3.6859999999999999</c:v>
                      </c:pt>
                      <c:pt idx="97">
                        <c:v>3.6859999999999999</c:v>
                      </c:pt>
                      <c:pt idx="98">
                        <c:v>5.62</c:v>
                      </c:pt>
                      <c:pt idx="99">
                        <c:v>11.44</c:v>
                      </c:pt>
                    </c:numCache>
                  </c:numRef>
                </c:val>
                <c:smooth val="0"/>
                <c:extLst>
                  <c:ext xmlns:c16="http://schemas.microsoft.com/office/drawing/2014/chart" uri="{C3380CC4-5D6E-409C-BE32-E72D297353CC}">
                    <c16:uniqueId val="{00000000-5FAC-4A6C-8DC2-8DDA9A87109C}"/>
                  </c:ext>
                </c:extLst>
              </c15:ser>
            </c15:filteredLineSeries>
            <c15:filteredLineSeries>
              <c15:ser>
                <c:idx val="1"/>
                <c:order val="1"/>
                <c:tx>
                  <c:strRef>
                    <c:extLst xmlns:c15="http://schemas.microsoft.com/office/drawing/2012/chart">
                      <c:ext xmlns:c15="http://schemas.microsoft.com/office/drawing/2012/chart" uri="{02D57815-91ED-43cb-92C2-25804820EDAC}">
                        <c15:formulaRef>
                          <c15:sqref>IPC!$G$5</c15:sqref>
                        </c15:formulaRef>
                      </c:ext>
                    </c:extLst>
                    <c:strCache>
                      <c:ptCount val="1"/>
                      <c:pt idx="0">
                        <c:v>Media geométrica de los quinquenios</c:v>
                      </c:pt>
                    </c:strCache>
                  </c:strRef>
                </c:tx>
                <c:spPr>
                  <a:ln w="19050" cap="rnd">
                    <a:solidFill>
                      <a:srgbClr val="7030A0">
                        <a:alpha val="60000"/>
                      </a:srgbClr>
                    </a:solidFill>
                    <a:round/>
                  </a:ln>
                  <a:effectLst/>
                </c:spPr>
                <c:marker>
                  <c:symbol val="none"/>
                </c:marker>
                <c:cat>
                  <c:strRef>
                    <c:extLst xmlns:c15="http://schemas.microsoft.com/office/drawing/2012/chart">
                      <c:ext xmlns:c15="http://schemas.microsoft.com/office/drawing/2012/chart" uri="{02D57815-91ED-43cb-92C2-25804820EDAC}">
                        <c15:formulaRef>
                          <c15:sqref>IPC!$A$24:$A$123</c15:sqref>
                        </c15:formulaRef>
                      </c:ext>
                    </c:extLst>
                    <c:strCache>
                      <c:ptCount val="100"/>
                      <c:pt idx="0">
                        <c:v>1923</c:v>
                      </c:pt>
                      <c:pt idx="1">
                        <c:v>1924</c:v>
                      </c:pt>
                      <c:pt idx="2">
                        <c:v>1925</c:v>
                      </c:pt>
                      <c:pt idx="3">
                        <c:v>1926</c:v>
                      </c:pt>
                      <c:pt idx="4">
                        <c:v>1927</c:v>
                      </c:pt>
                      <c:pt idx="5">
                        <c:v>1928</c:v>
                      </c:pt>
                      <c:pt idx="6">
                        <c:v>1929</c:v>
                      </c:pt>
                      <c:pt idx="7">
                        <c:v>1930</c:v>
                      </c:pt>
                      <c:pt idx="8">
                        <c:v>1931</c:v>
                      </c:pt>
                      <c:pt idx="9">
                        <c:v>1932</c:v>
                      </c:pt>
                      <c:pt idx="10">
                        <c:v>1933</c:v>
                      </c:pt>
                      <c:pt idx="11">
                        <c:v>1934</c:v>
                      </c:pt>
                      <c:pt idx="12">
                        <c:v>1935</c:v>
                      </c:pt>
                      <c:pt idx="13">
                        <c:v>1936</c:v>
                      </c:pt>
                      <c:pt idx="14">
                        <c:v>1937</c:v>
                      </c:pt>
                      <c:pt idx="15">
                        <c:v>1938</c:v>
                      </c:pt>
                      <c:pt idx="16">
                        <c:v>1939</c:v>
                      </c:pt>
                      <c:pt idx="17">
                        <c:v>1940</c:v>
                      </c:pt>
                      <c:pt idx="18">
                        <c:v>1941</c:v>
                      </c:pt>
                      <c:pt idx="19">
                        <c:v>1942</c:v>
                      </c:pt>
                      <c:pt idx="20">
                        <c:v>1943</c:v>
                      </c:pt>
                      <c:pt idx="21">
                        <c:v>1944</c:v>
                      </c:pt>
                      <c:pt idx="22">
                        <c:v>1945</c:v>
                      </c:pt>
                      <c:pt idx="23">
                        <c:v>1946</c:v>
                      </c:pt>
                      <c:pt idx="24">
                        <c:v>1947</c:v>
                      </c:pt>
                      <c:pt idx="25">
                        <c:v>1948</c:v>
                      </c:pt>
                      <c:pt idx="26">
                        <c:v>1949</c:v>
                      </c:pt>
                      <c:pt idx="27">
                        <c:v>1950</c:v>
                      </c:pt>
                      <c:pt idx="28">
                        <c:v>1951</c:v>
                      </c:pt>
                      <c:pt idx="29">
                        <c:v>1952</c:v>
                      </c:pt>
                      <c:pt idx="30">
                        <c:v>1953</c:v>
                      </c:pt>
                      <c:pt idx="31">
                        <c:v>1954</c:v>
                      </c:pt>
                      <c:pt idx="32">
                        <c:v>1955</c:v>
                      </c:pt>
                      <c:pt idx="33">
                        <c:v>1956</c:v>
                      </c:pt>
                      <c:pt idx="34">
                        <c:v>1957</c:v>
                      </c:pt>
                      <c:pt idx="35">
                        <c:v>1958</c:v>
                      </c:pt>
                      <c:pt idx="36">
                        <c:v>1959</c:v>
                      </c:pt>
                      <c:pt idx="37">
                        <c:v>1960</c:v>
                      </c:pt>
                      <c:pt idx="38">
                        <c:v>1961</c:v>
                      </c:pt>
                      <c:pt idx="39">
                        <c:v>1962</c:v>
                      </c:pt>
                      <c:pt idx="40">
                        <c:v>1963</c:v>
                      </c:pt>
                      <c:pt idx="41">
                        <c:v>1964</c:v>
                      </c:pt>
                      <c:pt idx="42">
                        <c:v>1965</c:v>
                      </c:pt>
                      <c:pt idx="43">
                        <c:v>1966</c:v>
                      </c:pt>
                      <c:pt idx="44">
                        <c:v>1967</c:v>
                      </c:pt>
                      <c:pt idx="45">
                        <c:v>1968</c:v>
                      </c:pt>
                      <c:pt idx="46">
                        <c:v>1969</c:v>
                      </c:pt>
                      <c:pt idx="47">
                        <c:v>1970</c:v>
                      </c:pt>
                      <c:pt idx="48">
                        <c:v>1971</c:v>
                      </c:pt>
                      <c:pt idx="49">
                        <c:v>1972</c:v>
                      </c:pt>
                      <c:pt idx="50">
                        <c:v>1973</c:v>
                      </c:pt>
                      <c:pt idx="51">
                        <c:v>1974</c:v>
                      </c:pt>
                      <c:pt idx="52">
                        <c:v>1975</c:v>
                      </c:pt>
                      <c:pt idx="53">
                        <c:v>1976</c:v>
                      </c:pt>
                      <c:pt idx="54">
                        <c:v>1977</c:v>
                      </c:pt>
                      <c:pt idx="55">
                        <c:v>1978</c:v>
                      </c:pt>
                      <c:pt idx="56">
                        <c:v>1979</c:v>
                      </c:pt>
                      <c:pt idx="57">
                        <c:v>1980</c:v>
                      </c:pt>
                      <c:pt idx="58">
                        <c:v>1981</c:v>
                      </c:pt>
                      <c:pt idx="59">
                        <c:v>1982</c:v>
                      </c:pt>
                      <c:pt idx="60">
                        <c:v>1983</c:v>
                      </c:pt>
                      <c:pt idx="61">
                        <c:v>1984</c:v>
                      </c:pt>
                      <c:pt idx="62">
                        <c:v>1985</c:v>
                      </c:pt>
                      <c:pt idx="63">
                        <c:v>1986</c:v>
                      </c:pt>
                      <c:pt idx="64">
                        <c:v>1987</c:v>
                      </c:pt>
                      <c:pt idx="65">
                        <c:v>1988</c:v>
                      </c:pt>
                      <c:pt idx="66">
                        <c:v>1989</c:v>
                      </c:pt>
                      <c:pt idx="67">
                        <c:v>1990</c:v>
                      </c:pt>
                      <c:pt idx="68">
                        <c:v>1991</c:v>
                      </c:pt>
                      <c:pt idx="69">
                        <c:v>1992</c:v>
                      </c:pt>
                      <c:pt idx="70">
                        <c:v>1993</c:v>
                      </c:pt>
                      <c:pt idx="71">
                        <c:v>1994</c:v>
                      </c:pt>
                      <c:pt idx="72">
                        <c:v>1995</c:v>
                      </c:pt>
                      <c:pt idx="73">
                        <c:v>1996</c:v>
                      </c:pt>
                      <c:pt idx="74">
                        <c:v>1997</c:v>
                      </c:pt>
                      <c:pt idx="75">
                        <c:v>1998</c:v>
                      </c:pt>
                      <c:pt idx="76">
                        <c:v>1999</c:v>
                      </c:pt>
                      <c:pt idx="77">
                        <c:v>2000</c:v>
                      </c:pt>
                      <c:pt idx="78">
                        <c:v>2001</c:v>
                      </c:pt>
                      <c:pt idx="79">
                        <c:v>2002</c:v>
                      </c:pt>
                      <c:pt idx="80">
                        <c:v>2003</c:v>
                      </c:pt>
                      <c:pt idx="81">
                        <c:v>2004</c:v>
                      </c:pt>
                      <c:pt idx="82">
                        <c:v>2005</c:v>
                      </c:pt>
                      <c:pt idx="83">
                        <c:v>2006</c:v>
                      </c:pt>
                      <c:pt idx="84">
                        <c:v>2007</c:v>
                      </c:pt>
                      <c:pt idx="85">
                        <c:v>2008</c:v>
                      </c:pt>
                      <c:pt idx="86">
                        <c:v>2009</c:v>
                      </c:pt>
                      <c:pt idx="87">
                        <c:v>2010</c:v>
                      </c:pt>
                      <c:pt idx="88">
                        <c:v>2011</c:v>
                      </c:pt>
                      <c:pt idx="89">
                        <c:v>2012</c:v>
                      </c:pt>
                      <c:pt idx="90">
                        <c:v>2013</c:v>
                      </c:pt>
                      <c:pt idx="91">
                        <c:v>2014</c:v>
                      </c:pt>
                      <c:pt idx="92">
                        <c:v>2015</c:v>
                      </c:pt>
                      <c:pt idx="93">
                        <c:v>2016</c:v>
                      </c:pt>
                      <c:pt idx="94">
                        <c:v>2017</c:v>
                      </c:pt>
                      <c:pt idx="95">
                        <c:v>2018</c:v>
                      </c:pt>
                      <c:pt idx="96">
                        <c:v>2019</c:v>
                      </c:pt>
                      <c:pt idx="97">
                        <c:v>2020</c:v>
                      </c:pt>
                      <c:pt idx="98">
                        <c:v>2021</c:v>
                      </c:pt>
                      <c:pt idx="99">
                        <c:v>2022*</c:v>
                      </c:pt>
                    </c:strCache>
                  </c:strRef>
                </c:cat>
                <c:val>
                  <c:numRef>
                    <c:extLst xmlns:c15="http://schemas.microsoft.com/office/drawing/2012/chart">
                      <c:ext xmlns:c15="http://schemas.microsoft.com/office/drawing/2012/chart" uri="{02D57815-91ED-43cb-92C2-25804820EDAC}">
                        <c15:formulaRef>
                          <c15:sqref>IPC!$G$24:$G$123</c15:sqref>
                        </c15:formulaRef>
                      </c:ext>
                    </c:extLst>
                    <c:numCache>
                      <c:formatCode>0.00</c:formatCode>
                      <c:ptCount val="100"/>
                      <c:pt idx="0">
                        <c:v>9.4363660732986929</c:v>
                      </c:pt>
                      <c:pt idx="1">
                        <c:v>9.4363660732986929</c:v>
                      </c:pt>
                      <c:pt idx="2">
                        <c:v>9.4363660732986929</c:v>
                      </c:pt>
                      <c:pt idx="3">
                        <c:v>9.4363660732986929</c:v>
                      </c:pt>
                      <c:pt idx="4">
                        <c:v>9.4363660732986929</c:v>
                      </c:pt>
                      <c:pt idx="5">
                        <c:v>9.4363660732986929</c:v>
                      </c:pt>
                      <c:pt idx="13">
                        <c:v>4.7601203984806837</c:v>
                      </c:pt>
                      <c:pt idx="14">
                        <c:v>4.7601203984806837</c:v>
                      </c:pt>
                      <c:pt idx="15">
                        <c:v>4.7601203984806837</c:v>
                      </c:pt>
                      <c:pt idx="16">
                        <c:v>4.7601203984806837</c:v>
                      </c:pt>
                      <c:pt idx="17">
                        <c:v>4.7601203984806837</c:v>
                      </c:pt>
                      <c:pt idx="18">
                        <c:v>13.341429241763317</c:v>
                      </c:pt>
                      <c:pt idx="19">
                        <c:v>13.341429241763317</c:v>
                      </c:pt>
                      <c:pt idx="20">
                        <c:v>13.341429241763317</c:v>
                      </c:pt>
                      <c:pt idx="21">
                        <c:v>13.341429241763317</c:v>
                      </c:pt>
                      <c:pt idx="22">
                        <c:v>13.341429241763317</c:v>
                      </c:pt>
                      <c:pt idx="23">
                        <c:v>13.002050243284204</c:v>
                      </c:pt>
                      <c:pt idx="24">
                        <c:v>13.002050243284204</c:v>
                      </c:pt>
                      <c:pt idx="25">
                        <c:v>13.002050243284204</c:v>
                      </c:pt>
                      <c:pt idx="26">
                        <c:v>13.002050243284204</c:v>
                      </c:pt>
                      <c:pt idx="27">
                        <c:v>13.002050243284204</c:v>
                      </c:pt>
                      <c:pt idx="28">
                        <c:v>6.026378899571684</c:v>
                      </c:pt>
                      <c:pt idx="29">
                        <c:v>6.026378899571684</c:v>
                      </c:pt>
                      <c:pt idx="30">
                        <c:v>6.026378899571684</c:v>
                      </c:pt>
                      <c:pt idx="31">
                        <c:v>6.026378899571684</c:v>
                      </c:pt>
                      <c:pt idx="32">
                        <c:v>6.026378899571684</c:v>
                      </c:pt>
                      <c:pt idx="33">
                        <c:v>9.3827356287322417</c:v>
                      </c:pt>
                      <c:pt idx="34">
                        <c:v>9.3827356287322417</c:v>
                      </c:pt>
                      <c:pt idx="35">
                        <c:v>9.3827356287322417</c:v>
                      </c:pt>
                      <c:pt idx="36">
                        <c:v>9.3827356287322417</c:v>
                      </c:pt>
                      <c:pt idx="37">
                        <c:v>9.3827356287322417</c:v>
                      </c:pt>
                      <c:pt idx="38">
                        <c:v>10.983087840533461</c:v>
                      </c:pt>
                      <c:pt idx="39">
                        <c:v>10.983087840533461</c:v>
                      </c:pt>
                      <c:pt idx="40">
                        <c:v>10.983087840533461</c:v>
                      </c:pt>
                      <c:pt idx="41">
                        <c:v>10.983087840533461</c:v>
                      </c:pt>
                      <c:pt idx="42">
                        <c:v>10.983087840533461</c:v>
                      </c:pt>
                      <c:pt idx="43">
                        <c:v>8.1604366849599632</c:v>
                      </c:pt>
                      <c:pt idx="44">
                        <c:v>8.1604366849599632</c:v>
                      </c:pt>
                      <c:pt idx="45">
                        <c:v>8.1604366849599632</c:v>
                      </c:pt>
                      <c:pt idx="46">
                        <c:v>8.1604366849599632</c:v>
                      </c:pt>
                      <c:pt idx="47">
                        <c:v>8.1604366849599632</c:v>
                      </c:pt>
                      <c:pt idx="48">
                        <c:v>18.330329985025255</c:v>
                      </c:pt>
                      <c:pt idx="49">
                        <c:v>18.330329985025255</c:v>
                      </c:pt>
                      <c:pt idx="50">
                        <c:v>18.330329985025255</c:v>
                      </c:pt>
                      <c:pt idx="51">
                        <c:v>18.330329985025255</c:v>
                      </c:pt>
                      <c:pt idx="52">
                        <c:v>18.330329985025255</c:v>
                      </c:pt>
                      <c:pt idx="53">
                        <c:v>25.230343352127655</c:v>
                      </c:pt>
                      <c:pt idx="54">
                        <c:v>25.230343352127655</c:v>
                      </c:pt>
                      <c:pt idx="55">
                        <c:v>25.230343352127655</c:v>
                      </c:pt>
                      <c:pt idx="56">
                        <c:v>25.230343352127655</c:v>
                      </c:pt>
                      <c:pt idx="57">
                        <c:v>25.230343352127655</c:v>
                      </c:pt>
                      <c:pt idx="58">
                        <c:v>21.241053353717785</c:v>
                      </c:pt>
                      <c:pt idx="59">
                        <c:v>21.241053353717785</c:v>
                      </c:pt>
                      <c:pt idx="60">
                        <c:v>21.241053353717785</c:v>
                      </c:pt>
                      <c:pt idx="61">
                        <c:v>21.241053353717785</c:v>
                      </c:pt>
                      <c:pt idx="62">
                        <c:v>21.241053353717785</c:v>
                      </c:pt>
                      <c:pt idx="63">
                        <c:v>26.036202684582243</c:v>
                      </c:pt>
                      <c:pt idx="64">
                        <c:v>26.036202684582243</c:v>
                      </c:pt>
                      <c:pt idx="65">
                        <c:v>26.036202684582243</c:v>
                      </c:pt>
                      <c:pt idx="66">
                        <c:v>26.036202684582243</c:v>
                      </c:pt>
                      <c:pt idx="67">
                        <c:v>26.036202684582243</c:v>
                      </c:pt>
                      <c:pt idx="68">
                        <c:v>23.191017305606074</c:v>
                      </c:pt>
                      <c:pt idx="69">
                        <c:v>23.191017305606074</c:v>
                      </c:pt>
                      <c:pt idx="70">
                        <c:v>23.191017305606074</c:v>
                      </c:pt>
                      <c:pt idx="71">
                        <c:v>23.191017305606074</c:v>
                      </c:pt>
                      <c:pt idx="72">
                        <c:v>23.191017305606074</c:v>
                      </c:pt>
                      <c:pt idx="73">
                        <c:v>13.884592830291686</c:v>
                      </c:pt>
                      <c:pt idx="74">
                        <c:v>13.884592830291686</c:v>
                      </c:pt>
                      <c:pt idx="75">
                        <c:v>13.884592830291686</c:v>
                      </c:pt>
                      <c:pt idx="76">
                        <c:v>13.884592830291686</c:v>
                      </c:pt>
                      <c:pt idx="77">
                        <c:v>13.884592830291686</c:v>
                      </c:pt>
                      <c:pt idx="78">
                        <c:v>6.2113203957945782</c:v>
                      </c:pt>
                      <c:pt idx="79">
                        <c:v>6.2113203957945782</c:v>
                      </c:pt>
                      <c:pt idx="80">
                        <c:v>6.2113203957945782</c:v>
                      </c:pt>
                      <c:pt idx="81">
                        <c:v>6.2113203957945782</c:v>
                      </c:pt>
                      <c:pt idx="82">
                        <c:v>6.2113203957945782</c:v>
                      </c:pt>
                      <c:pt idx="83">
                        <c:v>4.1583464504245988</c:v>
                      </c:pt>
                      <c:pt idx="84">
                        <c:v>4.1583464504245988</c:v>
                      </c:pt>
                      <c:pt idx="85">
                        <c:v>4.1583464504245988</c:v>
                      </c:pt>
                      <c:pt idx="86">
                        <c:v>4.1583464504245988</c:v>
                      </c:pt>
                      <c:pt idx="87">
                        <c:v>4.1583464504245988</c:v>
                      </c:pt>
                      <c:pt idx="88">
                        <c:v>3.3743803115548623</c:v>
                      </c:pt>
                      <c:pt idx="89">
                        <c:v>3.3743803115548623</c:v>
                      </c:pt>
                      <c:pt idx="90">
                        <c:v>3.3743803115548623</c:v>
                      </c:pt>
                      <c:pt idx="91">
                        <c:v>3.3743803115548623</c:v>
                      </c:pt>
                      <c:pt idx="92">
                        <c:v>3.3743803115548623</c:v>
                      </c:pt>
                      <c:pt idx="93">
                        <c:v>4.3488057791982175</c:v>
                      </c:pt>
                      <c:pt idx="94">
                        <c:v>4.3488057791982175</c:v>
                      </c:pt>
                      <c:pt idx="95">
                        <c:v>4.3488057791982175</c:v>
                      </c:pt>
                      <c:pt idx="96">
                        <c:v>4.3488057791982175</c:v>
                      </c:pt>
                      <c:pt idx="97">
                        <c:v>4.3488057791982175</c:v>
                      </c:pt>
                      <c:pt idx="98">
                        <c:v>4.3488057791982175</c:v>
                      </c:pt>
                      <c:pt idx="99">
                        <c:v>4.3488057791982175</c:v>
                      </c:pt>
                    </c:numCache>
                  </c:numRef>
                </c:val>
                <c:smooth val="0"/>
                <c:extLst xmlns:c15="http://schemas.microsoft.com/office/drawing/2012/chart">
                  <c:ext xmlns:c16="http://schemas.microsoft.com/office/drawing/2014/chart" uri="{C3380CC4-5D6E-409C-BE32-E72D297353CC}">
                    <c16:uniqueId val="{0000000E-5FAC-4A6C-8DC2-8DDA9A87109C}"/>
                  </c:ext>
                </c:extLst>
              </c15:ser>
            </c15:filteredLineSeries>
            <c15:filteredLineSeries>
              <c15:ser>
                <c:idx val="3"/>
                <c:order val="3"/>
                <c:tx>
                  <c:strRef>
                    <c:extLst xmlns:c15="http://schemas.microsoft.com/office/drawing/2012/chart">
                      <c:ext xmlns:c15="http://schemas.microsoft.com/office/drawing/2012/chart" uri="{02D57815-91ED-43cb-92C2-25804820EDAC}">
                        <c15:formulaRef>
                          <c15:sqref>IPC!$M$5</c15:sqref>
                        </c15:formulaRef>
                      </c:ext>
                    </c:extLst>
                    <c:strCache>
                      <c:ptCount val="1"/>
                      <c:pt idx="0">
                        <c:v>Media geométrica de los grandes subperiodos</c:v>
                      </c:pt>
                    </c:strCache>
                  </c:strRef>
                </c:tx>
                <c:spPr>
                  <a:ln w="19050" cap="rnd">
                    <a:solidFill>
                      <a:srgbClr val="7030A0"/>
                    </a:solidFill>
                    <a:prstDash val="sysDash"/>
                    <a:round/>
                  </a:ln>
                  <a:effectLst/>
                </c:spPr>
                <c:marker>
                  <c:symbol val="none"/>
                </c:marker>
                <c:dPt>
                  <c:idx val="6"/>
                  <c:marker>
                    <c:symbol val="none"/>
                  </c:marker>
                  <c:bubble3D val="0"/>
                  <c:spPr>
                    <a:ln w="19050" cap="rnd">
                      <a:noFill/>
                      <a:prstDash val="sysDash"/>
                      <a:round/>
                    </a:ln>
                    <a:effectLst/>
                  </c:spPr>
                  <c:extLst xmlns:c15="http://schemas.microsoft.com/office/drawing/2012/chart">
                    <c:ext xmlns:c16="http://schemas.microsoft.com/office/drawing/2014/chart" uri="{C3380CC4-5D6E-409C-BE32-E72D297353CC}">
                      <c16:uniqueId val="{00000010-5FAC-4A6C-8DC2-8DDA9A87109C}"/>
                    </c:ext>
                  </c:extLst>
                </c:dPt>
                <c:dPt>
                  <c:idx val="13"/>
                  <c:marker>
                    <c:symbol val="none"/>
                  </c:marker>
                  <c:bubble3D val="0"/>
                  <c:spPr>
                    <a:ln w="19050" cap="rnd">
                      <a:noFill/>
                      <a:prstDash val="sysDash"/>
                      <a:round/>
                    </a:ln>
                    <a:effectLst/>
                  </c:spPr>
                  <c:extLst xmlns:c15="http://schemas.microsoft.com/office/drawing/2012/chart">
                    <c:ext xmlns:c16="http://schemas.microsoft.com/office/drawing/2014/chart" uri="{C3380CC4-5D6E-409C-BE32-E72D297353CC}">
                      <c16:uniqueId val="{00000012-5FAC-4A6C-8DC2-8DDA9A87109C}"/>
                    </c:ext>
                  </c:extLst>
                </c:dPt>
                <c:dPt>
                  <c:idx val="50"/>
                  <c:marker>
                    <c:symbol val="none"/>
                  </c:marker>
                  <c:bubble3D val="0"/>
                  <c:spPr>
                    <a:ln w="19050" cap="rnd">
                      <a:noFill/>
                      <a:prstDash val="sysDash"/>
                      <a:round/>
                    </a:ln>
                    <a:effectLst/>
                  </c:spPr>
                  <c:extLst xmlns:c15="http://schemas.microsoft.com/office/drawing/2012/chart">
                    <c:ext xmlns:c16="http://schemas.microsoft.com/office/drawing/2014/chart" uri="{C3380CC4-5D6E-409C-BE32-E72D297353CC}">
                      <c16:uniqueId val="{00000014-5FAC-4A6C-8DC2-8DDA9A87109C}"/>
                    </c:ext>
                  </c:extLst>
                </c:dPt>
                <c:dPt>
                  <c:idx val="77"/>
                  <c:marker>
                    <c:symbol val="none"/>
                  </c:marker>
                  <c:bubble3D val="0"/>
                  <c:spPr>
                    <a:ln w="19050" cap="rnd">
                      <a:noFill/>
                      <a:prstDash val="sysDash"/>
                      <a:round/>
                    </a:ln>
                    <a:effectLst/>
                  </c:spPr>
                  <c:extLst xmlns:c15="http://schemas.microsoft.com/office/drawing/2012/chart">
                    <c:ext xmlns:c16="http://schemas.microsoft.com/office/drawing/2014/chart" uri="{C3380CC4-5D6E-409C-BE32-E72D297353CC}">
                      <c16:uniqueId val="{00000016-5FAC-4A6C-8DC2-8DDA9A87109C}"/>
                    </c:ext>
                  </c:extLst>
                </c:dPt>
                <c:cat>
                  <c:strRef>
                    <c:extLst xmlns:c15="http://schemas.microsoft.com/office/drawing/2012/chart">
                      <c:ext xmlns:c15="http://schemas.microsoft.com/office/drawing/2012/chart" uri="{02D57815-91ED-43cb-92C2-25804820EDAC}">
                        <c15:formulaRef>
                          <c15:sqref>IPC!$A$24:$A$123</c15:sqref>
                        </c15:formulaRef>
                      </c:ext>
                    </c:extLst>
                    <c:strCache>
                      <c:ptCount val="100"/>
                      <c:pt idx="0">
                        <c:v>1923</c:v>
                      </c:pt>
                      <c:pt idx="1">
                        <c:v>1924</c:v>
                      </c:pt>
                      <c:pt idx="2">
                        <c:v>1925</c:v>
                      </c:pt>
                      <c:pt idx="3">
                        <c:v>1926</c:v>
                      </c:pt>
                      <c:pt idx="4">
                        <c:v>1927</c:v>
                      </c:pt>
                      <c:pt idx="5">
                        <c:v>1928</c:v>
                      </c:pt>
                      <c:pt idx="6">
                        <c:v>1929</c:v>
                      </c:pt>
                      <c:pt idx="7">
                        <c:v>1930</c:v>
                      </c:pt>
                      <c:pt idx="8">
                        <c:v>1931</c:v>
                      </c:pt>
                      <c:pt idx="9">
                        <c:v>1932</c:v>
                      </c:pt>
                      <c:pt idx="10">
                        <c:v>1933</c:v>
                      </c:pt>
                      <c:pt idx="11">
                        <c:v>1934</c:v>
                      </c:pt>
                      <c:pt idx="12">
                        <c:v>1935</c:v>
                      </c:pt>
                      <c:pt idx="13">
                        <c:v>1936</c:v>
                      </c:pt>
                      <c:pt idx="14">
                        <c:v>1937</c:v>
                      </c:pt>
                      <c:pt idx="15">
                        <c:v>1938</c:v>
                      </c:pt>
                      <c:pt idx="16">
                        <c:v>1939</c:v>
                      </c:pt>
                      <c:pt idx="17">
                        <c:v>1940</c:v>
                      </c:pt>
                      <c:pt idx="18">
                        <c:v>1941</c:v>
                      </c:pt>
                      <c:pt idx="19">
                        <c:v>1942</c:v>
                      </c:pt>
                      <c:pt idx="20">
                        <c:v>1943</c:v>
                      </c:pt>
                      <c:pt idx="21">
                        <c:v>1944</c:v>
                      </c:pt>
                      <c:pt idx="22">
                        <c:v>1945</c:v>
                      </c:pt>
                      <c:pt idx="23">
                        <c:v>1946</c:v>
                      </c:pt>
                      <c:pt idx="24">
                        <c:v>1947</c:v>
                      </c:pt>
                      <c:pt idx="25">
                        <c:v>1948</c:v>
                      </c:pt>
                      <c:pt idx="26">
                        <c:v>1949</c:v>
                      </c:pt>
                      <c:pt idx="27">
                        <c:v>1950</c:v>
                      </c:pt>
                      <c:pt idx="28">
                        <c:v>1951</c:v>
                      </c:pt>
                      <c:pt idx="29">
                        <c:v>1952</c:v>
                      </c:pt>
                      <c:pt idx="30">
                        <c:v>1953</c:v>
                      </c:pt>
                      <c:pt idx="31">
                        <c:v>1954</c:v>
                      </c:pt>
                      <c:pt idx="32">
                        <c:v>1955</c:v>
                      </c:pt>
                      <c:pt idx="33">
                        <c:v>1956</c:v>
                      </c:pt>
                      <c:pt idx="34">
                        <c:v>1957</c:v>
                      </c:pt>
                      <c:pt idx="35">
                        <c:v>1958</c:v>
                      </c:pt>
                      <c:pt idx="36">
                        <c:v>1959</c:v>
                      </c:pt>
                      <c:pt idx="37">
                        <c:v>1960</c:v>
                      </c:pt>
                      <c:pt idx="38">
                        <c:v>1961</c:v>
                      </c:pt>
                      <c:pt idx="39">
                        <c:v>1962</c:v>
                      </c:pt>
                      <c:pt idx="40">
                        <c:v>1963</c:v>
                      </c:pt>
                      <c:pt idx="41">
                        <c:v>1964</c:v>
                      </c:pt>
                      <c:pt idx="42">
                        <c:v>1965</c:v>
                      </c:pt>
                      <c:pt idx="43">
                        <c:v>1966</c:v>
                      </c:pt>
                      <c:pt idx="44">
                        <c:v>1967</c:v>
                      </c:pt>
                      <c:pt idx="45">
                        <c:v>1968</c:v>
                      </c:pt>
                      <c:pt idx="46">
                        <c:v>1969</c:v>
                      </c:pt>
                      <c:pt idx="47">
                        <c:v>1970</c:v>
                      </c:pt>
                      <c:pt idx="48">
                        <c:v>1971</c:v>
                      </c:pt>
                      <c:pt idx="49">
                        <c:v>1972</c:v>
                      </c:pt>
                      <c:pt idx="50">
                        <c:v>1973</c:v>
                      </c:pt>
                      <c:pt idx="51">
                        <c:v>1974</c:v>
                      </c:pt>
                      <c:pt idx="52">
                        <c:v>1975</c:v>
                      </c:pt>
                      <c:pt idx="53">
                        <c:v>1976</c:v>
                      </c:pt>
                      <c:pt idx="54">
                        <c:v>1977</c:v>
                      </c:pt>
                      <c:pt idx="55">
                        <c:v>1978</c:v>
                      </c:pt>
                      <c:pt idx="56">
                        <c:v>1979</c:v>
                      </c:pt>
                      <c:pt idx="57">
                        <c:v>1980</c:v>
                      </c:pt>
                      <c:pt idx="58">
                        <c:v>1981</c:v>
                      </c:pt>
                      <c:pt idx="59">
                        <c:v>1982</c:v>
                      </c:pt>
                      <c:pt idx="60">
                        <c:v>1983</c:v>
                      </c:pt>
                      <c:pt idx="61">
                        <c:v>1984</c:v>
                      </c:pt>
                      <c:pt idx="62">
                        <c:v>1985</c:v>
                      </c:pt>
                      <c:pt idx="63">
                        <c:v>1986</c:v>
                      </c:pt>
                      <c:pt idx="64">
                        <c:v>1987</c:v>
                      </c:pt>
                      <c:pt idx="65">
                        <c:v>1988</c:v>
                      </c:pt>
                      <c:pt idx="66">
                        <c:v>1989</c:v>
                      </c:pt>
                      <c:pt idx="67">
                        <c:v>1990</c:v>
                      </c:pt>
                      <c:pt idx="68">
                        <c:v>1991</c:v>
                      </c:pt>
                      <c:pt idx="69">
                        <c:v>1992</c:v>
                      </c:pt>
                      <c:pt idx="70">
                        <c:v>1993</c:v>
                      </c:pt>
                      <c:pt idx="71">
                        <c:v>1994</c:v>
                      </c:pt>
                      <c:pt idx="72">
                        <c:v>1995</c:v>
                      </c:pt>
                      <c:pt idx="73">
                        <c:v>1996</c:v>
                      </c:pt>
                      <c:pt idx="74">
                        <c:v>1997</c:v>
                      </c:pt>
                      <c:pt idx="75">
                        <c:v>1998</c:v>
                      </c:pt>
                      <c:pt idx="76">
                        <c:v>1999</c:v>
                      </c:pt>
                      <c:pt idx="77">
                        <c:v>2000</c:v>
                      </c:pt>
                      <c:pt idx="78">
                        <c:v>2001</c:v>
                      </c:pt>
                      <c:pt idx="79">
                        <c:v>2002</c:v>
                      </c:pt>
                      <c:pt idx="80">
                        <c:v>2003</c:v>
                      </c:pt>
                      <c:pt idx="81">
                        <c:v>2004</c:v>
                      </c:pt>
                      <c:pt idx="82">
                        <c:v>2005</c:v>
                      </c:pt>
                      <c:pt idx="83">
                        <c:v>2006</c:v>
                      </c:pt>
                      <c:pt idx="84">
                        <c:v>2007</c:v>
                      </c:pt>
                      <c:pt idx="85">
                        <c:v>2008</c:v>
                      </c:pt>
                      <c:pt idx="86">
                        <c:v>2009</c:v>
                      </c:pt>
                      <c:pt idx="87">
                        <c:v>2010</c:v>
                      </c:pt>
                      <c:pt idx="88">
                        <c:v>2011</c:v>
                      </c:pt>
                      <c:pt idx="89">
                        <c:v>2012</c:v>
                      </c:pt>
                      <c:pt idx="90">
                        <c:v>2013</c:v>
                      </c:pt>
                      <c:pt idx="91">
                        <c:v>2014</c:v>
                      </c:pt>
                      <c:pt idx="92">
                        <c:v>2015</c:v>
                      </c:pt>
                      <c:pt idx="93">
                        <c:v>2016</c:v>
                      </c:pt>
                      <c:pt idx="94">
                        <c:v>2017</c:v>
                      </c:pt>
                      <c:pt idx="95">
                        <c:v>2018</c:v>
                      </c:pt>
                      <c:pt idx="96">
                        <c:v>2019</c:v>
                      </c:pt>
                      <c:pt idx="97">
                        <c:v>2020</c:v>
                      </c:pt>
                      <c:pt idx="98">
                        <c:v>2021</c:v>
                      </c:pt>
                      <c:pt idx="99">
                        <c:v>2022*</c:v>
                      </c:pt>
                    </c:strCache>
                  </c:strRef>
                </c:cat>
                <c:val>
                  <c:numRef>
                    <c:extLst xmlns:c15="http://schemas.microsoft.com/office/drawing/2012/chart">
                      <c:ext xmlns:c15="http://schemas.microsoft.com/office/drawing/2012/chart" uri="{02D57815-91ED-43cb-92C2-25804820EDAC}">
                        <c15:formulaRef>
                          <c15:sqref>IPC!$M$24:$M$123</c15:sqref>
                        </c15:formulaRef>
                      </c:ext>
                    </c:extLst>
                    <c:numCache>
                      <c:formatCode>0.00</c:formatCode>
                      <c:ptCount val="100"/>
                      <c:pt idx="0">
                        <c:v>9.4363660732986929</c:v>
                      </c:pt>
                      <c:pt idx="1">
                        <c:v>9.4363660732986929</c:v>
                      </c:pt>
                      <c:pt idx="2">
                        <c:v>9.4363660732986929</c:v>
                      </c:pt>
                      <c:pt idx="3">
                        <c:v>9.4363660732986929</c:v>
                      </c:pt>
                      <c:pt idx="4">
                        <c:v>9.4363660732986929</c:v>
                      </c:pt>
                      <c:pt idx="5">
                        <c:v>9.4363660732986929</c:v>
                      </c:pt>
                      <c:pt idx="13">
                        <c:v>9.2232267013656841</c:v>
                      </c:pt>
                      <c:pt idx="14">
                        <c:v>9.2232267013656841</c:v>
                      </c:pt>
                      <c:pt idx="15">
                        <c:v>9.2232267013656841</c:v>
                      </c:pt>
                      <c:pt idx="16">
                        <c:v>9.2232267013656841</c:v>
                      </c:pt>
                      <c:pt idx="17">
                        <c:v>9.2232267013656841</c:v>
                      </c:pt>
                      <c:pt idx="18">
                        <c:v>9.2232267013656841</c:v>
                      </c:pt>
                      <c:pt idx="19">
                        <c:v>9.2232267013656841</c:v>
                      </c:pt>
                      <c:pt idx="20">
                        <c:v>9.2232267013656841</c:v>
                      </c:pt>
                      <c:pt idx="21">
                        <c:v>9.2232267013656841</c:v>
                      </c:pt>
                      <c:pt idx="22">
                        <c:v>9.2232267013656841</c:v>
                      </c:pt>
                      <c:pt idx="23">
                        <c:v>9.2232267013656841</c:v>
                      </c:pt>
                      <c:pt idx="24">
                        <c:v>9.2232267013656841</c:v>
                      </c:pt>
                      <c:pt idx="25">
                        <c:v>9.2232267013656841</c:v>
                      </c:pt>
                      <c:pt idx="26">
                        <c:v>9.2232267013656841</c:v>
                      </c:pt>
                      <c:pt idx="27">
                        <c:v>9.2232267013656841</c:v>
                      </c:pt>
                      <c:pt idx="28">
                        <c:v>9.2232267013656841</c:v>
                      </c:pt>
                      <c:pt idx="29">
                        <c:v>9.2232267013656841</c:v>
                      </c:pt>
                      <c:pt idx="30">
                        <c:v>9.2232267013656841</c:v>
                      </c:pt>
                      <c:pt idx="31">
                        <c:v>9.2232267013656841</c:v>
                      </c:pt>
                      <c:pt idx="32">
                        <c:v>9.2232267013656841</c:v>
                      </c:pt>
                      <c:pt idx="33">
                        <c:v>9.2232267013656841</c:v>
                      </c:pt>
                      <c:pt idx="34">
                        <c:v>9.2232267013656841</c:v>
                      </c:pt>
                      <c:pt idx="35">
                        <c:v>9.2232267013656841</c:v>
                      </c:pt>
                      <c:pt idx="36">
                        <c:v>9.2232267013656841</c:v>
                      </c:pt>
                      <c:pt idx="37">
                        <c:v>9.2232267013656841</c:v>
                      </c:pt>
                      <c:pt idx="38">
                        <c:v>9.2232267013656841</c:v>
                      </c:pt>
                      <c:pt idx="39">
                        <c:v>9.2232267013656841</c:v>
                      </c:pt>
                      <c:pt idx="40">
                        <c:v>9.2232267013656841</c:v>
                      </c:pt>
                      <c:pt idx="41">
                        <c:v>9.2232267013656841</c:v>
                      </c:pt>
                      <c:pt idx="42">
                        <c:v>9.2232267013656841</c:v>
                      </c:pt>
                      <c:pt idx="43">
                        <c:v>9.2232267013656841</c:v>
                      </c:pt>
                      <c:pt idx="44">
                        <c:v>9.2232267013656841</c:v>
                      </c:pt>
                      <c:pt idx="45">
                        <c:v>9.2232267013656841</c:v>
                      </c:pt>
                      <c:pt idx="46">
                        <c:v>9.2232267013656841</c:v>
                      </c:pt>
                      <c:pt idx="47">
                        <c:v>9.2232267013656841</c:v>
                      </c:pt>
                      <c:pt idx="48">
                        <c:v>9.2232267013656841</c:v>
                      </c:pt>
                      <c:pt idx="49">
                        <c:v>9.2232267013656841</c:v>
                      </c:pt>
                      <c:pt idx="50">
                        <c:v>22.208231091781283</c:v>
                      </c:pt>
                      <c:pt idx="51">
                        <c:v>22.208231091781283</c:v>
                      </c:pt>
                      <c:pt idx="52">
                        <c:v>22.208231091781283</c:v>
                      </c:pt>
                      <c:pt idx="53">
                        <c:v>22.208231091781283</c:v>
                      </c:pt>
                      <c:pt idx="54">
                        <c:v>22.208231091781283</c:v>
                      </c:pt>
                      <c:pt idx="55">
                        <c:v>22.208231091781283</c:v>
                      </c:pt>
                      <c:pt idx="56">
                        <c:v>22.208231091781283</c:v>
                      </c:pt>
                      <c:pt idx="57">
                        <c:v>22.208231091781283</c:v>
                      </c:pt>
                      <c:pt idx="58">
                        <c:v>22.208231091781283</c:v>
                      </c:pt>
                      <c:pt idx="59">
                        <c:v>22.208231091781283</c:v>
                      </c:pt>
                      <c:pt idx="60">
                        <c:v>22.208231091781283</c:v>
                      </c:pt>
                      <c:pt idx="61">
                        <c:v>22.208231091781283</c:v>
                      </c:pt>
                      <c:pt idx="62">
                        <c:v>22.208231091781283</c:v>
                      </c:pt>
                      <c:pt idx="63">
                        <c:v>22.208231091781283</c:v>
                      </c:pt>
                      <c:pt idx="64">
                        <c:v>22.208231091781283</c:v>
                      </c:pt>
                      <c:pt idx="65">
                        <c:v>22.208231091781283</c:v>
                      </c:pt>
                      <c:pt idx="66">
                        <c:v>22.208231091781283</c:v>
                      </c:pt>
                      <c:pt idx="67">
                        <c:v>22.208231091781283</c:v>
                      </c:pt>
                      <c:pt idx="68">
                        <c:v>22.208231091781283</c:v>
                      </c:pt>
                      <c:pt idx="69">
                        <c:v>22.208231091781283</c:v>
                      </c:pt>
                      <c:pt idx="70">
                        <c:v>22.208231091781283</c:v>
                      </c:pt>
                      <c:pt idx="71">
                        <c:v>22.208231091781283</c:v>
                      </c:pt>
                      <c:pt idx="72">
                        <c:v>22.208231091781283</c:v>
                      </c:pt>
                      <c:pt idx="73">
                        <c:v>22.208231091781283</c:v>
                      </c:pt>
                      <c:pt idx="74">
                        <c:v>22.208231091781283</c:v>
                      </c:pt>
                      <c:pt idx="75">
                        <c:v>22.208231091781283</c:v>
                      </c:pt>
                      <c:pt idx="76">
                        <c:v>22.208231091781283</c:v>
                      </c:pt>
                      <c:pt idx="77">
                        <c:v>4.5399121311171902</c:v>
                      </c:pt>
                      <c:pt idx="78">
                        <c:v>4.5399121311171902</c:v>
                      </c:pt>
                      <c:pt idx="79">
                        <c:v>4.5399121311171902</c:v>
                      </c:pt>
                      <c:pt idx="80">
                        <c:v>4.5399121311171902</c:v>
                      </c:pt>
                      <c:pt idx="81">
                        <c:v>4.5399121311171902</c:v>
                      </c:pt>
                      <c:pt idx="82">
                        <c:v>4.5399121311171902</c:v>
                      </c:pt>
                      <c:pt idx="83">
                        <c:v>4.5399121311171902</c:v>
                      </c:pt>
                      <c:pt idx="84">
                        <c:v>4.5399121311171902</c:v>
                      </c:pt>
                      <c:pt idx="85">
                        <c:v>4.5399121311171902</c:v>
                      </c:pt>
                      <c:pt idx="86">
                        <c:v>4.5399121311171902</c:v>
                      </c:pt>
                      <c:pt idx="87">
                        <c:v>4.5399121311171902</c:v>
                      </c:pt>
                      <c:pt idx="88">
                        <c:v>4.5399121311171902</c:v>
                      </c:pt>
                      <c:pt idx="89">
                        <c:v>4.5399121311171902</c:v>
                      </c:pt>
                      <c:pt idx="90">
                        <c:v>4.5399121311171902</c:v>
                      </c:pt>
                      <c:pt idx="91">
                        <c:v>4.5399121311171902</c:v>
                      </c:pt>
                      <c:pt idx="92">
                        <c:v>4.5399121311171902</c:v>
                      </c:pt>
                      <c:pt idx="93">
                        <c:v>4.5399121311171902</c:v>
                      </c:pt>
                      <c:pt idx="94">
                        <c:v>4.5399121311171902</c:v>
                      </c:pt>
                      <c:pt idx="95">
                        <c:v>4.5399121311171902</c:v>
                      </c:pt>
                      <c:pt idx="96">
                        <c:v>4.5399121311171902</c:v>
                      </c:pt>
                      <c:pt idx="97">
                        <c:v>4.5399121311171902</c:v>
                      </c:pt>
                      <c:pt idx="98">
                        <c:v>4.5399121311171902</c:v>
                      </c:pt>
                      <c:pt idx="99">
                        <c:v>4.5399121311171902</c:v>
                      </c:pt>
                    </c:numCache>
                  </c:numRef>
                </c:val>
                <c:smooth val="0"/>
                <c:extLst xmlns:c15="http://schemas.microsoft.com/office/drawing/2012/chart">
                  <c:ext xmlns:c16="http://schemas.microsoft.com/office/drawing/2014/chart" uri="{C3380CC4-5D6E-409C-BE32-E72D297353CC}">
                    <c16:uniqueId val="{00000017-5FAC-4A6C-8DC2-8DDA9A87109C}"/>
                  </c:ext>
                </c:extLst>
              </c15:ser>
            </c15:filteredLineSeries>
            <c15:filteredLineSeries>
              <c15:ser>
                <c:idx val="4"/>
                <c:order val="4"/>
                <c:tx>
                  <c:v>Desviación estándar</c:v>
                </c:tx>
                <c:spPr>
                  <a:ln w="19050" cap="rnd">
                    <a:solidFill>
                      <a:schemeClr val="accent5"/>
                    </a:solidFill>
                    <a:prstDash val="sysDash"/>
                    <a:round/>
                  </a:ln>
                  <a:effectLst/>
                </c:spPr>
                <c:marker>
                  <c:symbol val="none"/>
                </c:marker>
                <c:dPt>
                  <c:idx val="6"/>
                  <c:marker>
                    <c:symbol val="none"/>
                  </c:marker>
                  <c:bubble3D val="0"/>
                  <c:spPr>
                    <a:ln w="19050" cap="rnd">
                      <a:noFill/>
                      <a:prstDash val="sysDash"/>
                      <a:round/>
                    </a:ln>
                    <a:effectLst/>
                  </c:spPr>
                  <c:extLst xmlns:c15="http://schemas.microsoft.com/office/drawing/2012/chart">
                    <c:ext xmlns:c16="http://schemas.microsoft.com/office/drawing/2014/chart" uri="{C3380CC4-5D6E-409C-BE32-E72D297353CC}">
                      <c16:uniqueId val="{00000010-7CFA-48DD-A022-BDCC14FA481E}"/>
                    </c:ext>
                  </c:extLst>
                </c:dPt>
                <c:dPt>
                  <c:idx val="13"/>
                  <c:marker>
                    <c:symbol val="none"/>
                  </c:marker>
                  <c:bubble3D val="0"/>
                  <c:spPr>
                    <a:ln w="19050" cap="rnd">
                      <a:noFill/>
                      <a:prstDash val="sysDash"/>
                      <a:round/>
                    </a:ln>
                    <a:effectLst/>
                  </c:spPr>
                  <c:extLst xmlns:c15="http://schemas.microsoft.com/office/drawing/2012/chart">
                    <c:ext xmlns:c16="http://schemas.microsoft.com/office/drawing/2014/chart" uri="{C3380CC4-5D6E-409C-BE32-E72D297353CC}">
                      <c16:uniqueId val="{00000012-7CFA-48DD-A022-BDCC14FA481E}"/>
                    </c:ext>
                  </c:extLst>
                </c:dPt>
                <c:dPt>
                  <c:idx val="14"/>
                  <c:marker>
                    <c:symbol val="none"/>
                  </c:marker>
                  <c:bubble3D val="0"/>
                  <c:spPr>
                    <a:ln w="19050" cap="rnd">
                      <a:noFill/>
                      <a:prstDash val="sysDash"/>
                      <a:round/>
                    </a:ln>
                    <a:effectLst/>
                  </c:spPr>
                  <c:extLst xmlns:c15="http://schemas.microsoft.com/office/drawing/2012/chart">
                    <c:ext xmlns:c16="http://schemas.microsoft.com/office/drawing/2014/chart" uri="{C3380CC4-5D6E-409C-BE32-E72D297353CC}">
                      <c16:uniqueId val="{00000011-7CFA-48DD-A022-BDCC14FA481E}"/>
                    </c:ext>
                  </c:extLst>
                </c:dPt>
                <c:dPt>
                  <c:idx val="50"/>
                  <c:marker>
                    <c:symbol val="none"/>
                  </c:marker>
                  <c:bubble3D val="0"/>
                  <c:spPr>
                    <a:ln w="19050" cap="rnd">
                      <a:noFill/>
                      <a:prstDash val="sysDash"/>
                      <a:round/>
                    </a:ln>
                    <a:effectLst/>
                  </c:spPr>
                  <c:extLst xmlns:c15="http://schemas.microsoft.com/office/drawing/2012/chart">
                    <c:ext xmlns:c16="http://schemas.microsoft.com/office/drawing/2014/chart" uri="{C3380CC4-5D6E-409C-BE32-E72D297353CC}">
                      <c16:uniqueId val="{00000013-7CFA-48DD-A022-BDCC14FA481E}"/>
                    </c:ext>
                  </c:extLst>
                </c:dPt>
                <c:dPt>
                  <c:idx val="77"/>
                  <c:marker>
                    <c:symbol val="none"/>
                  </c:marker>
                  <c:bubble3D val="0"/>
                  <c:spPr>
                    <a:ln w="19050" cap="rnd">
                      <a:noFill/>
                      <a:prstDash val="sysDash"/>
                      <a:round/>
                    </a:ln>
                    <a:effectLst/>
                  </c:spPr>
                  <c:extLst xmlns:c15="http://schemas.microsoft.com/office/drawing/2012/chart">
                    <c:ext xmlns:c16="http://schemas.microsoft.com/office/drawing/2014/chart" uri="{C3380CC4-5D6E-409C-BE32-E72D297353CC}">
                      <c16:uniqueId val="{00000014-7CFA-48DD-A022-BDCC14FA481E}"/>
                    </c:ext>
                  </c:extLst>
                </c:dPt>
                <c:dLbls>
                  <c:dLbl>
                    <c:idx val="77"/>
                    <c:layout>
                      <c:manualLayout>
                        <c:x val="-7.3809523809523894E-2"/>
                        <c:y val="2.5591401749599726E-2"/>
                      </c:manualLayout>
                    </c:layout>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14-7CFA-48DD-A022-BDCC14FA481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extLst xmlns:c15="http://schemas.microsoft.com/office/drawing/2012/chart">
                      <c:ext xmlns:c15="http://schemas.microsoft.com/office/drawing/2012/chart" uri="{02D57815-91ED-43cb-92C2-25804820EDAC}">
                        <c15:formulaRef>
                          <c15:sqref>IPC!$J$24:$J$123</c15:sqref>
                        </c15:formulaRef>
                      </c:ext>
                    </c:extLst>
                    <c:numCache>
                      <c:formatCode>0.00</c:formatCode>
                      <c:ptCount val="100"/>
                      <c:pt idx="0">
                        <c:v>2.2427193315259002</c:v>
                      </c:pt>
                      <c:pt idx="1">
                        <c:v>2.2427193315259002</c:v>
                      </c:pt>
                      <c:pt idx="2">
                        <c:v>2.2427193315259002</c:v>
                      </c:pt>
                      <c:pt idx="3">
                        <c:v>2.2427193315259002</c:v>
                      </c:pt>
                      <c:pt idx="4">
                        <c:v>2.2427193315259002</c:v>
                      </c:pt>
                      <c:pt idx="5">
                        <c:v>2.2427193315259002</c:v>
                      </c:pt>
                      <c:pt idx="6">
                        <c:v>13.296237204920942</c:v>
                      </c:pt>
                      <c:pt idx="7">
                        <c:v>13.296237204920942</c:v>
                      </c:pt>
                      <c:pt idx="8">
                        <c:v>13.296237204920942</c:v>
                      </c:pt>
                      <c:pt idx="9">
                        <c:v>13.296237204920942</c:v>
                      </c:pt>
                      <c:pt idx="10">
                        <c:v>13.296237204920942</c:v>
                      </c:pt>
                      <c:pt idx="11">
                        <c:v>13.296237204920942</c:v>
                      </c:pt>
                      <c:pt idx="12">
                        <c:v>13.296237204920942</c:v>
                      </c:pt>
                      <c:pt idx="13">
                        <c:v>7.0037969217647431</c:v>
                      </c:pt>
                      <c:pt idx="14">
                        <c:v>7.0037969217647431</c:v>
                      </c:pt>
                      <c:pt idx="15">
                        <c:v>7.0037969217647431</c:v>
                      </c:pt>
                      <c:pt idx="16">
                        <c:v>7.0037969217647431</c:v>
                      </c:pt>
                      <c:pt idx="17">
                        <c:v>7.0037969217647431</c:v>
                      </c:pt>
                      <c:pt idx="18">
                        <c:v>7.0037969217647431</c:v>
                      </c:pt>
                      <c:pt idx="19">
                        <c:v>7.0037969217647431</c:v>
                      </c:pt>
                      <c:pt idx="20">
                        <c:v>7.0037969217647431</c:v>
                      </c:pt>
                      <c:pt idx="21">
                        <c:v>7.0037969217647431</c:v>
                      </c:pt>
                      <c:pt idx="22">
                        <c:v>7.0037969217647431</c:v>
                      </c:pt>
                      <c:pt idx="23">
                        <c:v>7.0037969217647431</c:v>
                      </c:pt>
                      <c:pt idx="24">
                        <c:v>7.0037969217647431</c:v>
                      </c:pt>
                      <c:pt idx="25">
                        <c:v>7.0037969217647431</c:v>
                      </c:pt>
                      <c:pt idx="26">
                        <c:v>7.0037969217647431</c:v>
                      </c:pt>
                      <c:pt idx="27">
                        <c:v>7.0037969217647431</c:v>
                      </c:pt>
                      <c:pt idx="28">
                        <c:v>7.0037969217647431</c:v>
                      </c:pt>
                      <c:pt idx="29">
                        <c:v>7.0037969217647431</c:v>
                      </c:pt>
                      <c:pt idx="30">
                        <c:v>7.0037969217647431</c:v>
                      </c:pt>
                      <c:pt idx="31">
                        <c:v>7.0037969217647431</c:v>
                      </c:pt>
                      <c:pt idx="32">
                        <c:v>7.0037969217647431</c:v>
                      </c:pt>
                      <c:pt idx="33">
                        <c:v>7.0037969217647431</c:v>
                      </c:pt>
                      <c:pt idx="34">
                        <c:v>7.0037969217647431</c:v>
                      </c:pt>
                      <c:pt idx="35">
                        <c:v>7.0037969217647431</c:v>
                      </c:pt>
                      <c:pt idx="36">
                        <c:v>7.0037969217647431</c:v>
                      </c:pt>
                      <c:pt idx="37">
                        <c:v>7.0037969217647431</c:v>
                      </c:pt>
                      <c:pt idx="38">
                        <c:v>7.0037969217647431</c:v>
                      </c:pt>
                      <c:pt idx="39">
                        <c:v>7.0037969217647431</c:v>
                      </c:pt>
                      <c:pt idx="40">
                        <c:v>7.0037969217647431</c:v>
                      </c:pt>
                      <c:pt idx="41">
                        <c:v>7.0037969217647431</c:v>
                      </c:pt>
                      <c:pt idx="42">
                        <c:v>7.0037969217647431</c:v>
                      </c:pt>
                      <c:pt idx="43">
                        <c:v>7.0037969217647431</c:v>
                      </c:pt>
                      <c:pt idx="44">
                        <c:v>7.0037969217647431</c:v>
                      </c:pt>
                      <c:pt idx="45">
                        <c:v>7.0037969217647431</c:v>
                      </c:pt>
                      <c:pt idx="46">
                        <c:v>7.0037969217647431</c:v>
                      </c:pt>
                      <c:pt idx="47">
                        <c:v>7.0037969217647431</c:v>
                      </c:pt>
                      <c:pt idx="48">
                        <c:v>7.0037969217647431</c:v>
                      </c:pt>
                      <c:pt idx="49">
                        <c:v>7.0037969217647431</c:v>
                      </c:pt>
                      <c:pt idx="50">
                        <c:v>4.9175060850868348</c:v>
                      </c:pt>
                      <c:pt idx="51">
                        <c:v>4.9175060850868348</c:v>
                      </c:pt>
                      <c:pt idx="52">
                        <c:v>4.9175060850868348</c:v>
                      </c:pt>
                      <c:pt idx="53">
                        <c:v>4.9175060850868348</c:v>
                      </c:pt>
                      <c:pt idx="54">
                        <c:v>4.9175060850868348</c:v>
                      </c:pt>
                      <c:pt idx="55">
                        <c:v>4.9175060850868348</c:v>
                      </c:pt>
                      <c:pt idx="56">
                        <c:v>4.9175060850868348</c:v>
                      </c:pt>
                      <c:pt idx="57">
                        <c:v>4.9175060850868348</c:v>
                      </c:pt>
                      <c:pt idx="58">
                        <c:v>4.9175060850868348</c:v>
                      </c:pt>
                      <c:pt idx="59">
                        <c:v>4.9175060850868348</c:v>
                      </c:pt>
                      <c:pt idx="60">
                        <c:v>4.9175060850868348</c:v>
                      </c:pt>
                      <c:pt idx="61">
                        <c:v>4.9175060850868348</c:v>
                      </c:pt>
                      <c:pt idx="62">
                        <c:v>4.9175060850868348</c:v>
                      </c:pt>
                      <c:pt idx="63">
                        <c:v>4.9175060850868348</c:v>
                      </c:pt>
                      <c:pt idx="64">
                        <c:v>4.9175060850868348</c:v>
                      </c:pt>
                      <c:pt idx="65">
                        <c:v>4.9175060850868348</c:v>
                      </c:pt>
                      <c:pt idx="66">
                        <c:v>4.9175060850868348</c:v>
                      </c:pt>
                      <c:pt idx="67">
                        <c:v>4.9175060850868348</c:v>
                      </c:pt>
                      <c:pt idx="68">
                        <c:v>4.9175060850868348</c:v>
                      </c:pt>
                      <c:pt idx="69">
                        <c:v>4.9175060850868348</c:v>
                      </c:pt>
                      <c:pt idx="70">
                        <c:v>4.9175060850868348</c:v>
                      </c:pt>
                      <c:pt idx="71">
                        <c:v>4.9175060850868348</c:v>
                      </c:pt>
                      <c:pt idx="72">
                        <c:v>4.9175060850868348</c:v>
                      </c:pt>
                      <c:pt idx="73">
                        <c:v>4.9175060850868348</c:v>
                      </c:pt>
                      <c:pt idx="74">
                        <c:v>4.9175060850868348</c:v>
                      </c:pt>
                      <c:pt idx="75">
                        <c:v>4.9175060850868348</c:v>
                      </c:pt>
                      <c:pt idx="76">
                        <c:v>4.9175060850868348</c:v>
                      </c:pt>
                      <c:pt idx="77">
                        <c:v>2.4262033809740267</c:v>
                      </c:pt>
                      <c:pt idx="78">
                        <c:v>2.4262033809740267</c:v>
                      </c:pt>
                      <c:pt idx="79">
                        <c:v>2.4262033809740267</c:v>
                      </c:pt>
                      <c:pt idx="80">
                        <c:v>2.4262033809740267</c:v>
                      </c:pt>
                      <c:pt idx="81">
                        <c:v>2.4262033809740267</c:v>
                      </c:pt>
                      <c:pt idx="82">
                        <c:v>2.4262033809740267</c:v>
                      </c:pt>
                      <c:pt idx="83">
                        <c:v>2.4262033809740267</c:v>
                      </c:pt>
                      <c:pt idx="84">
                        <c:v>2.4262033809740267</c:v>
                      </c:pt>
                      <c:pt idx="85">
                        <c:v>2.4262033809740267</c:v>
                      </c:pt>
                      <c:pt idx="86">
                        <c:v>2.4262033809740267</c:v>
                      </c:pt>
                      <c:pt idx="87">
                        <c:v>2.4262033809740267</c:v>
                      </c:pt>
                      <c:pt idx="88">
                        <c:v>2.4262033809740267</c:v>
                      </c:pt>
                      <c:pt idx="89">
                        <c:v>2.4262033809740267</c:v>
                      </c:pt>
                      <c:pt idx="90">
                        <c:v>2.4262033809740267</c:v>
                      </c:pt>
                      <c:pt idx="91">
                        <c:v>2.4262033809740267</c:v>
                      </c:pt>
                      <c:pt idx="92">
                        <c:v>2.4262033809740267</c:v>
                      </c:pt>
                      <c:pt idx="93">
                        <c:v>2.4262033809740267</c:v>
                      </c:pt>
                      <c:pt idx="94">
                        <c:v>2.4262033809740267</c:v>
                      </c:pt>
                      <c:pt idx="95">
                        <c:v>2.4262033809740267</c:v>
                      </c:pt>
                      <c:pt idx="96">
                        <c:v>2.4262033809740267</c:v>
                      </c:pt>
                      <c:pt idx="97">
                        <c:v>2.4262033809740267</c:v>
                      </c:pt>
                      <c:pt idx="98">
                        <c:v>2.4262033809740267</c:v>
                      </c:pt>
                      <c:pt idx="99">
                        <c:v>2.4262033809740267</c:v>
                      </c:pt>
                    </c:numCache>
                  </c:numRef>
                </c:val>
                <c:smooth val="0"/>
                <c:extLst xmlns:c15="http://schemas.microsoft.com/office/drawing/2012/chart">
                  <c:ext xmlns:c16="http://schemas.microsoft.com/office/drawing/2014/chart" uri="{C3380CC4-5D6E-409C-BE32-E72D297353CC}">
                    <c16:uniqueId val="{00000018-5FAC-4A6C-8DC2-8DDA9A87109C}"/>
                  </c:ext>
                </c:extLst>
              </c15:ser>
            </c15:filteredLineSeries>
          </c:ext>
        </c:extLst>
      </c:lineChart>
      <c:catAx>
        <c:axId val="802992399"/>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802999471"/>
        <c:crosses val="autoZero"/>
        <c:auto val="1"/>
        <c:lblAlgn val="ctr"/>
        <c:lblOffset val="100"/>
        <c:tickLblSkip val="3"/>
        <c:tickMarkSkip val="1"/>
        <c:noMultiLvlLbl val="0"/>
      </c:catAx>
      <c:valAx>
        <c:axId val="802999471"/>
        <c:scaling>
          <c:orientation val="minMax"/>
          <c:max val="25"/>
          <c:min val="-8"/>
        </c:scaling>
        <c:delete val="0"/>
        <c:axPos val="l"/>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802992399"/>
        <c:crosses val="autoZero"/>
        <c:crossBetween val="between"/>
        <c:majorUnit val="3"/>
        <c:minorUnit val="3"/>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s-CO"/>
    </a:p>
  </c:txPr>
  <c:printSettings>
    <c:headerFooter/>
    <c:pageMargins b="0.75" l="0.7" r="0.7" t="0.75" header="0.3" footer="0.3"/>
    <c:pageSetup/>
  </c:printSettings>
  <c:userShapes r:id="rId3"/>
</c:chartSpace>
</file>

<file path=xl/charts/chart1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Evolución</a:t>
            </a:r>
            <a:r>
              <a:rPr lang="en-US" b="1" baseline="0"/>
              <a:t> de la Inflación medida por el IPC 1923 - 2022</a:t>
            </a:r>
          </a:p>
          <a:p>
            <a:pPr>
              <a:defRPr b="1"/>
            </a:pPr>
            <a:r>
              <a:rPr lang="en-US" sz="1200" b="1">
                <a:solidFill>
                  <a:schemeClr val="accent1">
                    <a:lumMod val="50000"/>
                  </a:schemeClr>
                </a:solidFill>
              </a:rPr>
              <a:t>Media aritmética</a:t>
            </a:r>
            <a:endParaRPr lang="en-US" b="1">
              <a:solidFill>
                <a:schemeClr val="accent1">
                  <a:lumMod val="50000"/>
                </a:schemeClr>
              </a:solidFill>
            </a:endParaRPr>
          </a:p>
        </c:rich>
      </c:tx>
      <c:layout>
        <c:manualLayout>
          <c:xMode val="edge"/>
          <c:yMode val="edge"/>
          <c:x val="0.13428571428571429"/>
          <c:y val="0"/>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manualLayout>
          <c:layoutTarget val="inner"/>
          <c:xMode val="edge"/>
          <c:yMode val="edge"/>
          <c:x val="7.8055483130833811E-2"/>
          <c:y val="0.10110589975367196"/>
          <c:w val="0.88159044688950305"/>
          <c:h val="0.65832283337406661"/>
        </c:manualLayout>
      </c:layout>
      <c:lineChart>
        <c:grouping val="standard"/>
        <c:varyColors val="0"/>
        <c:ser>
          <c:idx val="2"/>
          <c:order val="2"/>
          <c:tx>
            <c:strRef>
              <c:f>IPC!$I$5</c:f>
              <c:strCache>
                <c:ptCount val="1"/>
                <c:pt idx="0">
                  <c:v>Media aritmética de los grandes subperiodos</c:v>
                </c:pt>
              </c:strCache>
            </c:strRef>
          </c:tx>
          <c:spPr>
            <a:ln w="19050" cap="rnd">
              <a:solidFill>
                <a:schemeClr val="tx1"/>
              </a:solidFill>
              <a:prstDash val="solid"/>
              <a:round/>
            </a:ln>
            <a:effectLst/>
          </c:spPr>
          <c:marker>
            <c:symbol val="none"/>
          </c:marker>
          <c:dPt>
            <c:idx val="6"/>
            <c:marker>
              <c:symbol val="none"/>
            </c:marker>
            <c:bubble3D val="0"/>
            <c:spPr>
              <a:ln w="19050" cap="rnd">
                <a:solidFill>
                  <a:schemeClr val="tx1"/>
                </a:solidFill>
                <a:prstDash val="solid"/>
                <a:round/>
              </a:ln>
              <a:effectLst/>
            </c:spPr>
            <c:extLst>
              <c:ext xmlns:c16="http://schemas.microsoft.com/office/drawing/2014/chart" uri="{C3380CC4-5D6E-409C-BE32-E72D297353CC}">
                <c16:uniqueId val="{00000001-409A-44F5-8D07-F4E2CEBAE49C}"/>
              </c:ext>
            </c:extLst>
          </c:dPt>
          <c:dPt>
            <c:idx val="13"/>
            <c:marker>
              <c:symbol val="none"/>
            </c:marker>
            <c:bubble3D val="0"/>
            <c:spPr>
              <a:ln w="19050" cap="rnd">
                <a:solidFill>
                  <a:schemeClr val="tx1"/>
                </a:solidFill>
                <a:prstDash val="solid"/>
                <a:round/>
              </a:ln>
              <a:effectLst/>
            </c:spPr>
            <c:extLst>
              <c:ext xmlns:c16="http://schemas.microsoft.com/office/drawing/2014/chart" uri="{C3380CC4-5D6E-409C-BE32-E72D297353CC}">
                <c16:uniqueId val="{00000003-409A-44F5-8D07-F4E2CEBAE49C}"/>
              </c:ext>
            </c:extLst>
          </c:dPt>
          <c:dPt>
            <c:idx val="50"/>
            <c:marker>
              <c:symbol val="none"/>
            </c:marker>
            <c:bubble3D val="0"/>
            <c:spPr>
              <a:ln w="19050" cap="rnd">
                <a:solidFill>
                  <a:schemeClr val="tx1"/>
                </a:solidFill>
                <a:prstDash val="solid"/>
                <a:round/>
              </a:ln>
              <a:effectLst/>
            </c:spPr>
            <c:extLst>
              <c:ext xmlns:c16="http://schemas.microsoft.com/office/drawing/2014/chart" uri="{C3380CC4-5D6E-409C-BE32-E72D297353CC}">
                <c16:uniqueId val="{00000005-409A-44F5-8D07-F4E2CEBAE49C}"/>
              </c:ext>
            </c:extLst>
          </c:dPt>
          <c:dPt>
            <c:idx val="77"/>
            <c:marker>
              <c:symbol val="none"/>
            </c:marker>
            <c:bubble3D val="0"/>
            <c:spPr>
              <a:ln w="19050" cap="rnd">
                <a:solidFill>
                  <a:schemeClr val="tx1"/>
                </a:solidFill>
                <a:prstDash val="solid"/>
                <a:round/>
              </a:ln>
              <a:effectLst/>
            </c:spPr>
            <c:extLst>
              <c:ext xmlns:c16="http://schemas.microsoft.com/office/drawing/2014/chart" uri="{C3380CC4-5D6E-409C-BE32-E72D297353CC}">
                <c16:uniqueId val="{00000007-409A-44F5-8D07-F4E2CEBAE49C}"/>
              </c:ext>
            </c:extLst>
          </c:dPt>
          <c:dLbls>
            <c:dLbl>
              <c:idx val="5"/>
              <c:layout>
                <c:manualLayout>
                  <c:x val="-7.3809523809523811E-2"/>
                  <c:y val="-0.123317739562436"/>
                </c:manualLayout>
              </c:layout>
              <c:tx>
                <c:rich>
                  <a:bodyPr/>
                  <a:lstStyle/>
                  <a:p>
                    <a:fld id="{C0724A7F-936C-465D-A24B-43D89A19DE17}" type="VALUE">
                      <a:rPr lang="en-US"/>
                      <a:pPr/>
                      <a:t>[VALUE]</a:t>
                    </a:fld>
                    <a:r>
                      <a:rPr lang="en-US"/>
                      <a:t> </a:t>
                    </a:r>
                  </a:p>
                  <a:p>
                    <a:r>
                      <a:rPr lang="en-US"/>
                      <a:t>(2,24)</a:t>
                    </a:r>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8-409A-44F5-8D07-F4E2CEBAE49C}"/>
                </c:ext>
              </c:extLst>
            </c:dLbl>
            <c:dLbl>
              <c:idx val="12"/>
              <c:layout>
                <c:manualLayout>
                  <c:x val="1.2928740447493182E-2"/>
                  <c:y val="-2.9962546816479401E-2"/>
                </c:manualLayout>
              </c:layout>
              <c:tx>
                <c:rich>
                  <a:bodyPr/>
                  <a:lstStyle/>
                  <a:p>
                    <a:fld id="{F5EB6671-D166-4573-8395-D4E04DD495B6}" type="VALUE">
                      <a:rPr lang="en-US"/>
                      <a:pPr/>
                      <a:t>[VALUE]</a:t>
                    </a:fld>
                    <a:r>
                      <a:rPr lang="en-US"/>
                      <a:t> (13,30)</a:t>
                    </a:r>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9-409A-44F5-8D07-F4E2CEBAE49C}"/>
                </c:ext>
              </c:extLst>
            </c:dLbl>
            <c:dLbl>
              <c:idx val="49"/>
              <c:layout>
                <c:manualLayout>
                  <c:x val="-8.8095238095238101E-2"/>
                  <c:y val="-7.4101645363048183E-2"/>
                </c:manualLayout>
              </c:layout>
              <c:tx>
                <c:rich>
                  <a:bodyPr/>
                  <a:lstStyle/>
                  <a:p>
                    <a:fld id="{14C39E4C-4F80-474E-8DF4-40F44EEC2E3B}" type="VALUE">
                      <a:rPr lang="en-US"/>
                      <a:pPr/>
                      <a:t>[VALUE]</a:t>
                    </a:fld>
                    <a:r>
                      <a:rPr lang="en-US"/>
                      <a:t> </a:t>
                    </a:r>
                  </a:p>
                  <a:p>
                    <a:r>
                      <a:rPr lang="en-US"/>
                      <a:t>(7,00)</a:t>
                    </a:r>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A-409A-44F5-8D07-F4E2CEBAE49C}"/>
                </c:ext>
              </c:extLst>
            </c:dLbl>
            <c:dLbl>
              <c:idx val="76"/>
              <c:layout>
                <c:manualLayout>
                  <c:x val="-0.11149512560929893"/>
                  <c:y val="7.062449641216606E-2"/>
                </c:manualLayout>
              </c:layout>
              <c:tx>
                <c:rich>
                  <a:bodyPr/>
                  <a:lstStyle/>
                  <a:p>
                    <a:fld id="{1C88CF34-1503-4CF7-8440-DEF840F3CC30}" type="VALUE">
                      <a:rPr lang="en-US"/>
                      <a:pPr/>
                      <a:t>[VALUE]</a:t>
                    </a:fld>
                    <a:r>
                      <a:rPr lang="en-US"/>
                      <a:t> </a:t>
                    </a:r>
                  </a:p>
                  <a:p>
                    <a:r>
                      <a:rPr lang="en-US"/>
                      <a:t>(4,92)</a:t>
                    </a:r>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B-409A-44F5-8D07-F4E2CEBAE49C}"/>
                </c:ext>
              </c:extLst>
            </c:dLbl>
            <c:dLbl>
              <c:idx val="99"/>
              <c:layout>
                <c:manualLayout>
                  <c:x val="-6.9047619047619219E-2"/>
                  <c:y val="-5.4838718034856695E-2"/>
                </c:manualLayout>
              </c:layout>
              <c:tx>
                <c:rich>
                  <a:bodyPr/>
                  <a:lstStyle/>
                  <a:p>
                    <a:fld id="{104DBDF5-70C6-4BEB-9685-CDE77DFB3643}" type="VALUE">
                      <a:rPr lang="en-US"/>
                      <a:pPr/>
                      <a:t>[VALUE]</a:t>
                    </a:fld>
                    <a:r>
                      <a:rPr lang="en-US"/>
                      <a:t> </a:t>
                    </a:r>
                  </a:p>
                  <a:p>
                    <a:r>
                      <a:rPr lang="en-US"/>
                      <a:t>(2,05)</a:t>
                    </a:r>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C-409A-44F5-8D07-F4E2CEBAE49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IPC!$A$24:$A$123</c:f>
              <c:strCache>
                <c:ptCount val="100"/>
                <c:pt idx="0">
                  <c:v>1923</c:v>
                </c:pt>
                <c:pt idx="1">
                  <c:v>1924</c:v>
                </c:pt>
                <c:pt idx="2">
                  <c:v>1925</c:v>
                </c:pt>
                <c:pt idx="3">
                  <c:v>1926</c:v>
                </c:pt>
                <c:pt idx="4">
                  <c:v>1927</c:v>
                </c:pt>
                <c:pt idx="5">
                  <c:v>1928</c:v>
                </c:pt>
                <c:pt idx="6">
                  <c:v>1929</c:v>
                </c:pt>
                <c:pt idx="7">
                  <c:v>1930</c:v>
                </c:pt>
                <c:pt idx="8">
                  <c:v>1931</c:v>
                </c:pt>
                <c:pt idx="9">
                  <c:v>1932</c:v>
                </c:pt>
                <c:pt idx="10">
                  <c:v>1933</c:v>
                </c:pt>
                <c:pt idx="11">
                  <c:v>1934</c:v>
                </c:pt>
                <c:pt idx="12">
                  <c:v>1935</c:v>
                </c:pt>
                <c:pt idx="13">
                  <c:v>1936</c:v>
                </c:pt>
                <c:pt idx="14">
                  <c:v>1937</c:v>
                </c:pt>
                <c:pt idx="15">
                  <c:v>1938</c:v>
                </c:pt>
                <c:pt idx="16">
                  <c:v>1939</c:v>
                </c:pt>
                <c:pt idx="17">
                  <c:v>1940</c:v>
                </c:pt>
                <c:pt idx="18">
                  <c:v>1941</c:v>
                </c:pt>
                <c:pt idx="19">
                  <c:v>1942</c:v>
                </c:pt>
                <c:pt idx="20">
                  <c:v>1943</c:v>
                </c:pt>
                <c:pt idx="21">
                  <c:v>1944</c:v>
                </c:pt>
                <c:pt idx="22">
                  <c:v>1945</c:v>
                </c:pt>
                <c:pt idx="23">
                  <c:v>1946</c:v>
                </c:pt>
                <c:pt idx="24">
                  <c:v>1947</c:v>
                </c:pt>
                <c:pt idx="25">
                  <c:v>1948</c:v>
                </c:pt>
                <c:pt idx="26">
                  <c:v>1949</c:v>
                </c:pt>
                <c:pt idx="27">
                  <c:v>1950</c:v>
                </c:pt>
                <c:pt idx="28">
                  <c:v>1951</c:v>
                </c:pt>
                <c:pt idx="29">
                  <c:v>1952</c:v>
                </c:pt>
                <c:pt idx="30">
                  <c:v>1953</c:v>
                </c:pt>
                <c:pt idx="31">
                  <c:v>1954</c:v>
                </c:pt>
                <c:pt idx="32">
                  <c:v>1955</c:v>
                </c:pt>
                <c:pt idx="33">
                  <c:v>1956</c:v>
                </c:pt>
                <c:pt idx="34">
                  <c:v>1957</c:v>
                </c:pt>
                <c:pt idx="35">
                  <c:v>1958</c:v>
                </c:pt>
                <c:pt idx="36">
                  <c:v>1959</c:v>
                </c:pt>
                <c:pt idx="37">
                  <c:v>1960</c:v>
                </c:pt>
                <c:pt idx="38">
                  <c:v>1961</c:v>
                </c:pt>
                <c:pt idx="39">
                  <c:v>1962</c:v>
                </c:pt>
                <c:pt idx="40">
                  <c:v>1963</c:v>
                </c:pt>
                <c:pt idx="41">
                  <c:v>1964</c:v>
                </c:pt>
                <c:pt idx="42">
                  <c:v>1965</c:v>
                </c:pt>
                <c:pt idx="43">
                  <c:v>1966</c:v>
                </c:pt>
                <c:pt idx="44">
                  <c:v>1967</c:v>
                </c:pt>
                <c:pt idx="45">
                  <c:v>1968</c:v>
                </c:pt>
                <c:pt idx="46">
                  <c:v>1969</c:v>
                </c:pt>
                <c:pt idx="47">
                  <c:v>1970</c:v>
                </c:pt>
                <c:pt idx="48">
                  <c:v>1971</c:v>
                </c:pt>
                <c:pt idx="49">
                  <c:v>1972</c:v>
                </c:pt>
                <c:pt idx="50">
                  <c:v>1973</c:v>
                </c:pt>
                <c:pt idx="51">
                  <c:v>1974</c:v>
                </c:pt>
                <c:pt idx="52">
                  <c:v>1975</c:v>
                </c:pt>
                <c:pt idx="53">
                  <c:v>1976</c:v>
                </c:pt>
                <c:pt idx="54">
                  <c:v>1977</c:v>
                </c:pt>
                <c:pt idx="55">
                  <c:v>1978</c:v>
                </c:pt>
                <c:pt idx="56">
                  <c:v>1979</c:v>
                </c:pt>
                <c:pt idx="57">
                  <c:v>1980</c:v>
                </c:pt>
                <c:pt idx="58">
                  <c:v>1981</c:v>
                </c:pt>
                <c:pt idx="59">
                  <c:v>1982</c:v>
                </c:pt>
                <c:pt idx="60">
                  <c:v>1983</c:v>
                </c:pt>
                <c:pt idx="61">
                  <c:v>1984</c:v>
                </c:pt>
                <c:pt idx="62">
                  <c:v>1985</c:v>
                </c:pt>
                <c:pt idx="63">
                  <c:v>1986</c:v>
                </c:pt>
                <c:pt idx="64">
                  <c:v>1987</c:v>
                </c:pt>
                <c:pt idx="65">
                  <c:v>1988</c:v>
                </c:pt>
                <c:pt idx="66">
                  <c:v>1989</c:v>
                </c:pt>
                <c:pt idx="67">
                  <c:v>1990</c:v>
                </c:pt>
                <c:pt idx="68">
                  <c:v>1991</c:v>
                </c:pt>
                <c:pt idx="69">
                  <c:v>1992</c:v>
                </c:pt>
                <c:pt idx="70">
                  <c:v>1993</c:v>
                </c:pt>
                <c:pt idx="71">
                  <c:v>1994</c:v>
                </c:pt>
                <c:pt idx="72">
                  <c:v>1995</c:v>
                </c:pt>
                <c:pt idx="73">
                  <c:v>1996</c:v>
                </c:pt>
                <c:pt idx="74">
                  <c:v>1997</c:v>
                </c:pt>
                <c:pt idx="75">
                  <c:v>1998</c:v>
                </c:pt>
                <c:pt idx="76">
                  <c:v>1999</c:v>
                </c:pt>
                <c:pt idx="77">
                  <c:v>2000</c:v>
                </c:pt>
                <c:pt idx="78">
                  <c:v>2001</c:v>
                </c:pt>
                <c:pt idx="79">
                  <c:v>2002</c:v>
                </c:pt>
                <c:pt idx="80">
                  <c:v>2003</c:v>
                </c:pt>
                <c:pt idx="81">
                  <c:v>2004</c:v>
                </c:pt>
                <c:pt idx="82">
                  <c:v>2005</c:v>
                </c:pt>
                <c:pt idx="83">
                  <c:v>2006</c:v>
                </c:pt>
                <c:pt idx="84">
                  <c:v>2007</c:v>
                </c:pt>
                <c:pt idx="85">
                  <c:v>2008</c:v>
                </c:pt>
                <c:pt idx="86">
                  <c:v>2009</c:v>
                </c:pt>
                <c:pt idx="87">
                  <c:v>2010</c:v>
                </c:pt>
                <c:pt idx="88">
                  <c:v>2011</c:v>
                </c:pt>
                <c:pt idx="89">
                  <c:v>2012</c:v>
                </c:pt>
                <c:pt idx="90">
                  <c:v>2013</c:v>
                </c:pt>
                <c:pt idx="91">
                  <c:v>2014</c:v>
                </c:pt>
                <c:pt idx="92">
                  <c:v>2015</c:v>
                </c:pt>
                <c:pt idx="93">
                  <c:v>2016</c:v>
                </c:pt>
                <c:pt idx="94">
                  <c:v>2017</c:v>
                </c:pt>
                <c:pt idx="95">
                  <c:v>2018</c:v>
                </c:pt>
                <c:pt idx="96">
                  <c:v>2019</c:v>
                </c:pt>
                <c:pt idx="97">
                  <c:v>2020</c:v>
                </c:pt>
                <c:pt idx="98">
                  <c:v>2021</c:v>
                </c:pt>
                <c:pt idx="99">
                  <c:v>2022*</c:v>
                </c:pt>
              </c:strCache>
            </c:strRef>
          </c:cat>
          <c:val>
            <c:numRef>
              <c:f>IPC!$I$24:$I$123</c:f>
              <c:numCache>
                <c:formatCode>0.00</c:formatCode>
                <c:ptCount val="100"/>
                <c:pt idx="0">
                  <c:v>9.6549999999999994</c:v>
                </c:pt>
                <c:pt idx="1">
                  <c:v>9.6549999999999994</c:v>
                </c:pt>
                <c:pt idx="2">
                  <c:v>9.6549999999999994</c:v>
                </c:pt>
                <c:pt idx="3">
                  <c:v>9.6549999999999994</c:v>
                </c:pt>
                <c:pt idx="4">
                  <c:v>9.6549999999999994</c:v>
                </c:pt>
                <c:pt idx="5">
                  <c:v>9.6549999999999994</c:v>
                </c:pt>
                <c:pt idx="6">
                  <c:v>-7.5728571428571438</c:v>
                </c:pt>
                <c:pt idx="7">
                  <c:v>-7.5728571428571438</c:v>
                </c:pt>
                <c:pt idx="8">
                  <c:v>-7.5728571428571438</c:v>
                </c:pt>
                <c:pt idx="9">
                  <c:v>-7.5728571428571438</c:v>
                </c:pt>
                <c:pt idx="10">
                  <c:v>-7.5728571428571438</c:v>
                </c:pt>
                <c:pt idx="11">
                  <c:v>-7.5728571428571438</c:v>
                </c:pt>
                <c:pt idx="12">
                  <c:v>-7.5728571428571438</c:v>
                </c:pt>
                <c:pt idx="13">
                  <c:v>9.8618918918918936</c:v>
                </c:pt>
                <c:pt idx="14">
                  <c:v>9.8618918918918936</c:v>
                </c:pt>
                <c:pt idx="15">
                  <c:v>9.8618918918918936</c:v>
                </c:pt>
                <c:pt idx="16">
                  <c:v>9.8618918918918936</c:v>
                </c:pt>
                <c:pt idx="17">
                  <c:v>9.8618918918918936</c:v>
                </c:pt>
                <c:pt idx="18">
                  <c:v>9.8618918918918936</c:v>
                </c:pt>
                <c:pt idx="19">
                  <c:v>9.8618918918918936</c:v>
                </c:pt>
                <c:pt idx="20">
                  <c:v>9.8618918918918936</c:v>
                </c:pt>
                <c:pt idx="21">
                  <c:v>9.8618918918918936</c:v>
                </c:pt>
                <c:pt idx="22">
                  <c:v>9.8618918918918936</c:v>
                </c:pt>
                <c:pt idx="23">
                  <c:v>9.8618918918918936</c:v>
                </c:pt>
                <c:pt idx="24">
                  <c:v>9.8618918918918936</c:v>
                </c:pt>
                <c:pt idx="25">
                  <c:v>9.8618918918918936</c:v>
                </c:pt>
                <c:pt idx="26">
                  <c:v>9.8618918918918936</c:v>
                </c:pt>
                <c:pt idx="27">
                  <c:v>9.8618918918918936</c:v>
                </c:pt>
                <c:pt idx="28">
                  <c:v>9.8618918918918936</c:v>
                </c:pt>
                <c:pt idx="29">
                  <c:v>9.8618918918918936</c:v>
                </c:pt>
                <c:pt idx="30">
                  <c:v>9.8618918918918936</c:v>
                </c:pt>
                <c:pt idx="31">
                  <c:v>9.8618918918918936</c:v>
                </c:pt>
                <c:pt idx="32">
                  <c:v>9.8618918918918936</c:v>
                </c:pt>
                <c:pt idx="33">
                  <c:v>9.8618918918918936</c:v>
                </c:pt>
                <c:pt idx="34">
                  <c:v>9.8618918918918936</c:v>
                </c:pt>
                <c:pt idx="35">
                  <c:v>9.8618918918918936</c:v>
                </c:pt>
                <c:pt idx="36">
                  <c:v>9.8618918918918936</c:v>
                </c:pt>
                <c:pt idx="37">
                  <c:v>9.8618918918918936</c:v>
                </c:pt>
                <c:pt idx="38">
                  <c:v>9.8618918918918936</c:v>
                </c:pt>
                <c:pt idx="39">
                  <c:v>9.8618918918918936</c:v>
                </c:pt>
                <c:pt idx="40">
                  <c:v>9.8618918918918936</c:v>
                </c:pt>
                <c:pt idx="41">
                  <c:v>9.8618918918918936</c:v>
                </c:pt>
                <c:pt idx="42">
                  <c:v>9.8618918918918936</c:v>
                </c:pt>
                <c:pt idx="43">
                  <c:v>9.8618918918918936</c:v>
                </c:pt>
                <c:pt idx="44">
                  <c:v>9.8618918918918936</c:v>
                </c:pt>
                <c:pt idx="45">
                  <c:v>9.8618918918918936</c:v>
                </c:pt>
                <c:pt idx="46">
                  <c:v>9.8618918918918936</c:v>
                </c:pt>
                <c:pt idx="47">
                  <c:v>9.8618918918918936</c:v>
                </c:pt>
                <c:pt idx="48">
                  <c:v>9.8618918918918936</c:v>
                </c:pt>
                <c:pt idx="49">
                  <c:v>9.8618918918918936</c:v>
                </c:pt>
                <c:pt idx="50">
                  <c:v>22.817407407407405</c:v>
                </c:pt>
                <c:pt idx="51">
                  <c:v>22.817407407407405</c:v>
                </c:pt>
                <c:pt idx="52">
                  <c:v>22.817407407407405</c:v>
                </c:pt>
                <c:pt idx="53">
                  <c:v>22.817407407407405</c:v>
                </c:pt>
                <c:pt idx="54">
                  <c:v>22.817407407407405</c:v>
                </c:pt>
                <c:pt idx="55">
                  <c:v>22.817407407407405</c:v>
                </c:pt>
                <c:pt idx="56">
                  <c:v>22.817407407407405</c:v>
                </c:pt>
                <c:pt idx="57">
                  <c:v>22.817407407407405</c:v>
                </c:pt>
                <c:pt idx="58">
                  <c:v>22.817407407407405</c:v>
                </c:pt>
                <c:pt idx="59">
                  <c:v>22.817407407407405</c:v>
                </c:pt>
                <c:pt idx="60">
                  <c:v>22.817407407407405</c:v>
                </c:pt>
                <c:pt idx="61">
                  <c:v>22.817407407407405</c:v>
                </c:pt>
                <c:pt idx="62">
                  <c:v>22.817407407407405</c:v>
                </c:pt>
                <c:pt idx="63">
                  <c:v>22.817407407407405</c:v>
                </c:pt>
                <c:pt idx="64">
                  <c:v>22.817407407407405</c:v>
                </c:pt>
                <c:pt idx="65">
                  <c:v>22.817407407407405</c:v>
                </c:pt>
                <c:pt idx="66">
                  <c:v>22.817407407407405</c:v>
                </c:pt>
                <c:pt idx="67">
                  <c:v>22.817407407407405</c:v>
                </c:pt>
                <c:pt idx="68">
                  <c:v>22.817407407407405</c:v>
                </c:pt>
                <c:pt idx="69">
                  <c:v>22.817407407407405</c:v>
                </c:pt>
                <c:pt idx="70">
                  <c:v>22.817407407407405</c:v>
                </c:pt>
                <c:pt idx="71">
                  <c:v>22.817407407407405</c:v>
                </c:pt>
                <c:pt idx="72">
                  <c:v>22.817407407407405</c:v>
                </c:pt>
                <c:pt idx="73">
                  <c:v>22.817407407407405</c:v>
                </c:pt>
                <c:pt idx="74">
                  <c:v>22.817407407407405</c:v>
                </c:pt>
                <c:pt idx="75">
                  <c:v>22.817407407407405</c:v>
                </c:pt>
                <c:pt idx="76">
                  <c:v>22.817407407407405</c:v>
                </c:pt>
                <c:pt idx="77">
                  <c:v>5.0991304347826087</c:v>
                </c:pt>
                <c:pt idx="78">
                  <c:v>5.0991304347826087</c:v>
                </c:pt>
                <c:pt idx="79">
                  <c:v>5.0991304347826087</c:v>
                </c:pt>
                <c:pt idx="80">
                  <c:v>5.0991304347826087</c:v>
                </c:pt>
                <c:pt idx="81">
                  <c:v>5.0991304347826087</c:v>
                </c:pt>
                <c:pt idx="82">
                  <c:v>5.0991304347826087</c:v>
                </c:pt>
                <c:pt idx="83">
                  <c:v>5.0991304347826087</c:v>
                </c:pt>
                <c:pt idx="84">
                  <c:v>5.0991304347826087</c:v>
                </c:pt>
                <c:pt idx="85">
                  <c:v>5.0991304347826087</c:v>
                </c:pt>
                <c:pt idx="86">
                  <c:v>5.0991304347826087</c:v>
                </c:pt>
                <c:pt idx="87">
                  <c:v>5.0991304347826087</c:v>
                </c:pt>
                <c:pt idx="88">
                  <c:v>5.0991304347826087</c:v>
                </c:pt>
                <c:pt idx="89">
                  <c:v>5.0991304347826087</c:v>
                </c:pt>
                <c:pt idx="90">
                  <c:v>5.0991304347826087</c:v>
                </c:pt>
                <c:pt idx="91">
                  <c:v>5.0991304347826087</c:v>
                </c:pt>
                <c:pt idx="92">
                  <c:v>5.0991304347826087</c:v>
                </c:pt>
                <c:pt idx="93">
                  <c:v>5.0991304347826087</c:v>
                </c:pt>
                <c:pt idx="94">
                  <c:v>5.0991304347826087</c:v>
                </c:pt>
                <c:pt idx="95">
                  <c:v>5.0991304347826087</c:v>
                </c:pt>
                <c:pt idx="96">
                  <c:v>5.0991304347826087</c:v>
                </c:pt>
                <c:pt idx="97">
                  <c:v>5.0991304347826087</c:v>
                </c:pt>
                <c:pt idx="98">
                  <c:v>5.0991304347826087</c:v>
                </c:pt>
                <c:pt idx="99">
                  <c:v>5.0991304347826087</c:v>
                </c:pt>
              </c:numCache>
            </c:numRef>
          </c:val>
          <c:smooth val="0"/>
          <c:extLst>
            <c:ext xmlns:c16="http://schemas.microsoft.com/office/drawing/2014/chart" uri="{C3380CC4-5D6E-409C-BE32-E72D297353CC}">
              <c16:uniqueId val="{0000000D-409A-44F5-8D07-F4E2CEBAE49C}"/>
            </c:ext>
          </c:extLst>
        </c:ser>
        <c:ser>
          <c:idx val="4"/>
          <c:order val="4"/>
          <c:tx>
            <c:v>Desviación estándar</c:v>
          </c:tx>
          <c:spPr>
            <a:ln w="12700" cap="rnd">
              <a:solidFill>
                <a:srgbClr val="C00000"/>
              </a:solidFill>
              <a:prstDash val="sysDash"/>
              <a:round/>
            </a:ln>
            <a:effectLst/>
          </c:spPr>
          <c:marker>
            <c:symbol val="none"/>
          </c:marker>
          <c:dPt>
            <c:idx val="6"/>
            <c:marker>
              <c:symbol val="none"/>
            </c:marker>
            <c:bubble3D val="0"/>
            <c:spPr>
              <a:ln w="12700" cap="rnd">
                <a:solidFill>
                  <a:srgbClr val="C00000"/>
                </a:solidFill>
                <a:prstDash val="sysDash"/>
                <a:round/>
              </a:ln>
              <a:effectLst/>
            </c:spPr>
            <c:extLst>
              <c:ext xmlns:c16="http://schemas.microsoft.com/office/drawing/2014/chart" uri="{C3380CC4-5D6E-409C-BE32-E72D297353CC}">
                <c16:uniqueId val="{0000001A-409A-44F5-8D07-F4E2CEBAE49C}"/>
              </c:ext>
            </c:extLst>
          </c:dPt>
          <c:dPt>
            <c:idx val="13"/>
            <c:marker>
              <c:symbol val="none"/>
            </c:marker>
            <c:bubble3D val="0"/>
            <c:spPr>
              <a:ln w="12700" cap="rnd">
                <a:solidFill>
                  <a:srgbClr val="C00000"/>
                </a:solidFill>
                <a:prstDash val="sysDash"/>
                <a:round/>
              </a:ln>
              <a:effectLst/>
            </c:spPr>
            <c:extLst>
              <c:ext xmlns:c16="http://schemas.microsoft.com/office/drawing/2014/chart" uri="{C3380CC4-5D6E-409C-BE32-E72D297353CC}">
                <c16:uniqueId val="{0000001C-409A-44F5-8D07-F4E2CEBAE49C}"/>
              </c:ext>
            </c:extLst>
          </c:dPt>
          <c:dPt>
            <c:idx val="14"/>
            <c:marker>
              <c:symbol val="none"/>
            </c:marker>
            <c:bubble3D val="0"/>
            <c:spPr>
              <a:ln w="12700" cap="rnd">
                <a:solidFill>
                  <a:srgbClr val="C00000"/>
                </a:solidFill>
                <a:prstDash val="sysDash"/>
                <a:round/>
              </a:ln>
              <a:effectLst/>
            </c:spPr>
            <c:extLst>
              <c:ext xmlns:c16="http://schemas.microsoft.com/office/drawing/2014/chart" uri="{C3380CC4-5D6E-409C-BE32-E72D297353CC}">
                <c16:uniqueId val="{0000001E-409A-44F5-8D07-F4E2CEBAE49C}"/>
              </c:ext>
            </c:extLst>
          </c:dPt>
          <c:dPt>
            <c:idx val="50"/>
            <c:marker>
              <c:symbol val="none"/>
            </c:marker>
            <c:bubble3D val="0"/>
            <c:spPr>
              <a:ln w="12700" cap="rnd">
                <a:solidFill>
                  <a:srgbClr val="C00000"/>
                </a:solidFill>
                <a:prstDash val="sysDash"/>
                <a:round/>
              </a:ln>
              <a:effectLst/>
            </c:spPr>
            <c:extLst>
              <c:ext xmlns:c16="http://schemas.microsoft.com/office/drawing/2014/chart" uri="{C3380CC4-5D6E-409C-BE32-E72D297353CC}">
                <c16:uniqueId val="{00000020-409A-44F5-8D07-F4E2CEBAE49C}"/>
              </c:ext>
            </c:extLst>
          </c:dPt>
          <c:dPt>
            <c:idx val="77"/>
            <c:marker>
              <c:symbol val="none"/>
            </c:marker>
            <c:bubble3D val="0"/>
            <c:spPr>
              <a:ln w="12700" cap="rnd">
                <a:solidFill>
                  <a:srgbClr val="C00000"/>
                </a:solidFill>
                <a:prstDash val="sysDash"/>
                <a:round/>
              </a:ln>
              <a:effectLst/>
            </c:spPr>
            <c:extLst>
              <c:ext xmlns:c16="http://schemas.microsoft.com/office/drawing/2014/chart" uri="{C3380CC4-5D6E-409C-BE32-E72D297353CC}">
                <c16:uniqueId val="{00000022-409A-44F5-8D07-F4E2CEBAE49C}"/>
              </c:ext>
            </c:extLst>
          </c:dPt>
          <c:val>
            <c:numRef>
              <c:f>IPC!$J$24:$J$123</c:f>
              <c:numCache>
                <c:formatCode>0.00</c:formatCode>
                <c:ptCount val="100"/>
                <c:pt idx="0">
                  <c:v>2.2427193315259002</c:v>
                </c:pt>
                <c:pt idx="1">
                  <c:v>2.2427193315259002</c:v>
                </c:pt>
                <c:pt idx="2">
                  <c:v>2.2427193315259002</c:v>
                </c:pt>
                <c:pt idx="3">
                  <c:v>2.2427193315259002</c:v>
                </c:pt>
                <c:pt idx="4">
                  <c:v>2.2427193315259002</c:v>
                </c:pt>
                <c:pt idx="5">
                  <c:v>2.2427193315259002</c:v>
                </c:pt>
                <c:pt idx="6">
                  <c:v>13.296237204920942</c:v>
                </c:pt>
                <c:pt idx="7">
                  <c:v>13.296237204920942</c:v>
                </c:pt>
                <c:pt idx="8">
                  <c:v>13.296237204920942</c:v>
                </c:pt>
                <c:pt idx="9">
                  <c:v>13.296237204920942</c:v>
                </c:pt>
                <c:pt idx="10">
                  <c:v>13.296237204920942</c:v>
                </c:pt>
                <c:pt idx="11">
                  <c:v>13.296237204920942</c:v>
                </c:pt>
                <c:pt idx="12">
                  <c:v>13.296237204920942</c:v>
                </c:pt>
                <c:pt idx="13">
                  <c:v>7.0037969217647431</c:v>
                </c:pt>
                <c:pt idx="14">
                  <c:v>7.0037969217647431</c:v>
                </c:pt>
                <c:pt idx="15">
                  <c:v>7.0037969217647431</c:v>
                </c:pt>
                <c:pt idx="16">
                  <c:v>7.0037969217647431</c:v>
                </c:pt>
                <c:pt idx="17">
                  <c:v>7.0037969217647431</c:v>
                </c:pt>
                <c:pt idx="18">
                  <c:v>7.0037969217647431</c:v>
                </c:pt>
                <c:pt idx="19">
                  <c:v>7.0037969217647431</c:v>
                </c:pt>
                <c:pt idx="20">
                  <c:v>7.0037969217647431</c:v>
                </c:pt>
                <c:pt idx="21">
                  <c:v>7.0037969217647431</c:v>
                </c:pt>
                <c:pt idx="22">
                  <c:v>7.0037969217647431</c:v>
                </c:pt>
                <c:pt idx="23">
                  <c:v>7.0037969217647431</c:v>
                </c:pt>
                <c:pt idx="24">
                  <c:v>7.0037969217647431</c:v>
                </c:pt>
                <c:pt idx="25">
                  <c:v>7.0037969217647431</c:v>
                </c:pt>
                <c:pt idx="26">
                  <c:v>7.0037969217647431</c:v>
                </c:pt>
                <c:pt idx="27">
                  <c:v>7.0037969217647431</c:v>
                </c:pt>
                <c:pt idx="28">
                  <c:v>7.0037969217647431</c:v>
                </c:pt>
                <c:pt idx="29">
                  <c:v>7.0037969217647431</c:v>
                </c:pt>
                <c:pt idx="30">
                  <c:v>7.0037969217647431</c:v>
                </c:pt>
                <c:pt idx="31">
                  <c:v>7.0037969217647431</c:v>
                </c:pt>
                <c:pt idx="32">
                  <c:v>7.0037969217647431</c:v>
                </c:pt>
                <c:pt idx="33">
                  <c:v>7.0037969217647431</c:v>
                </c:pt>
                <c:pt idx="34">
                  <c:v>7.0037969217647431</c:v>
                </c:pt>
                <c:pt idx="35">
                  <c:v>7.0037969217647431</c:v>
                </c:pt>
                <c:pt idx="36">
                  <c:v>7.0037969217647431</c:v>
                </c:pt>
                <c:pt idx="37">
                  <c:v>7.0037969217647431</c:v>
                </c:pt>
                <c:pt idx="38">
                  <c:v>7.0037969217647431</c:v>
                </c:pt>
                <c:pt idx="39">
                  <c:v>7.0037969217647431</c:v>
                </c:pt>
                <c:pt idx="40">
                  <c:v>7.0037969217647431</c:v>
                </c:pt>
                <c:pt idx="41">
                  <c:v>7.0037969217647431</c:v>
                </c:pt>
                <c:pt idx="42">
                  <c:v>7.0037969217647431</c:v>
                </c:pt>
                <c:pt idx="43">
                  <c:v>7.0037969217647431</c:v>
                </c:pt>
                <c:pt idx="44">
                  <c:v>7.0037969217647431</c:v>
                </c:pt>
                <c:pt idx="45">
                  <c:v>7.0037969217647431</c:v>
                </c:pt>
                <c:pt idx="46">
                  <c:v>7.0037969217647431</c:v>
                </c:pt>
                <c:pt idx="47">
                  <c:v>7.0037969217647431</c:v>
                </c:pt>
                <c:pt idx="48">
                  <c:v>7.0037969217647431</c:v>
                </c:pt>
                <c:pt idx="49">
                  <c:v>7.0037969217647431</c:v>
                </c:pt>
                <c:pt idx="50">
                  <c:v>4.9175060850868348</c:v>
                </c:pt>
                <c:pt idx="51">
                  <c:v>4.9175060850868348</c:v>
                </c:pt>
                <c:pt idx="52">
                  <c:v>4.9175060850868348</c:v>
                </c:pt>
                <c:pt idx="53">
                  <c:v>4.9175060850868348</c:v>
                </c:pt>
                <c:pt idx="54">
                  <c:v>4.9175060850868348</c:v>
                </c:pt>
                <c:pt idx="55">
                  <c:v>4.9175060850868348</c:v>
                </c:pt>
                <c:pt idx="56">
                  <c:v>4.9175060850868348</c:v>
                </c:pt>
                <c:pt idx="57">
                  <c:v>4.9175060850868348</c:v>
                </c:pt>
                <c:pt idx="58">
                  <c:v>4.9175060850868348</c:v>
                </c:pt>
                <c:pt idx="59">
                  <c:v>4.9175060850868348</c:v>
                </c:pt>
                <c:pt idx="60">
                  <c:v>4.9175060850868348</c:v>
                </c:pt>
                <c:pt idx="61">
                  <c:v>4.9175060850868348</c:v>
                </c:pt>
                <c:pt idx="62">
                  <c:v>4.9175060850868348</c:v>
                </c:pt>
                <c:pt idx="63">
                  <c:v>4.9175060850868348</c:v>
                </c:pt>
                <c:pt idx="64">
                  <c:v>4.9175060850868348</c:v>
                </c:pt>
                <c:pt idx="65">
                  <c:v>4.9175060850868348</c:v>
                </c:pt>
                <c:pt idx="66">
                  <c:v>4.9175060850868348</c:v>
                </c:pt>
                <c:pt idx="67">
                  <c:v>4.9175060850868348</c:v>
                </c:pt>
                <c:pt idx="68">
                  <c:v>4.9175060850868348</c:v>
                </c:pt>
                <c:pt idx="69">
                  <c:v>4.9175060850868348</c:v>
                </c:pt>
                <c:pt idx="70">
                  <c:v>4.9175060850868348</c:v>
                </c:pt>
                <c:pt idx="71">
                  <c:v>4.9175060850868348</c:v>
                </c:pt>
                <c:pt idx="72">
                  <c:v>4.9175060850868348</c:v>
                </c:pt>
                <c:pt idx="73">
                  <c:v>4.9175060850868348</c:v>
                </c:pt>
                <c:pt idx="74">
                  <c:v>4.9175060850868348</c:v>
                </c:pt>
                <c:pt idx="75">
                  <c:v>4.9175060850868348</c:v>
                </c:pt>
                <c:pt idx="76">
                  <c:v>4.9175060850868348</c:v>
                </c:pt>
                <c:pt idx="77">
                  <c:v>2.4262033809740267</c:v>
                </c:pt>
                <c:pt idx="78">
                  <c:v>2.4262033809740267</c:v>
                </c:pt>
                <c:pt idx="79">
                  <c:v>2.4262033809740267</c:v>
                </c:pt>
                <c:pt idx="80">
                  <c:v>2.4262033809740267</c:v>
                </c:pt>
                <c:pt idx="81">
                  <c:v>2.4262033809740267</c:v>
                </c:pt>
                <c:pt idx="82">
                  <c:v>2.4262033809740267</c:v>
                </c:pt>
                <c:pt idx="83">
                  <c:v>2.4262033809740267</c:v>
                </c:pt>
                <c:pt idx="84">
                  <c:v>2.4262033809740267</c:v>
                </c:pt>
                <c:pt idx="85">
                  <c:v>2.4262033809740267</c:v>
                </c:pt>
                <c:pt idx="86">
                  <c:v>2.4262033809740267</c:v>
                </c:pt>
                <c:pt idx="87">
                  <c:v>2.4262033809740267</c:v>
                </c:pt>
                <c:pt idx="88">
                  <c:v>2.4262033809740267</c:v>
                </c:pt>
                <c:pt idx="89">
                  <c:v>2.4262033809740267</c:v>
                </c:pt>
                <c:pt idx="90">
                  <c:v>2.4262033809740267</c:v>
                </c:pt>
                <c:pt idx="91">
                  <c:v>2.4262033809740267</c:v>
                </c:pt>
                <c:pt idx="92">
                  <c:v>2.4262033809740267</c:v>
                </c:pt>
                <c:pt idx="93">
                  <c:v>2.4262033809740267</c:v>
                </c:pt>
                <c:pt idx="94">
                  <c:v>2.4262033809740267</c:v>
                </c:pt>
                <c:pt idx="95">
                  <c:v>2.4262033809740267</c:v>
                </c:pt>
                <c:pt idx="96">
                  <c:v>2.4262033809740267</c:v>
                </c:pt>
                <c:pt idx="97">
                  <c:v>2.4262033809740267</c:v>
                </c:pt>
                <c:pt idx="98">
                  <c:v>2.4262033809740267</c:v>
                </c:pt>
                <c:pt idx="99">
                  <c:v>2.4262033809740267</c:v>
                </c:pt>
              </c:numCache>
              <c:extLst xmlns:c15="http://schemas.microsoft.com/office/drawing/2012/chart"/>
            </c:numRef>
          </c:val>
          <c:smooth val="0"/>
          <c:extLst xmlns:c15="http://schemas.microsoft.com/office/drawing/2012/chart">
            <c:ext xmlns:c16="http://schemas.microsoft.com/office/drawing/2014/chart" uri="{C3380CC4-5D6E-409C-BE32-E72D297353CC}">
              <c16:uniqueId val="{00000023-409A-44F5-8D07-F4E2CEBAE49C}"/>
            </c:ext>
          </c:extLst>
        </c:ser>
        <c:dLbls>
          <c:showLegendKey val="0"/>
          <c:showVal val="0"/>
          <c:showCatName val="0"/>
          <c:showSerName val="0"/>
          <c:showPercent val="0"/>
          <c:showBubbleSize val="0"/>
        </c:dLbls>
        <c:smooth val="0"/>
        <c:axId val="802992399"/>
        <c:axId val="802999471"/>
        <c:extLst>
          <c:ext xmlns:c15="http://schemas.microsoft.com/office/drawing/2012/chart" uri="{02D57815-91ED-43cb-92C2-25804820EDAC}">
            <c15:filteredLineSeries>
              <c15:ser>
                <c:idx val="0"/>
                <c:order val="0"/>
                <c:tx>
                  <c:strRef>
                    <c:extLst>
                      <c:ext uri="{02D57815-91ED-43cb-92C2-25804820EDAC}">
                        <c15:formulaRef>
                          <c15:sqref>IPC!$F$5</c15:sqref>
                        </c15:formulaRef>
                      </c:ext>
                    </c:extLst>
                    <c:strCache>
                      <c:ptCount val="1"/>
                      <c:pt idx="0">
                        <c:v>Media aritmética de los quinquenios</c:v>
                      </c:pt>
                    </c:strCache>
                  </c:strRef>
                </c:tx>
                <c:spPr>
                  <a:ln w="19050" cap="rnd">
                    <a:solidFill>
                      <a:schemeClr val="accent5"/>
                    </a:solidFill>
                    <a:round/>
                  </a:ln>
                  <a:effectLst/>
                </c:spPr>
                <c:marker>
                  <c:symbol val="none"/>
                </c:marker>
                <c:cat>
                  <c:strRef>
                    <c:extLst>
                      <c:ext uri="{02D57815-91ED-43cb-92C2-25804820EDAC}">
                        <c15:formulaRef>
                          <c15:sqref>IPC!$A$24:$A$123</c15:sqref>
                        </c15:formulaRef>
                      </c:ext>
                    </c:extLst>
                    <c:strCache>
                      <c:ptCount val="100"/>
                      <c:pt idx="0">
                        <c:v>1923</c:v>
                      </c:pt>
                      <c:pt idx="1">
                        <c:v>1924</c:v>
                      </c:pt>
                      <c:pt idx="2">
                        <c:v>1925</c:v>
                      </c:pt>
                      <c:pt idx="3">
                        <c:v>1926</c:v>
                      </c:pt>
                      <c:pt idx="4">
                        <c:v>1927</c:v>
                      </c:pt>
                      <c:pt idx="5">
                        <c:v>1928</c:v>
                      </c:pt>
                      <c:pt idx="6">
                        <c:v>1929</c:v>
                      </c:pt>
                      <c:pt idx="7">
                        <c:v>1930</c:v>
                      </c:pt>
                      <c:pt idx="8">
                        <c:v>1931</c:v>
                      </c:pt>
                      <c:pt idx="9">
                        <c:v>1932</c:v>
                      </c:pt>
                      <c:pt idx="10">
                        <c:v>1933</c:v>
                      </c:pt>
                      <c:pt idx="11">
                        <c:v>1934</c:v>
                      </c:pt>
                      <c:pt idx="12">
                        <c:v>1935</c:v>
                      </c:pt>
                      <c:pt idx="13">
                        <c:v>1936</c:v>
                      </c:pt>
                      <c:pt idx="14">
                        <c:v>1937</c:v>
                      </c:pt>
                      <c:pt idx="15">
                        <c:v>1938</c:v>
                      </c:pt>
                      <c:pt idx="16">
                        <c:v>1939</c:v>
                      </c:pt>
                      <c:pt idx="17">
                        <c:v>1940</c:v>
                      </c:pt>
                      <c:pt idx="18">
                        <c:v>1941</c:v>
                      </c:pt>
                      <c:pt idx="19">
                        <c:v>1942</c:v>
                      </c:pt>
                      <c:pt idx="20">
                        <c:v>1943</c:v>
                      </c:pt>
                      <c:pt idx="21">
                        <c:v>1944</c:v>
                      </c:pt>
                      <c:pt idx="22">
                        <c:v>1945</c:v>
                      </c:pt>
                      <c:pt idx="23">
                        <c:v>1946</c:v>
                      </c:pt>
                      <c:pt idx="24">
                        <c:v>1947</c:v>
                      </c:pt>
                      <c:pt idx="25">
                        <c:v>1948</c:v>
                      </c:pt>
                      <c:pt idx="26">
                        <c:v>1949</c:v>
                      </c:pt>
                      <c:pt idx="27">
                        <c:v>1950</c:v>
                      </c:pt>
                      <c:pt idx="28">
                        <c:v>1951</c:v>
                      </c:pt>
                      <c:pt idx="29">
                        <c:v>1952</c:v>
                      </c:pt>
                      <c:pt idx="30">
                        <c:v>1953</c:v>
                      </c:pt>
                      <c:pt idx="31">
                        <c:v>1954</c:v>
                      </c:pt>
                      <c:pt idx="32">
                        <c:v>1955</c:v>
                      </c:pt>
                      <c:pt idx="33">
                        <c:v>1956</c:v>
                      </c:pt>
                      <c:pt idx="34">
                        <c:v>1957</c:v>
                      </c:pt>
                      <c:pt idx="35">
                        <c:v>1958</c:v>
                      </c:pt>
                      <c:pt idx="36">
                        <c:v>1959</c:v>
                      </c:pt>
                      <c:pt idx="37">
                        <c:v>1960</c:v>
                      </c:pt>
                      <c:pt idx="38">
                        <c:v>1961</c:v>
                      </c:pt>
                      <c:pt idx="39">
                        <c:v>1962</c:v>
                      </c:pt>
                      <c:pt idx="40">
                        <c:v>1963</c:v>
                      </c:pt>
                      <c:pt idx="41">
                        <c:v>1964</c:v>
                      </c:pt>
                      <c:pt idx="42">
                        <c:v>1965</c:v>
                      </c:pt>
                      <c:pt idx="43">
                        <c:v>1966</c:v>
                      </c:pt>
                      <c:pt idx="44">
                        <c:v>1967</c:v>
                      </c:pt>
                      <c:pt idx="45">
                        <c:v>1968</c:v>
                      </c:pt>
                      <c:pt idx="46">
                        <c:v>1969</c:v>
                      </c:pt>
                      <c:pt idx="47">
                        <c:v>1970</c:v>
                      </c:pt>
                      <c:pt idx="48">
                        <c:v>1971</c:v>
                      </c:pt>
                      <c:pt idx="49">
                        <c:v>1972</c:v>
                      </c:pt>
                      <c:pt idx="50">
                        <c:v>1973</c:v>
                      </c:pt>
                      <c:pt idx="51">
                        <c:v>1974</c:v>
                      </c:pt>
                      <c:pt idx="52">
                        <c:v>1975</c:v>
                      </c:pt>
                      <c:pt idx="53">
                        <c:v>1976</c:v>
                      </c:pt>
                      <c:pt idx="54">
                        <c:v>1977</c:v>
                      </c:pt>
                      <c:pt idx="55">
                        <c:v>1978</c:v>
                      </c:pt>
                      <c:pt idx="56">
                        <c:v>1979</c:v>
                      </c:pt>
                      <c:pt idx="57">
                        <c:v>1980</c:v>
                      </c:pt>
                      <c:pt idx="58">
                        <c:v>1981</c:v>
                      </c:pt>
                      <c:pt idx="59">
                        <c:v>1982</c:v>
                      </c:pt>
                      <c:pt idx="60">
                        <c:v>1983</c:v>
                      </c:pt>
                      <c:pt idx="61">
                        <c:v>1984</c:v>
                      </c:pt>
                      <c:pt idx="62">
                        <c:v>1985</c:v>
                      </c:pt>
                      <c:pt idx="63">
                        <c:v>1986</c:v>
                      </c:pt>
                      <c:pt idx="64">
                        <c:v>1987</c:v>
                      </c:pt>
                      <c:pt idx="65">
                        <c:v>1988</c:v>
                      </c:pt>
                      <c:pt idx="66">
                        <c:v>1989</c:v>
                      </c:pt>
                      <c:pt idx="67">
                        <c:v>1990</c:v>
                      </c:pt>
                      <c:pt idx="68">
                        <c:v>1991</c:v>
                      </c:pt>
                      <c:pt idx="69">
                        <c:v>1992</c:v>
                      </c:pt>
                      <c:pt idx="70">
                        <c:v>1993</c:v>
                      </c:pt>
                      <c:pt idx="71">
                        <c:v>1994</c:v>
                      </c:pt>
                      <c:pt idx="72">
                        <c:v>1995</c:v>
                      </c:pt>
                      <c:pt idx="73">
                        <c:v>1996</c:v>
                      </c:pt>
                      <c:pt idx="74">
                        <c:v>1997</c:v>
                      </c:pt>
                      <c:pt idx="75">
                        <c:v>1998</c:v>
                      </c:pt>
                      <c:pt idx="76">
                        <c:v>1999</c:v>
                      </c:pt>
                      <c:pt idx="77">
                        <c:v>2000</c:v>
                      </c:pt>
                      <c:pt idx="78">
                        <c:v>2001</c:v>
                      </c:pt>
                      <c:pt idx="79">
                        <c:v>2002</c:v>
                      </c:pt>
                      <c:pt idx="80">
                        <c:v>2003</c:v>
                      </c:pt>
                      <c:pt idx="81">
                        <c:v>2004</c:v>
                      </c:pt>
                      <c:pt idx="82">
                        <c:v>2005</c:v>
                      </c:pt>
                      <c:pt idx="83">
                        <c:v>2006</c:v>
                      </c:pt>
                      <c:pt idx="84">
                        <c:v>2007</c:v>
                      </c:pt>
                      <c:pt idx="85">
                        <c:v>2008</c:v>
                      </c:pt>
                      <c:pt idx="86">
                        <c:v>2009</c:v>
                      </c:pt>
                      <c:pt idx="87">
                        <c:v>2010</c:v>
                      </c:pt>
                      <c:pt idx="88">
                        <c:v>2011</c:v>
                      </c:pt>
                      <c:pt idx="89">
                        <c:v>2012</c:v>
                      </c:pt>
                      <c:pt idx="90">
                        <c:v>2013</c:v>
                      </c:pt>
                      <c:pt idx="91">
                        <c:v>2014</c:v>
                      </c:pt>
                      <c:pt idx="92">
                        <c:v>2015</c:v>
                      </c:pt>
                      <c:pt idx="93">
                        <c:v>2016</c:v>
                      </c:pt>
                      <c:pt idx="94">
                        <c:v>2017</c:v>
                      </c:pt>
                      <c:pt idx="95">
                        <c:v>2018</c:v>
                      </c:pt>
                      <c:pt idx="96">
                        <c:v>2019</c:v>
                      </c:pt>
                      <c:pt idx="97">
                        <c:v>2020</c:v>
                      </c:pt>
                      <c:pt idx="98">
                        <c:v>2021</c:v>
                      </c:pt>
                      <c:pt idx="99">
                        <c:v>2022*</c:v>
                      </c:pt>
                    </c:strCache>
                  </c:strRef>
                </c:cat>
                <c:val>
                  <c:numRef>
                    <c:extLst>
                      <c:ext uri="{02D57815-91ED-43cb-92C2-25804820EDAC}">
                        <c15:formulaRef>
                          <c15:sqref>IPC!$F$24:$F$123</c15:sqref>
                        </c15:formulaRef>
                      </c:ext>
                    </c:extLst>
                    <c:numCache>
                      <c:formatCode>0.00</c:formatCode>
                      <c:ptCount val="100"/>
                      <c:pt idx="0">
                        <c:v>9.6549999999999994</c:v>
                      </c:pt>
                      <c:pt idx="1">
                        <c:v>9.6549999999999994</c:v>
                      </c:pt>
                      <c:pt idx="2">
                        <c:v>9.6549999999999994</c:v>
                      </c:pt>
                      <c:pt idx="3">
                        <c:v>9.6549999999999994</c:v>
                      </c:pt>
                      <c:pt idx="4">
                        <c:v>9.6549999999999994</c:v>
                      </c:pt>
                      <c:pt idx="5">
                        <c:v>9.6549999999999994</c:v>
                      </c:pt>
                      <c:pt idx="6">
                        <c:v>-7.5728571428571438</c:v>
                      </c:pt>
                      <c:pt idx="7">
                        <c:v>-7.5728571428571438</c:v>
                      </c:pt>
                      <c:pt idx="8">
                        <c:v>-7.5728571428571438</c:v>
                      </c:pt>
                      <c:pt idx="9">
                        <c:v>-7.5728571428571438</c:v>
                      </c:pt>
                      <c:pt idx="10">
                        <c:v>-7.5728571428571438</c:v>
                      </c:pt>
                      <c:pt idx="11">
                        <c:v>-7.5728571428571438</c:v>
                      </c:pt>
                      <c:pt idx="12">
                        <c:v>-7.5728571428571438</c:v>
                      </c:pt>
                      <c:pt idx="13">
                        <c:v>4.9600000000000009</c:v>
                      </c:pt>
                      <c:pt idx="14">
                        <c:v>4.9600000000000009</c:v>
                      </c:pt>
                      <c:pt idx="15">
                        <c:v>4.9600000000000009</c:v>
                      </c:pt>
                      <c:pt idx="16">
                        <c:v>4.9600000000000009</c:v>
                      </c:pt>
                      <c:pt idx="17">
                        <c:v>4.9600000000000009</c:v>
                      </c:pt>
                      <c:pt idx="18">
                        <c:v>10.957999999999998</c:v>
                      </c:pt>
                      <c:pt idx="19">
                        <c:v>10.957999999999998</c:v>
                      </c:pt>
                      <c:pt idx="20">
                        <c:v>10.957999999999998</c:v>
                      </c:pt>
                      <c:pt idx="21">
                        <c:v>10.957999999999998</c:v>
                      </c:pt>
                      <c:pt idx="22">
                        <c:v>10.957999999999998</c:v>
                      </c:pt>
                      <c:pt idx="23">
                        <c:v>14.134</c:v>
                      </c:pt>
                      <c:pt idx="24">
                        <c:v>14.134</c:v>
                      </c:pt>
                      <c:pt idx="25">
                        <c:v>14.134</c:v>
                      </c:pt>
                      <c:pt idx="26">
                        <c:v>14.134</c:v>
                      </c:pt>
                      <c:pt idx="27">
                        <c:v>14.134</c:v>
                      </c:pt>
                      <c:pt idx="28">
                        <c:v>5.0439999999999996</c:v>
                      </c:pt>
                      <c:pt idx="29">
                        <c:v>5.0439999999999996</c:v>
                      </c:pt>
                      <c:pt idx="30">
                        <c:v>5.0439999999999996</c:v>
                      </c:pt>
                      <c:pt idx="31">
                        <c:v>5.0439999999999996</c:v>
                      </c:pt>
                      <c:pt idx="32">
                        <c:v>5.0439999999999996</c:v>
                      </c:pt>
                      <c:pt idx="33">
                        <c:v>10.245999999999999</c:v>
                      </c:pt>
                      <c:pt idx="34">
                        <c:v>10.245999999999999</c:v>
                      </c:pt>
                      <c:pt idx="35">
                        <c:v>10.245999999999999</c:v>
                      </c:pt>
                      <c:pt idx="36">
                        <c:v>10.245999999999999</c:v>
                      </c:pt>
                      <c:pt idx="37">
                        <c:v>10.245999999999999</c:v>
                      </c:pt>
                      <c:pt idx="38">
                        <c:v>13.668000000000001</c:v>
                      </c:pt>
                      <c:pt idx="39">
                        <c:v>13.668000000000001</c:v>
                      </c:pt>
                      <c:pt idx="40">
                        <c:v>13.668000000000001</c:v>
                      </c:pt>
                      <c:pt idx="41">
                        <c:v>13.668000000000001</c:v>
                      </c:pt>
                      <c:pt idx="42">
                        <c:v>13.668000000000001</c:v>
                      </c:pt>
                      <c:pt idx="43">
                        <c:v>8.4420000000000002</c:v>
                      </c:pt>
                      <c:pt idx="44">
                        <c:v>8.4420000000000002</c:v>
                      </c:pt>
                      <c:pt idx="45">
                        <c:v>8.4420000000000002</c:v>
                      </c:pt>
                      <c:pt idx="46">
                        <c:v>8.4420000000000002</c:v>
                      </c:pt>
                      <c:pt idx="47">
                        <c:v>8.4420000000000002</c:v>
                      </c:pt>
                      <c:pt idx="48">
                        <c:v>13.815</c:v>
                      </c:pt>
                      <c:pt idx="49">
                        <c:v>13.815</c:v>
                      </c:pt>
                      <c:pt idx="50">
                        <c:v>22.423333333333332</c:v>
                      </c:pt>
                      <c:pt idx="51">
                        <c:v>22.423333333333332</c:v>
                      </c:pt>
                      <c:pt idx="52">
                        <c:v>22.423333333333332</c:v>
                      </c:pt>
                      <c:pt idx="53">
                        <c:v>25.515999999999998</c:v>
                      </c:pt>
                      <c:pt idx="54">
                        <c:v>25.515999999999998</c:v>
                      </c:pt>
                      <c:pt idx="55">
                        <c:v>25.515999999999998</c:v>
                      </c:pt>
                      <c:pt idx="56">
                        <c:v>25.515999999999998</c:v>
                      </c:pt>
                      <c:pt idx="57">
                        <c:v>25.515999999999998</c:v>
                      </c:pt>
                      <c:pt idx="58">
                        <c:v>21.550000000000004</c:v>
                      </c:pt>
                      <c:pt idx="59">
                        <c:v>21.550000000000004</c:v>
                      </c:pt>
                      <c:pt idx="60">
                        <c:v>21.550000000000004</c:v>
                      </c:pt>
                      <c:pt idx="61">
                        <c:v>21.550000000000004</c:v>
                      </c:pt>
                      <c:pt idx="62">
                        <c:v>21.550000000000004</c:v>
                      </c:pt>
                      <c:pt idx="63">
                        <c:v>26.316000000000003</c:v>
                      </c:pt>
                      <c:pt idx="64">
                        <c:v>26.316000000000003</c:v>
                      </c:pt>
                      <c:pt idx="65">
                        <c:v>26.316000000000003</c:v>
                      </c:pt>
                      <c:pt idx="66">
                        <c:v>26.316000000000003</c:v>
                      </c:pt>
                      <c:pt idx="67">
                        <c:v>26.316000000000003</c:v>
                      </c:pt>
                      <c:pt idx="68">
                        <c:v>23.327999999999996</c:v>
                      </c:pt>
                      <c:pt idx="69">
                        <c:v>23.327999999999996</c:v>
                      </c:pt>
                      <c:pt idx="70">
                        <c:v>23.327999999999996</c:v>
                      </c:pt>
                      <c:pt idx="71">
                        <c:v>23.327999999999996</c:v>
                      </c:pt>
                      <c:pt idx="72">
                        <c:v>23.327999999999996</c:v>
                      </c:pt>
                      <c:pt idx="73">
                        <c:v>16.3125</c:v>
                      </c:pt>
                      <c:pt idx="74">
                        <c:v>16.3125</c:v>
                      </c:pt>
                      <c:pt idx="75">
                        <c:v>16.3125</c:v>
                      </c:pt>
                      <c:pt idx="76">
                        <c:v>16.3125</c:v>
                      </c:pt>
                      <c:pt idx="77">
                        <c:v>6.703333333333334</c:v>
                      </c:pt>
                      <c:pt idx="78">
                        <c:v>6.703333333333334</c:v>
                      </c:pt>
                      <c:pt idx="79">
                        <c:v>6.703333333333334</c:v>
                      </c:pt>
                      <c:pt idx="80">
                        <c:v>6.703333333333334</c:v>
                      </c:pt>
                      <c:pt idx="81">
                        <c:v>6.703333333333334</c:v>
                      </c:pt>
                      <c:pt idx="82">
                        <c:v>6.703333333333334</c:v>
                      </c:pt>
                      <c:pt idx="83">
                        <c:v>4.6059999999999999</c:v>
                      </c:pt>
                      <c:pt idx="84">
                        <c:v>4.6059999999999999</c:v>
                      </c:pt>
                      <c:pt idx="85">
                        <c:v>4.6059999999999999</c:v>
                      </c:pt>
                      <c:pt idx="86">
                        <c:v>4.6059999999999999</c:v>
                      </c:pt>
                      <c:pt idx="87">
                        <c:v>4.6059999999999999</c:v>
                      </c:pt>
                      <c:pt idx="88">
                        <c:v>3.7079999999999997</c:v>
                      </c:pt>
                      <c:pt idx="89">
                        <c:v>3.7079999999999997</c:v>
                      </c:pt>
                      <c:pt idx="90">
                        <c:v>3.7079999999999997</c:v>
                      </c:pt>
                      <c:pt idx="91">
                        <c:v>3.7079999999999997</c:v>
                      </c:pt>
                      <c:pt idx="92">
                        <c:v>3.7079999999999997</c:v>
                      </c:pt>
                      <c:pt idx="93">
                        <c:v>3.6859999999999999</c:v>
                      </c:pt>
                      <c:pt idx="94">
                        <c:v>3.6859999999999999</c:v>
                      </c:pt>
                      <c:pt idx="95">
                        <c:v>3.6859999999999999</c:v>
                      </c:pt>
                      <c:pt idx="96">
                        <c:v>3.6859999999999999</c:v>
                      </c:pt>
                      <c:pt idx="97">
                        <c:v>3.6859999999999999</c:v>
                      </c:pt>
                      <c:pt idx="98">
                        <c:v>5.62</c:v>
                      </c:pt>
                      <c:pt idx="99">
                        <c:v>11.44</c:v>
                      </c:pt>
                    </c:numCache>
                  </c:numRef>
                </c:val>
                <c:smooth val="0"/>
                <c:extLst>
                  <c:ext xmlns:c16="http://schemas.microsoft.com/office/drawing/2014/chart" uri="{C3380CC4-5D6E-409C-BE32-E72D297353CC}">
                    <c16:uniqueId val="{0000000E-409A-44F5-8D07-F4E2CEBAE49C}"/>
                  </c:ext>
                </c:extLst>
              </c15:ser>
            </c15:filteredLineSeries>
            <c15:filteredLineSeries>
              <c15:ser>
                <c:idx val="1"/>
                <c:order val="1"/>
                <c:tx>
                  <c:strRef>
                    <c:extLst xmlns:c15="http://schemas.microsoft.com/office/drawing/2012/chart">
                      <c:ext xmlns:c15="http://schemas.microsoft.com/office/drawing/2012/chart" uri="{02D57815-91ED-43cb-92C2-25804820EDAC}">
                        <c15:formulaRef>
                          <c15:sqref>IPC!$G$5</c15:sqref>
                        </c15:formulaRef>
                      </c:ext>
                    </c:extLst>
                    <c:strCache>
                      <c:ptCount val="1"/>
                      <c:pt idx="0">
                        <c:v>Media geométrica de los quinquenios</c:v>
                      </c:pt>
                    </c:strCache>
                  </c:strRef>
                </c:tx>
                <c:spPr>
                  <a:ln w="19050" cap="rnd">
                    <a:solidFill>
                      <a:srgbClr val="7030A0">
                        <a:alpha val="60000"/>
                      </a:srgbClr>
                    </a:solidFill>
                    <a:round/>
                  </a:ln>
                  <a:effectLst/>
                </c:spPr>
                <c:marker>
                  <c:symbol val="none"/>
                </c:marker>
                <c:cat>
                  <c:strRef>
                    <c:extLst xmlns:c15="http://schemas.microsoft.com/office/drawing/2012/chart">
                      <c:ext xmlns:c15="http://schemas.microsoft.com/office/drawing/2012/chart" uri="{02D57815-91ED-43cb-92C2-25804820EDAC}">
                        <c15:formulaRef>
                          <c15:sqref>IPC!$A$24:$A$123</c15:sqref>
                        </c15:formulaRef>
                      </c:ext>
                    </c:extLst>
                    <c:strCache>
                      <c:ptCount val="100"/>
                      <c:pt idx="0">
                        <c:v>1923</c:v>
                      </c:pt>
                      <c:pt idx="1">
                        <c:v>1924</c:v>
                      </c:pt>
                      <c:pt idx="2">
                        <c:v>1925</c:v>
                      </c:pt>
                      <c:pt idx="3">
                        <c:v>1926</c:v>
                      </c:pt>
                      <c:pt idx="4">
                        <c:v>1927</c:v>
                      </c:pt>
                      <c:pt idx="5">
                        <c:v>1928</c:v>
                      </c:pt>
                      <c:pt idx="6">
                        <c:v>1929</c:v>
                      </c:pt>
                      <c:pt idx="7">
                        <c:v>1930</c:v>
                      </c:pt>
                      <c:pt idx="8">
                        <c:v>1931</c:v>
                      </c:pt>
                      <c:pt idx="9">
                        <c:v>1932</c:v>
                      </c:pt>
                      <c:pt idx="10">
                        <c:v>1933</c:v>
                      </c:pt>
                      <c:pt idx="11">
                        <c:v>1934</c:v>
                      </c:pt>
                      <c:pt idx="12">
                        <c:v>1935</c:v>
                      </c:pt>
                      <c:pt idx="13">
                        <c:v>1936</c:v>
                      </c:pt>
                      <c:pt idx="14">
                        <c:v>1937</c:v>
                      </c:pt>
                      <c:pt idx="15">
                        <c:v>1938</c:v>
                      </c:pt>
                      <c:pt idx="16">
                        <c:v>1939</c:v>
                      </c:pt>
                      <c:pt idx="17">
                        <c:v>1940</c:v>
                      </c:pt>
                      <c:pt idx="18">
                        <c:v>1941</c:v>
                      </c:pt>
                      <c:pt idx="19">
                        <c:v>1942</c:v>
                      </c:pt>
                      <c:pt idx="20">
                        <c:v>1943</c:v>
                      </c:pt>
                      <c:pt idx="21">
                        <c:v>1944</c:v>
                      </c:pt>
                      <c:pt idx="22">
                        <c:v>1945</c:v>
                      </c:pt>
                      <c:pt idx="23">
                        <c:v>1946</c:v>
                      </c:pt>
                      <c:pt idx="24">
                        <c:v>1947</c:v>
                      </c:pt>
                      <c:pt idx="25">
                        <c:v>1948</c:v>
                      </c:pt>
                      <c:pt idx="26">
                        <c:v>1949</c:v>
                      </c:pt>
                      <c:pt idx="27">
                        <c:v>1950</c:v>
                      </c:pt>
                      <c:pt idx="28">
                        <c:v>1951</c:v>
                      </c:pt>
                      <c:pt idx="29">
                        <c:v>1952</c:v>
                      </c:pt>
                      <c:pt idx="30">
                        <c:v>1953</c:v>
                      </c:pt>
                      <c:pt idx="31">
                        <c:v>1954</c:v>
                      </c:pt>
                      <c:pt idx="32">
                        <c:v>1955</c:v>
                      </c:pt>
                      <c:pt idx="33">
                        <c:v>1956</c:v>
                      </c:pt>
                      <c:pt idx="34">
                        <c:v>1957</c:v>
                      </c:pt>
                      <c:pt idx="35">
                        <c:v>1958</c:v>
                      </c:pt>
                      <c:pt idx="36">
                        <c:v>1959</c:v>
                      </c:pt>
                      <c:pt idx="37">
                        <c:v>1960</c:v>
                      </c:pt>
                      <c:pt idx="38">
                        <c:v>1961</c:v>
                      </c:pt>
                      <c:pt idx="39">
                        <c:v>1962</c:v>
                      </c:pt>
                      <c:pt idx="40">
                        <c:v>1963</c:v>
                      </c:pt>
                      <c:pt idx="41">
                        <c:v>1964</c:v>
                      </c:pt>
                      <c:pt idx="42">
                        <c:v>1965</c:v>
                      </c:pt>
                      <c:pt idx="43">
                        <c:v>1966</c:v>
                      </c:pt>
                      <c:pt idx="44">
                        <c:v>1967</c:v>
                      </c:pt>
                      <c:pt idx="45">
                        <c:v>1968</c:v>
                      </c:pt>
                      <c:pt idx="46">
                        <c:v>1969</c:v>
                      </c:pt>
                      <c:pt idx="47">
                        <c:v>1970</c:v>
                      </c:pt>
                      <c:pt idx="48">
                        <c:v>1971</c:v>
                      </c:pt>
                      <c:pt idx="49">
                        <c:v>1972</c:v>
                      </c:pt>
                      <c:pt idx="50">
                        <c:v>1973</c:v>
                      </c:pt>
                      <c:pt idx="51">
                        <c:v>1974</c:v>
                      </c:pt>
                      <c:pt idx="52">
                        <c:v>1975</c:v>
                      </c:pt>
                      <c:pt idx="53">
                        <c:v>1976</c:v>
                      </c:pt>
                      <c:pt idx="54">
                        <c:v>1977</c:v>
                      </c:pt>
                      <c:pt idx="55">
                        <c:v>1978</c:v>
                      </c:pt>
                      <c:pt idx="56">
                        <c:v>1979</c:v>
                      </c:pt>
                      <c:pt idx="57">
                        <c:v>1980</c:v>
                      </c:pt>
                      <c:pt idx="58">
                        <c:v>1981</c:v>
                      </c:pt>
                      <c:pt idx="59">
                        <c:v>1982</c:v>
                      </c:pt>
                      <c:pt idx="60">
                        <c:v>1983</c:v>
                      </c:pt>
                      <c:pt idx="61">
                        <c:v>1984</c:v>
                      </c:pt>
                      <c:pt idx="62">
                        <c:v>1985</c:v>
                      </c:pt>
                      <c:pt idx="63">
                        <c:v>1986</c:v>
                      </c:pt>
                      <c:pt idx="64">
                        <c:v>1987</c:v>
                      </c:pt>
                      <c:pt idx="65">
                        <c:v>1988</c:v>
                      </c:pt>
                      <c:pt idx="66">
                        <c:v>1989</c:v>
                      </c:pt>
                      <c:pt idx="67">
                        <c:v>1990</c:v>
                      </c:pt>
                      <c:pt idx="68">
                        <c:v>1991</c:v>
                      </c:pt>
                      <c:pt idx="69">
                        <c:v>1992</c:v>
                      </c:pt>
                      <c:pt idx="70">
                        <c:v>1993</c:v>
                      </c:pt>
                      <c:pt idx="71">
                        <c:v>1994</c:v>
                      </c:pt>
                      <c:pt idx="72">
                        <c:v>1995</c:v>
                      </c:pt>
                      <c:pt idx="73">
                        <c:v>1996</c:v>
                      </c:pt>
                      <c:pt idx="74">
                        <c:v>1997</c:v>
                      </c:pt>
                      <c:pt idx="75">
                        <c:v>1998</c:v>
                      </c:pt>
                      <c:pt idx="76">
                        <c:v>1999</c:v>
                      </c:pt>
                      <c:pt idx="77">
                        <c:v>2000</c:v>
                      </c:pt>
                      <c:pt idx="78">
                        <c:v>2001</c:v>
                      </c:pt>
                      <c:pt idx="79">
                        <c:v>2002</c:v>
                      </c:pt>
                      <c:pt idx="80">
                        <c:v>2003</c:v>
                      </c:pt>
                      <c:pt idx="81">
                        <c:v>2004</c:v>
                      </c:pt>
                      <c:pt idx="82">
                        <c:v>2005</c:v>
                      </c:pt>
                      <c:pt idx="83">
                        <c:v>2006</c:v>
                      </c:pt>
                      <c:pt idx="84">
                        <c:v>2007</c:v>
                      </c:pt>
                      <c:pt idx="85">
                        <c:v>2008</c:v>
                      </c:pt>
                      <c:pt idx="86">
                        <c:v>2009</c:v>
                      </c:pt>
                      <c:pt idx="87">
                        <c:v>2010</c:v>
                      </c:pt>
                      <c:pt idx="88">
                        <c:v>2011</c:v>
                      </c:pt>
                      <c:pt idx="89">
                        <c:v>2012</c:v>
                      </c:pt>
                      <c:pt idx="90">
                        <c:v>2013</c:v>
                      </c:pt>
                      <c:pt idx="91">
                        <c:v>2014</c:v>
                      </c:pt>
                      <c:pt idx="92">
                        <c:v>2015</c:v>
                      </c:pt>
                      <c:pt idx="93">
                        <c:v>2016</c:v>
                      </c:pt>
                      <c:pt idx="94">
                        <c:v>2017</c:v>
                      </c:pt>
                      <c:pt idx="95">
                        <c:v>2018</c:v>
                      </c:pt>
                      <c:pt idx="96">
                        <c:v>2019</c:v>
                      </c:pt>
                      <c:pt idx="97">
                        <c:v>2020</c:v>
                      </c:pt>
                      <c:pt idx="98">
                        <c:v>2021</c:v>
                      </c:pt>
                      <c:pt idx="99">
                        <c:v>2022*</c:v>
                      </c:pt>
                    </c:strCache>
                  </c:strRef>
                </c:cat>
                <c:val>
                  <c:numRef>
                    <c:extLst xmlns:c15="http://schemas.microsoft.com/office/drawing/2012/chart">
                      <c:ext xmlns:c15="http://schemas.microsoft.com/office/drawing/2012/chart" uri="{02D57815-91ED-43cb-92C2-25804820EDAC}">
                        <c15:formulaRef>
                          <c15:sqref>IPC!$G$24:$G$123</c15:sqref>
                        </c15:formulaRef>
                      </c:ext>
                    </c:extLst>
                    <c:numCache>
                      <c:formatCode>0.00</c:formatCode>
                      <c:ptCount val="100"/>
                      <c:pt idx="0">
                        <c:v>9.4363660732986929</c:v>
                      </c:pt>
                      <c:pt idx="1">
                        <c:v>9.4363660732986929</c:v>
                      </c:pt>
                      <c:pt idx="2">
                        <c:v>9.4363660732986929</c:v>
                      </c:pt>
                      <c:pt idx="3">
                        <c:v>9.4363660732986929</c:v>
                      </c:pt>
                      <c:pt idx="4">
                        <c:v>9.4363660732986929</c:v>
                      </c:pt>
                      <c:pt idx="5">
                        <c:v>9.4363660732986929</c:v>
                      </c:pt>
                      <c:pt idx="13">
                        <c:v>4.7601203984806837</c:v>
                      </c:pt>
                      <c:pt idx="14">
                        <c:v>4.7601203984806837</c:v>
                      </c:pt>
                      <c:pt idx="15">
                        <c:v>4.7601203984806837</c:v>
                      </c:pt>
                      <c:pt idx="16">
                        <c:v>4.7601203984806837</c:v>
                      </c:pt>
                      <c:pt idx="17">
                        <c:v>4.7601203984806837</c:v>
                      </c:pt>
                      <c:pt idx="18">
                        <c:v>13.341429241763317</c:v>
                      </c:pt>
                      <c:pt idx="19">
                        <c:v>13.341429241763317</c:v>
                      </c:pt>
                      <c:pt idx="20">
                        <c:v>13.341429241763317</c:v>
                      </c:pt>
                      <c:pt idx="21">
                        <c:v>13.341429241763317</c:v>
                      </c:pt>
                      <c:pt idx="22">
                        <c:v>13.341429241763317</c:v>
                      </c:pt>
                      <c:pt idx="23">
                        <c:v>13.002050243284204</c:v>
                      </c:pt>
                      <c:pt idx="24">
                        <c:v>13.002050243284204</c:v>
                      </c:pt>
                      <c:pt idx="25">
                        <c:v>13.002050243284204</c:v>
                      </c:pt>
                      <c:pt idx="26">
                        <c:v>13.002050243284204</c:v>
                      </c:pt>
                      <c:pt idx="27">
                        <c:v>13.002050243284204</c:v>
                      </c:pt>
                      <c:pt idx="28">
                        <c:v>6.026378899571684</c:v>
                      </c:pt>
                      <c:pt idx="29">
                        <c:v>6.026378899571684</c:v>
                      </c:pt>
                      <c:pt idx="30">
                        <c:v>6.026378899571684</c:v>
                      </c:pt>
                      <c:pt idx="31">
                        <c:v>6.026378899571684</c:v>
                      </c:pt>
                      <c:pt idx="32">
                        <c:v>6.026378899571684</c:v>
                      </c:pt>
                      <c:pt idx="33">
                        <c:v>9.3827356287322417</c:v>
                      </c:pt>
                      <c:pt idx="34">
                        <c:v>9.3827356287322417</c:v>
                      </c:pt>
                      <c:pt idx="35">
                        <c:v>9.3827356287322417</c:v>
                      </c:pt>
                      <c:pt idx="36">
                        <c:v>9.3827356287322417</c:v>
                      </c:pt>
                      <c:pt idx="37">
                        <c:v>9.3827356287322417</c:v>
                      </c:pt>
                      <c:pt idx="38">
                        <c:v>10.983087840533461</c:v>
                      </c:pt>
                      <c:pt idx="39">
                        <c:v>10.983087840533461</c:v>
                      </c:pt>
                      <c:pt idx="40">
                        <c:v>10.983087840533461</c:v>
                      </c:pt>
                      <c:pt idx="41">
                        <c:v>10.983087840533461</c:v>
                      </c:pt>
                      <c:pt idx="42">
                        <c:v>10.983087840533461</c:v>
                      </c:pt>
                      <c:pt idx="43">
                        <c:v>8.1604366849599632</c:v>
                      </c:pt>
                      <c:pt idx="44">
                        <c:v>8.1604366849599632</c:v>
                      </c:pt>
                      <c:pt idx="45">
                        <c:v>8.1604366849599632</c:v>
                      </c:pt>
                      <c:pt idx="46">
                        <c:v>8.1604366849599632</c:v>
                      </c:pt>
                      <c:pt idx="47">
                        <c:v>8.1604366849599632</c:v>
                      </c:pt>
                      <c:pt idx="48">
                        <c:v>18.330329985025255</c:v>
                      </c:pt>
                      <c:pt idx="49">
                        <c:v>18.330329985025255</c:v>
                      </c:pt>
                      <c:pt idx="50">
                        <c:v>18.330329985025255</c:v>
                      </c:pt>
                      <c:pt idx="51">
                        <c:v>18.330329985025255</c:v>
                      </c:pt>
                      <c:pt idx="52">
                        <c:v>18.330329985025255</c:v>
                      </c:pt>
                      <c:pt idx="53">
                        <c:v>25.230343352127655</c:v>
                      </c:pt>
                      <c:pt idx="54">
                        <c:v>25.230343352127655</c:v>
                      </c:pt>
                      <c:pt idx="55">
                        <c:v>25.230343352127655</c:v>
                      </c:pt>
                      <c:pt idx="56">
                        <c:v>25.230343352127655</c:v>
                      </c:pt>
                      <c:pt idx="57">
                        <c:v>25.230343352127655</c:v>
                      </c:pt>
                      <c:pt idx="58">
                        <c:v>21.241053353717785</c:v>
                      </c:pt>
                      <c:pt idx="59">
                        <c:v>21.241053353717785</c:v>
                      </c:pt>
                      <c:pt idx="60">
                        <c:v>21.241053353717785</c:v>
                      </c:pt>
                      <c:pt idx="61">
                        <c:v>21.241053353717785</c:v>
                      </c:pt>
                      <c:pt idx="62">
                        <c:v>21.241053353717785</c:v>
                      </c:pt>
                      <c:pt idx="63">
                        <c:v>26.036202684582243</c:v>
                      </c:pt>
                      <c:pt idx="64">
                        <c:v>26.036202684582243</c:v>
                      </c:pt>
                      <c:pt idx="65">
                        <c:v>26.036202684582243</c:v>
                      </c:pt>
                      <c:pt idx="66">
                        <c:v>26.036202684582243</c:v>
                      </c:pt>
                      <c:pt idx="67">
                        <c:v>26.036202684582243</c:v>
                      </c:pt>
                      <c:pt idx="68">
                        <c:v>23.191017305606074</c:v>
                      </c:pt>
                      <c:pt idx="69">
                        <c:v>23.191017305606074</c:v>
                      </c:pt>
                      <c:pt idx="70">
                        <c:v>23.191017305606074</c:v>
                      </c:pt>
                      <c:pt idx="71">
                        <c:v>23.191017305606074</c:v>
                      </c:pt>
                      <c:pt idx="72">
                        <c:v>23.191017305606074</c:v>
                      </c:pt>
                      <c:pt idx="73">
                        <c:v>13.884592830291686</c:v>
                      </c:pt>
                      <c:pt idx="74">
                        <c:v>13.884592830291686</c:v>
                      </c:pt>
                      <c:pt idx="75">
                        <c:v>13.884592830291686</c:v>
                      </c:pt>
                      <c:pt idx="76">
                        <c:v>13.884592830291686</c:v>
                      </c:pt>
                      <c:pt idx="77">
                        <c:v>13.884592830291686</c:v>
                      </c:pt>
                      <c:pt idx="78">
                        <c:v>6.2113203957945782</c:v>
                      </c:pt>
                      <c:pt idx="79">
                        <c:v>6.2113203957945782</c:v>
                      </c:pt>
                      <c:pt idx="80">
                        <c:v>6.2113203957945782</c:v>
                      </c:pt>
                      <c:pt idx="81">
                        <c:v>6.2113203957945782</c:v>
                      </c:pt>
                      <c:pt idx="82">
                        <c:v>6.2113203957945782</c:v>
                      </c:pt>
                      <c:pt idx="83">
                        <c:v>4.1583464504245988</c:v>
                      </c:pt>
                      <c:pt idx="84">
                        <c:v>4.1583464504245988</c:v>
                      </c:pt>
                      <c:pt idx="85">
                        <c:v>4.1583464504245988</c:v>
                      </c:pt>
                      <c:pt idx="86">
                        <c:v>4.1583464504245988</c:v>
                      </c:pt>
                      <c:pt idx="87">
                        <c:v>4.1583464504245988</c:v>
                      </c:pt>
                      <c:pt idx="88">
                        <c:v>3.3743803115548623</c:v>
                      </c:pt>
                      <c:pt idx="89">
                        <c:v>3.3743803115548623</c:v>
                      </c:pt>
                      <c:pt idx="90">
                        <c:v>3.3743803115548623</c:v>
                      </c:pt>
                      <c:pt idx="91">
                        <c:v>3.3743803115548623</c:v>
                      </c:pt>
                      <c:pt idx="92">
                        <c:v>3.3743803115548623</c:v>
                      </c:pt>
                      <c:pt idx="93">
                        <c:v>4.3488057791982175</c:v>
                      </c:pt>
                      <c:pt idx="94">
                        <c:v>4.3488057791982175</c:v>
                      </c:pt>
                      <c:pt idx="95">
                        <c:v>4.3488057791982175</c:v>
                      </c:pt>
                      <c:pt idx="96">
                        <c:v>4.3488057791982175</c:v>
                      </c:pt>
                      <c:pt idx="97">
                        <c:v>4.3488057791982175</c:v>
                      </c:pt>
                      <c:pt idx="98">
                        <c:v>4.3488057791982175</c:v>
                      </c:pt>
                      <c:pt idx="99">
                        <c:v>4.3488057791982175</c:v>
                      </c:pt>
                    </c:numCache>
                  </c:numRef>
                </c:val>
                <c:smooth val="0"/>
                <c:extLst xmlns:c15="http://schemas.microsoft.com/office/drawing/2012/chart">
                  <c:ext xmlns:c16="http://schemas.microsoft.com/office/drawing/2014/chart" uri="{C3380CC4-5D6E-409C-BE32-E72D297353CC}">
                    <c16:uniqueId val="{0000000F-409A-44F5-8D07-F4E2CEBAE49C}"/>
                  </c:ext>
                </c:extLst>
              </c15:ser>
            </c15:filteredLineSeries>
            <c15:filteredLineSeries>
              <c15:ser>
                <c:idx val="3"/>
                <c:order val="3"/>
                <c:tx>
                  <c:strRef>
                    <c:extLst xmlns:c15="http://schemas.microsoft.com/office/drawing/2012/chart">
                      <c:ext xmlns:c15="http://schemas.microsoft.com/office/drawing/2012/chart" uri="{02D57815-91ED-43cb-92C2-25804820EDAC}">
                        <c15:formulaRef>
                          <c15:sqref>IPC!$M$5</c15:sqref>
                        </c15:formulaRef>
                      </c:ext>
                    </c:extLst>
                    <c:strCache>
                      <c:ptCount val="1"/>
                      <c:pt idx="0">
                        <c:v>Media geométrica de los grandes subperiodos</c:v>
                      </c:pt>
                    </c:strCache>
                  </c:strRef>
                </c:tx>
                <c:spPr>
                  <a:ln w="19050" cap="rnd">
                    <a:solidFill>
                      <a:srgbClr val="7030A0"/>
                    </a:solidFill>
                    <a:prstDash val="sysDash"/>
                    <a:round/>
                  </a:ln>
                  <a:effectLst/>
                </c:spPr>
                <c:marker>
                  <c:symbol val="none"/>
                </c:marker>
                <c:dPt>
                  <c:idx val="6"/>
                  <c:marker>
                    <c:symbol val="none"/>
                  </c:marker>
                  <c:bubble3D val="0"/>
                  <c:spPr>
                    <a:ln w="19050" cap="rnd">
                      <a:noFill/>
                      <a:prstDash val="sysDash"/>
                      <a:round/>
                    </a:ln>
                    <a:effectLst/>
                  </c:spPr>
                  <c:extLst xmlns:c15="http://schemas.microsoft.com/office/drawing/2012/chart">
                    <c:ext xmlns:c16="http://schemas.microsoft.com/office/drawing/2014/chart" uri="{C3380CC4-5D6E-409C-BE32-E72D297353CC}">
                      <c16:uniqueId val="{00000011-409A-44F5-8D07-F4E2CEBAE49C}"/>
                    </c:ext>
                  </c:extLst>
                </c:dPt>
                <c:dPt>
                  <c:idx val="13"/>
                  <c:marker>
                    <c:symbol val="none"/>
                  </c:marker>
                  <c:bubble3D val="0"/>
                  <c:spPr>
                    <a:ln w="19050" cap="rnd">
                      <a:noFill/>
                      <a:prstDash val="sysDash"/>
                      <a:round/>
                    </a:ln>
                    <a:effectLst/>
                  </c:spPr>
                  <c:extLst xmlns:c15="http://schemas.microsoft.com/office/drawing/2012/chart">
                    <c:ext xmlns:c16="http://schemas.microsoft.com/office/drawing/2014/chart" uri="{C3380CC4-5D6E-409C-BE32-E72D297353CC}">
                      <c16:uniqueId val="{00000013-409A-44F5-8D07-F4E2CEBAE49C}"/>
                    </c:ext>
                  </c:extLst>
                </c:dPt>
                <c:dPt>
                  <c:idx val="50"/>
                  <c:marker>
                    <c:symbol val="none"/>
                  </c:marker>
                  <c:bubble3D val="0"/>
                  <c:spPr>
                    <a:ln w="19050" cap="rnd">
                      <a:noFill/>
                      <a:prstDash val="sysDash"/>
                      <a:round/>
                    </a:ln>
                    <a:effectLst/>
                  </c:spPr>
                  <c:extLst xmlns:c15="http://schemas.microsoft.com/office/drawing/2012/chart">
                    <c:ext xmlns:c16="http://schemas.microsoft.com/office/drawing/2014/chart" uri="{C3380CC4-5D6E-409C-BE32-E72D297353CC}">
                      <c16:uniqueId val="{00000015-409A-44F5-8D07-F4E2CEBAE49C}"/>
                    </c:ext>
                  </c:extLst>
                </c:dPt>
                <c:dPt>
                  <c:idx val="77"/>
                  <c:marker>
                    <c:symbol val="none"/>
                  </c:marker>
                  <c:bubble3D val="0"/>
                  <c:spPr>
                    <a:ln w="19050" cap="rnd">
                      <a:noFill/>
                      <a:prstDash val="sysDash"/>
                      <a:round/>
                    </a:ln>
                    <a:effectLst/>
                  </c:spPr>
                  <c:extLst xmlns:c15="http://schemas.microsoft.com/office/drawing/2012/chart">
                    <c:ext xmlns:c16="http://schemas.microsoft.com/office/drawing/2014/chart" uri="{C3380CC4-5D6E-409C-BE32-E72D297353CC}">
                      <c16:uniqueId val="{00000017-409A-44F5-8D07-F4E2CEBAE49C}"/>
                    </c:ext>
                  </c:extLst>
                </c:dPt>
                <c:cat>
                  <c:strRef>
                    <c:extLst xmlns:c15="http://schemas.microsoft.com/office/drawing/2012/chart">
                      <c:ext xmlns:c15="http://schemas.microsoft.com/office/drawing/2012/chart" uri="{02D57815-91ED-43cb-92C2-25804820EDAC}">
                        <c15:formulaRef>
                          <c15:sqref>IPC!$A$24:$A$123</c15:sqref>
                        </c15:formulaRef>
                      </c:ext>
                    </c:extLst>
                    <c:strCache>
                      <c:ptCount val="100"/>
                      <c:pt idx="0">
                        <c:v>1923</c:v>
                      </c:pt>
                      <c:pt idx="1">
                        <c:v>1924</c:v>
                      </c:pt>
                      <c:pt idx="2">
                        <c:v>1925</c:v>
                      </c:pt>
                      <c:pt idx="3">
                        <c:v>1926</c:v>
                      </c:pt>
                      <c:pt idx="4">
                        <c:v>1927</c:v>
                      </c:pt>
                      <c:pt idx="5">
                        <c:v>1928</c:v>
                      </c:pt>
                      <c:pt idx="6">
                        <c:v>1929</c:v>
                      </c:pt>
                      <c:pt idx="7">
                        <c:v>1930</c:v>
                      </c:pt>
                      <c:pt idx="8">
                        <c:v>1931</c:v>
                      </c:pt>
                      <c:pt idx="9">
                        <c:v>1932</c:v>
                      </c:pt>
                      <c:pt idx="10">
                        <c:v>1933</c:v>
                      </c:pt>
                      <c:pt idx="11">
                        <c:v>1934</c:v>
                      </c:pt>
                      <c:pt idx="12">
                        <c:v>1935</c:v>
                      </c:pt>
                      <c:pt idx="13">
                        <c:v>1936</c:v>
                      </c:pt>
                      <c:pt idx="14">
                        <c:v>1937</c:v>
                      </c:pt>
                      <c:pt idx="15">
                        <c:v>1938</c:v>
                      </c:pt>
                      <c:pt idx="16">
                        <c:v>1939</c:v>
                      </c:pt>
                      <c:pt idx="17">
                        <c:v>1940</c:v>
                      </c:pt>
                      <c:pt idx="18">
                        <c:v>1941</c:v>
                      </c:pt>
                      <c:pt idx="19">
                        <c:v>1942</c:v>
                      </c:pt>
                      <c:pt idx="20">
                        <c:v>1943</c:v>
                      </c:pt>
                      <c:pt idx="21">
                        <c:v>1944</c:v>
                      </c:pt>
                      <c:pt idx="22">
                        <c:v>1945</c:v>
                      </c:pt>
                      <c:pt idx="23">
                        <c:v>1946</c:v>
                      </c:pt>
                      <c:pt idx="24">
                        <c:v>1947</c:v>
                      </c:pt>
                      <c:pt idx="25">
                        <c:v>1948</c:v>
                      </c:pt>
                      <c:pt idx="26">
                        <c:v>1949</c:v>
                      </c:pt>
                      <c:pt idx="27">
                        <c:v>1950</c:v>
                      </c:pt>
                      <c:pt idx="28">
                        <c:v>1951</c:v>
                      </c:pt>
                      <c:pt idx="29">
                        <c:v>1952</c:v>
                      </c:pt>
                      <c:pt idx="30">
                        <c:v>1953</c:v>
                      </c:pt>
                      <c:pt idx="31">
                        <c:v>1954</c:v>
                      </c:pt>
                      <c:pt idx="32">
                        <c:v>1955</c:v>
                      </c:pt>
                      <c:pt idx="33">
                        <c:v>1956</c:v>
                      </c:pt>
                      <c:pt idx="34">
                        <c:v>1957</c:v>
                      </c:pt>
                      <c:pt idx="35">
                        <c:v>1958</c:v>
                      </c:pt>
                      <c:pt idx="36">
                        <c:v>1959</c:v>
                      </c:pt>
                      <c:pt idx="37">
                        <c:v>1960</c:v>
                      </c:pt>
                      <c:pt idx="38">
                        <c:v>1961</c:v>
                      </c:pt>
                      <c:pt idx="39">
                        <c:v>1962</c:v>
                      </c:pt>
                      <c:pt idx="40">
                        <c:v>1963</c:v>
                      </c:pt>
                      <c:pt idx="41">
                        <c:v>1964</c:v>
                      </c:pt>
                      <c:pt idx="42">
                        <c:v>1965</c:v>
                      </c:pt>
                      <c:pt idx="43">
                        <c:v>1966</c:v>
                      </c:pt>
                      <c:pt idx="44">
                        <c:v>1967</c:v>
                      </c:pt>
                      <c:pt idx="45">
                        <c:v>1968</c:v>
                      </c:pt>
                      <c:pt idx="46">
                        <c:v>1969</c:v>
                      </c:pt>
                      <c:pt idx="47">
                        <c:v>1970</c:v>
                      </c:pt>
                      <c:pt idx="48">
                        <c:v>1971</c:v>
                      </c:pt>
                      <c:pt idx="49">
                        <c:v>1972</c:v>
                      </c:pt>
                      <c:pt idx="50">
                        <c:v>1973</c:v>
                      </c:pt>
                      <c:pt idx="51">
                        <c:v>1974</c:v>
                      </c:pt>
                      <c:pt idx="52">
                        <c:v>1975</c:v>
                      </c:pt>
                      <c:pt idx="53">
                        <c:v>1976</c:v>
                      </c:pt>
                      <c:pt idx="54">
                        <c:v>1977</c:v>
                      </c:pt>
                      <c:pt idx="55">
                        <c:v>1978</c:v>
                      </c:pt>
                      <c:pt idx="56">
                        <c:v>1979</c:v>
                      </c:pt>
                      <c:pt idx="57">
                        <c:v>1980</c:v>
                      </c:pt>
                      <c:pt idx="58">
                        <c:v>1981</c:v>
                      </c:pt>
                      <c:pt idx="59">
                        <c:v>1982</c:v>
                      </c:pt>
                      <c:pt idx="60">
                        <c:v>1983</c:v>
                      </c:pt>
                      <c:pt idx="61">
                        <c:v>1984</c:v>
                      </c:pt>
                      <c:pt idx="62">
                        <c:v>1985</c:v>
                      </c:pt>
                      <c:pt idx="63">
                        <c:v>1986</c:v>
                      </c:pt>
                      <c:pt idx="64">
                        <c:v>1987</c:v>
                      </c:pt>
                      <c:pt idx="65">
                        <c:v>1988</c:v>
                      </c:pt>
                      <c:pt idx="66">
                        <c:v>1989</c:v>
                      </c:pt>
                      <c:pt idx="67">
                        <c:v>1990</c:v>
                      </c:pt>
                      <c:pt idx="68">
                        <c:v>1991</c:v>
                      </c:pt>
                      <c:pt idx="69">
                        <c:v>1992</c:v>
                      </c:pt>
                      <c:pt idx="70">
                        <c:v>1993</c:v>
                      </c:pt>
                      <c:pt idx="71">
                        <c:v>1994</c:v>
                      </c:pt>
                      <c:pt idx="72">
                        <c:v>1995</c:v>
                      </c:pt>
                      <c:pt idx="73">
                        <c:v>1996</c:v>
                      </c:pt>
                      <c:pt idx="74">
                        <c:v>1997</c:v>
                      </c:pt>
                      <c:pt idx="75">
                        <c:v>1998</c:v>
                      </c:pt>
                      <c:pt idx="76">
                        <c:v>1999</c:v>
                      </c:pt>
                      <c:pt idx="77">
                        <c:v>2000</c:v>
                      </c:pt>
                      <c:pt idx="78">
                        <c:v>2001</c:v>
                      </c:pt>
                      <c:pt idx="79">
                        <c:v>2002</c:v>
                      </c:pt>
                      <c:pt idx="80">
                        <c:v>2003</c:v>
                      </c:pt>
                      <c:pt idx="81">
                        <c:v>2004</c:v>
                      </c:pt>
                      <c:pt idx="82">
                        <c:v>2005</c:v>
                      </c:pt>
                      <c:pt idx="83">
                        <c:v>2006</c:v>
                      </c:pt>
                      <c:pt idx="84">
                        <c:v>2007</c:v>
                      </c:pt>
                      <c:pt idx="85">
                        <c:v>2008</c:v>
                      </c:pt>
                      <c:pt idx="86">
                        <c:v>2009</c:v>
                      </c:pt>
                      <c:pt idx="87">
                        <c:v>2010</c:v>
                      </c:pt>
                      <c:pt idx="88">
                        <c:v>2011</c:v>
                      </c:pt>
                      <c:pt idx="89">
                        <c:v>2012</c:v>
                      </c:pt>
                      <c:pt idx="90">
                        <c:v>2013</c:v>
                      </c:pt>
                      <c:pt idx="91">
                        <c:v>2014</c:v>
                      </c:pt>
                      <c:pt idx="92">
                        <c:v>2015</c:v>
                      </c:pt>
                      <c:pt idx="93">
                        <c:v>2016</c:v>
                      </c:pt>
                      <c:pt idx="94">
                        <c:v>2017</c:v>
                      </c:pt>
                      <c:pt idx="95">
                        <c:v>2018</c:v>
                      </c:pt>
                      <c:pt idx="96">
                        <c:v>2019</c:v>
                      </c:pt>
                      <c:pt idx="97">
                        <c:v>2020</c:v>
                      </c:pt>
                      <c:pt idx="98">
                        <c:v>2021</c:v>
                      </c:pt>
                      <c:pt idx="99">
                        <c:v>2022*</c:v>
                      </c:pt>
                    </c:strCache>
                  </c:strRef>
                </c:cat>
                <c:val>
                  <c:numRef>
                    <c:extLst xmlns:c15="http://schemas.microsoft.com/office/drawing/2012/chart">
                      <c:ext xmlns:c15="http://schemas.microsoft.com/office/drawing/2012/chart" uri="{02D57815-91ED-43cb-92C2-25804820EDAC}">
                        <c15:formulaRef>
                          <c15:sqref>IPC!$M$24:$M$123</c15:sqref>
                        </c15:formulaRef>
                      </c:ext>
                    </c:extLst>
                    <c:numCache>
                      <c:formatCode>0.00</c:formatCode>
                      <c:ptCount val="100"/>
                      <c:pt idx="0">
                        <c:v>9.4363660732986929</c:v>
                      </c:pt>
                      <c:pt idx="1">
                        <c:v>9.4363660732986929</c:v>
                      </c:pt>
                      <c:pt idx="2">
                        <c:v>9.4363660732986929</c:v>
                      </c:pt>
                      <c:pt idx="3">
                        <c:v>9.4363660732986929</c:v>
                      </c:pt>
                      <c:pt idx="4">
                        <c:v>9.4363660732986929</c:v>
                      </c:pt>
                      <c:pt idx="5">
                        <c:v>9.4363660732986929</c:v>
                      </c:pt>
                      <c:pt idx="13">
                        <c:v>9.2232267013656841</c:v>
                      </c:pt>
                      <c:pt idx="14">
                        <c:v>9.2232267013656841</c:v>
                      </c:pt>
                      <c:pt idx="15">
                        <c:v>9.2232267013656841</c:v>
                      </c:pt>
                      <c:pt idx="16">
                        <c:v>9.2232267013656841</c:v>
                      </c:pt>
                      <c:pt idx="17">
                        <c:v>9.2232267013656841</c:v>
                      </c:pt>
                      <c:pt idx="18">
                        <c:v>9.2232267013656841</c:v>
                      </c:pt>
                      <c:pt idx="19">
                        <c:v>9.2232267013656841</c:v>
                      </c:pt>
                      <c:pt idx="20">
                        <c:v>9.2232267013656841</c:v>
                      </c:pt>
                      <c:pt idx="21">
                        <c:v>9.2232267013656841</c:v>
                      </c:pt>
                      <c:pt idx="22">
                        <c:v>9.2232267013656841</c:v>
                      </c:pt>
                      <c:pt idx="23">
                        <c:v>9.2232267013656841</c:v>
                      </c:pt>
                      <c:pt idx="24">
                        <c:v>9.2232267013656841</c:v>
                      </c:pt>
                      <c:pt idx="25">
                        <c:v>9.2232267013656841</c:v>
                      </c:pt>
                      <c:pt idx="26">
                        <c:v>9.2232267013656841</c:v>
                      </c:pt>
                      <c:pt idx="27">
                        <c:v>9.2232267013656841</c:v>
                      </c:pt>
                      <c:pt idx="28">
                        <c:v>9.2232267013656841</c:v>
                      </c:pt>
                      <c:pt idx="29">
                        <c:v>9.2232267013656841</c:v>
                      </c:pt>
                      <c:pt idx="30">
                        <c:v>9.2232267013656841</c:v>
                      </c:pt>
                      <c:pt idx="31">
                        <c:v>9.2232267013656841</c:v>
                      </c:pt>
                      <c:pt idx="32">
                        <c:v>9.2232267013656841</c:v>
                      </c:pt>
                      <c:pt idx="33">
                        <c:v>9.2232267013656841</c:v>
                      </c:pt>
                      <c:pt idx="34">
                        <c:v>9.2232267013656841</c:v>
                      </c:pt>
                      <c:pt idx="35">
                        <c:v>9.2232267013656841</c:v>
                      </c:pt>
                      <c:pt idx="36">
                        <c:v>9.2232267013656841</c:v>
                      </c:pt>
                      <c:pt idx="37">
                        <c:v>9.2232267013656841</c:v>
                      </c:pt>
                      <c:pt idx="38">
                        <c:v>9.2232267013656841</c:v>
                      </c:pt>
                      <c:pt idx="39">
                        <c:v>9.2232267013656841</c:v>
                      </c:pt>
                      <c:pt idx="40">
                        <c:v>9.2232267013656841</c:v>
                      </c:pt>
                      <c:pt idx="41">
                        <c:v>9.2232267013656841</c:v>
                      </c:pt>
                      <c:pt idx="42">
                        <c:v>9.2232267013656841</c:v>
                      </c:pt>
                      <c:pt idx="43">
                        <c:v>9.2232267013656841</c:v>
                      </c:pt>
                      <c:pt idx="44">
                        <c:v>9.2232267013656841</c:v>
                      </c:pt>
                      <c:pt idx="45">
                        <c:v>9.2232267013656841</c:v>
                      </c:pt>
                      <c:pt idx="46">
                        <c:v>9.2232267013656841</c:v>
                      </c:pt>
                      <c:pt idx="47">
                        <c:v>9.2232267013656841</c:v>
                      </c:pt>
                      <c:pt idx="48">
                        <c:v>9.2232267013656841</c:v>
                      </c:pt>
                      <c:pt idx="49">
                        <c:v>9.2232267013656841</c:v>
                      </c:pt>
                      <c:pt idx="50">
                        <c:v>22.208231091781283</c:v>
                      </c:pt>
                      <c:pt idx="51">
                        <c:v>22.208231091781283</c:v>
                      </c:pt>
                      <c:pt idx="52">
                        <c:v>22.208231091781283</c:v>
                      </c:pt>
                      <c:pt idx="53">
                        <c:v>22.208231091781283</c:v>
                      </c:pt>
                      <c:pt idx="54">
                        <c:v>22.208231091781283</c:v>
                      </c:pt>
                      <c:pt idx="55">
                        <c:v>22.208231091781283</c:v>
                      </c:pt>
                      <c:pt idx="56">
                        <c:v>22.208231091781283</c:v>
                      </c:pt>
                      <c:pt idx="57">
                        <c:v>22.208231091781283</c:v>
                      </c:pt>
                      <c:pt idx="58">
                        <c:v>22.208231091781283</c:v>
                      </c:pt>
                      <c:pt idx="59">
                        <c:v>22.208231091781283</c:v>
                      </c:pt>
                      <c:pt idx="60">
                        <c:v>22.208231091781283</c:v>
                      </c:pt>
                      <c:pt idx="61">
                        <c:v>22.208231091781283</c:v>
                      </c:pt>
                      <c:pt idx="62">
                        <c:v>22.208231091781283</c:v>
                      </c:pt>
                      <c:pt idx="63">
                        <c:v>22.208231091781283</c:v>
                      </c:pt>
                      <c:pt idx="64">
                        <c:v>22.208231091781283</c:v>
                      </c:pt>
                      <c:pt idx="65">
                        <c:v>22.208231091781283</c:v>
                      </c:pt>
                      <c:pt idx="66">
                        <c:v>22.208231091781283</c:v>
                      </c:pt>
                      <c:pt idx="67">
                        <c:v>22.208231091781283</c:v>
                      </c:pt>
                      <c:pt idx="68">
                        <c:v>22.208231091781283</c:v>
                      </c:pt>
                      <c:pt idx="69">
                        <c:v>22.208231091781283</c:v>
                      </c:pt>
                      <c:pt idx="70">
                        <c:v>22.208231091781283</c:v>
                      </c:pt>
                      <c:pt idx="71">
                        <c:v>22.208231091781283</c:v>
                      </c:pt>
                      <c:pt idx="72">
                        <c:v>22.208231091781283</c:v>
                      </c:pt>
                      <c:pt idx="73">
                        <c:v>22.208231091781283</c:v>
                      </c:pt>
                      <c:pt idx="74">
                        <c:v>22.208231091781283</c:v>
                      </c:pt>
                      <c:pt idx="75">
                        <c:v>22.208231091781283</c:v>
                      </c:pt>
                      <c:pt idx="76">
                        <c:v>22.208231091781283</c:v>
                      </c:pt>
                      <c:pt idx="77">
                        <c:v>4.5399121311171902</c:v>
                      </c:pt>
                      <c:pt idx="78">
                        <c:v>4.5399121311171902</c:v>
                      </c:pt>
                      <c:pt idx="79">
                        <c:v>4.5399121311171902</c:v>
                      </c:pt>
                      <c:pt idx="80">
                        <c:v>4.5399121311171902</c:v>
                      </c:pt>
                      <c:pt idx="81">
                        <c:v>4.5399121311171902</c:v>
                      </c:pt>
                      <c:pt idx="82">
                        <c:v>4.5399121311171902</c:v>
                      </c:pt>
                      <c:pt idx="83">
                        <c:v>4.5399121311171902</c:v>
                      </c:pt>
                      <c:pt idx="84">
                        <c:v>4.5399121311171902</c:v>
                      </c:pt>
                      <c:pt idx="85">
                        <c:v>4.5399121311171902</c:v>
                      </c:pt>
                      <c:pt idx="86">
                        <c:v>4.5399121311171902</c:v>
                      </c:pt>
                      <c:pt idx="87">
                        <c:v>4.5399121311171902</c:v>
                      </c:pt>
                      <c:pt idx="88">
                        <c:v>4.5399121311171902</c:v>
                      </c:pt>
                      <c:pt idx="89">
                        <c:v>4.5399121311171902</c:v>
                      </c:pt>
                      <c:pt idx="90">
                        <c:v>4.5399121311171902</c:v>
                      </c:pt>
                      <c:pt idx="91">
                        <c:v>4.5399121311171902</c:v>
                      </c:pt>
                      <c:pt idx="92">
                        <c:v>4.5399121311171902</c:v>
                      </c:pt>
                      <c:pt idx="93">
                        <c:v>4.5399121311171902</c:v>
                      </c:pt>
                      <c:pt idx="94">
                        <c:v>4.5399121311171902</c:v>
                      </c:pt>
                      <c:pt idx="95">
                        <c:v>4.5399121311171902</c:v>
                      </c:pt>
                      <c:pt idx="96">
                        <c:v>4.5399121311171902</c:v>
                      </c:pt>
                      <c:pt idx="97">
                        <c:v>4.5399121311171902</c:v>
                      </c:pt>
                      <c:pt idx="98">
                        <c:v>4.5399121311171902</c:v>
                      </c:pt>
                      <c:pt idx="99">
                        <c:v>4.5399121311171902</c:v>
                      </c:pt>
                    </c:numCache>
                  </c:numRef>
                </c:val>
                <c:smooth val="0"/>
                <c:extLst xmlns:c15="http://schemas.microsoft.com/office/drawing/2012/chart">
                  <c:ext xmlns:c16="http://schemas.microsoft.com/office/drawing/2014/chart" uri="{C3380CC4-5D6E-409C-BE32-E72D297353CC}">
                    <c16:uniqueId val="{00000018-409A-44F5-8D07-F4E2CEBAE49C}"/>
                  </c:ext>
                </c:extLst>
              </c15:ser>
            </c15:filteredLineSeries>
          </c:ext>
        </c:extLst>
      </c:lineChart>
      <c:catAx>
        <c:axId val="802992399"/>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802999471"/>
        <c:crosses val="autoZero"/>
        <c:auto val="1"/>
        <c:lblAlgn val="ctr"/>
        <c:lblOffset val="100"/>
        <c:tickLblSkip val="3"/>
        <c:tickMarkSkip val="1"/>
        <c:noMultiLvlLbl val="0"/>
      </c:catAx>
      <c:valAx>
        <c:axId val="802999471"/>
        <c:scaling>
          <c:orientation val="minMax"/>
          <c:max val="25"/>
          <c:min val="-8"/>
        </c:scaling>
        <c:delete val="0"/>
        <c:axPos val="l"/>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802992399"/>
        <c:crosses val="autoZero"/>
        <c:crossBetween val="between"/>
        <c:majorUnit val="3"/>
        <c:minorUnit val="3"/>
      </c:valAx>
      <c:spPr>
        <a:noFill/>
        <a:ln>
          <a:noFill/>
        </a:ln>
        <a:effectLst/>
      </c:spPr>
    </c:plotArea>
    <c:legend>
      <c:legendPos val="r"/>
      <c:layout>
        <c:manualLayout>
          <c:xMode val="edge"/>
          <c:yMode val="edge"/>
          <c:x val="0.4170941132358455"/>
          <c:y val="0.65097012714810165"/>
          <c:w val="0.50433445819272593"/>
          <c:h val="0.104195291469945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s-CO"/>
    </a:p>
  </c:txPr>
  <c:printSettings>
    <c:headerFooter/>
    <c:pageMargins b="0.75" l="0.7" r="0.7" t="0.75" header="0.3" footer="0.3"/>
    <c:pageSetup/>
  </c:printSettings>
  <c:userShapes r:id="rId3"/>
</c:chartSpace>
</file>

<file path=xl/charts/chart1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Evolución</a:t>
            </a:r>
            <a:r>
              <a:rPr lang="en-US" b="1" baseline="0"/>
              <a:t> de la Inflación medida por el IPC 1923 - 2022</a:t>
            </a:r>
          </a:p>
          <a:p>
            <a:pPr>
              <a:defRPr b="1"/>
            </a:pPr>
            <a:r>
              <a:rPr lang="en-US" sz="1200" b="1" baseline="0">
                <a:solidFill>
                  <a:schemeClr val="accent1">
                    <a:lumMod val="50000"/>
                  </a:schemeClr>
                </a:solidFill>
              </a:rPr>
              <a:t>Media aritmética</a:t>
            </a:r>
            <a:endParaRPr lang="en-US" sz="1200" b="1">
              <a:solidFill>
                <a:schemeClr val="accent1">
                  <a:lumMod val="50000"/>
                </a:schemeClr>
              </a:solidFill>
            </a:endParaRPr>
          </a:p>
        </c:rich>
      </c:tx>
      <c:layout>
        <c:manualLayout>
          <c:xMode val="edge"/>
          <c:yMode val="edge"/>
          <c:x val="0.13428571428571429"/>
          <c:y val="0"/>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manualLayout>
          <c:layoutTarget val="inner"/>
          <c:xMode val="edge"/>
          <c:yMode val="edge"/>
          <c:x val="7.8055483130833811E-2"/>
          <c:y val="9.3794070682357733E-2"/>
          <c:w val="0.88159044688950305"/>
          <c:h val="0.66563466244538083"/>
        </c:manualLayout>
      </c:layout>
      <c:lineChart>
        <c:grouping val="standard"/>
        <c:varyColors val="0"/>
        <c:ser>
          <c:idx val="2"/>
          <c:order val="2"/>
          <c:tx>
            <c:strRef>
              <c:f>IPC!$I$5</c:f>
              <c:strCache>
                <c:ptCount val="1"/>
                <c:pt idx="0">
                  <c:v>Media aritmética de los grandes subperiodos</c:v>
                </c:pt>
              </c:strCache>
            </c:strRef>
          </c:tx>
          <c:spPr>
            <a:ln w="19050" cap="rnd">
              <a:solidFill>
                <a:schemeClr val="tx1"/>
              </a:solidFill>
              <a:prstDash val="solid"/>
              <a:round/>
            </a:ln>
            <a:effectLst/>
          </c:spPr>
          <c:marker>
            <c:symbol val="none"/>
          </c:marker>
          <c:dPt>
            <c:idx val="6"/>
            <c:marker>
              <c:symbol val="none"/>
            </c:marker>
            <c:bubble3D val="0"/>
            <c:spPr>
              <a:ln w="19050" cap="rnd">
                <a:solidFill>
                  <a:schemeClr val="tx1"/>
                </a:solidFill>
                <a:prstDash val="solid"/>
                <a:round/>
              </a:ln>
              <a:effectLst/>
            </c:spPr>
            <c:extLst>
              <c:ext xmlns:c16="http://schemas.microsoft.com/office/drawing/2014/chart" uri="{C3380CC4-5D6E-409C-BE32-E72D297353CC}">
                <c16:uniqueId val="{00000001-DCBD-4A34-B5FC-7B3FDB0A31BE}"/>
              </c:ext>
            </c:extLst>
          </c:dPt>
          <c:dPt>
            <c:idx val="13"/>
            <c:marker>
              <c:symbol val="none"/>
            </c:marker>
            <c:bubble3D val="0"/>
            <c:spPr>
              <a:ln w="19050" cap="rnd">
                <a:solidFill>
                  <a:schemeClr val="tx1"/>
                </a:solidFill>
                <a:prstDash val="solid"/>
                <a:round/>
              </a:ln>
              <a:effectLst/>
            </c:spPr>
            <c:extLst>
              <c:ext xmlns:c16="http://schemas.microsoft.com/office/drawing/2014/chart" uri="{C3380CC4-5D6E-409C-BE32-E72D297353CC}">
                <c16:uniqueId val="{00000003-DCBD-4A34-B5FC-7B3FDB0A31BE}"/>
              </c:ext>
            </c:extLst>
          </c:dPt>
          <c:dPt>
            <c:idx val="50"/>
            <c:marker>
              <c:symbol val="none"/>
            </c:marker>
            <c:bubble3D val="0"/>
            <c:spPr>
              <a:ln w="19050" cap="rnd">
                <a:solidFill>
                  <a:schemeClr val="tx1"/>
                </a:solidFill>
                <a:prstDash val="solid"/>
                <a:round/>
              </a:ln>
              <a:effectLst/>
            </c:spPr>
            <c:extLst>
              <c:ext xmlns:c16="http://schemas.microsoft.com/office/drawing/2014/chart" uri="{C3380CC4-5D6E-409C-BE32-E72D297353CC}">
                <c16:uniqueId val="{00000005-DCBD-4A34-B5FC-7B3FDB0A31BE}"/>
              </c:ext>
            </c:extLst>
          </c:dPt>
          <c:dPt>
            <c:idx val="77"/>
            <c:marker>
              <c:symbol val="none"/>
            </c:marker>
            <c:bubble3D val="0"/>
            <c:spPr>
              <a:ln w="19050" cap="rnd">
                <a:solidFill>
                  <a:schemeClr val="tx1"/>
                </a:solidFill>
                <a:prstDash val="solid"/>
                <a:round/>
              </a:ln>
              <a:effectLst/>
            </c:spPr>
            <c:extLst>
              <c:ext xmlns:c16="http://schemas.microsoft.com/office/drawing/2014/chart" uri="{C3380CC4-5D6E-409C-BE32-E72D297353CC}">
                <c16:uniqueId val="{00000007-DCBD-4A34-B5FC-7B3FDB0A31BE}"/>
              </c:ext>
            </c:extLst>
          </c:dPt>
          <c:dLbls>
            <c:dLbl>
              <c:idx val="5"/>
              <c:layout>
                <c:manualLayout>
                  <c:x val="-4.0476190476190478E-2"/>
                  <c:y val="-0.12331773956243597"/>
                </c:manualLayout>
              </c:layout>
              <c:tx>
                <c:rich>
                  <a:bodyPr/>
                  <a:lstStyle/>
                  <a:p>
                    <a:fld id="{C0724A7F-936C-465D-A24B-43D89A19DE17}" type="VALUE">
                      <a:rPr lang="en-US"/>
                      <a:pPr/>
                      <a:t>[VALUE]</a:t>
                    </a:fld>
                    <a:r>
                      <a:rPr lang="en-US"/>
                      <a:t> </a:t>
                    </a:r>
                  </a:p>
                  <a:p>
                    <a:r>
                      <a:rPr lang="en-US"/>
                      <a:t>(2,24)</a:t>
                    </a:r>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8-DCBD-4A34-B5FC-7B3FDB0A31BE}"/>
                </c:ext>
              </c:extLst>
            </c:dLbl>
            <c:dLbl>
              <c:idx val="12"/>
              <c:layout>
                <c:manualLayout>
                  <c:x val="1.2928740447493182E-2"/>
                  <c:y val="-2.9962546816479401E-2"/>
                </c:manualLayout>
              </c:layout>
              <c:tx>
                <c:rich>
                  <a:bodyPr/>
                  <a:lstStyle/>
                  <a:p>
                    <a:fld id="{F5EB6671-D166-4573-8395-D4E04DD495B6}" type="VALUE">
                      <a:rPr lang="en-US"/>
                      <a:pPr/>
                      <a:t>[VALUE]</a:t>
                    </a:fld>
                    <a:r>
                      <a:rPr lang="en-US"/>
                      <a:t> (13,30)</a:t>
                    </a:r>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9-DCBD-4A34-B5FC-7B3FDB0A31BE}"/>
                </c:ext>
              </c:extLst>
            </c:dLbl>
            <c:dLbl>
              <c:idx val="49"/>
              <c:layout>
                <c:manualLayout>
                  <c:x val="4.5238095238095237E-2"/>
                  <c:y val="3.557579070666525E-2"/>
                </c:manualLayout>
              </c:layout>
              <c:tx>
                <c:rich>
                  <a:bodyPr/>
                  <a:lstStyle/>
                  <a:p>
                    <a:fld id="{14C39E4C-4F80-474E-8DF4-40F44EEC2E3B}" type="VALUE">
                      <a:rPr lang="en-US"/>
                      <a:pPr/>
                      <a:t>[VALUE]</a:t>
                    </a:fld>
                    <a:r>
                      <a:rPr lang="en-US"/>
                      <a:t> </a:t>
                    </a:r>
                  </a:p>
                  <a:p>
                    <a:r>
                      <a:rPr lang="en-US"/>
                      <a:t>(7,00)</a:t>
                    </a:r>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A-DCBD-4A34-B5FC-7B3FDB0A31BE}"/>
                </c:ext>
              </c:extLst>
            </c:dLbl>
            <c:dLbl>
              <c:idx val="76"/>
              <c:layout>
                <c:manualLayout>
                  <c:x val="2.6600112485939256E-2"/>
                  <c:y val="1.162120234680893E-3"/>
                </c:manualLayout>
              </c:layout>
              <c:tx>
                <c:rich>
                  <a:bodyPr/>
                  <a:lstStyle/>
                  <a:p>
                    <a:fld id="{1C88CF34-1503-4CF7-8440-DEF840F3CC30}" type="VALUE">
                      <a:rPr lang="en-US"/>
                      <a:pPr/>
                      <a:t>[VALUE]</a:t>
                    </a:fld>
                    <a:r>
                      <a:rPr lang="en-US"/>
                      <a:t> </a:t>
                    </a:r>
                  </a:p>
                  <a:p>
                    <a:r>
                      <a:rPr lang="en-US"/>
                      <a:t>(4,92)</a:t>
                    </a:r>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B-DCBD-4A34-B5FC-7B3FDB0A31BE}"/>
                </c:ext>
              </c:extLst>
            </c:dLbl>
            <c:dLbl>
              <c:idx val="99"/>
              <c:layout>
                <c:manualLayout>
                  <c:x val="-4.2857142857143031E-2"/>
                  <c:y val="-0.11333335060537054"/>
                </c:manualLayout>
              </c:layout>
              <c:tx>
                <c:rich>
                  <a:bodyPr/>
                  <a:lstStyle/>
                  <a:p>
                    <a:fld id="{104DBDF5-70C6-4BEB-9685-CDE77DFB3643}" type="VALUE">
                      <a:rPr lang="en-US"/>
                      <a:pPr/>
                      <a:t>[VALUE]</a:t>
                    </a:fld>
                    <a:r>
                      <a:rPr lang="en-US"/>
                      <a:t> </a:t>
                    </a:r>
                  </a:p>
                  <a:p>
                    <a:r>
                      <a:rPr lang="en-US"/>
                      <a:t>(2,05)</a:t>
                    </a:r>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C-DCBD-4A34-B5FC-7B3FDB0A31B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IPC!$A$24:$A$123</c:f>
              <c:strCache>
                <c:ptCount val="100"/>
                <c:pt idx="0">
                  <c:v>1923</c:v>
                </c:pt>
                <c:pt idx="1">
                  <c:v>1924</c:v>
                </c:pt>
                <c:pt idx="2">
                  <c:v>1925</c:v>
                </c:pt>
                <c:pt idx="3">
                  <c:v>1926</c:v>
                </c:pt>
                <c:pt idx="4">
                  <c:v>1927</c:v>
                </c:pt>
                <c:pt idx="5">
                  <c:v>1928</c:v>
                </c:pt>
                <c:pt idx="6">
                  <c:v>1929</c:v>
                </c:pt>
                <c:pt idx="7">
                  <c:v>1930</c:v>
                </c:pt>
                <c:pt idx="8">
                  <c:v>1931</c:v>
                </c:pt>
                <c:pt idx="9">
                  <c:v>1932</c:v>
                </c:pt>
                <c:pt idx="10">
                  <c:v>1933</c:v>
                </c:pt>
                <c:pt idx="11">
                  <c:v>1934</c:v>
                </c:pt>
                <c:pt idx="12">
                  <c:v>1935</c:v>
                </c:pt>
                <c:pt idx="13">
                  <c:v>1936</c:v>
                </c:pt>
                <c:pt idx="14">
                  <c:v>1937</c:v>
                </c:pt>
                <c:pt idx="15">
                  <c:v>1938</c:v>
                </c:pt>
                <c:pt idx="16">
                  <c:v>1939</c:v>
                </c:pt>
                <c:pt idx="17">
                  <c:v>1940</c:v>
                </c:pt>
                <c:pt idx="18">
                  <c:v>1941</c:v>
                </c:pt>
                <c:pt idx="19">
                  <c:v>1942</c:v>
                </c:pt>
                <c:pt idx="20">
                  <c:v>1943</c:v>
                </c:pt>
                <c:pt idx="21">
                  <c:v>1944</c:v>
                </c:pt>
                <c:pt idx="22">
                  <c:v>1945</c:v>
                </c:pt>
                <c:pt idx="23">
                  <c:v>1946</c:v>
                </c:pt>
                <c:pt idx="24">
                  <c:v>1947</c:v>
                </c:pt>
                <c:pt idx="25">
                  <c:v>1948</c:v>
                </c:pt>
                <c:pt idx="26">
                  <c:v>1949</c:v>
                </c:pt>
                <c:pt idx="27">
                  <c:v>1950</c:v>
                </c:pt>
                <c:pt idx="28">
                  <c:v>1951</c:v>
                </c:pt>
                <c:pt idx="29">
                  <c:v>1952</c:v>
                </c:pt>
                <c:pt idx="30">
                  <c:v>1953</c:v>
                </c:pt>
                <c:pt idx="31">
                  <c:v>1954</c:v>
                </c:pt>
                <c:pt idx="32">
                  <c:v>1955</c:v>
                </c:pt>
                <c:pt idx="33">
                  <c:v>1956</c:v>
                </c:pt>
                <c:pt idx="34">
                  <c:v>1957</c:v>
                </c:pt>
                <c:pt idx="35">
                  <c:v>1958</c:v>
                </c:pt>
                <c:pt idx="36">
                  <c:v>1959</c:v>
                </c:pt>
                <c:pt idx="37">
                  <c:v>1960</c:v>
                </c:pt>
                <c:pt idx="38">
                  <c:v>1961</c:v>
                </c:pt>
                <c:pt idx="39">
                  <c:v>1962</c:v>
                </c:pt>
                <c:pt idx="40">
                  <c:v>1963</c:v>
                </c:pt>
                <c:pt idx="41">
                  <c:v>1964</c:v>
                </c:pt>
                <c:pt idx="42">
                  <c:v>1965</c:v>
                </c:pt>
                <c:pt idx="43">
                  <c:v>1966</c:v>
                </c:pt>
                <c:pt idx="44">
                  <c:v>1967</c:v>
                </c:pt>
                <c:pt idx="45">
                  <c:v>1968</c:v>
                </c:pt>
                <c:pt idx="46">
                  <c:v>1969</c:v>
                </c:pt>
                <c:pt idx="47">
                  <c:v>1970</c:v>
                </c:pt>
                <c:pt idx="48">
                  <c:v>1971</c:v>
                </c:pt>
                <c:pt idx="49">
                  <c:v>1972</c:v>
                </c:pt>
                <c:pt idx="50">
                  <c:v>1973</c:v>
                </c:pt>
                <c:pt idx="51">
                  <c:v>1974</c:v>
                </c:pt>
                <c:pt idx="52">
                  <c:v>1975</c:v>
                </c:pt>
                <c:pt idx="53">
                  <c:v>1976</c:v>
                </c:pt>
                <c:pt idx="54">
                  <c:v>1977</c:v>
                </c:pt>
                <c:pt idx="55">
                  <c:v>1978</c:v>
                </c:pt>
                <c:pt idx="56">
                  <c:v>1979</c:v>
                </c:pt>
                <c:pt idx="57">
                  <c:v>1980</c:v>
                </c:pt>
                <c:pt idx="58">
                  <c:v>1981</c:v>
                </c:pt>
                <c:pt idx="59">
                  <c:v>1982</c:v>
                </c:pt>
                <c:pt idx="60">
                  <c:v>1983</c:v>
                </c:pt>
                <c:pt idx="61">
                  <c:v>1984</c:v>
                </c:pt>
                <c:pt idx="62">
                  <c:v>1985</c:v>
                </c:pt>
                <c:pt idx="63">
                  <c:v>1986</c:v>
                </c:pt>
                <c:pt idx="64">
                  <c:v>1987</c:v>
                </c:pt>
                <c:pt idx="65">
                  <c:v>1988</c:v>
                </c:pt>
                <c:pt idx="66">
                  <c:v>1989</c:v>
                </c:pt>
                <c:pt idx="67">
                  <c:v>1990</c:v>
                </c:pt>
                <c:pt idx="68">
                  <c:v>1991</c:v>
                </c:pt>
                <c:pt idx="69">
                  <c:v>1992</c:v>
                </c:pt>
                <c:pt idx="70">
                  <c:v>1993</c:v>
                </c:pt>
                <c:pt idx="71">
                  <c:v>1994</c:v>
                </c:pt>
                <c:pt idx="72">
                  <c:v>1995</c:v>
                </c:pt>
                <c:pt idx="73">
                  <c:v>1996</c:v>
                </c:pt>
                <c:pt idx="74">
                  <c:v>1997</c:v>
                </c:pt>
                <c:pt idx="75">
                  <c:v>1998</c:v>
                </c:pt>
                <c:pt idx="76">
                  <c:v>1999</c:v>
                </c:pt>
                <c:pt idx="77">
                  <c:v>2000</c:v>
                </c:pt>
                <c:pt idx="78">
                  <c:v>2001</c:v>
                </c:pt>
                <c:pt idx="79">
                  <c:v>2002</c:v>
                </c:pt>
                <c:pt idx="80">
                  <c:v>2003</c:v>
                </c:pt>
                <c:pt idx="81">
                  <c:v>2004</c:v>
                </c:pt>
                <c:pt idx="82">
                  <c:v>2005</c:v>
                </c:pt>
                <c:pt idx="83">
                  <c:v>2006</c:v>
                </c:pt>
                <c:pt idx="84">
                  <c:v>2007</c:v>
                </c:pt>
                <c:pt idx="85">
                  <c:v>2008</c:v>
                </c:pt>
                <c:pt idx="86">
                  <c:v>2009</c:v>
                </c:pt>
                <c:pt idx="87">
                  <c:v>2010</c:v>
                </c:pt>
                <c:pt idx="88">
                  <c:v>2011</c:v>
                </c:pt>
                <c:pt idx="89">
                  <c:v>2012</c:v>
                </c:pt>
                <c:pt idx="90">
                  <c:v>2013</c:v>
                </c:pt>
                <c:pt idx="91">
                  <c:v>2014</c:v>
                </c:pt>
                <c:pt idx="92">
                  <c:v>2015</c:v>
                </c:pt>
                <c:pt idx="93">
                  <c:v>2016</c:v>
                </c:pt>
                <c:pt idx="94">
                  <c:v>2017</c:v>
                </c:pt>
                <c:pt idx="95">
                  <c:v>2018</c:v>
                </c:pt>
                <c:pt idx="96">
                  <c:v>2019</c:v>
                </c:pt>
                <c:pt idx="97">
                  <c:v>2020</c:v>
                </c:pt>
                <c:pt idx="98">
                  <c:v>2021</c:v>
                </c:pt>
                <c:pt idx="99">
                  <c:v>2022*</c:v>
                </c:pt>
              </c:strCache>
            </c:strRef>
          </c:cat>
          <c:val>
            <c:numRef>
              <c:f>IPC!$I$24:$I$123</c:f>
              <c:numCache>
                <c:formatCode>0.00</c:formatCode>
                <c:ptCount val="100"/>
                <c:pt idx="0">
                  <c:v>9.6549999999999994</c:v>
                </c:pt>
                <c:pt idx="1">
                  <c:v>9.6549999999999994</c:v>
                </c:pt>
                <c:pt idx="2">
                  <c:v>9.6549999999999994</c:v>
                </c:pt>
                <c:pt idx="3">
                  <c:v>9.6549999999999994</c:v>
                </c:pt>
                <c:pt idx="4">
                  <c:v>9.6549999999999994</c:v>
                </c:pt>
                <c:pt idx="5">
                  <c:v>9.6549999999999994</c:v>
                </c:pt>
                <c:pt idx="6">
                  <c:v>-7.5728571428571438</c:v>
                </c:pt>
                <c:pt idx="7">
                  <c:v>-7.5728571428571438</c:v>
                </c:pt>
                <c:pt idx="8">
                  <c:v>-7.5728571428571438</c:v>
                </c:pt>
                <c:pt idx="9">
                  <c:v>-7.5728571428571438</c:v>
                </c:pt>
                <c:pt idx="10">
                  <c:v>-7.5728571428571438</c:v>
                </c:pt>
                <c:pt idx="11">
                  <c:v>-7.5728571428571438</c:v>
                </c:pt>
                <c:pt idx="12">
                  <c:v>-7.5728571428571438</c:v>
                </c:pt>
                <c:pt idx="13">
                  <c:v>9.8618918918918936</c:v>
                </c:pt>
                <c:pt idx="14">
                  <c:v>9.8618918918918936</c:v>
                </c:pt>
                <c:pt idx="15">
                  <c:v>9.8618918918918936</c:v>
                </c:pt>
                <c:pt idx="16">
                  <c:v>9.8618918918918936</c:v>
                </c:pt>
                <c:pt idx="17">
                  <c:v>9.8618918918918936</c:v>
                </c:pt>
                <c:pt idx="18">
                  <c:v>9.8618918918918936</c:v>
                </c:pt>
                <c:pt idx="19">
                  <c:v>9.8618918918918936</c:v>
                </c:pt>
                <c:pt idx="20">
                  <c:v>9.8618918918918936</c:v>
                </c:pt>
                <c:pt idx="21">
                  <c:v>9.8618918918918936</c:v>
                </c:pt>
                <c:pt idx="22">
                  <c:v>9.8618918918918936</c:v>
                </c:pt>
                <c:pt idx="23">
                  <c:v>9.8618918918918936</c:v>
                </c:pt>
                <c:pt idx="24">
                  <c:v>9.8618918918918936</c:v>
                </c:pt>
                <c:pt idx="25">
                  <c:v>9.8618918918918936</c:v>
                </c:pt>
                <c:pt idx="26">
                  <c:v>9.8618918918918936</c:v>
                </c:pt>
                <c:pt idx="27">
                  <c:v>9.8618918918918936</c:v>
                </c:pt>
                <c:pt idx="28">
                  <c:v>9.8618918918918936</c:v>
                </c:pt>
                <c:pt idx="29">
                  <c:v>9.8618918918918936</c:v>
                </c:pt>
                <c:pt idx="30">
                  <c:v>9.8618918918918936</c:v>
                </c:pt>
                <c:pt idx="31">
                  <c:v>9.8618918918918936</c:v>
                </c:pt>
                <c:pt idx="32">
                  <c:v>9.8618918918918936</c:v>
                </c:pt>
                <c:pt idx="33">
                  <c:v>9.8618918918918936</c:v>
                </c:pt>
                <c:pt idx="34">
                  <c:v>9.8618918918918936</c:v>
                </c:pt>
                <c:pt idx="35">
                  <c:v>9.8618918918918936</c:v>
                </c:pt>
                <c:pt idx="36">
                  <c:v>9.8618918918918936</c:v>
                </c:pt>
                <c:pt idx="37">
                  <c:v>9.8618918918918936</c:v>
                </c:pt>
                <c:pt idx="38">
                  <c:v>9.8618918918918936</c:v>
                </c:pt>
                <c:pt idx="39">
                  <c:v>9.8618918918918936</c:v>
                </c:pt>
                <c:pt idx="40">
                  <c:v>9.8618918918918936</c:v>
                </c:pt>
                <c:pt idx="41">
                  <c:v>9.8618918918918936</c:v>
                </c:pt>
                <c:pt idx="42">
                  <c:v>9.8618918918918936</c:v>
                </c:pt>
                <c:pt idx="43">
                  <c:v>9.8618918918918936</c:v>
                </c:pt>
                <c:pt idx="44">
                  <c:v>9.8618918918918936</c:v>
                </c:pt>
                <c:pt idx="45">
                  <c:v>9.8618918918918936</c:v>
                </c:pt>
                <c:pt idx="46">
                  <c:v>9.8618918918918936</c:v>
                </c:pt>
                <c:pt idx="47">
                  <c:v>9.8618918918918936</c:v>
                </c:pt>
                <c:pt idx="48">
                  <c:v>9.8618918918918936</c:v>
                </c:pt>
                <c:pt idx="49">
                  <c:v>9.8618918918918936</c:v>
                </c:pt>
                <c:pt idx="50">
                  <c:v>22.817407407407405</c:v>
                </c:pt>
                <c:pt idx="51">
                  <c:v>22.817407407407405</c:v>
                </c:pt>
                <c:pt idx="52">
                  <c:v>22.817407407407405</c:v>
                </c:pt>
                <c:pt idx="53">
                  <c:v>22.817407407407405</c:v>
                </c:pt>
                <c:pt idx="54">
                  <c:v>22.817407407407405</c:v>
                </c:pt>
                <c:pt idx="55">
                  <c:v>22.817407407407405</c:v>
                </c:pt>
                <c:pt idx="56">
                  <c:v>22.817407407407405</c:v>
                </c:pt>
                <c:pt idx="57">
                  <c:v>22.817407407407405</c:v>
                </c:pt>
                <c:pt idx="58">
                  <c:v>22.817407407407405</c:v>
                </c:pt>
                <c:pt idx="59">
                  <c:v>22.817407407407405</c:v>
                </c:pt>
                <c:pt idx="60">
                  <c:v>22.817407407407405</c:v>
                </c:pt>
                <c:pt idx="61">
                  <c:v>22.817407407407405</c:v>
                </c:pt>
                <c:pt idx="62">
                  <c:v>22.817407407407405</c:v>
                </c:pt>
                <c:pt idx="63">
                  <c:v>22.817407407407405</c:v>
                </c:pt>
                <c:pt idx="64">
                  <c:v>22.817407407407405</c:v>
                </c:pt>
                <c:pt idx="65">
                  <c:v>22.817407407407405</c:v>
                </c:pt>
                <c:pt idx="66">
                  <c:v>22.817407407407405</c:v>
                </c:pt>
                <c:pt idx="67">
                  <c:v>22.817407407407405</c:v>
                </c:pt>
                <c:pt idx="68">
                  <c:v>22.817407407407405</c:v>
                </c:pt>
                <c:pt idx="69">
                  <c:v>22.817407407407405</c:v>
                </c:pt>
                <c:pt idx="70">
                  <c:v>22.817407407407405</c:v>
                </c:pt>
                <c:pt idx="71">
                  <c:v>22.817407407407405</c:v>
                </c:pt>
                <c:pt idx="72">
                  <c:v>22.817407407407405</c:v>
                </c:pt>
                <c:pt idx="73">
                  <c:v>22.817407407407405</c:v>
                </c:pt>
                <c:pt idx="74">
                  <c:v>22.817407407407405</c:v>
                </c:pt>
                <c:pt idx="75">
                  <c:v>22.817407407407405</c:v>
                </c:pt>
                <c:pt idx="76">
                  <c:v>22.817407407407405</c:v>
                </c:pt>
                <c:pt idx="77">
                  <c:v>5.0991304347826087</c:v>
                </c:pt>
                <c:pt idx="78">
                  <c:v>5.0991304347826087</c:v>
                </c:pt>
                <c:pt idx="79">
                  <c:v>5.0991304347826087</c:v>
                </c:pt>
                <c:pt idx="80">
                  <c:v>5.0991304347826087</c:v>
                </c:pt>
                <c:pt idx="81">
                  <c:v>5.0991304347826087</c:v>
                </c:pt>
                <c:pt idx="82">
                  <c:v>5.0991304347826087</c:v>
                </c:pt>
                <c:pt idx="83">
                  <c:v>5.0991304347826087</c:v>
                </c:pt>
                <c:pt idx="84">
                  <c:v>5.0991304347826087</c:v>
                </c:pt>
                <c:pt idx="85">
                  <c:v>5.0991304347826087</c:v>
                </c:pt>
                <c:pt idx="86">
                  <c:v>5.0991304347826087</c:v>
                </c:pt>
                <c:pt idx="87">
                  <c:v>5.0991304347826087</c:v>
                </c:pt>
                <c:pt idx="88">
                  <c:v>5.0991304347826087</c:v>
                </c:pt>
                <c:pt idx="89">
                  <c:v>5.0991304347826087</c:v>
                </c:pt>
                <c:pt idx="90">
                  <c:v>5.0991304347826087</c:v>
                </c:pt>
                <c:pt idx="91">
                  <c:v>5.0991304347826087</c:v>
                </c:pt>
                <c:pt idx="92">
                  <c:v>5.0991304347826087</c:v>
                </c:pt>
                <c:pt idx="93">
                  <c:v>5.0991304347826087</c:v>
                </c:pt>
                <c:pt idx="94">
                  <c:v>5.0991304347826087</c:v>
                </c:pt>
                <c:pt idx="95">
                  <c:v>5.0991304347826087</c:v>
                </c:pt>
                <c:pt idx="96">
                  <c:v>5.0991304347826087</c:v>
                </c:pt>
                <c:pt idx="97">
                  <c:v>5.0991304347826087</c:v>
                </c:pt>
                <c:pt idx="98">
                  <c:v>5.0991304347826087</c:v>
                </c:pt>
                <c:pt idx="99">
                  <c:v>5.0991304347826087</c:v>
                </c:pt>
              </c:numCache>
            </c:numRef>
          </c:val>
          <c:smooth val="0"/>
          <c:extLst>
            <c:ext xmlns:c16="http://schemas.microsoft.com/office/drawing/2014/chart" uri="{C3380CC4-5D6E-409C-BE32-E72D297353CC}">
              <c16:uniqueId val="{0000000D-DCBD-4A34-B5FC-7B3FDB0A31BE}"/>
            </c:ext>
          </c:extLst>
        </c:ser>
        <c:ser>
          <c:idx val="5"/>
          <c:order val="5"/>
          <c:tx>
            <c:strRef>
              <c:f>IPC!$K$5</c:f>
              <c:strCache>
                <c:ptCount val="1"/>
                <c:pt idx="0">
                  <c:v>Media +/- desviación</c:v>
                </c:pt>
              </c:strCache>
            </c:strRef>
          </c:tx>
          <c:spPr>
            <a:ln w="12700" cap="rnd">
              <a:solidFill>
                <a:srgbClr val="C00000"/>
              </a:solidFill>
              <a:prstDash val="sysDash"/>
              <a:round/>
            </a:ln>
            <a:effectLst/>
          </c:spPr>
          <c:marker>
            <c:symbol val="none"/>
          </c:marker>
          <c:val>
            <c:numRef>
              <c:f>IPC!$K$24:$K$123</c:f>
              <c:numCache>
                <c:formatCode>0.00</c:formatCode>
                <c:ptCount val="100"/>
                <c:pt idx="0">
                  <c:v>7.4122806684740992</c:v>
                </c:pt>
                <c:pt idx="1">
                  <c:v>7.4122806684740992</c:v>
                </c:pt>
                <c:pt idx="2">
                  <c:v>7.4122806684740992</c:v>
                </c:pt>
                <c:pt idx="3">
                  <c:v>7.4122806684740992</c:v>
                </c:pt>
                <c:pt idx="4">
                  <c:v>7.4122806684740992</c:v>
                </c:pt>
                <c:pt idx="5">
                  <c:v>7.4122806684740992</c:v>
                </c:pt>
                <c:pt idx="6">
                  <c:v>-20.869094347778088</c:v>
                </c:pt>
                <c:pt idx="7">
                  <c:v>-20.869094347778088</c:v>
                </c:pt>
                <c:pt idx="8">
                  <c:v>-20.869094347778088</c:v>
                </c:pt>
                <c:pt idx="9">
                  <c:v>-20.869094347778088</c:v>
                </c:pt>
                <c:pt idx="10">
                  <c:v>-20.869094347778088</c:v>
                </c:pt>
                <c:pt idx="11">
                  <c:v>-20.869094347778088</c:v>
                </c:pt>
                <c:pt idx="12">
                  <c:v>-20.869094347778088</c:v>
                </c:pt>
                <c:pt idx="13">
                  <c:v>2.8580949701271505</c:v>
                </c:pt>
                <c:pt idx="14">
                  <c:v>2.8580949701271505</c:v>
                </c:pt>
                <c:pt idx="15">
                  <c:v>2.8580949701271505</c:v>
                </c:pt>
                <c:pt idx="16">
                  <c:v>2.8580949701271505</c:v>
                </c:pt>
                <c:pt idx="17">
                  <c:v>2.8580949701271505</c:v>
                </c:pt>
                <c:pt idx="18">
                  <c:v>2.8580949701271505</c:v>
                </c:pt>
                <c:pt idx="19">
                  <c:v>2.8580949701271505</c:v>
                </c:pt>
                <c:pt idx="20">
                  <c:v>2.8580949701271505</c:v>
                </c:pt>
                <c:pt idx="21">
                  <c:v>2.8580949701271505</c:v>
                </c:pt>
                <c:pt idx="22">
                  <c:v>2.8580949701271505</c:v>
                </c:pt>
                <c:pt idx="23">
                  <c:v>2.8580949701271505</c:v>
                </c:pt>
                <c:pt idx="24">
                  <c:v>2.8580949701271505</c:v>
                </c:pt>
                <c:pt idx="25">
                  <c:v>2.8580949701271505</c:v>
                </c:pt>
                <c:pt idx="26">
                  <c:v>2.8580949701271505</c:v>
                </c:pt>
                <c:pt idx="27">
                  <c:v>2.8580949701271505</c:v>
                </c:pt>
                <c:pt idx="28">
                  <c:v>2.8580949701271505</c:v>
                </c:pt>
                <c:pt idx="29">
                  <c:v>2.8580949701271505</c:v>
                </c:pt>
                <c:pt idx="30">
                  <c:v>2.8580949701271505</c:v>
                </c:pt>
                <c:pt idx="31">
                  <c:v>2.8580949701271505</c:v>
                </c:pt>
                <c:pt idx="32">
                  <c:v>2.8580949701271505</c:v>
                </c:pt>
                <c:pt idx="33">
                  <c:v>2.8580949701271505</c:v>
                </c:pt>
                <c:pt idx="34">
                  <c:v>2.8580949701271505</c:v>
                </c:pt>
                <c:pt idx="35">
                  <c:v>2.8580949701271505</c:v>
                </c:pt>
                <c:pt idx="36">
                  <c:v>2.8580949701271505</c:v>
                </c:pt>
                <c:pt idx="37">
                  <c:v>2.8580949701271505</c:v>
                </c:pt>
                <c:pt idx="38">
                  <c:v>2.8580949701271505</c:v>
                </c:pt>
                <c:pt idx="39">
                  <c:v>2.8580949701271505</c:v>
                </c:pt>
                <c:pt idx="40">
                  <c:v>2.8580949701271505</c:v>
                </c:pt>
                <c:pt idx="41">
                  <c:v>2.8580949701271505</c:v>
                </c:pt>
                <c:pt idx="42">
                  <c:v>2.8580949701271505</c:v>
                </c:pt>
                <c:pt idx="43">
                  <c:v>2.8580949701271505</c:v>
                </c:pt>
                <c:pt idx="44">
                  <c:v>2.8580949701271505</c:v>
                </c:pt>
                <c:pt idx="45">
                  <c:v>2.8580949701271505</c:v>
                </c:pt>
                <c:pt idx="46">
                  <c:v>2.8580949701271505</c:v>
                </c:pt>
                <c:pt idx="47">
                  <c:v>2.8580949701271505</c:v>
                </c:pt>
                <c:pt idx="48">
                  <c:v>2.8580949701271505</c:v>
                </c:pt>
                <c:pt idx="49">
                  <c:v>2.8580949701271505</c:v>
                </c:pt>
                <c:pt idx="50">
                  <c:v>17.89990132232057</c:v>
                </c:pt>
                <c:pt idx="51">
                  <c:v>17.89990132232057</c:v>
                </c:pt>
                <c:pt idx="52">
                  <c:v>17.89990132232057</c:v>
                </c:pt>
                <c:pt idx="53">
                  <c:v>17.89990132232057</c:v>
                </c:pt>
                <c:pt idx="54">
                  <c:v>17.89990132232057</c:v>
                </c:pt>
                <c:pt idx="55">
                  <c:v>17.89990132232057</c:v>
                </c:pt>
                <c:pt idx="56">
                  <c:v>17.89990132232057</c:v>
                </c:pt>
                <c:pt idx="57">
                  <c:v>17.89990132232057</c:v>
                </c:pt>
                <c:pt idx="58">
                  <c:v>17.89990132232057</c:v>
                </c:pt>
                <c:pt idx="59">
                  <c:v>17.89990132232057</c:v>
                </c:pt>
                <c:pt idx="60">
                  <c:v>17.89990132232057</c:v>
                </c:pt>
                <c:pt idx="61">
                  <c:v>17.89990132232057</c:v>
                </c:pt>
                <c:pt idx="62">
                  <c:v>17.89990132232057</c:v>
                </c:pt>
                <c:pt idx="63">
                  <c:v>17.89990132232057</c:v>
                </c:pt>
                <c:pt idx="64">
                  <c:v>17.89990132232057</c:v>
                </c:pt>
                <c:pt idx="65">
                  <c:v>17.89990132232057</c:v>
                </c:pt>
                <c:pt idx="66">
                  <c:v>17.89990132232057</c:v>
                </c:pt>
                <c:pt idx="67">
                  <c:v>17.89990132232057</c:v>
                </c:pt>
                <c:pt idx="68">
                  <c:v>17.89990132232057</c:v>
                </c:pt>
                <c:pt idx="69">
                  <c:v>17.89990132232057</c:v>
                </c:pt>
                <c:pt idx="70">
                  <c:v>17.89990132232057</c:v>
                </c:pt>
                <c:pt idx="71">
                  <c:v>17.89990132232057</c:v>
                </c:pt>
                <c:pt idx="72">
                  <c:v>17.89990132232057</c:v>
                </c:pt>
                <c:pt idx="73">
                  <c:v>17.89990132232057</c:v>
                </c:pt>
                <c:pt idx="74">
                  <c:v>17.89990132232057</c:v>
                </c:pt>
                <c:pt idx="75">
                  <c:v>17.89990132232057</c:v>
                </c:pt>
                <c:pt idx="76">
                  <c:v>17.89990132232057</c:v>
                </c:pt>
                <c:pt idx="77">
                  <c:v>2.6729270538085821</c:v>
                </c:pt>
                <c:pt idx="78">
                  <c:v>2.6729270538085821</c:v>
                </c:pt>
                <c:pt idx="79">
                  <c:v>2.6729270538085821</c:v>
                </c:pt>
                <c:pt idx="80">
                  <c:v>2.6729270538085821</c:v>
                </c:pt>
                <c:pt idx="81">
                  <c:v>2.6729270538085821</c:v>
                </c:pt>
                <c:pt idx="82">
                  <c:v>2.6729270538085821</c:v>
                </c:pt>
                <c:pt idx="83">
                  <c:v>2.6729270538085821</c:v>
                </c:pt>
                <c:pt idx="84">
                  <c:v>2.6729270538085821</c:v>
                </c:pt>
                <c:pt idx="85">
                  <c:v>2.6729270538085821</c:v>
                </c:pt>
                <c:pt idx="86">
                  <c:v>2.6729270538085821</c:v>
                </c:pt>
                <c:pt idx="87">
                  <c:v>2.6729270538085821</c:v>
                </c:pt>
                <c:pt idx="88">
                  <c:v>2.6729270538085821</c:v>
                </c:pt>
                <c:pt idx="89">
                  <c:v>2.6729270538085821</c:v>
                </c:pt>
                <c:pt idx="90">
                  <c:v>2.6729270538085821</c:v>
                </c:pt>
                <c:pt idx="91">
                  <c:v>2.6729270538085821</c:v>
                </c:pt>
                <c:pt idx="92">
                  <c:v>2.6729270538085821</c:v>
                </c:pt>
                <c:pt idx="93">
                  <c:v>2.6729270538085821</c:v>
                </c:pt>
                <c:pt idx="94">
                  <c:v>2.6729270538085821</c:v>
                </c:pt>
                <c:pt idx="95">
                  <c:v>2.6729270538085821</c:v>
                </c:pt>
                <c:pt idx="96">
                  <c:v>2.6729270538085821</c:v>
                </c:pt>
                <c:pt idx="97">
                  <c:v>2.6729270538085821</c:v>
                </c:pt>
                <c:pt idx="98">
                  <c:v>2.6729270538085821</c:v>
                </c:pt>
                <c:pt idx="99">
                  <c:v>2.6729270538085821</c:v>
                </c:pt>
              </c:numCache>
            </c:numRef>
          </c:val>
          <c:smooth val="0"/>
          <c:extLst>
            <c:ext xmlns:c16="http://schemas.microsoft.com/office/drawing/2014/chart" uri="{C3380CC4-5D6E-409C-BE32-E72D297353CC}">
              <c16:uniqueId val="{00000024-DCBD-4A34-B5FC-7B3FDB0A31BE}"/>
            </c:ext>
          </c:extLst>
        </c:ser>
        <c:ser>
          <c:idx val="6"/>
          <c:order val="6"/>
          <c:tx>
            <c:strRef>
              <c:f>IPC!$L$5</c:f>
              <c:strCache>
                <c:ptCount val="1"/>
                <c:pt idx="0">
                  <c:v>Media +/- desviación</c:v>
                </c:pt>
              </c:strCache>
            </c:strRef>
          </c:tx>
          <c:spPr>
            <a:ln w="12700" cap="rnd">
              <a:solidFill>
                <a:srgbClr val="C00000"/>
              </a:solidFill>
              <a:prstDash val="sysDash"/>
              <a:round/>
            </a:ln>
            <a:effectLst/>
          </c:spPr>
          <c:marker>
            <c:symbol val="none"/>
          </c:marker>
          <c:val>
            <c:numRef>
              <c:f>IPC!$L$24:$L$123</c:f>
              <c:numCache>
                <c:formatCode>0.00</c:formatCode>
                <c:ptCount val="100"/>
                <c:pt idx="0">
                  <c:v>11.897719331525899</c:v>
                </c:pt>
                <c:pt idx="1">
                  <c:v>11.897719331525899</c:v>
                </c:pt>
                <c:pt idx="2">
                  <c:v>11.897719331525899</c:v>
                </c:pt>
                <c:pt idx="3">
                  <c:v>11.897719331525899</c:v>
                </c:pt>
                <c:pt idx="4">
                  <c:v>11.897719331525899</c:v>
                </c:pt>
                <c:pt idx="5">
                  <c:v>11.897719331525899</c:v>
                </c:pt>
                <c:pt idx="6">
                  <c:v>5.7233800620637982</c:v>
                </c:pt>
                <c:pt idx="7">
                  <c:v>5.7233800620637982</c:v>
                </c:pt>
                <c:pt idx="8">
                  <c:v>5.7233800620637982</c:v>
                </c:pt>
                <c:pt idx="9">
                  <c:v>5.7233800620637982</c:v>
                </c:pt>
                <c:pt idx="10">
                  <c:v>5.7233800620637982</c:v>
                </c:pt>
                <c:pt idx="11">
                  <c:v>5.7233800620637982</c:v>
                </c:pt>
                <c:pt idx="12">
                  <c:v>5.7233800620637982</c:v>
                </c:pt>
                <c:pt idx="13">
                  <c:v>16.865688813656636</c:v>
                </c:pt>
                <c:pt idx="14">
                  <c:v>16.865688813656636</c:v>
                </c:pt>
                <c:pt idx="15">
                  <c:v>16.865688813656636</c:v>
                </c:pt>
                <c:pt idx="16">
                  <c:v>16.865688813656636</c:v>
                </c:pt>
                <c:pt idx="17">
                  <c:v>16.865688813656636</c:v>
                </c:pt>
                <c:pt idx="18">
                  <c:v>16.865688813656636</c:v>
                </c:pt>
                <c:pt idx="19">
                  <c:v>16.865688813656636</c:v>
                </c:pt>
                <c:pt idx="20">
                  <c:v>16.865688813656636</c:v>
                </c:pt>
                <c:pt idx="21">
                  <c:v>16.865688813656636</c:v>
                </c:pt>
                <c:pt idx="22">
                  <c:v>16.865688813656636</c:v>
                </c:pt>
                <c:pt idx="23">
                  <c:v>16.865688813656636</c:v>
                </c:pt>
                <c:pt idx="24">
                  <c:v>16.865688813656636</c:v>
                </c:pt>
                <c:pt idx="25">
                  <c:v>16.865688813656636</c:v>
                </c:pt>
                <c:pt idx="26">
                  <c:v>16.865688813656636</c:v>
                </c:pt>
                <c:pt idx="27">
                  <c:v>16.865688813656636</c:v>
                </c:pt>
                <c:pt idx="28">
                  <c:v>16.865688813656636</c:v>
                </c:pt>
                <c:pt idx="29">
                  <c:v>16.865688813656636</c:v>
                </c:pt>
                <c:pt idx="30">
                  <c:v>16.865688813656636</c:v>
                </c:pt>
                <c:pt idx="31">
                  <c:v>16.865688813656636</c:v>
                </c:pt>
                <c:pt idx="32">
                  <c:v>16.865688813656636</c:v>
                </c:pt>
                <c:pt idx="33">
                  <c:v>16.865688813656636</c:v>
                </c:pt>
                <c:pt idx="34">
                  <c:v>16.865688813656636</c:v>
                </c:pt>
                <c:pt idx="35">
                  <c:v>16.865688813656636</c:v>
                </c:pt>
                <c:pt idx="36">
                  <c:v>16.865688813656636</c:v>
                </c:pt>
                <c:pt idx="37">
                  <c:v>16.865688813656636</c:v>
                </c:pt>
                <c:pt idx="38">
                  <c:v>16.865688813656636</c:v>
                </c:pt>
                <c:pt idx="39">
                  <c:v>16.865688813656636</c:v>
                </c:pt>
                <c:pt idx="40">
                  <c:v>16.865688813656636</c:v>
                </c:pt>
                <c:pt idx="41">
                  <c:v>16.865688813656636</c:v>
                </c:pt>
                <c:pt idx="42">
                  <c:v>16.865688813656636</c:v>
                </c:pt>
                <c:pt idx="43">
                  <c:v>16.865688813656636</c:v>
                </c:pt>
                <c:pt idx="44">
                  <c:v>16.865688813656636</c:v>
                </c:pt>
                <c:pt idx="45">
                  <c:v>16.865688813656636</c:v>
                </c:pt>
                <c:pt idx="46">
                  <c:v>16.865688813656636</c:v>
                </c:pt>
                <c:pt idx="47">
                  <c:v>16.865688813656636</c:v>
                </c:pt>
                <c:pt idx="48">
                  <c:v>16.865688813656636</c:v>
                </c:pt>
                <c:pt idx="49">
                  <c:v>16.865688813656636</c:v>
                </c:pt>
                <c:pt idx="50">
                  <c:v>27.73491349249424</c:v>
                </c:pt>
                <c:pt idx="51">
                  <c:v>27.73491349249424</c:v>
                </c:pt>
                <c:pt idx="52">
                  <c:v>27.73491349249424</c:v>
                </c:pt>
                <c:pt idx="53">
                  <c:v>27.73491349249424</c:v>
                </c:pt>
                <c:pt idx="54">
                  <c:v>27.73491349249424</c:v>
                </c:pt>
                <c:pt idx="55">
                  <c:v>27.73491349249424</c:v>
                </c:pt>
                <c:pt idx="56">
                  <c:v>27.73491349249424</c:v>
                </c:pt>
                <c:pt idx="57">
                  <c:v>27.73491349249424</c:v>
                </c:pt>
                <c:pt idx="58">
                  <c:v>27.73491349249424</c:v>
                </c:pt>
                <c:pt idx="59">
                  <c:v>27.73491349249424</c:v>
                </c:pt>
                <c:pt idx="60">
                  <c:v>27.73491349249424</c:v>
                </c:pt>
                <c:pt idx="61">
                  <c:v>27.73491349249424</c:v>
                </c:pt>
                <c:pt idx="62">
                  <c:v>27.73491349249424</c:v>
                </c:pt>
                <c:pt idx="63">
                  <c:v>27.73491349249424</c:v>
                </c:pt>
                <c:pt idx="64">
                  <c:v>27.73491349249424</c:v>
                </c:pt>
                <c:pt idx="65">
                  <c:v>27.73491349249424</c:v>
                </c:pt>
                <c:pt idx="66">
                  <c:v>27.73491349249424</c:v>
                </c:pt>
                <c:pt idx="67">
                  <c:v>27.73491349249424</c:v>
                </c:pt>
                <c:pt idx="68">
                  <c:v>27.73491349249424</c:v>
                </c:pt>
                <c:pt idx="69">
                  <c:v>27.73491349249424</c:v>
                </c:pt>
                <c:pt idx="70">
                  <c:v>27.73491349249424</c:v>
                </c:pt>
                <c:pt idx="71">
                  <c:v>27.73491349249424</c:v>
                </c:pt>
                <c:pt idx="72">
                  <c:v>27.73491349249424</c:v>
                </c:pt>
                <c:pt idx="73">
                  <c:v>27.73491349249424</c:v>
                </c:pt>
                <c:pt idx="74">
                  <c:v>27.73491349249424</c:v>
                </c:pt>
                <c:pt idx="75">
                  <c:v>27.73491349249424</c:v>
                </c:pt>
                <c:pt idx="76">
                  <c:v>27.73491349249424</c:v>
                </c:pt>
                <c:pt idx="77">
                  <c:v>7.5253338157566354</c:v>
                </c:pt>
                <c:pt idx="78">
                  <c:v>7.5253338157566354</c:v>
                </c:pt>
                <c:pt idx="79">
                  <c:v>7.5253338157566354</c:v>
                </c:pt>
                <c:pt idx="80">
                  <c:v>7.5253338157566354</c:v>
                </c:pt>
                <c:pt idx="81">
                  <c:v>7.5253338157566354</c:v>
                </c:pt>
                <c:pt idx="82">
                  <c:v>7.5253338157566354</c:v>
                </c:pt>
                <c:pt idx="83">
                  <c:v>7.5253338157566354</c:v>
                </c:pt>
                <c:pt idx="84">
                  <c:v>7.5253338157566354</c:v>
                </c:pt>
                <c:pt idx="85">
                  <c:v>7.5253338157566354</c:v>
                </c:pt>
                <c:pt idx="86">
                  <c:v>7.5253338157566354</c:v>
                </c:pt>
                <c:pt idx="87">
                  <c:v>7.5253338157566354</c:v>
                </c:pt>
                <c:pt idx="88">
                  <c:v>7.5253338157566354</c:v>
                </c:pt>
                <c:pt idx="89">
                  <c:v>7.5253338157566354</c:v>
                </c:pt>
                <c:pt idx="90">
                  <c:v>7.5253338157566354</c:v>
                </c:pt>
                <c:pt idx="91">
                  <c:v>7.5253338157566354</c:v>
                </c:pt>
                <c:pt idx="92">
                  <c:v>7.5253338157566354</c:v>
                </c:pt>
                <c:pt idx="93">
                  <c:v>7.5253338157566354</c:v>
                </c:pt>
                <c:pt idx="94">
                  <c:v>7.5253338157566354</c:v>
                </c:pt>
                <c:pt idx="95">
                  <c:v>7.5253338157566354</c:v>
                </c:pt>
                <c:pt idx="96">
                  <c:v>7.5253338157566354</c:v>
                </c:pt>
                <c:pt idx="97">
                  <c:v>7.5253338157566354</c:v>
                </c:pt>
                <c:pt idx="98">
                  <c:v>7.5253338157566354</c:v>
                </c:pt>
                <c:pt idx="99">
                  <c:v>7.5253338157566354</c:v>
                </c:pt>
              </c:numCache>
            </c:numRef>
          </c:val>
          <c:smooth val="0"/>
          <c:extLst>
            <c:ext xmlns:c16="http://schemas.microsoft.com/office/drawing/2014/chart" uri="{C3380CC4-5D6E-409C-BE32-E72D297353CC}">
              <c16:uniqueId val="{00000025-DCBD-4A34-B5FC-7B3FDB0A31BE}"/>
            </c:ext>
          </c:extLst>
        </c:ser>
        <c:dLbls>
          <c:showLegendKey val="0"/>
          <c:showVal val="0"/>
          <c:showCatName val="0"/>
          <c:showSerName val="0"/>
          <c:showPercent val="0"/>
          <c:showBubbleSize val="0"/>
        </c:dLbls>
        <c:smooth val="0"/>
        <c:axId val="802992399"/>
        <c:axId val="802999471"/>
        <c:extLst>
          <c:ext xmlns:c15="http://schemas.microsoft.com/office/drawing/2012/chart" uri="{02D57815-91ED-43cb-92C2-25804820EDAC}">
            <c15:filteredLineSeries>
              <c15:ser>
                <c:idx val="0"/>
                <c:order val="0"/>
                <c:tx>
                  <c:strRef>
                    <c:extLst>
                      <c:ext uri="{02D57815-91ED-43cb-92C2-25804820EDAC}">
                        <c15:formulaRef>
                          <c15:sqref>IPC!$F$5</c15:sqref>
                        </c15:formulaRef>
                      </c:ext>
                    </c:extLst>
                    <c:strCache>
                      <c:ptCount val="1"/>
                      <c:pt idx="0">
                        <c:v>Media aritmética de los quinquenios</c:v>
                      </c:pt>
                    </c:strCache>
                  </c:strRef>
                </c:tx>
                <c:spPr>
                  <a:ln w="19050" cap="rnd">
                    <a:solidFill>
                      <a:schemeClr val="accent5"/>
                    </a:solidFill>
                    <a:round/>
                  </a:ln>
                  <a:effectLst/>
                </c:spPr>
                <c:marker>
                  <c:symbol val="none"/>
                </c:marker>
                <c:cat>
                  <c:strRef>
                    <c:extLst>
                      <c:ext uri="{02D57815-91ED-43cb-92C2-25804820EDAC}">
                        <c15:formulaRef>
                          <c15:sqref>IPC!$A$24:$A$123</c15:sqref>
                        </c15:formulaRef>
                      </c:ext>
                    </c:extLst>
                    <c:strCache>
                      <c:ptCount val="100"/>
                      <c:pt idx="0">
                        <c:v>1923</c:v>
                      </c:pt>
                      <c:pt idx="1">
                        <c:v>1924</c:v>
                      </c:pt>
                      <c:pt idx="2">
                        <c:v>1925</c:v>
                      </c:pt>
                      <c:pt idx="3">
                        <c:v>1926</c:v>
                      </c:pt>
                      <c:pt idx="4">
                        <c:v>1927</c:v>
                      </c:pt>
                      <c:pt idx="5">
                        <c:v>1928</c:v>
                      </c:pt>
                      <c:pt idx="6">
                        <c:v>1929</c:v>
                      </c:pt>
                      <c:pt idx="7">
                        <c:v>1930</c:v>
                      </c:pt>
                      <c:pt idx="8">
                        <c:v>1931</c:v>
                      </c:pt>
                      <c:pt idx="9">
                        <c:v>1932</c:v>
                      </c:pt>
                      <c:pt idx="10">
                        <c:v>1933</c:v>
                      </c:pt>
                      <c:pt idx="11">
                        <c:v>1934</c:v>
                      </c:pt>
                      <c:pt idx="12">
                        <c:v>1935</c:v>
                      </c:pt>
                      <c:pt idx="13">
                        <c:v>1936</c:v>
                      </c:pt>
                      <c:pt idx="14">
                        <c:v>1937</c:v>
                      </c:pt>
                      <c:pt idx="15">
                        <c:v>1938</c:v>
                      </c:pt>
                      <c:pt idx="16">
                        <c:v>1939</c:v>
                      </c:pt>
                      <c:pt idx="17">
                        <c:v>1940</c:v>
                      </c:pt>
                      <c:pt idx="18">
                        <c:v>1941</c:v>
                      </c:pt>
                      <c:pt idx="19">
                        <c:v>1942</c:v>
                      </c:pt>
                      <c:pt idx="20">
                        <c:v>1943</c:v>
                      </c:pt>
                      <c:pt idx="21">
                        <c:v>1944</c:v>
                      </c:pt>
                      <c:pt idx="22">
                        <c:v>1945</c:v>
                      </c:pt>
                      <c:pt idx="23">
                        <c:v>1946</c:v>
                      </c:pt>
                      <c:pt idx="24">
                        <c:v>1947</c:v>
                      </c:pt>
                      <c:pt idx="25">
                        <c:v>1948</c:v>
                      </c:pt>
                      <c:pt idx="26">
                        <c:v>1949</c:v>
                      </c:pt>
                      <c:pt idx="27">
                        <c:v>1950</c:v>
                      </c:pt>
                      <c:pt idx="28">
                        <c:v>1951</c:v>
                      </c:pt>
                      <c:pt idx="29">
                        <c:v>1952</c:v>
                      </c:pt>
                      <c:pt idx="30">
                        <c:v>1953</c:v>
                      </c:pt>
                      <c:pt idx="31">
                        <c:v>1954</c:v>
                      </c:pt>
                      <c:pt idx="32">
                        <c:v>1955</c:v>
                      </c:pt>
                      <c:pt idx="33">
                        <c:v>1956</c:v>
                      </c:pt>
                      <c:pt idx="34">
                        <c:v>1957</c:v>
                      </c:pt>
                      <c:pt idx="35">
                        <c:v>1958</c:v>
                      </c:pt>
                      <c:pt idx="36">
                        <c:v>1959</c:v>
                      </c:pt>
                      <c:pt idx="37">
                        <c:v>1960</c:v>
                      </c:pt>
                      <c:pt idx="38">
                        <c:v>1961</c:v>
                      </c:pt>
                      <c:pt idx="39">
                        <c:v>1962</c:v>
                      </c:pt>
                      <c:pt idx="40">
                        <c:v>1963</c:v>
                      </c:pt>
                      <c:pt idx="41">
                        <c:v>1964</c:v>
                      </c:pt>
                      <c:pt idx="42">
                        <c:v>1965</c:v>
                      </c:pt>
                      <c:pt idx="43">
                        <c:v>1966</c:v>
                      </c:pt>
                      <c:pt idx="44">
                        <c:v>1967</c:v>
                      </c:pt>
                      <c:pt idx="45">
                        <c:v>1968</c:v>
                      </c:pt>
                      <c:pt idx="46">
                        <c:v>1969</c:v>
                      </c:pt>
                      <c:pt idx="47">
                        <c:v>1970</c:v>
                      </c:pt>
                      <c:pt idx="48">
                        <c:v>1971</c:v>
                      </c:pt>
                      <c:pt idx="49">
                        <c:v>1972</c:v>
                      </c:pt>
                      <c:pt idx="50">
                        <c:v>1973</c:v>
                      </c:pt>
                      <c:pt idx="51">
                        <c:v>1974</c:v>
                      </c:pt>
                      <c:pt idx="52">
                        <c:v>1975</c:v>
                      </c:pt>
                      <c:pt idx="53">
                        <c:v>1976</c:v>
                      </c:pt>
                      <c:pt idx="54">
                        <c:v>1977</c:v>
                      </c:pt>
                      <c:pt idx="55">
                        <c:v>1978</c:v>
                      </c:pt>
                      <c:pt idx="56">
                        <c:v>1979</c:v>
                      </c:pt>
                      <c:pt idx="57">
                        <c:v>1980</c:v>
                      </c:pt>
                      <c:pt idx="58">
                        <c:v>1981</c:v>
                      </c:pt>
                      <c:pt idx="59">
                        <c:v>1982</c:v>
                      </c:pt>
                      <c:pt idx="60">
                        <c:v>1983</c:v>
                      </c:pt>
                      <c:pt idx="61">
                        <c:v>1984</c:v>
                      </c:pt>
                      <c:pt idx="62">
                        <c:v>1985</c:v>
                      </c:pt>
                      <c:pt idx="63">
                        <c:v>1986</c:v>
                      </c:pt>
                      <c:pt idx="64">
                        <c:v>1987</c:v>
                      </c:pt>
                      <c:pt idx="65">
                        <c:v>1988</c:v>
                      </c:pt>
                      <c:pt idx="66">
                        <c:v>1989</c:v>
                      </c:pt>
                      <c:pt idx="67">
                        <c:v>1990</c:v>
                      </c:pt>
                      <c:pt idx="68">
                        <c:v>1991</c:v>
                      </c:pt>
                      <c:pt idx="69">
                        <c:v>1992</c:v>
                      </c:pt>
                      <c:pt idx="70">
                        <c:v>1993</c:v>
                      </c:pt>
                      <c:pt idx="71">
                        <c:v>1994</c:v>
                      </c:pt>
                      <c:pt idx="72">
                        <c:v>1995</c:v>
                      </c:pt>
                      <c:pt idx="73">
                        <c:v>1996</c:v>
                      </c:pt>
                      <c:pt idx="74">
                        <c:v>1997</c:v>
                      </c:pt>
                      <c:pt idx="75">
                        <c:v>1998</c:v>
                      </c:pt>
                      <c:pt idx="76">
                        <c:v>1999</c:v>
                      </c:pt>
                      <c:pt idx="77">
                        <c:v>2000</c:v>
                      </c:pt>
                      <c:pt idx="78">
                        <c:v>2001</c:v>
                      </c:pt>
                      <c:pt idx="79">
                        <c:v>2002</c:v>
                      </c:pt>
                      <c:pt idx="80">
                        <c:v>2003</c:v>
                      </c:pt>
                      <c:pt idx="81">
                        <c:v>2004</c:v>
                      </c:pt>
                      <c:pt idx="82">
                        <c:v>2005</c:v>
                      </c:pt>
                      <c:pt idx="83">
                        <c:v>2006</c:v>
                      </c:pt>
                      <c:pt idx="84">
                        <c:v>2007</c:v>
                      </c:pt>
                      <c:pt idx="85">
                        <c:v>2008</c:v>
                      </c:pt>
                      <c:pt idx="86">
                        <c:v>2009</c:v>
                      </c:pt>
                      <c:pt idx="87">
                        <c:v>2010</c:v>
                      </c:pt>
                      <c:pt idx="88">
                        <c:v>2011</c:v>
                      </c:pt>
                      <c:pt idx="89">
                        <c:v>2012</c:v>
                      </c:pt>
                      <c:pt idx="90">
                        <c:v>2013</c:v>
                      </c:pt>
                      <c:pt idx="91">
                        <c:v>2014</c:v>
                      </c:pt>
                      <c:pt idx="92">
                        <c:v>2015</c:v>
                      </c:pt>
                      <c:pt idx="93">
                        <c:v>2016</c:v>
                      </c:pt>
                      <c:pt idx="94">
                        <c:v>2017</c:v>
                      </c:pt>
                      <c:pt idx="95">
                        <c:v>2018</c:v>
                      </c:pt>
                      <c:pt idx="96">
                        <c:v>2019</c:v>
                      </c:pt>
                      <c:pt idx="97">
                        <c:v>2020</c:v>
                      </c:pt>
                      <c:pt idx="98">
                        <c:v>2021</c:v>
                      </c:pt>
                      <c:pt idx="99">
                        <c:v>2022*</c:v>
                      </c:pt>
                    </c:strCache>
                  </c:strRef>
                </c:cat>
                <c:val>
                  <c:numRef>
                    <c:extLst>
                      <c:ext uri="{02D57815-91ED-43cb-92C2-25804820EDAC}">
                        <c15:formulaRef>
                          <c15:sqref>IPC!$F$24:$F$123</c15:sqref>
                        </c15:formulaRef>
                      </c:ext>
                    </c:extLst>
                    <c:numCache>
                      <c:formatCode>0.00</c:formatCode>
                      <c:ptCount val="100"/>
                      <c:pt idx="0">
                        <c:v>9.6549999999999994</c:v>
                      </c:pt>
                      <c:pt idx="1">
                        <c:v>9.6549999999999994</c:v>
                      </c:pt>
                      <c:pt idx="2">
                        <c:v>9.6549999999999994</c:v>
                      </c:pt>
                      <c:pt idx="3">
                        <c:v>9.6549999999999994</c:v>
                      </c:pt>
                      <c:pt idx="4">
                        <c:v>9.6549999999999994</c:v>
                      </c:pt>
                      <c:pt idx="5">
                        <c:v>9.6549999999999994</c:v>
                      </c:pt>
                      <c:pt idx="6">
                        <c:v>-7.5728571428571438</c:v>
                      </c:pt>
                      <c:pt idx="7">
                        <c:v>-7.5728571428571438</c:v>
                      </c:pt>
                      <c:pt idx="8">
                        <c:v>-7.5728571428571438</c:v>
                      </c:pt>
                      <c:pt idx="9">
                        <c:v>-7.5728571428571438</c:v>
                      </c:pt>
                      <c:pt idx="10">
                        <c:v>-7.5728571428571438</c:v>
                      </c:pt>
                      <c:pt idx="11">
                        <c:v>-7.5728571428571438</c:v>
                      </c:pt>
                      <c:pt idx="12">
                        <c:v>-7.5728571428571438</c:v>
                      </c:pt>
                      <c:pt idx="13">
                        <c:v>4.9600000000000009</c:v>
                      </c:pt>
                      <c:pt idx="14">
                        <c:v>4.9600000000000009</c:v>
                      </c:pt>
                      <c:pt idx="15">
                        <c:v>4.9600000000000009</c:v>
                      </c:pt>
                      <c:pt idx="16">
                        <c:v>4.9600000000000009</c:v>
                      </c:pt>
                      <c:pt idx="17">
                        <c:v>4.9600000000000009</c:v>
                      </c:pt>
                      <c:pt idx="18">
                        <c:v>10.957999999999998</c:v>
                      </c:pt>
                      <c:pt idx="19">
                        <c:v>10.957999999999998</c:v>
                      </c:pt>
                      <c:pt idx="20">
                        <c:v>10.957999999999998</c:v>
                      </c:pt>
                      <c:pt idx="21">
                        <c:v>10.957999999999998</c:v>
                      </c:pt>
                      <c:pt idx="22">
                        <c:v>10.957999999999998</c:v>
                      </c:pt>
                      <c:pt idx="23">
                        <c:v>14.134</c:v>
                      </c:pt>
                      <c:pt idx="24">
                        <c:v>14.134</c:v>
                      </c:pt>
                      <c:pt idx="25">
                        <c:v>14.134</c:v>
                      </c:pt>
                      <c:pt idx="26">
                        <c:v>14.134</c:v>
                      </c:pt>
                      <c:pt idx="27">
                        <c:v>14.134</c:v>
                      </c:pt>
                      <c:pt idx="28">
                        <c:v>5.0439999999999996</c:v>
                      </c:pt>
                      <c:pt idx="29">
                        <c:v>5.0439999999999996</c:v>
                      </c:pt>
                      <c:pt idx="30">
                        <c:v>5.0439999999999996</c:v>
                      </c:pt>
                      <c:pt idx="31">
                        <c:v>5.0439999999999996</c:v>
                      </c:pt>
                      <c:pt idx="32">
                        <c:v>5.0439999999999996</c:v>
                      </c:pt>
                      <c:pt idx="33">
                        <c:v>10.245999999999999</c:v>
                      </c:pt>
                      <c:pt idx="34">
                        <c:v>10.245999999999999</c:v>
                      </c:pt>
                      <c:pt idx="35">
                        <c:v>10.245999999999999</c:v>
                      </c:pt>
                      <c:pt idx="36">
                        <c:v>10.245999999999999</c:v>
                      </c:pt>
                      <c:pt idx="37">
                        <c:v>10.245999999999999</c:v>
                      </c:pt>
                      <c:pt idx="38">
                        <c:v>13.668000000000001</c:v>
                      </c:pt>
                      <c:pt idx="39">
                        <c:v>13.668000000000001</c:v>
                      </c:pt>
                      <c:pt idx="40">
                        <c:v>13.668000000000001</c:v>
                      </c:pt>
                      <c:pt idx="41">
                        <c:v>13.668000000000001</c:v>
                      </c:pt>
                      <c:pt idx="42">
                        <c:v>13.668000000000001</c:v>
                      </c:pt>
                      <c:pt idx="43">
                        <c:v>8.4420000000000002</c:v>
                      </c:pt>
                      <c:pt idx="44">
                        <c:v>8.4420000000000002</c:v>
                      </c:pt>
                      <c:pt idx="45">
                        <c:v>8.4420000000000002</c:v>
                      </c:pt>
                      <c:pt idx="46">
                        <c:v>8.4420000000000002</c:v>
                      </c:pt>
                      <c:pt idx="47">
                        <c:v>8.4420000000000002</c:v>
                      </c:pt>
                      <c:pt idx="48">
                        <c:v>13.815</c:v>
                      </c:pt>
                      <c:pt idx="49">
                        <c:v>13.815</c:v>
                      </c:pt>
                      <c:pt idx="50">
                        <c:v>22.423333333333332</c:v>
                      </c:pt>
                      <c:pt idx="51">
                        <c:v>22.423333333333332</c:v>
                      </c:pt>
                      <c:pt idx="52">
                        <c:v>22.423333333333332</c:v>
                      </c:pt>
                      <c:pt idx="53">
                        <c:v>25.515999999999998</c:v>
                      </c:pt>
                      <c:pt idx="54">
                        <c:v>25.515999999999998</c:v>
                      </c:pt>
                      <c:pt idx="55">
                        <c:v>25.515999999999998</c:v>
                      </c:pt>
                      <c:pt idx="56">
                        <c:v>25.515999999999998</c:v>
                      </c:pt>
                      <c:pt idx="57">
                        <c:v>25.515999999999998</c:v>
                      </c:pt>
                      <c:pt idx="58">
                        <c:v>21.550000000000004</c:v>
                      </c:pt>
                      <c:pt idx="59">
                        <c:v>21.550000000000004</c:v>
                      </c:pt>
                      <c:pt idx="60">
                        <c:v>21.550000000000004</c:v>
                      </c:pt>
                      <c:pt idx="61">
                        <c:v>21.550000000000004</c:v>
                      </c:pt>
                      <c:pt idx="62">
                        <c:v>21.550000000000004</c:v>
                      </c:pt>
                      <c:pt idx="63">
                        <c:v>26.316000000000003</c:v>
                      </c:pt>
                      <c:pt idx="64">
                        <c:v>26.316000000000003</c:v>
                      </c:pt>
                      <c:pt idx="65">
                        <c:v>26.316000000000003</c:v>
                      </c:pt>
                      <c:pt idx="66">
                        <c:v>26.316000000000003</c:v>
                      </c:pt>
                      <c:pt idx="67">
                        <c:v>26.316000000000003</c:v>
                      </c:pt>
                      <c:pt idx="68">
                        <c:v>23.327999999999996</c:v>
                      </c:pt>
                      <c:pt idx="69">
                        <c:v>23.327999999999996</c:v>
                      </c:pt>
                      <c:pt idx="70">
                        <c:v>23.327999999999996</c:v>
                      </c:pt>
                      <c:pt idx="71">
                        <c:v>23.327999999999996</c:v>
                      </c:pt>
                      <c:pt idx="72">
                        <c:v>23.327999999999996</c:v>
                      </c:pt>
                      <c:pt idx="73">
                        <c:v>16.3125</c:v>
                      </c:pt>
                      <c:pt idx="74">
                        <c:v>16.3125</c:v>
                      </c:pt>
                      <c:pt idx="75">
                        <c:v>16.3125</c:v>
                      </c:pt>
                      <c:pt idx="76">
                        <c:v>16.3125</c:v>
                      </c:pt>
                      <c:pt idx="77">
                        <c:v>6.703333333333334</c:v>
                      </c:pt>
                      <c:pt idx="78">
                        <c:v>6.703333333333334</c:v>
                      </c:pt>
                      <c:pt idx="79">
                        <c:v>6.703333333333334</c:v>
                      </c:pt>
                      <c:pt idx="80">
                        <c:v>6.703333333333334</c:v>
                      </c:pt>
                      <c:pt idx="81">
                        <c:v>6.703333333333334</c:v>
                      </c:pt>
                      <c:pt idx="82">
                        <c:v>6.703333333333334</c:v>
                      </c:pt>
                      <c:pt idx="83">
                        <c:v>4.6059999999999999</c:v>
                      </c:pt>
                      <c:pt idx="84">
                        <c:v>4.6059999999999999</c:v>
                      </c:pt>
                      <c:pt idx="85">
                        <c:v>4.6059999999999999</c:v>
                      </c:pt>
                      <c:pt idx="86">
                        <c:v>4.6059999999999999</c:v>
                      </c:pt>
                      <c:pt idx="87">
                        <c:v>4.6059999999999999</c:v>
                      </c:pt>
                      <c:pt idx="88">
                        <c:v>3.7079999999999997</c:v>
                      </c:pt>
                      <c:pt idx="89">
                        <c:v>3.7079999999999997</c:v>
                      </c:pt>
                      <c:pt idx="90">
                        <c:v>3.7079999999999997</c:v>
                      </c:pt>
                      <c:pt idx="91">
                        <c:v>3.7079999999999997</c:v>
                      </c:pt>
                      <c:pt idx="92">
                        <c:v>3.7079999999999997</c:v>
                      </c:pt>
                      <c:pt idx="93">
                        <c:v>3.6859999999999999</c:v>
                      </c:pt>
                      <c:pt idx="94">
                        <c:v>3.6859999999999999</c:v>
                      </c:pt>
                      <c:pt idx="95">
                        <c:v>3.6859999999999999</c:v>
                      </c:pt>
                      <c:pt idx="96">
                        <c:v>3.6859999999999999</c:v>
                      </c:pt>
                      <c:pt idx="97">
                        <c:v>3.6859999999999999</c:v>
                      </c:pt>
                      <c:pt idx="98">
                        <c:v>5.62</c:v>
                      </c:pt>
                      <c:pt idx="99">
                        <c:v>11.44</c:v>
                      </c:pt>
                    </c:numCache>
                  </c:numRef>
                </c:val>
                <c:smooth val="0"/>
                <c:extLst>
                  <c:ext xmlns:c16="http://schemas.microsoft.com/office/drawing/2014/chart" uri="{C3380CC4-5D6E-409C-BE32-E72D297353CC}">
                    <c16:uniqueId val="{00000019-DCBD-4A34-B5FC-7B3FDB0A31BE}"/>
                  </c:ext>
                </c:extLst>
              </c15:ser>
            </c15:filteredLineSeries>
            <c15:filteredLineSeries>
              <c15:ser>
                <c:idx val="1"/>
                <c:order val="1"/>
                <c:tx>
                  <c:strRef>
                    <c:extLst xmlns:c15="http://schemas.microsoft.com/office/drawing/2012/chart">
                      <c:ext xmlns:c15="http://schemas.microsoft.com/office/drawing/2012/chart" uri="{02D57815-91ED-43cb-92C2-25804820EDAC}">
                        <c15:formulaRef>
                          <c15:sqref>IPC!$G$5</c15:sqref>
                        </c15:formulaRef>
                      </c:ext>
                    </c:extLst>
                    <c:strCache>
                      <c:ptCount val="1"/>
                      <c:pt idx="0">
                        <c:v>Media geométrica de los quinquenios</c:v>
                      </c:pt>
                    </c:strCache>
                  </c:strRef>
                </c:tx>
                <c:spPr>
                  <a:ln w="19050" cap="rnd">
                    <a:solidFill>
                      <a:srgbClr val="7030A0">
                        <a:alpha val="60000"/>
                      </a:srgbClr>
                    </a:solidFill>
                    <a:round/>
                  </a:ln>
                  <a:effectLst/>
                </c:spPr>
                <c:marker>
                  <c:symbol val="none"/>
                </c:marker>
                <c:cat>
                  <c:strRef>
                    <c:extLst xmlns:c15="http://schemas.microsoft.com/office/drawing/2012/chart">
                      <c:ext xmlns:c15="http://schemas.microsoft.com/office/drawing/2012/chart" uri="{02D57815-91ED-43cb-92C2-25804820EDAC}">
                        <c15:formulaRef>
                          <c15:sqref>IPC!$A$24:$A$123</c15:sqref>
                        </c15:formulaRef>
                      </c:ext>
                    </c:extLst>
                    <c:strCache>
                      <c:ptCount val="100"/>
                      <c:pt idx="0">
                        <c:v>1923</c:v>
                      </c:pt>
                      <c:pt idx="1">
                        <c:v>1924</c:v>
                      </c:pt>
                      <c:pt idx="2">
                        <c:v>1925</c:v>
                      </c:pt>
                      <c:pt idx="3">
                        <c:v>1926</c:v>
                      </c:pt>
                      <c:pt idx="4">
                        <c:v>1927</c:v>
                      </c:pt>
                      <c:pt idx="5">
                        <c:v>1928</c:v>
                      </c:pt>
                      <c:pt idx="6">
                        <c:v>1929</c:v>
                      </c:pt>
                      <c:pt idx="7">
                        <c:v>1930</c:v>
                      </c:pt>
                      <c:pt idx="8">
                        <c:v>1931</c:v>
                      </c:pt>
                      <c:pt idx="9">
                        <c:v>1932</c:v>
                      </c:pt>
                      <c:pt idx="10">
                        <c:v>1933</c:v>
                      </c:pt>
                      <c:pt idx="11">
                        <c:v>1934</c:v>
                      </c:pt>
                      <c:pt idx="12">
                        <c:v>1935</c:v>
                      </c:pt>
                      <c:pt idx="13">
                        <c:v>1936</c:v>
                      </c:pt>
                      <c:pt idx="14">
                        <c:v>1937</c:v>
                      </c:pt>
                      <c:pt idx="15">
                        <c:v>1938</c:v>
                      </c:pt>
                      <c:pt idx="16">
                        <c:v>1939</c:v>
                      </c:pt>
                      <c:pt idx="17">
                        <c:v>1940</c:v>
                      </c:pt>
                      <c:pt idx="18">
                        <c:v>1941</c:v>
                      </c:pt>
                      <c:pt idx="19">
                        <c:v>1942</c:v>
                      </c:pt>
                      <c:pt idx="20">
                        <c:v>1943</c:v>
                      </c:pt>
                      <c:pt idx="21">
                        <c:v>1944</c:v>
                      </c:pt>
                      <c:pt idx="22">
                        <c:v>1945</c:v>
                      </c:pt>
                      <c:pt idx="23">
                        <c:v>1946</c:v>
                      </c:pt>
                      <c:pt idx="24">
                        <c:v>1947</c:v>
                      </c:pt>
                      <c:pt idx="25">
                        <c:v>1948</c:v>
                      </c:pt>
                      <c:pt idx="26">
                        <c:v>1949</c:v>
                      </c:pt>
                      <c:pt idx="27">
                        <c:v>1950</c:v>
                      </c:pt>
                      <c:pt idx="28">
                        <c:v>1951</c:v>
                      </c:pt>
                      <c:pt idx="29">
                        <c:v>1952</c:v>
                      </c:pt>
                      <c:pt idx="30">
                        <c:v>1953</c:v>
                      </c:pt>
                      <c:pt idx="31">
                        <c:v>1954</c:v>
                      </c:pt>
                      <c:pt idx="32">
                        <c:v>1955</c:v>
                      </c:pt>
                      <c:pt idx="33">
                        <c:v>1956</c:v>
                      </c:pt>
                      <c:pt idx="34">
                        <c:v>1957</c:v>
                      </c:pt>
                      <c:pt idx="35">
                        <c:v>1958</c:v>
                      </c:pt>
                      <c:pt idx="36">
                        <c:v>1959</c:v>
                      </c:pt>
                      <c:pt idx="37">
                        <c:v>1960</c:v>
                      </c:pt>
                      <c:pt idx="38">
                        <c:v>1961</c:v>
                      </c:pt>
                      <c:pt idx="39">
                        <c:v>1962</c:v>
                      </c:pt>
                      <c:pt idx="40">
                        <c:v>1963</c:v>
                      </c:pt>
                      <c:pt idx="41">
                        <c:v>1964</c:v>
                      </c:pt>
                      <c:pt idx="42">
                        <c:v>1965</c:v>
                      </c:pt>
                      <c:pt idx="43">
                        <c:v>1966</c:v>
                      </c:pt>
                      <c:pt idx="44">
                        <c:v>1967</c:v>
                      </c:pt>
                      <c:pt idx="45">
                        <c:v>1968</c:v>
                      </c:pt>
                      <c:pt idx="46">
                        <c:v>1969</c:v>
                      </c:pt>
                      <c:pt idx="47">
                        <c:v>1970</c:v>
                      </c:pt>
                      <c:pt idx="48">
                        <c:v>1971</c:v>
                      </c:pt>
                      <c:pt idx="49">
                        <c:v>1972</c:v>
                      </c:pt>
                      <c:pt idx="50">
                        <c:v>1973</c:v>
                      </c:pt>
                      <c:pt idx="51">
                        <c:v>1974</c:v>
                      </c:pt>
                      <c:pt idx="52">
                        <c:v>1975</c:v>
                      </c:pt>
                      <c:pt idx="53">
                        <c:v>1976</c:v>
                      </c:pt>
                      <c:pt idx="54">
                        <c:v>1977</c:v>
                      </c:pt>
                      <c:pt idx="55">
                        <c:v>1978</c:v>
                      </c:pt>
                      <c:pt idx="56">
                        <c:v>1979</c:v>
                      </c:pt>
                      <c:pt idx="57">
                        <c:v>1980</c:v>
                      </c:pt>
                      <c:pt idx="58">
                        <c:v>1981</c:v>
                      </c:pt>
                      <c:pt idx="59">
                        <c:v>1982</c:v>
                      </c:pt>
                      <c:pt idx="60">
                        <c:v>1983</c:v>
                      </c:pt>
                      <c:pt idx="61">
                        <c:v>1984</c:v>
                      </c:pt>
                      <c:pt idx="62">
                        <c:v>1985</c:v>
                      </c:pt>
                      <c:pt idx="63">
                        <c:v>1986</c:v>
                      </c:pt>
                      <c:pt idx="64">
                        <c:v>1987</c:v>
                      </c:pt>
                      <c:pt idx="65">
                        <c:v>1988</c:v>
                      </c:pt>
                      <c:pt idx="66">
                        <c:v>1989</c:v>
                      </c:pt>
                      <c:pt idx="67">
                        <c:v>1990</c:v>
                      </c:pt>
                      <c:pt idx="68">
                        <c:v>1991</c:v>
                      </c:pt>
                      <c:pt idx="69">
                        <c:v>1992</c:v>
                      </c:pt>
                      <c:pt idx="70">
                        <c:v>1993</c:v>
                      </c:pt>
                      <c:pt idx="71">
                        <c:v>1994</c:v>
                      </c:pt>
                      <c:pt idx="72">
                        <c:v>1995</c:v>
                      </c:pt>
                      <c:pt idx="73">
                        <c:v>1996</c:v>
                      </c:pt>
                      <c:pt idx="74">
                        <c:v>1997</c:v>
                      </c:pt>
                      <c:pt idx="75">
                        <c:v>1998</c:v>
                      </c:pt>
                      <c:pt idx="76">
                        <c:v>1999</c:v>
                      </c:pt>
                      <c:pt idx="77">
                        <c:v>2000</c:v>
                      </c:pt>
                      <c:pt idx="78">
                        <c:v>2001</c:v>
                      </c:pt>
                      <c:pt idx="79">
                        <c:v>2002</c:v>
                      </c:pt>
                      <c:pt idx="80">
                        <c:v>2003</c:v>
                      </c:pt>
                      <c:pt idx="81">
                        <c:v>2004</c:v>
                      </c:pt>
                      <c:pt idx="82">
                        <c:v>2005</c:v>
                      </c:pt>
                      <c:pt idx="83">
                        <c:v>2006</c:v>
                      </c:pt>
                      <c:pt idx="84">
                        <c:v>2007</c:v>
                      </c:pt>
                      <c:pt idx="85">
                        <c:v>2008</c:v>
                      </c:pt>
                      <c:pt idx="86">
                        <c:v>2009</c:v>
                      </c:pt>
                      <c:pt idx="87">
                        <c:v>2010</c:v>
                      </c:pt>
                      <c:pt idx="88">
                        <c:v>2011</c:v>
                      </c:pt>
                      <c:pt idx="89">
                        <c:v>2012</c:v>
                      </c:pt>
                      <c:pt idx="90">
                        <c:v>2013</c:v>
                      </c:pt>
                      <c:pt idx="91">
                        <c:v>2014</c:v>
                      </c:pt>
                      <c:pt idx="92">
                        <c:v>2015</c:v>
                      </c:pt>
                      <c:pt idx="93">
                        <c:v>2016</c:v>
                      </c:pt>
                      <c:pt idx="94">
                        <c:v>2017</c:v>
                      </c:pt>
                      <c:pt idx="95">
                        <c:v>2018</c:v>
                      </c:pt>
                      <c:pt idx="96">
                        <c:v>2019</c:v>
                      </c:pt>
                      <c:pt idx="97">
                        <c:v>2020</c:v>
                      </c:pt>
                      <c:pt idx="98">
                        <c:v>2021</c:v>
                      </c:pt>
                      <c:pt idx="99">
                        <c:v>2022*</c:v>
                      </c:pt>
                    </c:strCache>
                  </c:strRef>
                </c:cat>
                <c:val>
                  <c:numRef>
                    <c:extLst xmlns:c15="http://schemas.microsoft.com/office/drawing/2012/chart">
                      <c:ext xmlns:c15="http://schemas.microsoft.com/office/drawing/2012/chart" uri="{02D57815-91ED-43cb-92C2-25804820EDAC}">
                        <c15:formulaRef>
                          <c15:sqref>IPC!$G$24:$G$123</c15:sqref>
                        </c15:formulaRef>
                      </c:ext>
                    </c:extLst>
                    <c:numCache>
                      <c:formatCode>0.00</c:formatCode>
                      <c:ptCount val="100"/>
                      <c:pt idx="0">
                        <c:v>9.4363660732986929</c:v>
                      </c:pt>
                      <c:pt idx="1">
                        <c:v>9.4363660732986929</c:v>
                      </c:pt>
                      <c:pt idx="2">
                        <c:v>9.4363660732986929</c:v>
                      </c:pt>
                      <c:pt idx="3">
                        <c:v>9.4363660732986929</c:v>
                      </c:pt>
                      <c:pt idx="4">
                        <c:v>9.4363660732986929</c:v>
                      </c:pt>
                      <c:pt idx="5">
                        <c:v>9.4363660732986929</c:v>
                      </c:pt>
                      <c:pt idx="13">
                        <c:v>4.7601203984806837</c:v>
                      </c:pt>
                      <c:pt idx="14">
                        <c:v>4.7601203984806837</c:v>
                      </c:pt>
                      <c:pt idx="15">
                        <c:v>4.7601203984806837</c:v>
                      </c:pt>
                      <c:pt idx="16">
                        <c:v>4.7601203984806837</c:v>
                      </c:pt>
                      <c:pt idx="17">
                        <c:v>4.7601203984806837</c:v>
                      </c:pt>
                      <c:pt idx="18">
                        <c:v>13.341429241763317</c:v>
                      </c:pt>
                      <c:pt idx="19">
                        <c:v>13.341429241763317</c:v>
                      </c:pt>
                      <c:pt idx="20">
                        <c:v>13.341429241763317</c:v>
                      </c:pt>
                      <c:pt idx="21">
                        <c:v>13.341429241763317</c:v>
                      </c:pt>
                      <c:pt idx="22">
                        <c:v>13.341429241763317</c:v>
                      </c:pt>
                      <c:pt idx="23">
                        <c:v>13.002050243284204</c:v>
                      </c:pt>
                      <c:pt idx="24">
                        <c:v>13.002050243284204</c:v>
                      </c:pt>
                      <c:pt idx="25">
                        <c:v>13.002050243284204</c:v>
                      </c:pt>
                      <c:pt idx="26">
                        <c:v>13.002050243284204</c:v>
                      </c:pt>
                      <c:pt idx="27">
                        <c:v>13.002050243284204</c:v>
                      </c:pt>
                      <c:pt idx="28">
                        <c:v>6.026378899571684</c:v>
                      </c:pt>
                      <c:pt idx="29">
                        <c:v>6.026378899571684</c:v>
                      </c:pt>
                      <c:pt idx="30">
                        <c:v>6.026378899571684</c:v>
                      </c:pt>
                      <c:pt idx="31">
                        <c:v>6.026378899571684</c:v>
                      </c:pt>
                      <c:pt idx="32">
                        <c:v>6.026378899571684</c:v>
                      </c:pt>
                      <c:pt idx="33">
                        <c:v>9.3827356287322417</c:v>
                      </c:pt>
                      <c:pt idx="34">
                        <c:v>9.3827356287322417</c:v>
                      </c:pt>
                      <c:pt idx="35">
                        <c:v>9.3827356287322417</c:v>
                      </c:pt>
                      <c:pt idx="36">
                        <c:v>9.3827356287322417</c:v>
                      </c:pt>
                      <c:pt idx="37">
                        <c:v>9.3827356287322417</c:v>
                      </c:pt>
                      <c:pt idx="38">
                        <c:v>10.983087840533461</c:v>
                      </c:pt>
                      <c:pt idx="39">
                        <c:v>10.983087840533461</c:v>
                      </c:pt>
                      <c:pt idx="40">
                        <c:v>10.983087840533461</c:v>
                      </c:pt>
                      <c:pt idx="41">
                        <c:v>10.983087840533461</c:v>
                      </c:pt>
                      <c:pt idx="42">
                        <c:v>10.983087840533461</c:v>
                      </c:pt>
                      <c:pt idx="43">
                        <c:v>8.1604366849599632</c:v>
                      </c:pt>
                      <c:pt idx="44">
                        <c:v>8.1604366849599632</c:v>
                      </c:pt>
                      <c:pt idx="45">
                        <c:v>8.1604366849599632</c:v>
                      </c:pt>
                      <c:pt idx="46">
                        <c:v>8.1604366849599632</c:v>
                      </c:pt>
                      <c:pt idx="47">
                        <c:v>8.1604366849599632</c:v>
                      </c:pt>
                      <c:pt idx="48">
                        <c:v>18.330329985025255</c:v>
                      </c:pt>
                      <c:pt idx="49">
                        <c:v>18.330329985025255</c:v>
                      </c:pt>
                      <c:pt idx="50">
                        <c:v>18.330329985025255</c:v>
                      </c:pt>
                      <c:pt idx="51">
                        <c:v>18.330329985025255</c:v>
                      </c:pt>
                      <c:pt idx="52">
                        <c:v>18.330329985025255</c:v>
                      </c:pt>
                      <c:pt idx="53">
                        <c:v>25.230343352127655</c:v>
                      </c:pt>
                      <c:pt idx="54">
                        <c:v>25.230343352127655</c:v>
                      </c:pt>
                      <c:pt idx="55">
                        <c:v>25.230343352127655</c:v>
                      </c:pt>
                      <c:pt idx="56">
                        <c:v>25.230343352127655</c:v>
                      </c:pt>
                      <c:pt idx="57">
                        <c:v>25.230343352127655</c:v>
                      </c:pt>
                      <c:pt idx="58">
                        <c:v>21.241053353717785</c:v>
                      </c:pt>
                      <c:pt idx="59">
                        <c:v>21.241053353717785</c:v>
                      </c:pt>
                      <c:pt idx="60">
                        <c:v>21.241053353717785</c:v>
                      </c:pt>
                      <c:pt idx="61">
                        <c:v>21.241053353717785</c:v>
                      </c:pt>
                      <c:pt idx="62">
                        <c:v>21.241053353717785</c:v>
                      </c:pt>
                      <c:pt idx="63">
                        <c:v>26.036202684582243</c:v>
                      </c:pt>
                      <c:pt idx="64">
                        <c:v>26.036202684582243</c:v>
                      </c:pt>
                      <c:pt idx="65">
                        <c:v>26.036202684582243</c:v>
                      </c:pt>
                      <c:pt idx="66">
                        <c:v>26.036202684582243</c:v>
                      </c:pt>
                      <c:pt idx="67">
                        <c:v>26.036202684582243</c:v>
                      </c:pt>
                      <c:pt idx="68">
                        <c:v>23.191017305606074</c:v>
                      </c:pt>
                      <c:pt idx="69">
                        <c:v>23.191017305606074</c:v>
                      </c:pt>
                      <c:pt idx="70">
                        <c:v>23.191017305606074</c:v>
                      </c:pt>
                      <c:pt idx="71">
                        <c:v>23.191017305606074</c:v>
                      </c:pt>
                      <c:pt idx="72">
                        <c:v>23.191017305606074</c:v>
                      </c:pt>
                      <c:pt idx="73">
                        <c:v>13.884592830291686</c:v>
                      </c:pt>
                      <c:pt idx="74">
                        <c:v>13.884592830291686</c:v>
                      </c:pt>
                      <c:pt idx="75">
                        <c:v>13.884592830291686</c:v>
                      </c:pt>
                      <c:pt idx="76">
                        <c:v>13.884592830291686</c:v>
                      </c:pt>
                      <c:pt idx="77">
                        <c:v>13.884592830291686</c:v>
                      </c:pt>
                      <c:pt idx="78">
                        <c:v>6.2113203957945782</c:v>
                      </c:pt>
                      <c:pt idx="79">
                        <c:v>6.2113203957945782</c:v>
                      </c:pt>
                      <c:pt idx="80">
                        <c:v>6.2113203957945782</c:v>
                      </c:pt>
                      <c:pt idx="81">
                        <c:v>6.2113203957945782</c:v>
                      </c:pt>
                      <c:pt idx="82">
                        <c:v>6.2113203957945782</c:v>
                      </c:pt>
                      <c:pt idx="83">
                        <c:v>4.1583464504245988</c:v>
                      </c:pt>
                      <c:pt idx="84">
                        <c:v>4.1583464504245988</c:v>
                      </c:pt>
                      <c:pt idx="85">
                        <c:v>4.1583464504245988</c:v>
                      </c:pt>
                      <c:pt idx="86">
                        <c:v>4.1583464504245988</c:v>
                      </c:pt>
                      <c:pt idx="87">
                        <c:v>4.1583464504245988</c:v>
                      </c:pt>
                      <c:pt idx="88">
                        <c:v>3.3743803115548623</c:v>
                      </c:pt>
                      <c:pt idx="89">
                        <c:v>3.3743803115548623</c:v>
                      </c:pt>
                      <c:pt idx="90">
                        <c:v>3.3743803115548623</c:v>
                      </c:pt>
                      <c:pt idx="91">
                        <c:v>3.3743803115548623</c:v>
                      </c:pt>
                      <c:pt idx="92">
                        <c:v>3.3743803115548623</c:v>
                      </c:pt>
                      <c:pt idx="93">
                        <c:v>4.3488057791982175</c:v>
                      </c:pt>
                      <c:pt idx="94">
                        <c:v>4.3488057791982175</c:v>
                      </c:pt>
                      <c:pt idx="95">
                        <c:v>4.3488057791982175</c:v>
                      </c:pt>
                      <c:pt idx="96">
                        <c:v>4.3488057791982175</c:v>
                      </c:pt>
                      <c:pt idx="97">
                        <c:v>4.3488057791982175</c:v>
                      </c:pt>
                      <c:pt idx="98">
                        <c:v>4.3488057791982175</c:v>
                      </c:pt>
                      <c:pt idx="99">
                        <c:v>4.3488057791982175</c:v>
                      </c:pt>
                    </c:numCache>
                  </c:numRef>
                </c:val>
                <c:smooth val="0"/>
                <c:extLst xmlns:c15="http://schemas.microsoft.com/office/drawing/2012/chart">
                  <c:ext xmlns:c16="http://schemas.microsoft.com/office/drawing/2014/chart" uri="{C3380CC4-5D6E-409C-BE32-E72D297353CC}">
                    <c16:uniqueId val="{0000001A-DCBD-4A34-B5FC-7B3FDB0A31BE}"/>
                  </c:ext>
                </c:extLst>
              </c15:ser>
            </c15:filteredLineSeries>
            <c15:filteredLineSeries>
              <c15:ser>
                <c:idx val="3"/>
                <c:order val="3"/>
                <c:tx>
                  <c:strRef>
                    <c:extLst xmlns:c15="http://schemas.microsoft.com/office/drawing/2012/chart">
                      <c:ext xmlns:c15="http://schemas.microsoft.com/office/drawing/2012/chart" uri="{02D57815-91ED-43cb-92C2-25804820EDAC}">
                        <c15:formulaRef>
                          <c15:sqref>IPC!$M$5</c15:sqref>
                        </c15:formulaRef>
                      </c:ext>
                    </c:extLst>
                    <c:strCache>
                      <c:ptCount val="1"/>
                      <c:pt idx="0">
                        <c:v>Media geométrica de los grandes subperiodos</c:v>
                      </c:pt>
                    </c:strCache>
                  </c:strRef>
                </c:tx>
                <c:spPr>
                  <a:ln w="19050" cap="rnd">
                    <a:solidFill>
                      <a:srgbClr val="7030A0"/>
                    </a:solidFill>
                    <a:prstDash val="sysDash"/>
                    <a:round/>
                  </a:ln>
                  <a:effectLst/>
                </c:spPr>
                <c:marker>
                  <c:symbol val="none"/>
                </c:marker>
                <c:dPt>
                  <c:idx val="6"/>
                  <c:marker>
                    <c:symbol val="none"/>
                  </c:marker>
                  <c:bubble3D val="0"/>
                  <c:spPr>
                    <a:ln w="19050" cap="rnd">
                      <a:noFill/>
                      <a:prstDash val="sysDash"/>
                      <a:round/>
                    </a:ln>
                    <a:effectLst/>
                  </c:spPr>
                  <c:extLst xmlns:c15="http://schemas.microsoft.com/office/drawing/2012/chart">
                    <c:ext xmlns:c16="http://schemas.microsoft.com/office/drawing/2014/chart" uri="{C3380CC4-5D6E-409C-BE32-E72D297353CC}">
                      <c16:uniqueId val="{0000001C-DCBD-4A34-B5FC-7B3FDB0A31BE}"/>
                    </c:ext>
                  </c:extLst>
                </c:dPt>
                <c:dPt>
                  <c:idx val="13"/>
                  <c:marker>
                    <c:symbol val="none"/>
                  </c:marker>
                  <c:bubble3D val="0"/>
                  <c:spPr>
                    <a:ln w="19050" cap="rnd">
                      <a:noFill/>
                      <a:prstDash val="sysDash"/>
                      <a:round/>
                    </a:ln>
                    <a:effectLst/>
                  </c:spPr>
                  <c:extLst xmlns:c15="http://schemas.microsoft.com/office/drawing/2012/chart">
                    <c:ext xmlns:c16="http://schemas.microsoft.com/office/drawing/2014/chart" uri="{C3380CC4-5D6E-409C-BE32-E72D297353CC}">
                      <c16:uniqueId val="{0000001E-DCBD-4A34-B5FC-7B3FDB0A31BE}"/>
                    </c:ext>
                  </c:extLst>
                </c:dPt>
                <c:dPt>
                  <c:idx val="50"/>
                  <c:marker>
                    <c:symbol val="none"/>
                  </c:marker>
                  <c:bubble3D val="0"/>
                  <c:spPr>
                    <a:ln w="19050" cap="rnd">
                      <a:noFill/>
                      <a:prstDash val="sysDash"/>
                      <a:round/>
                    </a:ln>
                    <a:effectLst/>
                  </c:spPr>
                  <c:extLst xmlns:c15="http://schemas.microsoft.com/office/drawing/2012/chart">
                    <c:ext xmlns:c16="http://schemas.microsoft.com/office/drawing/2014/chart" uri="{C3380CC4-5D6E-409C-BE32-E72D297353CC}">
                      <c16:uniqueId val="{00000020-DCBD-4A34-B5FC-7B3FDB0A31BE}"/>
                    </c:ext>
                  </c:extLst>
                </c:dPt>
                <c:dPt>
                  <c:idx val="77"/>
                  <c:marker>
                    <c:symbol val="none"/>
                  </c:marker>
                  <c:bubble3D val="0"/>
                  <c:spPr>
                    <a:ln w="19050" cap="rnd">
                      <a:noFill/>
                      <a:prstDash val="sysDash"/>
                      <a:round/>
                    </a:ln>
                    <a:effectLst/>
                  </c:spPr>
                  <c:extLst xmlns:c15="http://schemas.microsoft.com/office/drawing/2012/chart">
                    <c:ext xmlns:c16="http://schemas.microsoft.com/office/drawing/2014/chart" uri="{C3380CC4-5D6E-409C-BE32-E72D297353CC}">
                      <c16:uniqueId val="{00000022-DCBD-4A34-B5FC-7B3FDB0A31BE}"/>
                    </c:ext>
                  </c:extLst>
                </c:dPt>
                <c:cat>
                  <c:strRef>
                    <c:extLst xmlns:c15="http://schemas.microsoft.com/office/drawing/2012/chart">
                      <c:ext xmlns:c15="http://schemas.microsoft.com/office/drawing/2012/chart" uri="{02D57815-91ED-43cb-92C2-25804820EDAC}">
                        <c15:formulaRef>
                          <c15:sqref>IPC!$A$24:$A$123</c15:sqref>
                        </c15:formulaRef>
                      </c:ext>
                    </c:extLst>
                    <c:strCache>
                      <c:ptCount val="100"/>
                      <c:pt idx="0">
                        <c:v>1923</c:v>
                      </c:pt>
                      <c:pt idx="1">
                        <c:v>1924</c:v>
                      </c:pt>
                      <c:pt idx="2">
                        <c:v>1925</c:v>
                      </c:pt>
                      <c:pt idx="3">
                        <c:v>1926</c:v>
                      </c:pt>
                      <c:pt idx="4">
                        <c:v>1927</c:v>
                      </c:pt>
                      <c:pt idx="5">
                        <c:v>1928</c:v>
                      </c:pt>
                      <c:pt idx="6">
                        <c:v>1929</c:v>
                      </c:pt>
                      <c:pt idx="7">
                        <c:v>1930</c:v>
                      </c:pt>
                      <c:pt idx="8">
                        <c:v>1931</c:v>
                      </c:pt>
                      <c:pt idx="9">
                        <c:v>1932</c:v>
                      </c:pt>
                      <c:pt idx="10">
                        <c:v>1933</c:v>
                      </c:pt>
                      <c:pt idx="11">
                        <c:v>1934</c:v>
                      </c:pt>
                      <c:pt idx="12">
                        <c:v>1935</c:v>
                      </c:pt>
                      <c:pt idx="13">
                        <c:v>1936</c:v>
                      </c:pt>
                      <c:pt idx="14">
                        <c:v>1937</c:v>
                      </c:pt>
                      <c:pt idx="15">
                        <c:v>1938</c:v>
                      </c:pt>
                      <c:pt idx="16">
                        <c:v>1939</c:v>
                      </c:pt>
                      <c:pt idx="17">
                        <c:v>1940</c:v>
                      </c:pt>
                      <c:pt idx="18">
                        <c:v>1941</c:v>
                      </c:pt>
                      <c:pt idx="19">
                        <c:v>1942</c:v>
                      </c:pt>
                      <c:pt idx="20">
                        <c:v>1943</c:v>
                      </c:pt>
                      <c:pt idx="21">
                        <c:v>1944</c:v>
                      </c:pt>
                      <c:pt idx="22">
                        <c:v>1945</c:v>
                      </c:pt>
                      <c:pt idx="23">
                        <c:v>1946</c:v>
                      </c:pt>
                      <c:pt idx="24">
                        <c:v>1947</c:v>
                      </c:pt>
                      <c:pt idx="25">
                        <c:v>1948</c:v>
                      </c:pt>
                      <c:pt idx="26">
                        <c:v>1949</c:v>
                      </c:pt>
                      <c:pt idx="27">
                        <c:v>1950</c:v>
                      </c:pt>
                      <c:pt idx="28">
                        <c:v>1951</c:v>
                      </c:pt>
                      <c:pt idx="29">
                        <c:v>1952</c:v>
                      </c:pt>
                      <c:pt idx="30">
                        <c:v>1953</c:v>
                      </c:pt>
                      <c:pt idx="31">
                        <c:v>1954</c:v>
                      </c:pt>
                      <c:pt idx="32">
                        <c:v>1955</c:v>
                      </c:pt>
                      <c:pt idx="33">
                        <c:v>1956</c:v>
                      </c:pt>
                      <c:pt idx="34">
                        <c:v>1957</c:v>
                      </c:pt>
                      <c:pt idx="35">
                        <c:v>1958</c:v>
                      </c:pt>
                      <c:pt idx="36">
                        <c:v>1959</c:v>
                      </c:pt>
                      <c:pt idx="37">
                        <c:v>1960</c:v>
                      </c:pt>
                      <c:pt idx="38">
                        <c:v>1961</c:v>
                      </c:pt>
                      <c:pt idx="39">
                        <c:v>1962</c:v>
                      </c:pt>
                      <c:pt idx="40">
                        <c:v>1963</c:v>
                      </c:pt>
                      <c:pt idx="41">
                        <c:v>1964</c:v>
                      </c:pt>
                      <c:pt idx="42">
                        <c:v>1965</c:v>
                      </c:pt>
                      <c:pt idx="43">
                        <c:v>1966</c:v>
                      </c:pt>
                      <c:pt idx="44">
                        <c:v>1967</c:v>
                      </c:pt>
                      <c:pt idx="45">
                        <c:v>1968</c:v>
                      </c:pt>
                      <c:pt idx="46">
                        <c:v>1969</c:v>
                      </c:pt>
                      <c:pt idx="47">
                        <c:v>1970</c:v>
                      </c:pt>
                      <c:pt idx="48">
                        <c:v>1971</c:v>
                      </c:pt>
                      <c:pt idx="49">
                        <c:v>1972</c:v>
                      </c:pt>
                      <c:pt idx="50">
                        <c:v>1973</c:v>
                      </c:pt>
                      <c:pt idx="51">
                        <c:v>1974</c:v>
                      </c:pt>
                      <c:pt idx="52">
                        <c:v>1975</c:v>
                      </c:pt>
                      <c:pt idx="53">
                        <c:v>1976</c:v>
                      </c:pt>
                      <c:pt idx="54">
                        <c:v>1977</c:v>
                      </c:pt>
                      <c:pt idx="55">
                        <c:v>1978</c:v>
                      </c:pt>
                      <c:pt idx="56">
                        <c:v>1979</c:v>
                      </c:pt>
                      <c:pt idx="57">
                        <c:v>1980</c:v>
                      </c:pt>
                      <c:pt idx="58">
                        <c:v>1981</c:v>
                      </c:pt>
                      <c:pt idx="59">
                        <c:v>1982</c:v>
                      </c:pt>
                      <c:pt idx="60">
                        <c:v>1983</c:v>
                      </c:pt>
                      <c:pt idx="61">
                        <c:v>1984</c:v>
                      </c:pt>
                      <c:pt idx="62">
                        <c:v>1985</c:v>
                      </c:pt>
                      <c:pt idx="63">
                        <c:v>1986</c:v>
                      </c:pt>
                      <c:pt idx="64">
                        <c:v>1987</c:v>
                      </c:pt>
                      <c:pt idx="65">
                        <c:v>1988</c:v>
                      </c:pt>
                      <c:pt idx="66">
                        <c:v>1989</c:v>
                      </c:pt>
                      <c:pt idx="67">
                        <c:v>1990</c:v>
                      </c:pt>
                      <c:pt idx="68">
                        <c:v>1991</c:v>
                      </c:pt>
                      <c:pt idx="69">
                        <c:v>1992</c:v>
                      </c:pt>
                      <c:pt idx="70">
                        <c:v>1993</c:v>
                      </c:pt>
                      <c:pt idx="71">
                        <c:v>1994</c:v>
                      </c:pt>
                      <c:pt idx="72">
                        <c:v>1995</c:v>
                      </c:pt>
                      <c:pt idx="73">
                        <c:v>1996</c:v>
                      </c:pt>
                      <c:pt idx="74">
                        <c:v>1997</c:v>
                      </c:pt>
                      <c:pt idx="75">
                        <c:v>1998</c:v>
                      </c:pt>
                      <c:pt idx="76">
                        <c:v>1999</c:v>
                      </c:pt>
                      <c:pt idx="77">
                        <c:v>2000</c:v>
                      </c:pt>
                      <c:pt idx="78">
                        <c:v>2001</c:v>
                      </c:pt>
                      <c:pt idx="79">
                        <c:v>2002</c:v>
                      </c:pt>
                      <c:pt idx="80">
                        <c:v>2003</c:v>
                      </c:pt>
                      <c:pt idx="81">
                        <c:v>2004</c:v>
                      </c:pt>
                      <c:pt idx="82">
                        <c:v>2005</c:v>
                      </c:pt>
                      <c:pt idx="83">
                        <c:v>2006</c:v>
                      </c:pt>
                      <c:pt idx="84">
                        <c:v>2007</c:v>
                      </c:pt>
                      <c:pt idx="85">
                        <c:v>2008</c:v>
                      </c:pt>
                      <c:pt idx="86">
                        <c:v>2009</c:v>
                      </c:pt>
                      <c:pt idx="87">
                        <c:v>2010</c:v>
                      </c:pt>
                      <c:pt idx="88">
                        <c:v>2011</c:v>
                      </c:pt>
                      <c:pt idx="89">
                        <c:v>2012</c:v>
                      </c:pt>
                      <c:pt idx="90">
                        <c:v>2013</c:v>
                      </c:pt>
                      <c:pt idx="91">
                        <c:v>2014</c:v>
                      </c:pt>
                      <c:pt idx="92">
                        <c:v>2015</c:v>
                      </c:pt>
                      <c:pt idx="93">
                        <c:v>2016</c:v>
                      </c:pt>
                      <c:pt idx="94">
                        <c:v>2017</c:v>
                      </c:pt>
                      <c:pt idx="95">
                        <c:v>2018</c:v>
                      </c:pt>
                      <c:pt idx="96">
                        <c:v>2019</c:v>
                      </c:pt>
                      <c:pt idx="97">
                        <c:v>2020</c:v>
                      </c:pt>
                      <c:pt idx="98">
                        <c:v>2021</c:v>
                      </c:pt>
                      <c:pt idx="99">
                        <c:v>2022*</c:v>
                      </c:pt>
                    </c:strCache>
                  </c:strRef>
                </c:cat>
                <c:val>
                  <c:numRef>
                    <c:extLst xmlns:c15="http://schemas.microsoft.com/office/drawing/2012/chart">
                      <c:ext xmlns:c15="http://schemas.microsoft.com/office/drawing/2012/chart" uri="{02D57815-91ED-43cb-92C2-25804820EDAC}">
                        <c15:formulaRef>
                          <c15:sqref>IPC!$M$24:$M$123</c15:sqref>
                        </c15:formulaRef>
                      </c:ext>
                    </c:extLst>
                    <c:numCache>
                      <c:formatCode>0.00</c:formatCode>
                      <c:ptCount val="100"/>
                      <c:pt idx="0">
                        <c:v>9.4363660732986929</c:v>
                      </c:pt>
                      <c:pt idx="1">
                        <c:v>9.4363660732986929</c:v>
                      </c:pt>
                      <c:pt idx="2">
                        <c:v>9.4363660732986929</c:v>
                      </c:pt>
                      <c:pt idx="3">
                        <c:v>9.4363660732986929</c:v>
                      </c:pt>
                      <c:pt idx="4">
                        <c:v>9.4363660732986929</c:v>
                      </c:pt>
                      <c:pt idx="5">
                        <c:v>9.4363660732986929</c:v>
                      </c:pt>
                      <c:pt idx="13">
                        <c:v>9.2232267013656841</c:v>
                      </c:pt>
                      <c:pt idx="14">
                        <c:v>9.2232267013656841</c:v>
                      </c:pt>
                      <c:pt idx="15">
                        <c:v>9.2232267013656841</c:v>
                      </c:pt>
                      <c:pt idx="16">
                        <c:v>9.2232267013656841</c:v>
                      </c:pt>
                      <c:pt idx="17">
                        <c:v>9.2232267013656841</c:v>
                      </c:pt>
                      <c:pt idx="18">
                        <c:v>9.2232267013656841</c:v>
                      </c:pt>
                      <c:pt idx="19">
                        <c:v>9.2232267013656841</c:v>
                      </c:pt>
                      <c:pt idx="20">
                        <c:v>9.2232267013656841</c:v>
                      </c:pt>
                      <c:pt idx="21">
                        <c:v>9.2232267013656841</c:v>
                      </c:pt>
                      <c:pt idx="22">
                        <c:v>9.2232267013656841</c:v>
                      </c:pt>
                      <c:pt idx="23">
                        <c:v>9.2232267013656841</c:v>
                      </c:pt>
                      <c:pt idx="24">
                        <c:v>9.2232267013656841</c:v>
                      </c:pt>
                      <c:pt idx="25">
                        <c:v>9.2232267013656841</c:v>
                      </c:pt>
                      <c:pt idx="26">
                        <c:v>9.2232267013656841</c:v>
                      </c:pt>
                      <c:pt idx="27">
                        <c:v>9.2232267013656841</c:v>
                      </c:pt>
                      <c:pt idx="28">
                        <c:v>9.2232267013656841</c:v>
                      </c:pt>
                      <c:pt idx="29">
                        <c:v>9.2232267013656841</c:v>
                      </c:pt>
                      <c:pt idx="30">
                        <c:v>9.2232267013656841</c:v>
                      </c:pt>
                      <c:pt idx="31">
                        <c:v>9.2232267013656841</c:v>
                      </c:pt>
                      <c:pt idx="32">
                        <c:v>9.2232267013656841</c:v>
                      </c:pt>
                      <c:pt idx="33">
                        <c:v>9.2232267013656841</c:v>
                      </c:pt>
                      <c:pt idx="34">
                        <c:v>9.2232267013656841</c:v>
                      </c:pt>
                      <c:pt idx="35">
                        <c:v>9.2232267013656841</c:v>
                      </c:pt>
                      <c:pt idx="36">
                        <c:v>9.2232267013656841</c:v>
                      </c:pt>
                      <c:pt idx="37">
                        <c:v>9.2232267013656841</c:v>
                      </c:pt>
                      <c:pt idx="38">
                        <c:v>9.2232267013656841</c:v>
                      </c:pt>
                      <c:pt idx="39">
                        <c:v>9.2232267013656841</c:v>
                      </c:pt>
                      <c:pt idx="40">
                        <c:v>9.2232267013656841</c:v>
                      </c:pt>
                      <c:pt idx="41">
                        <c:v>9.2232267013656841</c:v>
                      </c:pt>
                      <c:pt idx="42">
                        <c:v>9.2232267013656841</c:v>
                      </c:pt>
                      <c:pt idx="43">
                        <c:v>9.2232267013656841</c:v>
                      </c:pt>
                      <c:pt idx="44">
                        <c:v>9.2232267013656841</c:v>
                      </c:pt>
                      <c:pt idx="45">
                        <c:v>9.2232267013656841</c:v>
                      </c:pt>
                      <c:pt idx="46">
                        <c:v>9.2232267013656841</c:v>
                      </c:pt>
                      <c:pt idx="47">
                        <c:v>9.2232267013656841</c:v>
                      </c:pt>
                      <c:pt idx="48">
                        <c:v>9.2232267013656841</c:v>
                      </c:pt>
                      <c:pt idx="49">
                        <c:v>9.2232267013656841</c:v>
                      </c:pt>
                      <c:pt idx="50">
                        <c:v>22.208231091781283</c:v>
                      </c:pt>
                      <c:pt idx="51">
                        <c:v>22.208231091781283</c:v>
                      </c:pt>
                      <c:pt idx="52">
                        <c:v>22.208231091781283</c:v>
                      </c:pt>
                      <c:pt idx="53">
                        <c:v>22.208231091781283</c:v>
                      </c:pt>
                      <c:pt idx="54">
                        <c:v>22.208231091781283</c:v>
                      </c:pt>
                      <c:pt idx="55">
                        <c:v>22.208231091781283</c:v>
                      </c:pt>
                      <c:pt idx="56">
                        <c:v>22.208231091781283</c:v>
                      </c:pt>
                      <c:pt idx="57">
                        <c:v>22.208231091781283</c:v>
                      </c:pt>
                      <c:pt idx="58">
                        <c:v>22.208231091781283</c:v>
                      </c:pt>
                      <c:pt idx="59">
                        <c:v>22.208231091781283</c:v>
                      </c:pt>
                      <c:pt idx="60">
                        <c:v>22.208231091781283</c:v>
                      </c:pt>
                      <c:pt idx="61">
                        <c:v>22.208231091781283</c:v>
                      </c:pt>
                      <c:pt idx="62">
                        <c:v>22.208231091781283</c:v>
                      </c:pt>
                      <c:pt idx="63">
                        <c:v>22.208231091781283</c:v>
                      </c:pt>
                      <c:pt idx="64">
                        <c:v>22.208231091781283</c:v>
                      </c:pt>
                      <c:pt idx="65">
                        <c:v>22.208231091781283</c:v>
                      </c:pt>
                      <c:pt idx="66">
                        <c:v>22.208231091781283</c:v>
                      </c:pt>
                      <c:pt idx="67">
                        <c:v>22.208231091781283</c:v>
                      </c:pt>
                      <c:pt idx="68">
                        <c:v>22.208231091781283</c:v>
                      </c:pt>
                      <c:pt idx="69">
                        <c:v>22.208231091781283</c:v>
                      </c:pt>
                      <c:pt idx="70">
                        <c:v>22.208231091781283</c:v>
                      </c:pt>
                      <c:pt idx="71">
                        <c:v>22.208231091781283</c:v>
                      </c:pt>
                      <c:pt idx="72">
                        <c:v>22.208231091781283</c:v>
                      </c:pt>
                      <c:pt idx="73">
                        <c:v>22.208231091781283</c:v>
                      </c:pt>
                      <c:pt idx="74">
                        <c:v>22.208231091781283</c:v>
                      </c:pt>
                      <c:pt idx="75">
                        <c:v>22.208231091781283</c:v>
                      </c:pt>
                      <c:pt idx="76">
                        <c:v>22.208231091781283</c:v>
                      </c:pt>
                      <c:pt idx="77">
                        <c:v>4.5399121311171902</c:v>
                      </c:pt>
                      <c:pt idx="78">
                        <c:v>4.5399121311171902</c:v>
                      </c:pt>
                      <c:pt idx="79">
                        <c:v>4.5399121311171902</c:v>
                      </c:pt>
                      <c:pt idx="80">
                        <c:v>4.5399121311171902</c:v>
                      </c:pt>
                      <c:pt idx="81">
                        <c:v>4.5399121311171902</c:v>
                      </c:pt>
                      <c:pt idx="82">
                        <c:v>4.5399121311171902</c:v>
                      </c:pt>
                      <c:pt idx="83">
                        <c:v>4.5399121311171902</c:v>
                      </c:pt>
                      <c:pt idx="84">
                        <c:v>4.5399121311171902</c:v>
                      </c:pt>
                      <c:pt idx="85">
                        <c:v>4.5399121311171902</c:v>
                      </c:pt>
                      <c:pt idx="86">
                        <c:v>4.5399121311171902</c:v>
                      </c:pt>
                      <c:pt idx="87">
                        <c:v>4.5399121311171902</c:v>
                      </c:pt>
                      <c:pt idx="88">
                        <c:v>4.5399121311171902</c:v>
                      </c:pt>
                      <c:pt idx="89">
                        <c:v>4.5399121311171902</c:v>
                      </c:pt>
                      <c:pt idx="90">
                        <c:v>4.5399121311171902</c:v>
                      </c:pt>
                      <c:pt idx="91">
                        <c:v>4.5399121311171902</c:v>
                      </c:pt>
                      <c:pt idx="92">
                        <c:v>4.5399121311171902</c:v>
                      </c:pt>
                      <c:pt idx="93">
                        <c:v>4.5399121311171902</c:v>
                      </c:pt>
                      <c:pt idx="94">
                        <c:v>4.5399121311171902</c:v>
                      </c:pt>
                      <c:pt idx="95">
                        <c:v>4.5399121311171902</c:v>
                      </c:pt>
                      <c:pt idx="96">
                        <c:v>4.5399121311171902</c:v>
                      </c:pt>
                      <c:pt idx="97">
                        <c:v>4.5399121311171902</c:v>
                      </c:pt>
                      <c:pt idx="98">
                        <c:v>4.5399121311171902</c:v>
                      </c:pt>
                      <c:pt idx="99">
                        <c:v>4.5399121311171902</c:v>
                      </c:pt>
                    </c:numCache>
                  </c:numRef>
                </c:val>
                <c:smooth val="0"/>
                <c:extLst xmlns:c15="http://schemas.microsoft.com/office/drawing/2012/chart">
                  <c:ext xmlns:c16="http://schemas.microsoft.com/office/drawing/2014/chart" uri="{C3380CC4-5D6E-409C-BE32-E72D297353CC}">
                    <c16:uniqueId val="{00000023-DCBD-4A34-B5FC-7B3FDB0A31BE}"/>
                  </c:ext>
                </c:extLst>
              </c15:ser>
            </c15:filteredLineSeries>
            <c15:filteredLineSeries>
              <c15:ser>
                <c:idx val="4"/>
                <c:order val="4"/>
                <c:tx>
                  <c:v>Desviación estándar</c:v>
                </c:tx>
                <c:spPr>
                  <a:ln w="12700" cap="rnd">
                    <a:solidFill>
                      <a:srgbClr val="C00000"/>
                    </a:solidFill>
                    <a:prstDash val="sysDash"/>
                    <a:round/>
                  </a:ln>
                  <a:effectLst/>
                </c:spPr>
                <c:marker>
                  <c:symbol val="none"/>
                </c:marker>
                <c:dPt>
                  <c:idx val="6"/>
                  <c:marker>
                    <c:symbol val="none"/>
                  </c:marker>
                  <c:bubble3D val="0"/>
                  <c:spPr>
                    <a:ln w="12700" cap="rnd">
                      <a:solidFill>
                        <a:srgbClr val="C00000"/>
                      </a:solidFill>
                      <a:prstDash val="sysDash"/>
                      <a:round/>
                    </a:ln>
                    <a:effectLst/>
                  </c:spPr>
                  <c:extLst xmlns:c15="http://schemas.microsoft.com/office/drawing/2012/chart">
                    <c:ext xmlns:c16="http://schemas.microsoft.com/office/drawing/2014/chart" uri="{C3380CC4-5D6E-409C-BE32-E72D297353CC}">
                      <c16:uniqueId val="{0000000F-DCBD-4A34-B5FC-7B3FDB0A31BE}"/>
                    </c:ext>
                  </c:extLst>
                </c:dPt>
                <c:dPt>
                  <c:idx val="13"/>
                  <c:marker>
                    <c:symbol val="none"/>
                  </c:marker>
                  <c:bubble3D val="0"/>
                  <c:spPr>
                    <a:ln w="12700" cap="rnd">
                      <a:solidFill>
                        <a:srgbClr val="C00000"/>
                      </a:solidFill>
                      <a:prstDash val="sysDash"/>
                      <a:round/>
                    </a:ln>
                    <a:effectLst/>
                  </c:spPr>
                  <c:extLst xmlns:c15="http://schemas.microsoft.com/office/drawing/2012/chart">
                    <c:ext xmlns:c16="http://schemas.microsoft.com/office/drawing/2014/chart" uri="{C3380CC4-5D6E-409C-BE32-E72D297353CC}">
                      <c16:uniqueId val="{00000011-DCBD-4A34-B5FC-7B3FDB0A31BE}"/>
                    </c:ext>
                  </c:extLst>
                </c:dPt>
                <c:dPt>
                  <c:idx val="14"/>
                  <c:marker>
                    <c:symbol val="none"/>
                  </c:marker>
                  <c:bubble3D val="0"/>
                  <c:spPr>
                    <a:ln w="12700" cap="rnd">
                      <a:solidFill>
                        <a:srgbClr val="C00000"/>
                      </a:solidFill>
                      <a:prstDash val="sysDash"/>
                      <a:round/>
                    </a:ln>
                    <a:effectLst/>
                  </c:spPr>
                  <c:extLst xmlns:c15="http://schemas.microsoft.com/office/drawing/2012/chart">
                    <c:ext xmlns:c16="http://schemas.microsoft.com/office/drawing/2014/chart" uri="{C3380CC4-5D6E-409C-BE32-E72D297353CC}">
                      <c16:uniqueId val="{00000013-DCBD-4A34-B5FC-7B3FDB0A31BE}"/>
                    </c:ext>
                  </c:extLst>
                </c:dPt>
                <c:dPt>
                  <c:idx val="50"/>
                  <c:marker>
                    <c:symbol val="none"/>
                  </c:marker>
                  <c:bubble3D val="0"/>
                  <c:spPr>
                    <a:ln w="12700" cap="rnd">
                      <a:solidFill>
                        <a:srgbClr val="C00000"/>
                      </a:solidFill>
                      <a:prstDash val="sysDash"/>
                      <a:round/>
                    </a:ln>
                    <a:effectLst/>
                  </c:spPr>
                  <c:extLst xmlns:c15="http://schemas.microsoft.com/office/drawing/2012/chart">
                    <c:ext xmlns:c16="http://schemas.microsoft.com/office/drawing/2014/chart" uri="{C3380CC4-5D6E-409C-BE32-E72D297353CC}">
                      <c16:uniqueId val="{00000015-DCBD-4A34-B5FC-7B3FDB0A31BE}"/>
                    </c:ext>
                  </c:extLst>
                </c:dPt>
                <c:dPt>
                  <c:idx val="77"/>
                  <c:marker>
                    <c:symbol val="none"/>
                  </c:marker>
                  <c:bubble3D val="0"/>
                  <c:spPr>
                    <a:ln w="12700" cap="rnd">
                      <a:solidFill>
                        <a:srgbClr val="C00000"/>
                      </a:solidFill>
                      <a:prstDash val="sysDash"/>
                      <a:round/>
                    </a:ln>
                    <a:effectLst/>
                  </c:spPr>
                  <c:extLst xmlns:c15="http://schemas.microsoft.com/office/drawing/2012/chart">
                    <c:ext xmlns:c16="http://schemas.microsoft.com/office/drawing/2014/chart" uri="{C3380CC4-5D6E-409C-BE32-E72D297353CC}">
                      <c16:uniqueId val="{00000017-DCBD-4A34-B5FC-7B3FDB0A31BE}"/>
                    </c:ext>
                  </c:extLst>
                </c:dPt>
                <c:val>
                  <c:numRef>
                    <c:extLst xmlns:c15="http://schemas.microsoft.com/office/drawing/2012/chart">
                      <c:ext xmlns:c15="http://schemas.microsoft.com/office/drawing/2012/chart" uri="{02D57815-91ED-43cb-92C2-25804820EDAC}">
                        <c15:formulaRef>
                          <c15:sqref>IPC!$J$24:$J$123</c15:sqref>
                        </c15:formulaRef>
                      </c:ext>
                    </c:extLst>
                    <c:numCache>
                      <c:formatCode>0.00</c:formatCode>
                      <c:ptCount val="100"/>
                      <c:pt idx="0">
                        <c:v>2.2427193315259002</c:v>
                      </c:pt>
                      <c:pt idx="1">
                        <c:v>2.2427193315259002</c:v>
                      </c:pt>
                      <c:pt idx="2">
                        <c:v>2.2427193315259002</c:v>
                      </c:pt>
                      <c:pt idx="3">
                        <c:v>2.2427193315259002</c:v>
                      </c:pt>
                      <c:pt idx="4">
                        <c:v>2.2427193315259002</c:v>
                      </c:pt>
                      <c:pt idx="5">
                        <c:v>2.2427193315259002</c:v>
                      </c:pt>
                      <c:pt idx="6">
                        <c:v>13.296237204920942</c:v>
                      </c:pt>
                      <c:pt idx="7">
                        <c:v>13.296237204920942</c:v>
                      </c:pt>
                      <c:pt idx="8">
                        <c:v>13.296237204920942</c:v>
                      </c:pt>
                      <c:pt idx="9">
                        <c:v>13.296237204920942</c:v>
                      </c:pt>
                      <c:pt idx="10">
                        <c:v>13.296237204920942</c:v>
                      </c:pt>
                      <c:pt idx="11">
                        <c:v>13.296237204920942</c:v>
                      </c:pt>
                      <c:pt idx="12">
                        <c:v>13.296237204920942</c:v>
                      </c:pt>
                      <c:pt idx="13">
                        <c:v>7.0037969217647431</c:v>
                      </c:pt>
                      <c:pt idx="14">
                        <c:v>7.0037969217647431</c:v>
                      </c:pt>
                      <c:pt idx="15">
                        <c:v>7.0037969217647431</c:v>
                      </c:pt>
                      <c:pt idx="16">
                        <c:v>7.0037969217647431</c:v>
                      </c:pt>
                      <c:pt idx="17">
                        <c:v>7.0037969217647431</c:v>
                      </c:pt>
                      <c:pt idx="18">
                        <c:v>7.0037969217647431</c:v>
                      </c:pt>
                      <c:pt idx="19">
                        <c:v>7.0037969217647431</c:v>
                      </c:pt>
                      <c:pt idx="20">
                        <c:v>7.0037969217647431</c:v>
                      </c:pt>
                      <c:pt idx="21">
                        <c:v>7.0037969217647431</c:v>
                      </c:pt>
                      <c:pt idx="22">
                        <c:v>7.0037969217647431</c:v>
                      </c:pt>
                      <c:pt idx="23">
                        <c:v>7.0037969217647431</c:v>
                      </c:pt>
                      <c:pt idx="24">
                        <c:v>7.0037969217647431</c:v>
                      </c:pt>
                      <c:pt idx="25">
                        <c:v>7.0037969217647431</c:v>
                      </c:pt>
                      <c:pt idx="26">
                        <c:v>7.0037969217647431</c:v>
                      </c:pt>
                      <c:pt idx="27">
                        <c:v>7.0037969217647431</c:v>
                      </c:pt>
                      <c:pt idx="28">
                        <c:v>7.0037969217647431</c:v>
                      </c:pt>
                      <c:pt idx="29">
                        <c:v>7.0037969217647431</c:v>
                      </c:pt>
                      <c:pt idx="30">
                        <c:v>7.0037969217647431</c:v>
                      </c:pt>
                      <c:pt idx="31">
                        <c:v>7.0037969217647431</c:v>
                      </c:pt>
                      <c:pt idx="32">
                        <c:v>7.0037969217647431</c:v>
                      </c:pt>
                      <c:pt idx="33">
                        <c:v>7.0037969217647431</c:v>
                      </c:pt>
                      <c:pt idx="34">
                        <c:v>7.0037969217647431</c:v>
                      </c:pt>
                      <c:pt idx="35">
                        <c:v>7.0037969217647431</c:v>
                      </c:pt>
                      <c:pt idx="36">
                        <c:v>7.0037969217647431</c:v>
                      </c:pt>
                      <c:pt idx="37">
                        <c:v>7.0037969217647431</c:v>
                      </c:pt>
                      <c:pt idx="38">
                        <c:v>7.0037969217647431</c:v>
                      </c:pt>
                      <c:pt idx="39">
                        <c:v>7.0037969217647431</c:v>
                      </c:pt>
                      <c:pt idx="40">
                        <c:v>7.0037969217647431</c:v>
                      </c:pt>
                      <c:pt idx="41">
                        <c:v>7.0037969217647431</c:v>
                      </c:pt>
                      <c:pt idx="42">
                        <c:v>7.0037969217647431</c:v>
                      </c:pt>
                      <c:pt idx="43">
                        <c:v>7.0037969217647431</c:v>
                      </c:pt>
                      <c:pt idx="44">
                        <c:v>7.0037969217647431</c:v>
                      </c:pt>
                      <c:pt idx="45">
                        <c:v>7.0037969217647431</c:v>
                      </c:pt>
                      <c:pt idx="46">
                        <c:v>7.0037969217647431</c:v>
                      </c:pt>
                      <c:pt idx="47">
                        <c:v>7.0037969217647431</c:v>
                      </c:pt>
                      <c:pt idx="48">
                        <c:v>7.0037969217647431</c:v>
                      </c:pt>
                      <c:pt idx="49">
                        <c:v>7.0037969217647431</c:v>
                      </c:pt>
                      <c:pt idx="50">
                        <c:v>4.9175060850868348</c:v>
                      </c:pt>
                      <c:pt idx="51">
                        <c:v>4.9175060850868348</c:v>
                      </c:pt>
                      <c:pt idx="52">
                        <c:v>4.9175060850868348</c:v>
                      </c:pt>
                      <c:pt idx="53">
                        <c:v>4.9175060850868348</c:v>
                      </c:pt>
                      <c:pt idx="54">
                        <c:v>4.9175060850868348</c:v>
                      </c:pt>
                      <c:pt idx="55">
                        <c:v>4.9175060850868348</c:v>
                      </c:pt>
                      <c:pt idx="56">
                        <c:v>4.9175060850868348</c:v>
                      </c:pt>
                      <c:pt idx="57">
                        <c:v>4.9175060850868348</c:v>
                      </c:pt>
                      <c:pt idx="58">
                        <c:v>4.9175060850868348</c:v>
                      </c:pt>
                      <c:pt idx="59">
                        <c:v>4.9175060850868348</c:v>
                      </c:pt>
                      <c:pt idx="60">
                        <c:v>4.9175060850868348</c:v>
                      </c:pt>
                      <c:pt idx="61">
                        <c:v>4.9175060850868348</c:v>
                      </c:pt>
                      <c:pt idx="62">
                        <c:v>4.9175060850868348</c:v>
                      </c:pt>
                      <c:pt idx="63">
                        <c:v>4.9175060850868348</c:v>
                      </c:pt>
                      <c:pt idx="64">
                        <c:v>4.9175060850868348</c:v>
                      </c:pt>
                      <c:pt idx="65">
                        <c:v>4.9175060850868348</c:v>
                      </c:pt>
                      <c:pt idx="66">
                        <c:v>4.9175060850868348</c:v>
                      </c:pt>
                      <c:pt idx="67">
                        <c:v>4.9175060850868348</c:v>
                      </c:pt>
                      <c:pt idx="68">
                        <c:v>4.9175060850868348</c:v>
                      </c:pt>
                      <c:pt idx="69">
                        <c:v>4.9175060850868348</c:v>
                      </c:pt>
                      <c:pt idx="70">
                        <c:v>4.9175060850868348</c:v>
                      </c:pt>
                      <c:pt idx="71">
                        <c:v>4.9175060850868348</c:v>
                      </c:pt>
                      <c:pt idx="72">
                        <c:v>4.9175060850868348</c:v>
                      </c:pt>
                      <c:pt idx="73">
                        <c:v>4.9175060850868348</c:v>
                      </c:pt>
                      <c:pt idx="74">
                        <c:v>4.9175060850868348</c:v>
                      </c:pt>
                      <c:pt idx="75">
                        <c:v>4.9175060850868348</c:v>
                      </c:pt>
                      <c:pt idx="76">
                        <c:v>4.9175060850868348</c:v>
                      </c:pt>
                      <c:pt idx="77">
                        <c:v>2.4262033809740267</c:v>
                      </c:pt>
                      <c:pt idx="78">
                        <c:v>2.4262033809740267</c:v>
                      </c:pt>
                      <c:pt idx="79">
                        <c:v>2.4262033809740267</c:v>
                      </c:pt>
                      <c:pt idx="80">
                        <c:v>2.4262033809740267</c:v>
                      </c:pt>
                      <c:pt idx="81">
                        <c:v>2.4262033809740267</c:v>
                      </c:pt>
                      <c:pt idx="82">
                        <c:v>2.4262033809740267</c:v>
                      </c:pt>
                      <c:pt idx="83">
                        <c:v>2.4262033809740267</c:v>
                      </c:pt>
                      <c:pt idx="84">
                        <c:v>2.4262033809740267</c:v>
                      </c:pt>
                      <c:pt idx="85">
                        <c:v>2.4262033809740267</c:v>
                      </c:pt>
                      <c:pt idx="86">
                        <c:v>2.4262033809740267</c:v>
                      </c:pt>
                      <c:pt idx="87">
                        <c:v>2.4262033809740267</c:v>
                      </c:pt>
                      <c:pt idx="88">
                        <c:v>2.4262033809740267</c:v>
                      </c:pt>
                      <c:pt idx="89">
                        <c:v>2.4262033809740267</c:v>
                      </c:pt>
                      <c:pt idx="90">
                        <c:v>2.4262033809740267</c:v>
                      </c:pt>
                      <c:pt idx="91">
                        <c:v>2.4262033809740267</c:v>
                      </c:pt>
                      <c:pt idx="92">
                        <c:v>2.4262033809740267</c:v>
                      </c:pt>
                      <c:pt idx="93">
                        <c:v>2.4262033809740267</c:v>
                      </c:pt>
                      <c:pt idx="94">
                        <c:v>2.4262033809740267</c:v>
                      </c:pt>
                      <c:pt idx="95">
                        <c:v>2.4262033809740267</c:v>
                      </c:pt>
                      <c:pt idx="96">
                        <c:v>2.4262033809740267</c:v>
                      </c:pt>
                      <c:pt idx="97">
                        <c:v>2.4262033809740267</c:v>
                      </c:pt>
                      <c:pt idx="98">
                        <c:v>2.4262033809740267</c:v>
                      </c:pt>
                      <c:pt idx="99">
                        <c:v>2.4262033809740267</c:v>
                      </c:pt>
                    </c:numCache>
                  </c:numRef>
                </c:val>
                <c:smooth val="0"/>
                <c:extLst xmlns:c15="http://schemas.microsoft.com/office/drawing/2012/chart">
                  <c:ext xmlns:c16="http://schemas.microsoft.com/office/drawing/2014/chart" uri="{C3380CC4-5D6E-409C-BE32-E72D297353CC}">
                    <c16:uniqueId val="{00000018-DCBD-4A34-B5FC-7B3FDB0A31BE}"/>
                  </c:ext>
                </c:extLst>
              </c15:ser>
            </c15:filteredLineSeries>
          </c:ext>
        </c:extLst>
      </c:lineChart>
      <c:catAx>
        <c:axId val="802992399"/>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802999471"/>
        <c:crosses val="autoZero"/>
        <c:auto val="1"/>
        <c:lblAlgn val="ctr"/>
        <c:lblOffset val="100"/>
        <c:tickLblSkip val="3"/>
        <c:tickMarkSkip val="1"/>
        <c:noMultiLvlLbl val="0"/>
      </c:catAx>
      <c:valAx>
        <c:axId val="802999471"/>
        <c:scaling>
          <c:orientation val="minMax"/>
        </c:scaling>
        <c:delete val="0"/>
        <c:axPos val="l"/>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802992399"/>
        <c:crosses val="autoZero"/>
        <c:crossBetween val="between"/>
        <c:majorUnit val="3"/>
        <c:minorUnit val="3"/>
      </c:valAx>
      <c:spPr>
        <a:noFill/>
        <a:ln>
          <a:noFill/>
        </a:ln>
        <a:effectLst/>
      </c:spPr>
    </c:plotArea>
    <c:legend>
      <c:legendPos val="r"/>
      <c:legendEntry>
        <c:idx val="1"/>
        <c:delete val="1"/>
      </c:legendEntry>
      <c:layout>
        <c:manualLayout>
          <c:xMode val="edge"/>
          <c:yMode val="edge"/>
          <c:x val="0.40518935133108364"/>
          <c:y val="0.57419592189930224"/>
          <c:w val="0.48528683914510684"/>
          <c:h val="0.1142499200448612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s-CO"/>
    </a:p>
  </c:txPr>
  <c:printSettings>
    <c:headerFooter/>
    <c:pageMargins b="0.75" l="0.7" r="0.7" t="0.75" header="0.3" footer="0.3"/>
    <c:pageSetup/>
  </c:printSettings>
  <c:userShapes r:id="rId3"/>
</c:chartSpace>
</file>

<file path=xl/charts/chart1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s-CO" b="1"/>
              <a:t>Inflación</a:t>
            </a:r>
            <a:r>
              <a:rPr lang="es-CO" b="1" baseline="0"/>
              <a:t> medida por el IPC</a:t>
            </a:r>
          </a:p>
          <a:p>
            <a:pPr>
              <a:defRPr b="1"/>
            </a:pPr>
            <a:r>
              <a:rPr lang="es-CO" sz="1100" b="1" baseline="0">
                <a:solidFill>
                  <a:schemeClr val="accent1"/>
                </a:solidFill>
              </a:rPr>
              <a:t>1923 - 1928</a:t>
            </a:r>
            <a:endParaRPr lang="es-CO" b="1">
              <a:solidFill>
                <a:schemeClr val="accent1"/>
              </a:solidFill>
            </a:endParaRPr>
          </a:p>
        </c:rich>
      </c:tx>
      <c:layout>
        <c:manualLayout>
          <c:xMode val="edge"/>
          <c:yMode val="edge"/>
          <c:x val="0.32472553632048229"/>
          <c:y val="0"/>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manualLayout>
          <c:layoutTarget val="inner"/>
          <c:xMode val="edge"/>
          <c:yMode val="edge"/>
          <c:x val="7.4233814523184602E-2"/>
          <c:y val="7.8751961959774852E-2"/>
          <c:w val="0.88747331583552058"/>
          <c:h val="0.70979374285273644"/>
        </c:manualLayout>
      </c:layout>
      <c:lineChart>
        <c:grouping val="standard"/>
        <c:varyColors val="0"/>
        <c:ser>
          <c:idx val="0"/>
          <c:order val="0"/>
          <c:tx>
            <c:strRef>
              <c:f>'IPC vs Deflactor'!$B$4</c:f>
              <c:strCache>
                <c:ptCount val="1"/>
                <c:pt idx="0">
                  <c:v>Inflación medida a partir del IPC</c:v>
                </c:pt>
              </c:strCache>
              <c:extLst xmlns:c15="http://schemas.microsoft.com/office/drawing/2012/chart"/>
            </c:strRef>
          </c:tx>
          <c:spPr>
            <a:ln w="19050" cap="rnd">
              <a:solidFill>
                <a:srgbClr val="00B0F0"/>
              </a:solidFill>
              <a:round/>
            </a:ln>
            <a:effectLst/>
          </c:spPr>
          <c:marker>
            <c:symbol val="circle"/>
            <c:size val="5"/>
            <c:spPr>
              <a:solidFill>
                <a:srgbClr val="00B0F0"/>
              </a:solidFill>
              <a:ln w="9525">
                <a:solidFill>
                  <a:srgbClr val="00B0F0"/>
                </a:solidFill>
              </a:ln>
              <a:effectLst/>
            </c:spPr>
          </c:marker>
          <c:dLbls>
            <c:dLbl>
              <c:idx val="2"/>
              <c:layout>
                <c:manualLayout>
                  <c:x val="-4.4126416219439475E-2"/>
                  <c:y val="-5.042790744981979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5A6-4B7B-B3BF-6AD2371D16EB}"/>
                </c:ext>
              </c:extLst>
            </c:dLbl>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s-CO"/>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'IPC vs Deflactor'!$A$5:$A$10</c:f>
              <c:numCache>
                <c:formatCode>General</c:formatCode>
                <c:ptCount val="6"/>
                <c:pt idx="0">
                  <c:v>1923</c:v>
                </c:pt>
                <c:pt idx="1">
                  <c:v>1924</c:v>
                </c:pt>
                <c:pt idx="2">
                  <c:v>1925</c:v>
                </c:pt>
                <c:pt idx="3">
                  <c:v>1926</c:v>
                </c:pt>
                <c:pt idx="4">
                  <c:v>1927</c:v>
                </c:pt>
                <c:pt idx="5">
                  <c:v>1928</c:v>
                </c:pt>
              </c:numCache>
              <c:extLst xmlns:c15="http://schemas.microsoft.com/office/drawing/2012/chart"/>
            </c:numRef>
          </c:cat>
          <c:val>
            <c:numRef>
              <c:f>'IPC vs Deflactor'!$B$5:$B$10</c:f>
              <c:numCache>
                <c:formatCode>General</c:formatCode>
                <c:ptCount val="6"/>
                <c:pt idx="0">
                  <c:v>7.21</c:v>
                </c:pt>
                <c:pt idx="1">
                  <c:v>9</c:v>
                </c:pt>
                <c:pt idx="2">
                  <c:v>10.09</c:v>
                </c:pt>
                <c:pt idx="3">
                  <c:v>12.5</c:v>
                </c:pt>
                <c:pt idx="4">
                  <c:v>11.85</c:v>
                </c:pt>
                <c:pt idx="5">
                  <c:v>7.28</c:v>
                </c:pt>
              </c:numCache>
              <c:extLst xmlns:c15="http://schemas.microsoft.com/office/drawing/2012/chart"/>
            </c:numRef>
          </c:val>
          <c:smooth val="1"/>
          <c:extLst xmlns:c15="http://schemas.microsoft.com/office/drawing/2012/chart">
            <c:ext xmlns:c16="http://schemas.microsoft.com/office/drawing/2014/chart" uri="{C3380CC4-5D6E-409C-BE32-E72D297353CC}">
              <c16:uniqueId val="{00000002-C602-45F2-889A-58E06F1A0587}"/>
            </c:ext>
          </c:extLst>
        </c:ser>
        <c:ser>
          <c:idx val="2"/>
          <c:order val="2"/>
          <c:tx>
            <c:v>Media aritmética</c:v>
          </c:tx>
          <c:spPr>
            <a:ln w="22225" cap="rnd">
              <a:solidFill>
                <a:schemeClr val="tx1"/>
              </a:solidFill>
              <a:prstDash val="sysDot"/>
              <a:round/>
            </a:ln>
            <a:effectLst/>
          </c:spPr>
          <c:marker>
            <c:symbol val="none"/>
          </c:marker>
          <c:dLbls>
            <c:dLbl>
              <c:idx val="0"/>
              <c:layout>
                <c:manualLayout>
                  <c:x val="-8.3482409063804414E-2"/>
                  <c:y val="0"/>
                </c:manualLayout>
              </c:layout>
              <c:tx>
                <c:rich>
                  <a:bodyPr/>
                  <a:lstStyle/>
                  <a:p>
                    <a:fld id="{F0EB3A67-5209-440C-B394-8523E9C3642B}" type="VALUE">
                      <a:rPr lang="en-US"/>
                      <a:pPr/>
                      <a:t>[VALUE]</a:t>
                    </a:fld>
                    <a:r>
                      <a:rPr lang="en-US"/>
                      <a:t> </a:t>
                    </a:r>
                  </a:p>
                  <a:p>
                    <a:r>
                      <a:rPr lang="en-US"/>
                      <a:t>(2,24)</a:t>
                    </a:r>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35A6-4B7B-B3BF-6AD2371D16EB}"/>
                </c:ext>
              </c:extLst>
            </c:dLbl>
            <c:dLbl>
              <c:idx val="5"/>
              <c:tx>
                <c:rich>
                  <a:bodyPr/>
                  <a:lstStyle/>
                  <a:p>
                    <a:fld id="{BD651297-A086-458A-A6DF-C833DBC89AEF}" type="VALUE">
                      <a:rPr lang="en-US"/>
                      <a:pPr/>
                      <a:t>[VALUE]</a:t>
                    </a:fld>
                    <a:r>
                      <a:rPr lang="en-US"/>
                      <a:t> </a:t>
                    </a:r>
                  </a:p>
                  <a:p>
                    <a:r>
                      <a:rPr lang="en-US"/>
                      <a:t>(2,24)</a:t>
                    </a:r>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35A6-4B7B-B3BF-6AD2371D16E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IPC!$I$24:$I$29</c:f>
              <c:numCache>
                <c:formatCode>0.00</c:formatCode>
                <c:ptCount val="6"/>
                <c:pt idx="0">
                  <c:v>9.6549999999999994</c:v>
                </c:pt>
                <c:pt idx="1">
                  <c:v>9.6549999999999994</c:v>
                </c:pt>
                <c:pt idx="2">
                  <c:v>9.6549999999999994</c:v>
                </c:pt>
                <c:pt idx="3">
                  <c:v>9.6549999999999994</c:v>
                </c:pt>
                <c:pt idx="4">
                  <c:v>9.6549999999999994</c:v>
                </c:pt>
                <c:pt idx="5">
                  <c:v>9.6549999999999994</c:v>
                </c:pt>
              </c:numCache>
            </c:numRef>
          </c:val>
          <c:smooth val="0"/>
          <c:extLst>
            <c:ext xmlns:c16="http://schemas.microsoft.com/office/drawing/2014/chart" uri="{C3380CC4-5D6E-409C-BE32-E72D297353CC}">
              <c16:uniqueId val="{00000000-35A6-4B7B-B3BF-6AD2371D16EB}"/>
            </c:ext>
          </c:extLst>
        </c:ser>
        <c:dLbls>
          <c:showLegendKey val="0"/>
          <c:showVal val="0"/>
          <c:showCatName val="0"/>
          <c:showSerName val="0"/>
          <c:showPercent val="0"/>
          <c:showBubbleSize val="0"/>
        </c:dLbls>
        <c:marker val="1"/>
        <c:smooth val="0"/>
        <c:axId val="2099507664"/>
        <c:axId val="2099499760"/>
        <c:extLst>
          <c:ext xmlns:c15="http://schemas.microsoft.com/office/drawing/2012/chart" uri="{02D57815-91ED-43cb-92C2-25804820EDAC}">
            <c15:filteredLineSeries>
              <c15:ser>
                <c:idx val="1"/>
                <c:order val="1"/>
                <c:tx>
                  <c:strRef>
                    <c:extLst>
                      <c:ext uri="{02D57815-91ED-43cb-92C2-25804820EDAC}">
                        <c15:formulaRef>
                          <c15:sqref>'IPC vs Deflactor'!$C$4</c15:sqref>
                        </c15:formulaRef>
                      </c:ext>
                    </c:extLst>
                    <c:strCache>
                      <c:ptCount val="1"/>
                      <c:pt idx="0">
                        <c:v>Inflación medida a partir del deflactor del PIB</c:v>
                      </c:pt>
                    </c:strCache>
                  </c:strRef>
                </c:tx>
                <c:spPr>
                  <a:ln w="19050" cap="rnd">
                    <a:solidFill>
                      <a:srgbClr val="00B0F0"/>
                    </a:solidFill>
                    <a:prstDash val="solid"/>
                    <a:round/>
                  </a:ln>
                  <a:effectLst/>
                </c:spPr>
                <c:marker>
                  <c:symbol val="circle"/>
                  <c:size val="5"/>
                  <c:spPr>
                    <a:solidFill>
                      <a:srgbClr val="00B0F0"/>
                    </a:solidFill>
                    <a:ln w="9525">
                      <a:solidFill>
                        <a:srgbClr val="00B0F0"/>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uri="{02D57815-91ED-43cb-92C2-25804820EDAC}">
                        <c15:formulaRef>
                          <c15:sqref>'IPC vs Deflactor'!$A$5:$A$10</c15:sqref>
                        </c15:formulaRef>
                      </c:ext>
                    </c:extLst>
                    <c:numCache>
                      <c:formatCode>General</c:formatCode>
                      <c:ptCount val="6"/>
                      <c:pt idx="0">
                        <c:v>1923</c:v>
                      </c:pt>
                      <c:pt idx="1">
                        <c:v>1924</c:v>
                      </c:pt>
                      <c:pt idx="2">
                        <c:v>1925</c:v>
                      </c:pt>
                      <c:pt idx="3">
                        <c:v>1926</c:v>
                      </c:pt>
                      <c:pt idx="4">
                        <c:v>1927</c:v>
                      </c:pt>
                      <c:pt idx="5">
                        <c:v>1928</c:v>
                      </c:pt>
                    </c:numCache>
                  </c:numRef>
                </c:cat>
                <c:val>
                  <c:numRef>
                    <c:extLst>
                      <c:ext uri="{02D57815-91ED-43cb-92C2-25804820EDAC}">
                        <c15:formulaRef>
                          <c15:sqref>'IPC vs Deflactor'!$C$5:$C$10</c15:sqref>
                        </c15:formulaRef>
                      </c:ext>
                    </c:extLst>
                    <c:numCache>
                      <c:formatCode>0.00</c:formatCode>
                      <c:ptCount val="6"/>
                      <c:pt idx="0">
                        <c:v>-0.71266332482962103</c:v>
                      </c:pt>
                      <c:pt idx="1">
                        <c:v>8.3018934532104858</c:v>
                      </c:pt>
                      <c:pt idx="2">
                        <c:v>12.344938898777059</c:v>
                      </c:pt>
                      <c:pt idx="3">
                        <c:v>5.6839827968507839</c:v>
                      </c:pt>
                      <c:pt idx="4">
                        <c:v>4.7211804799344392</c:v>
                      </c:pt>
                      <c:pt idx="5">
                        <c:v>0.54190806310900896</c:v>
                      </c:pt>
                    </c:numCache>
                  </c:numRef>
                </c:val>
                <c:smooth val="1"/>
                <c:extLst>
                  <c:ext xmlns:c16="http://schemas.microsoft.com/office/drawing/2014/chart" uri="{C3380CC4-5D6E-409C-BE32-E72D297353CC}">
                    <c16:uniqueId val="{00000007-C602-45F2-889A-58E06F1A0587}"/>
                  </c:ext>
                </c:extLst>
              </c15:ser>
            </c15:filteredLineSeries>
          </c:ext>
        </c:extLst>
      </c:lineChart>
      <c:catAx>
        <c:axId val="2099507664"/>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099499760"/>
        <c:crosses val="autoZero"/>
        <c:auto val="1"/>
        <c:lblAlgn val="ctr"/>
        <c:lblOffset val="100"/>
        <c:noMultiLvlLbl val="0"/>
      </c:catAx>
      <c:valAx>
        <c:axId val="2099499760"/>
        <c:scaling>
          <c:orientation val="minMax"/>
          <c:max val="14"/>
          <c:min val="4"/>
        </c:scaling>
        <c:delete val="0"/>
        <c:axPos val="l"/>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099507664"/>
        <c:crosses val="autoZero"/>
        <c:crossBetween val="between"/>
        <c:majorUnit val="2"/>
      </c:valAx>
      <c:spPr>
        <a:noFill/>
        <a:ln>
          <a:noFill/>
        </a:ln>
        <a:effectLst/>
      </c:spPr>
    </c:plotArea>
    <c:legend>
      <c:legendPos val="r"/>
      <c:layout>
        <c:manualLayout>
          <c:xMode val="edge"/>
          <c:yMode val="edge"/>
          <c:x val="0.14549791293977341"/>
          <c:y val="0.64879017998481392"/>
          <c:w val="0.7336804098056614"/>
          <c:h val="0.1010765812203997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noFill/>
      <a:round/>
    </a:ln>
    <a:effectLst/>
  </c:spPr>
  <c:txPr>
    <a:bodyPr/>
    <a:lstStyle/>
    <a:p>
      <a:pPr>
        <a:defRPr/>
      </a:pPr>
      <a:endParaRPr lang="es-CO"/>
    </a:p>
  </c:txPr>
  <c:printSettings>
    <c:headerFooter/>
    <c:pageMargins b="0.75" l="0.7" r="0.7" t="0.75" header="0.3" footer="0.3"/>
    <c:pageSetup/>
  </c:printSettings>
  <c:userShapes r:id="rId3"/>
</c:chartSpace>
</file>

<file path=xl/charts/chart1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s-CO" b="1"/>
              <a:t>Inflación</a:t>
            </a:r>
            <a:r>
              <a:rPr lang="es-CO" b="1" baseline="0"/>
              <a:t> medida por el IPC</a:t>
            </a:r>
          </a:p>
          <a:p>
            <a:pPr>
              <a:defRPr b="1"/>
            </a:pPr>
            <a:r>
              <a:rPr lang="es-CO" sz="1100" b="1" baseline="0">
                <a:solidFill>
                  <a:schemeClr val="accent1"/>
                </a:solidFill>
              </a:rPr>
              <a:t>1929 - 1935</a:t>
            </a:r>
            <a:endParaRPr lang="es-CO" b="1">
              <a:solidFill>
                <a:schemeClr val="accent1"/>
              </a:solidFill>
            </a:endParaRPr>
          </a:p>
        </c:rich>
      </c:tx>
      <c:layout>
        <c:manualLayout>
          <c:xMode val="edge"/>
          <c:yMode val="edge"/>
          <c:x val="0.32472553632048229"/>
          <c:y val="0"/>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manualLayout>
          <c:layoutTarget val="inner"/>
          <c:xMode val="edge"/>
          <c:yMode val="edge"/>
          <c:x val="7.4233814523184602E-2"/>
          <c:y val="7.8751961959774852E-2"/>
          <c:w val="0.88747331583552058"/>
          <c:h val="0.70979374285273644"/>
        </c:manualLayout>
      </c:layout>
      <c:lineChart>
        <c:grouping val="standard"/>
        <c:varyColors val="0"/>
        <c:ser>
          <c:idx val="0"/>
          <c:order val="0"/>
          <c:tx>
            <c:strRef>
              <c:f>'IPC vs Deflactor'!$B$4</c:f>
              <c:strCache>
                <c:ptCount val="1"/>
                <c:pt idx="0">
                  <c:v>Inflación medida a partir del IPC</c:v>
                </c:pt>
              </c:strCache>
              <c:extLst xmlns:c15="http://schemas.microsoft.com/office/drawing/2012/chart"/>
            </c:strRef>
          </c:tx>
          <c:spPr>
            <a:ln w="25400" cap="rnd">
              <a:solidFill>
                <a:schemeClr val="accent1"/>
              </a:solidFill>
              <a:round/>
            </a:ln>
            <a:effectLst/>
          </c:spPr>
          <c:marker>
            <c:symbol val="circle"/>
            <c:size val="4"/>
            <c:spPr>
              <a:solidFill>
                <a:schemeClr val="accent1"/>
              </a:solidFill>
              <a:ln w="9525">
                <a:solidFill>
                  <a:schemeClr val="accent1"/>
                </a:solidFill>
              </a:ln>
              <a:effectLst/>
            </c:spPr>
          </c:marker>
          <c:cat>
            <c:numRef>
              <c:f>'IPC vs Deflactor'!$A$11:$A$17</c:f>
              <c:numCache>
                <c:formatCode>General</c:formatCode>
                <c:ptCount val="7"/>
                <c:pt idx="0">
                  <c:v>1929</c:v>
                </c:pt>
                <c:pt idx="1">
                  <c:v>1930</c:v>
                </c:pt>
                <c:pt idx="2">
                  <c:v>1931</c:v>
                </c:pt>
                <c:pt idx="3">
                  <c:v>1932</c:v>
                </c:pt>
                <c:pt idx="4">
                  <c:v>1933</c:v>
                </c:pt>
                <c:pt idx="5">
                  <c:v>1934</c:v>
                </c:pt>
                <c:pt idx="6">
                  <c:v>1935</c:v>
                </c:pt>
              </c:numCache>
            </c:numRef>
          </c:cat>
          <c:val>
            <c:numRef>
              <c:f>'IPC vs Deflactor'!$B$11:$B$17</c:f>
              <c:numCache>
                <c:formatCode>General</c:formatCode>
                <c:ptCount val="7"/>
                <c:pt idx="0">
                  <c:v>-11.73</c:v>
                </c:pt>
                <c:pt idx="1">
                  <c:v>-21.68</c:v>
                </c:pt>
                <c:pt idx="2">
                  <c:v>-13.39</c:v>
                </c:pt>
                <c:pt idx="3">
                  <c:v>-19.59</c:v>
                </c:pt>
                <c:pt idx="4">
                  <c:v>-1.28</c:v>
                </c:pt>
                <c:pt idx="5">
                  <c:v>16.88</c:v>
                </c:pt>
                <c:pt idx="6">
                  <c:v>-2.2200000000000002</c:v>
                </c:pt>
              </c:numCache>
            </c:numRef>
          </c:val>
          <c:smooth val="1"/>
          <c:extLst xmlns:c15="http://schemas.microsoft.com/office/drawing/2012/chart">
            <c:ext xmlns:c16="http://schemas.microsoft.com/office/drawing/2014/chart" uri="{C3380CC4-5D6E-409C-BE32-E72D297353CC}">
              <c16:uniqueId val="{00000001-89F0-49B4-BDCE-DA3FD3F9A32E}"/>
            </c:ext>
          </c:extLst>
        </c:ser>
        <c:ser>
          <c:idx val="2"/>
          <c:order val="2"/>
          <c:tx>
            <c:v>Media aritmética</c:v>
          </c:tx>
          <c:spPr>
            <a:ln w="19050" cap="rnd">
              <a:solidFill>
                <a:schemeClr val="tx1"/>
              </a:solidFill>
              <a:prstDash val="sysDot"/>
              <a:round/>
            </a:ln>
            <a:effectLst/>
          </c:spPr>
          <c:marker>
            <c:symbol val="none"/>
          </c:marker>
          <c:dLbls>
            <c:dLbl>
              <c:idx val="0"/>
              <c:layout>
                <c:manualLayout>
                  <c:x val="-6.7978533094812166E-2"/>
                  <c:y val="-4.2933317106567878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7663DCC6-9DB2-4F0C-938E-058B5370A774}" type="VALUE">
                      <a:rPr lang="en-US"/>
                      <a:pPr>
                        <a:defRPr/>
                      </a:pPr>
                      <a:t>[VALUE]</a:t>
                    </a:fld>
                    <a:endParaRPr lang="en-US"/>
                  </a:p>
                  <a:p>
                    <a:pPr>
                      <a:defRPr/>
                    </a:pPr>
                    <a:r>
                      <a:rPr lang="en-US"/>
                      <a:t>(13,30)</a:t>
                    </a:r>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1836622390000892"/>
                      <c:h val="0.13061076428359567"/>
                    </c:manualLayout>
                  </c15:layout>
                  <c15:dlblFieldTable/>
                  <c15:showDataLabelsRange val="0"/>
                </c:ext>
                <c:ext xmlns:c16="http://schemas.microsoft.com/office/drawing/2014/chart" uri="{C3380CC4-5D6E-409C-BE32-E72D297353CC}">
                  <c16:uniqueId val="{00000002-89F0-49B4-BDCE-DA3FD3F9A32E}"/>
                </c:ext>
              </c:extLst>
            </c:dLbl>
            <c:dLbl>
              <c:idx val="6"/>
              <c:layout>
                <c:manualLayout>
                  <c:x val="-5.2474657125819918E-2"/>
                  <c:y val="4.4799983067722864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A8697B89-58C6-40BD-B854-51EFFD5752BE}" type="VALUE">
                      <a:rPr lang="en-US"/>
                      <a:pPr>
                        <a:defRPr/>
                      </a:pPr>
                      <a:t>[VALUE]</a:t>
                    </a:fld>
                    <a:endParaRPr lang="en-US"/>
                  </a:p>
                  <a:p>
                    <a:pPr>
                      <a:defRPr/>
                    </a:pPr>
                    <a:r>
                      <a:rPr lang="en-US"/>
                      <a:t>(13,30)</a:t>
                    </a:r>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8.510435301132975E-2"/>
                      <c:h val="0.13061076428359567"/>
                    </c:manualLayout>
                  </c15:layout>
                  <c15:dlblFieldTable/>
                  <c15:showDataLabelsRange val="0"/>
                </c:ext>
                <c:ext xmlns:c16="http://schemas.microsoft.com/office/drawing/2014/chart" uri="{C3380CC4-5D6E-409C-BE32-E72D297353CC}">
                  <c16:uniqueId val="{00000006-89F0-49B4-BDCE-DA3FD3F9A32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'IPC vs Deflactor'!$A$11:$A$17</c:f>
              <c:numCache>
                <c:formatCode>General</c:formatCode>
                <c:ptCount val="7"/>
                <c:pt idx="0">
                  <c:v>1929</c:v>
                </c:pt>
                <c:pt idx="1">
                  <c:v>1930</c:v>
                </c:pt>
                <c:pt idx="2">
                  <c:v>1931</c:v>
                </c:pt>
                <c:pt idx="3">
                  <c:v>1932</c:v>
                </c:pt>
                <c:pt idx="4">
                  <c:v>1933</c:v>
                </c:pt>
                <c:pt idx="5">
                  <c:v>1934</c:v>
                </c:pt>
                <c:pt idx="6">
                  <c:v>1935</c:v>
                </c:pt>
              </c:numCache>
            </c:numRef>
          </c:cat>
          <c:val>
            <c:numRef>
              <c:f>IPC!$I$30:$I$36</c:f>
              <c:numCache>
                <c:formatCode>0.00</c:formatCode>
                <c:ptCount val="7"/>
                <c:pt idx="0">
                  <c:v>-7.5728571428571438</c:v>
                </c:pt>
                <c:pt idx="1">
                  <c:v>-7.5728571428571438</c:v>
                </c:pt>
                <c:pt idx="2">
                  <c:v>-7.5728571428571438</c:v>
                </c:pt>
                <c:pt idx="3">
                  <c:v>-7.5728571428571438</c:v>
                </c:pt>
                <c:pt idx="4">
                  <c:v>-7.5728571428571438</c:v>
                </c:pt>
                <c:pt idx="5">
                  <c:v>-7.5728571428571438</c:v>
                </c:pt>
                <c:pt idx="6">
                  <c:v>-7.5728571428571438</c:v>
                </c:pt>
              </c:numCache>
            </c:numRef>
          </c:val>
          <c:smooth val="0"/>
          <c:extLst>
            <c:ext xmlns:c16="http://schemas.microsoft.com/office/drawing/2014/chart" uri="{C3380CC4-5D6E-409C-BE32-E72D297353CC}">
              <c16:uniqueId val="{00000004-89F0-49B4-BDCE-DA3FD3F9A32E}"/>
            </c:ext>
          </c:extLst>
        </c:ser>
        <c:dLbls>
          <c:showLegendKey val="0"/>
          <c:showVal val="0"/>
          <c:showCatName val="0"/>
          <c:showSerName val="0"/>
          <c:showPercent val="0"/>
          <c:showBubbleSize val="0"/>
        </c:dLbls>
        <c:marker val="1"/>
        <c:smooth val="0"/>
        <c:axId val="2099507664"/>
        <c:axId val="2099499760"/>
        <c:extLst>
          <c:ext xmlns:c15="http://schemas.microsoft.com/office/drawing/2012/chart" uri="{02D57815-91ED-43cb-92C2-25804820EDAC}">
            <c15:filteredLineSeries>
              <c15:ser>
                <c:idx val="1"/>
                <c:order val="1"/>
                <c:tx>
                  <c:strRef>
                    <c:extLst>
                      <c:ext uri="{02D57815-91ED-43cb-92C2-25804820EDAC}">
                        <c15:formulaRef>
                          <c15:sqref>'IPC vs Deflactor'!$C$4</c15:sqref>
                        </c15:formulaRef>
                      </c:ext>
                    </c:extLst>
                    <c:strCache>
                      <c:ptCount val="1"/>
                      <c:pt idx="0">
                        <c:v>Inflación medida a partir del deflactor del PIB</c:v>
                      </c:pt>
                    </c:strCache>
                  </c:strRef>
                </c:tx>
                <c:spPr>
                  <a:ln w="19050" cap="rnd">
                    <a:solidFill>
                      <a:srgbClr val="00B0F0"/>
                    </a:solidFill>
                    <a:prstDash val="solid"/>
                    <a:round/>
                  </a:ln>
                  <a:effectLst/>
                </c:spPr>
                <c:marker>
                  <c:symbol val="circle"/>
                  <c:size val="5"/>
                  <c:spPr>
                    <a:solidFill>
                      <a:srgbClr val="00B0F0"/>
                    </a:solidFill>
                    <a:ln w="9525">
                      <a:solidFill>
                        <a:srgbClr val="00B0F0"/>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uri="{02D57815-91ED-43cb-92C2-25804820EDAC}">
                        <c15:formulaRef>
                          <c15:sqref>'IPC vs Deflactor'!$A$11:$A$17</c15:sqref>
                        </c15:formulaRef>
                      </c:ext>
                    </c:extLst>
                    <c:numCache>
                      <c:formatCode>General</c:formatCode>
                      <c:ptCount val="7"/>
                      <c:pt idx="0">
                        <c:v>1929</c:v>
                      </c:pt>
                      <c:pt idx="1">
                        <c:v>1930</c:v>
                      </c:pt>
                      <c:pt idx="2">
                        <c:v>1931</c:v>
                      </c:pt>
                      <c:pt idx="3">
                        <c:v>1932</c:v>
                      </c:pt>
                      <c:pt idx="4">
                        <c:v>1933</c:v>
                      </c:pt>
                      <c:pt idx="5">
                        <c:v>1934</c:v>
                      </c:pt>
                      <c:pt idx="6">
                        <c:v>1935</c:v>
                      </c:pt>
                    </c:numCache>
                  </c:numRef>
                </c:cat>
                <c:val>
                  <c:numRef>
                    <c:extLst>
                      <c:ext uri="{02D57815-91ED-43cb-92C2-25804820EDAC}">
                        <c15:formulaRef>
                          <c15:sqref>'IPC vs Deflactor'!$C$5:$C$10</c15:sqref>
                        </c15:formulaRef>
                      </c:ext>
                    </c:extLst>
                    <c:numCache>
                      <c:formatCode>0.00</c:formatCode>
                      <c:ptCount val="6"/>
                      <c:pt idx="0">
                        <c:v>-0.71266332482962103</c:v>
                      </c:pt>
                      <c:pt idx="1">
                        <c:v>8.3018934532104858</c:v>
                      </c:pt>
                      <c:pt idx="2">
                        <c:v>12.344938898777059</c:v>
                      </c:pt>
                      <c:pt idx="3">
                        <c:v>5.6839827968507839</c:v>
                      </c:pt>
                      <c:pt idx="4">
                        <c:v>4.7211804799344392</c:v>
                      </c:pt>
                      <c:pt idx="5">
                        <c:v>0.54190806310900896</c:v>
                      </c:pt>
                    </c:numCache>
                  </c:numRef>
                </c:val>
                <c:smooth val="1"/>
                <c:extLst>
                  <c:ext xmlns:c16="http://schemas.microsoft.com/office/drawing/2014/chart" uri="{C3380CC4-5D6E-409C-BE32-E72D297353CC}">
                    <c16:uniqueId val="{00000005-89F0-49B4-BDCE-DA3FD3F9A32E}"/>
                  </c:ext>
                </c:extLst>
              </c15:ser>
            </c15:filteredLineSeries>
          </c:ext>
        </c:extLst>
      </c:lineChart>
      <c:catAx>
        <c:axId val="2099507664"/>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099499760"/>
        <c:crosses val="autoZero"/>
        <c:auto val="1"/>
        <c:lblAlgn val="ctr"/>
        <c:lblOffset val="100"/>
        <c:noMultiLvlLbl val="0"/>
      </c:catAx>
      <c:valAx>
        <c:axId val="2099499760"/>
        <c:scaling>
          <c:orientation val="minMax"/>
        </c:scaling>
        <c:delete val="0"/>
        <c:axPos val="l"/>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099507664"/>
        <c:crosses val="autoZero"/>
        <c:crossBetween val="between"/>
        <c:majorUnit val="4"/>
      </c:valAx>
      <c:spPr>
        <a:noFill/>
        <a:ln>
          <a:noFill/>
        </a:ln>
        <a:effectLst/>
      </c:spPr>
    </c:plotArea>
    <c:legend>
      <c:legendPos val="r"/>
      <c:layout>
        <c:manualLayout>
          <c:xMode val="edge"/>
          <c:yMode val="edge"/>
          <c:x val="0.14311270125223613"/>
          <c:y val="0.20079034930758452"/>
          <c:w val="0.43314373717596577"/>
          <c:h val="0.1309432365988817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noFill/>
      <a:round/>
    </a:ln>
    <a:effectLst/>
  </c:spPr>
  <c:txPr>
    <a:bodyPr/>
    <a:lstStyle/>
    <a:p>
      <a:pPr>
        <a:defRPr/>
      </a:pPr>
      <a:endParaRPr lang="es-CO"/>
    </a:p>
  </c:txPr>
  <c:printSettings>
    <c:headerFooter/>
    <c:pageMargins b="0.75" l="0.7" r="0.7" t="0.75" header="0.3" footer="0.3"/>
    <c:pageSetup/>
  </c:printSettings>
  <c:userShapes r:id="rId3"/>
</c:chartSpace>
</file>

<file path=xl/charts/chart1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4233814523184602E-2"/>
          <c:y val="5.6351852717409993E-2"/>
          <c:w val="0.88747331583552058"/>
          <c:h val="0.76395674267455327"/>
        </c:manualLayout>
      </c:layout>
      <c:lineChart>
        <c:grouping val="standard"/>
        <c:varyColors val="0"/>
        <c:ser>
          <c:idx val="0"/>
          <c:order val="0"/>
          <c:tx>
            <c:strRef>
              <c:f>'IPC vs Deflactor'!$B$4</c:f>
              <c:strCache>
                <c:ptCount val="1"/>
                <c:pt idx="0">
                  <c:v>Inflación medida a partir del IPC</c:v>
                </c:pt>
              </c:strCache>
              <c:extLst xmlns:c15="http://schemas.microsoft.com/office/drawing/2012/chart"/>
            </c:strRef>
          </c:tx>
          <c:spPr>
            <a:ln w="25400" cap="rnd">
              <a:solidFill>
                <a:srgbClr val="00B0F0"/>
              </a:solidFill>
              <a:round/>
            </a:ln>
            <a:effectLst/>
          </c:spPr>
          <c:marker>
            <c:symbol val="circle"/>
            <c:size val="4"/>
            <c:spPr>
              <a:solidFill>
                <a:srgbClr val="00B0F0"/>
              </a:solidFill>
              <a:ln w="9525">
                <a:solidFill>
                  <a:srgbClr val="00B0F0"/>
                </a:solidFill>
              </a:ln>
              <a:effectLst/>
            </c:spPr>
          </c:marker>
          <c:dLbls>
            <c:dLbl>
              <c:idx val="2"/>
              <c:layout>
                <c:manualLayout>
                  <c:x val="-6.8354156982613351E-2"/>
                  <c:y val="-3.362791379942365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EB9-4D0E-B98E-28DE79975A54}"/>
                </c:ext>
              </c:extLst>
            </c:dLbl>
            <c:dLbl>
              <c:idx val="3"/>
              <c:layout>
                <c:manualLayout>
                  <c:x val="-4.1448969147192913E-2"/>
                  <c:y val="2.983872887985050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2EB9-4D0E-B98E-28DE79975A54}"/>
                </c:ext>
              </c:extLst>
            </c:dLbl>
            <c:dLbl>
              <c:idx val="6"/>
              <c:layout>
                <c:manualLayout>
                  <c:x val="-1.9982063959357494E-2"/>
                  <c:y val="-4.482790956635445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EB9-4D0E-B98E-28DE79975A54}"/>
                </c:ext>
              </c:extLst>
            </c:dLbl>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B0F0"/>
                    </a:solidFill>
                    <a:latin typeface="+mn-lt"/>
                    <a:ea typeface="+mn-ea"/>
                    <a:cs typeface="+mn-cs"/>
                  </a:defRPr>
                </a:pPr>
                <a:endParaRPr lang="es-CO"/>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'IPC vs Deflactor'!$A$11:$A$17</c:f>
              <c:numCache>
                <c:formatCode>General</c:formatCode>
                <c:ptCount val="7"/>
                <c:pt idx="0">
                  <c:v>1929</c:v>
                </c:pt>
                <c:pt idx="1">
                  <c:v>1930</c:v>
                </c:pt>
                <c:pt idx="2">
                  <c:v>1931</c:v>
                </c:pt>
                <c:pt idx="3">
                  <c:v>1932</c:v>
                </c:pt>
                <c:pt idx="4">
                  <c:v>1933</c:v>
                </c:pt>
                <c:pt idx="5">
                  <c:v>1934</c:v>
                </c:pt>
                <c:pt idx="6">
                  <c:v>1935</c:v>
                </c:pt>
              </c:numCache>
            </c:numRef>
          </c:cat>
          <c:val>
            <c:numRef>
              <c:f>'IPC vs Deflactor'!$B$11:$B$17</c:f>
              <c:numCache>
                <c:formatCode>General</c:formatCode>
                <c:ptCount val="7"/>
                <c:pt idx="0">
                  <c:v>-11.73</c:v>
                </c:pt>
                <c:pt idx="1">
                  <c:v>-21.68</c:v>
                </c:pt>
                <c:pt idx="2">
                  <c:v>-13.39</c:v>
                </c:pt>
                <c:pt idx="3">
                  <c:v>-19.59</c:v>
                </c:pt>
                <c:pt idx="4">
                  <c:v>-1.28</c:v>
                </c:pt>
                <c:pt idx="5">
                  <c:v>16.88</c:v>
                </c:pt>
                <c:pt idx="6">
                  <c:v>-2.2200000000000002</c:v>
                </c:pt>
              </c:numCache>
            </c:numRef>
          </c:val>
          <c:smooth val="1"/>
          <c:extLst xmlns:c15="http://schemas.microsoft.com/office/drawing/2012/chart">
            <c:ext xmlns:c16="http://schemas.microsoft.com/office/drawing/2014/chart" uri="{C3380CC4-5D6E-409C-BE32-E72D297353CC}">
              <c16:uniqueId val="{00000000-2EB9-4D0E-B98E-28DE79975A54}"/>
            </c:ext>
          </c:extLst>
        </c:ser>
        <c:ser>
          <c:idx val="2"/>
          <c:order val="2"/>
          <c:tx>
            <c:strRef>
              <c:f>'IEMP dic'!$AB$6</c:f>
              <c:strCache>
                <c:ptCount val="1"/>
                <c:pt idx="0">
                  <c:v>ECMP</c:v>
                </c:pt>
              </c:strCache>
            </c:strRef>
          </c:tx>
          <c:spPr>
            <a:ln w="19050" cap="rnd">
              <a:solidFill>
                <a:schemeClr val="tx1"/>
              </a:solidFill>
              <a:prstDash val="dash"/>
              <a:round/>
            </a:ln>
            <a:effectLst/>
          </c:spPr>
          <c:marker>
            <c:symbol val="none"/>
          </c:marker>
          <c:dLbls>
            <c:dLbl>
              <c:idx val="2"/>
              <c:layout>
                <c:manualLayout>
                  <c:x val="-4.502678667849886E-2"/>
                  <c:y val="4.296124360519919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EB9-4D0E-B98E-28DE79975A54}"/>
                </c:ext>
              </c:extLst>
            </c:dLbl>
            <c:dLbl>
              <c:idx val="6"/>
              <c:layout>
                <c:manualLayout>
                  <c:x val="-2.7662445593227676E-2"/>
                  <c:y val="2.056125207133779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EB9-4D0E-B98E-28DE79975A54}"/>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s-CO"/>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'IPC vs Deflactor'!$A$11:$A$17</c:f>
              <c:numCache>
                <c:formatCode>General</c:formatCode>
                <c:ptCount val="7"/>
                <c:pt idx="0">
                  <c:v>1929</c:v>
                </c:pt>
                <c:pt idx="1">
                  <c:v>1930</c:v>
                </c:pt>
                <c:pt idx="2">
                  <c:v>1931</c:v>
                </c:pt>
                <c:pt idx="3">
                  <c:v>1932</c:v>
                </c:pt>
                <c:pt idx="4">
                  <c:v>1933</c:v>
                </c:pt>
                <c:pt idx="5">
                  <c:v>1934</c:v>
                </c:pt>
                <c:pt idx="6">
                  <c:v>1935</c:v>
                </c:pt>
              </c:numCache>
            </c:numRef>
          </c:cat>
          <c:val>
            <c:numRef>
              <c:f>'IEMP dic'!$AB$13:$AB$19</c:f>
              <c:numCache>
                <c:formatCode>0.0</c:formatCode>
                <c:ptCount val="7"/>
                <c:pt idx="0">
                  <c:v>-30.402495241621253</c:v>
                </c:pt>
                <c:pt idx="1">
                  <c:v>-13.063441227013916</c:v>
                </c:pt>
                <c:pt idx="2">
                  <c:v>-16.0688275272718</c:v>
                </c:pt>
                <c:pt idx="3">
                  <c:v>16.095471382044011</c:v>
                </c:pt>
                <c:pt idx="4">
                  <c:v>18.188548148286653</c:v>
                </c:pt>
                <c:pt idx="5">
                  <c:v>17.110778119806007</c:v>
                </c:pt>
                <c:pt idx="6">
                  <c:v>-6.6988586300349651</c:v>
                </c:pt>
              </c:numCache>
            </c:numRef>
          </c:val>
          <c:smooth val="1"/>
          <c:extLst>
            <c:ext xmlns:c16="http://schemas.microsoft.com/office/drawing/2014/chart" uri="{C3380CC4-5D6E-409C-BE32-E72D297353CC}">
              <c16:uniqueId val="{00000003-2EB9-4D0E-B98E-28DE79975A54}"/>
            </c:ext>
          </c:extLst>
        </c:ser>
        <c:dLbls>
          <c:showLegendKey val="0"/>
          <c:showVal val="0"/>
          <c:showCatName val="0"/>
          <c:showSerName val="0"/>
          <c:showPercent val="0"/>
          <c:showBubbleSize val="0"/>
        </c:dLbls>
        <c:marker val="1"/>
        <c:smooth val="0"/>
        <c:axId val="2099507664"/>
        <c:axId val="2099499760"/>
        <c:extLst>
          <c:ext xmlns:c15="http://schemas.microsoft.com/office/drawing/2012/chart" uri="{02D57815-91ED-43cb-92C2-25804820EDAC}">
            <c15:filteredLineSeries>
              <c15:ser>
                <c:idx val="1"/>
                <c:order val="1"/>
                <c:tx>
                  <c:strRef>
                    <c:extLst>
                      <c:ext uri="{02D57815-91ED-43cb-92C2-25804820EDAC}">
                        <c15:formulaRef>
                          <c15:sqref>'IPC vs Deflactor'!$C$4</c15:sqref>
                        </c15:formulaRef>
                      </c:ext>
                    </c:extLst>
                    <c:strCache>
                      <c:ptCount val="1"/>
                      <c:pt idx="0">
                        <c:v>Inflación medida a partir del deflactor del PIB</c:v>
                      </c:pt>
                    </c:strCache>
                  </c:strRef>
                </c:tx>
                <c:spPr>
                  <a:ln w="19050" cap="rnd">
                    <a:solidFill>
                      <a:srgbClr val="00B0F0"/>
                    </a:solidFill>
                    <a:prstDash val="solid"/>
                    <a:round/>
                  </a:ln>
                  <a:effectLst/>
                </c:spPr>
                <c:marker>
                  <c:symbol val="circle"/>
                  <c:size val="5"/>
                  <c:spPr>
                    <a:solidFill>
                      <a:srgbClr val="00B0F0"/>
                    </a:solidFill>
                    <a:ln w="9525">
                      <a:solidFill>
                        <a:srgbClr val="00B0F0"/>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uri="{02D57815-91ED-43cb-92C2-25804820EDAC}">
                        <c15:formulaRef>
                          <c15:sqref>'IPC vs Deflactor'!$A$11:$A$17</c15:sqref>
                        </c15:formulaRef>
                      </c:ext>
                    </c:extLst>
                    <c:numCache>
                      <c:formatCode>General</c:formatCode>
                      <c:ptCount val="7"/>
                      <c:pt idx="0">
                        <c:v>1929</c:v>
                      </c:pt>
                      <c:pt idx="1">
                        <c:v>1930</c:v>
                      </c:pt>
                      <c:pt idx="2">
                        <c:v>1931</c:v>
                      </c:pt>
                      <c:pt idx="3">
                        <c:v>1932</c:v>
                      </c:pt>
                      <c:pt idx="4">
                        <c:v>1933</c:v>
                      </c:pt>
                      <c:pt idx="5">
                        <c:v>1934</c:v>
                      </c:pt>
                      <c:pt idx="6">
                        <c:v>1935</c:v>
                      </c:pt>
                    </c:numCache>
                  </c:numRef>
                </c:cat>
                <c:val>
                  <c:numRef>
                    <c:extLst>
                      <c:ext uri="{02D57815-91ED-43cb-92C2-25804820EDAC}">
                        <c15:formulaRef>
                          <c15:sqref>'IPC vs Deflactor'!$C$5:$C$10</c15:sqref>
                        </c15:formulaRef>
                      </c:ext>
                    </c:extLst>
                    <c:numCache>
                      <c:formatCode>0.00</c:formatCode>
                      <c:ptCount val="6"/>
                      <c:pt idx="0">
                        <c:v>-0.71266332482962103</c:v>
                      </c:pt>
                      <c:pt idx="1">
                        <c:v>8.3018934532104858</c:v>
                      </c:pt>
                      <c:pt idx="2">
                        <c:v>12.344938898777059</c:v>
                      </c:pt>
                      <c:pt idx="3">
                        <c:v>5.6839827968507839</c:v>
                      </c:pt>
                      <c:pt idx="4">
                        <c:v>4.7211804799344392</c:v>
                      </c:pt>
                      <c:pt idx="5">
                        <c:v>0.54190806310900896</c:v>
                      </c:pt>
                    </c:numCache>
                  </c:numRef>
                </c:val>
                <c:smooth val="1"/>
                <c:extLst>
                  <c:ext xmlns:c16="http://schemas.microsoft.com/office/drawing/2014/chart" uri="{C3380CC4-5D6E-409C-BE32-E72D297353CC}">
                    <c16:uniqueId val="{00000004-2EB9-4D0E-B98E-28DE79975A54}"/>
                  </c:ext>
                </c:extLst>
              </c15:ser>
            </c15:filteredLineSeries>
          </c:ext>
        </c:extLst>
      </c:lineChart>
      <c:catAx>
        <c:axId val="2099507664"/>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099499760"/>
        <c:crosses val="autoZero"/>
        <c:auto val="1"/>
        <c:lblAlgn val="ctr"/>
        <c:lblOffset val="100"/>
        <c:noMultiLvlLbl val="0"/>
      </c:catAx>
      <c:valAx>
        <c:axId val="2099499760"/>
        <c:scaling>
          <c:orientation val="minMax"/>
        </c:scaling>
        <c:delete val="0"/>
        <c:axPos val="l"/>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099507664"/>
        <c:crosses val="autoZero"/>
        <c:crossBetween val="between"/>
        <c:majorUnit val="4"/>
      </c:valAx>
      <c:spPr>
        <a:noFill/>
        <a:ln>
          <a:noFill/>
        </a:ln>
        <a:effectLst/>
      </c:spPr>
    </c:plotArea>
    <c:legend>
      <c:legendPos val="r"/>
      <c:layout>
        <c:manualLayout>
          <c:xMode val="edge"/>
          <c:yMode val="edge"/>
          <c:x val="0.52474657125819912"/>
          <c:y val="0.72345681843101872"/>
          <c:w val="0.43314373717596577"/>
          <c:h val="0.1309432365988817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noFill/>
      <a:round/>
    </a:ln>
    <a:effectLst/>
  </c:spPr>
  <c:txPr>
    <a:bodyPr/>
    <a:lstStyle/>
    <a:p>
      <a:pPr>
        <a:defRPr/>
      </a:pPr>
      <a:endParaRPr lang="es-CO"/>
    </a:p>
  </c:txPr>
  <c:printSettings>
    <c:headerFooter/>
    <c:pageMargins b="0.75" l="0.7" r="0.7" t="0.75" header="0.3" footer="0.3"/>
    <c:pageSetup/>
  </c:printSettings>
  <c:userShapes r:id="rId3"/>
</c:chartSpace>
</file>

<file path=xl/charts/chart1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4233814523184602E-2"/>
          <c:y val="5.6351852717409993E-2"/>
          <c:w val="0.88747331583552058"/>
          <c:h val="0.8143269993094806"/>
        </c:manualLayout>
      </c:layout>
      <c:lineChart>
        <c:grouping val="standard"/>
        <c:varyColors val="0"/>
        <c:ser>
          <c:idx val="0"/>
          <c:order val="0"/>
          <c:tx>
            <c:strRef>
              <c:f>'IPC vs Deflactor'!$B$4</c:f>
              <c:strCache>
                <c:ptCount val="1"/>
                <c:pt idx="0">
                  <c:v>Inflación medida a partir del IPC</c:v>
                </c:pt>
              </c:strCache>
              <c:extLst xmlns:c15="http://schemas.microsoft.com/office/drawing/2012/chart"/>
            </c:strRef>
          </c:tx>
          <c:spPr>
            <a:ln w="25400" cap="rnd">
              <a:solidFill>
                <a:srgbClr val="00B0F0"/>
              </a:solidFill>
              <a:round/>
            </a:ln>
            <a:effectLst/>
          </c:spPr>
          <c:marker>
            <c:symbol val="circle"/>
            <c:size val="4"/>
            <c:spPr>
              <a:solidFill>
                <a:srgbClr val="00B0F0"/>
              </a:solidFill>
              <a:ln w="9525">
                <a:solidFill>
                  <a:srgbClr val="00B0F0"/>
                </a:solidFill>
              </a:ln>
              <a:effectLst/>
            </c:spPr>
          </c:marker>
          <c:dLbls>
            <c:dLbl>
              <c:idx val="2"/>
              <c:layout>
                <c:manualLayout>
                  <c:x val="-3.019076998201705E-2"/>
                  <c:y val="5.22387204137119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67F-4081-B41C-92E6F28A6CF9}"/>
                </c:ext>
              </c:extLst>
            </c:dLbl>
            <c:dLbl>
              <c:idx val="3"/>
              <c:layout>
                <c:manualLayout>
                  <c:x val="-4.1448969147192913E-2"/>
                  <c:y val="2.983872887985050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67F-4081-B41C-92E6F28A6CF9}"/>
                </c:ext>
              </c:extLst>
            </c:dLbl>
            <c:dLbl>
              <c:idx val="6"/>
              <c:layout>
                <c:manualLayout>
                  <c:x val="-1.9982063959357494E-2"/>
                  <c:y val="-4.482790956635445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67F-4081-B41C-92E6F28A6CF9}"/>
                </c:ext>
              </c:extLst>
            </c:dLbl>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B0F0"/>
                    </a:solidFill>
                    <a:latin typeface="+mn-lt"/>
                    <a:ea typeface="+mn-ea"/>
                    <a:cs typeface="+mn-cs"/>
                  </a:defRPr>
                </a:pPr>
                <a:endParaRPr lang="es-CO"/>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'IPC vs Deflactor'!$A$11:$A$17</c:f>
              <c:numCache>
                <c:formatCode>General</c:formatCode>
                <c:ptCount val="7"/>
                <c:pt idx="0">
                  <c:v>1929</c:v>
                </c:pt>
                <c:pt idx="1">
                  <c:v>1930</c:v>
                </c:pt>
                <c:pt idx="2">
                  <c:v>1931</c:v>
                </c:pt>
                <c:pt idx="3">
                  <c:v>1932</c:v>
                </c:pt>
                <c:pt idx="4">
                  <c:v>1933</c:v>
                </c:pt>
                <c:pt idx="5">
                  <c:v>1934</c:v>
                </c:pt>
                <c:pt idx="6">
                  <c:v>1935</c:v>
                </c:pt>
              </c:numCache>
            </c:numRef>
          </c:cat>
          <c:val>
            <c:numRef>
              <c:f>'IPC vs Deflactor'!$B$11:$B$17</c:f>
              <c:numCache>
                <c:formatCode>General</c:formatCode>
                <c:ptCount val="7"/>
                <c:pt idx="0">
                  <c:v>-11.73</c:v>
                </c:pt>
                <c:pt idx="1">
                  <c:v>-21.68</c:v>
                </c:pt>
                <c:pt idx="2">
                  <c:v>-13.39</c:v>
                </c:pt>
                <c:pt idx="3">
                  <c:v>-19.59</c:v>
                </c:pt>
                <c:pt idx="4">
                  <c:v>-1.28</c:v>
                </c:pt>
                <c:pt idx="5">
                  <c:v>16.88</c:v>
                </c:pt>
                <c:pt idx="6">
                  <c:v>-2.2200000000000002</c:v>
                </c:pt>
              </c:numCache>
            </c:numRef>
          </c:val>
          <c:smooth val="1"/>
          <c:extLst xmlns:c15="http://schemas.microsoft.com/office/drawing/2012/chart">
            <c:ext xmlns:c16="http://schemas.microsoft.com/office/drawing/2014/chart" uri="{C3380CC4-5D6E-409C-BE32-E72D297353CC}">
              <c16:uniqueId val="{00000003-267F-4081-B41C-92E6F28A6CF9}"/>
            </c:ext>
          </c:extLst>
        </c:ser>
        <c:ser>
          <c:idx val="2"/>
          <c:order val="2"/>
          <c:tx>
            <c:strRef>
              <c:f>'IEMP dic'!$AD$6</c:f>
              <c:strCache>
                <c:ptCount val="1"/>
                <c:pt idx="0">
                  <c:v>ECMP_{t-1}</c:v>
                </c:pt>
              </c:strCache>
            </c:strRef>
          </c:tx>
          <c:spPr>
            <a:ln w="19050" cap="rnd">
              <a:solidFill>
                <a:schemeClr val="tx1"/>
              </a:solidFill>
              <a:prstDash val="dash"/>
              <a:round/>
            </a:ln>
            <a:effectLst/>
          </c:spPr>
          <c:marker>
            <c:symbol val="none"/>
          </c:marker>
          <c:dLbls>
            <c:dLbl>
              <c:idx val="1"/>
              <c:layout>
                <c:manualLayout>
                  <c:x val="-3.7871151615887014E-2"/>
                  <c:y val="3.92279116828890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267F-4081-B41C-92E6F28A6CF9}"/>
                </c:ext>
              </c:extLst>
            </c:dLbl>
            <c:dLbl>
              <c:idx val="3"/>
              <c:layout>
                <c:manualLayout>
                  <c:x val="-7.8419750304020583E-2"/>
                  <c:y val="-3.917205868562611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267F-4081-B41C-92E6F28A6CF9}"/>
                </c:ext>
              </c:extLst>
            </c:dLbl>
            <c:dLbl>
              <c:idx val="4"/>
              <c:layout>
                <c:manualLayout>
                  <c:x val="-5.6052474657125817E-2"/>
                  <c:y val="-5.410538637486709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267F-4081-B41C-92E6F28A6CF9}"/>
                </c:ext>
              </c:extLst>
            </c:dLbl>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s-CO"/>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'IPC vs Deflactor'!$A$11:$A$17</c:f>
              <c:numCache>
                <c:formatCode>General</c:formatCode>
                <c:ptCount val="7"/>
                <c:pt idx="0">
                  <c:v>1929</c:v>
                </c:pt>
                <c:pt idx="1">
                  <c:v>1930</c:v>
                </c:pt>
                <c:pt idx="2">
                  <c:v>1931</c:v>
                </c:pt>
                <c:pt idx="3">
                  <c:v>1932</c:v>
                </c:pt>
                <c:pt idx="4">
                  <c:v>1933</c:v>
                </c:pt>
                <c:pt idx="5">
                  <c:v>1934</c:v>
                </c:pt>
                <c:pt idx="6">
                  <c:v>1935</c:v>
                </c:pt>
              </c:numCache>
            </c:numRef>
          </c:cat>
          <c:val>
            <c:numRef>
              <c:f>'IEMP dic'!$AD$13:$AD$19</c:f>
              <c:numCache>
                <c:formatCode>0.0</c:formatCode>
                <c:ptCount val="7"/>
                <c:pt idx="0">
                  <c:v>4.2212445002376189</c:v>
                </c:pt>
                <c:pt idx="1">
                  <c:v>-30.402495241621253</c:v>
                </c:pt>
                <c:pt idx="2">
                  <c:v>-13.063441227013916</c:v>
                </c:pt>
                <c:pt idx="3">
                  <c:v>-16.0688275272718</c:v>
                </c:pt>
                <c:pt idx="4">
                  <c:v>16.095471382044011</c:v>
                </c:pt>
                <c:pt idx="5">
                  <c:v>18.188548148286653</c:v>
                </c:pt>
                <c:pt idx="6">
                  <c:v>17.110778119806007</c:v>
                </c:pt>
              </c:numCache>
            </c:numRef>
          </c:val>
          <c:smooth val="1"/>
          <c:extLst>
            <c:ext xmlns:c16="http://schemas.microsoft.com/office/drawing/2014/chart" uri="{C3380CC4-5D6E-409C-BE32-E72D297353CC}">
              <c16:uniqueId val="{00000006-267F-4081-B41C-92E6F28A6CF9}"/>
            </c:ext>
          </c:extLst>
        </c:ser>
        <c:dLbls>
          <c:showLegendKey val="0"/>
          <c:showVal val="0"/>
          <c:showCatName val="0"/>
          <c:showSerName val="0"/>
          <c:showPercent val="0"/>
          <c:showBubbleSize val="0"/>
        </c:dLbls>
        <c:marker val="1"/>
        <c:smooth val="0"/>
        <c:axId val="2099507664"/>
        <c:axId val="2099499760"/>
        <c:extLst>
          <c:ext xmlns:c15="http://schemas.microsoft.com/office/drawing/2012/chart" uri="{02D57815-91ED-43cb-92C2-25804820EDAC}">
            <c15:filteredLineSeries>
              <c15:ser>
                <c:idx val="1"/>
                <c:order val="1"/>
                <c:tx>
                  <c:strRef>
                    <c:extLst>
                      <c:ext uri="{02D57815-91ED-43cb-92C2-25804820EDAC}">
                        <c15:formulaRef>
                          <c15:sqref>'IPC vs Deflactor'!$C$4</c15:sqref>
                        </c15:formulaRef>
                      </c:ext>
                    </c:extLst>
                    <c:strCache>
                      <c:ptCount val="1"/>
                      <c:pt idx="0">
                        <c:v>Inflación medida a partir del deflactor del PIB</c:v>
                      </c:pt>
                    </c:strCache>
                  </c:strRef>
                </c:tx>
                <c:spPr>
                  <a:ln w="19050" cap="rnd">
                    <a:solidFill>
                      <a:srgbClr val="00B0F0"/>
                    </a:solidFill>
                    <a:prstDash val="solid"/>
                    <a:round/>
                  </a:ln>
                  <a:effectLst/>
                </c:spPr>
                <c:marker>
                  <c:symbol val="circle"/>
                  <c:size val="5"/>
                  <c:spPr>
                    <a:solidFill>
                      <a:srgbClr val="00B0F0"/>
                    </a:solidFill>
                    <a:ln w="9525">
                      <a:solidFill>
                        <a:srgbClr val="00B0F0"/>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uri="{02D57815-91ED-43cb-92C2-25804820EDAC}">
                        <c15:formulaRef>
                          <c15:sqref>'IPC vs Deflactor'!$A$11:$A$17</c15:sqref>
                        </c15:formulaRef>
                      </c:ext>
                    </c:extLst>
                    <c:numCache>
                      <c:formatCode>General</c:formatCode>
                      <c:ptCount val="7"/>
                      <c:pt idx="0">
                        <c:v>1929</c:v>
                      </c:pt>
                      <c:pt idx="1">
                        <c:v>1930</c:v>
                      </c:pt>
                      <c:pt idx="2">
                        <c:v>1931</c:v>
                      </c:pt>
                      <c:pt idx="3">
                        <c:v>1932</c:v>
                      </c:pt>
                      <c:pt idx="4">
                        <c:v>1933</c:v>
                      </c:pt>
                      <c:pt idx="5">
                        <c:v>1934</c:v>
                      </c:pt>
                      <c:pt idx="6">
                        <c:v>1935</c:v>
                      </c:pt>
                    </c:numCache>
                  </c:numRef>
                </c:cat>
                <c:val>
                  <c:numRef>
                    <c:extLst>
                      <c:ext uri="{02D57815-91ED-43cb-92C2-25804820EDAC}">
                        <c15:formulaRef>
                          <c15:sqref>'IPC vs Deflactor'!$C$5:$C$10</c15:sqref>
                        </c15:formulaRef>
                      </c:ext>
                    </c:extLst>
                    <c:numCache>
                      <c:formatCode>0.00</c:formatCode>
                      <c:ptCount val="6"/>
                      <c:pt idx="0">
                        <c:v>-0.71266332482962103</c:v>
                      </c:pt>
                      <c:pt idx="1">
                        <c:v>8.3018934532104858</c:v>
                      </c:pt>
                      <c:pt idx="2">
                        <c:v>12.344938898777059</c:v>
                      </c:pt>
                      <c:pt idx="3">
                        <c:v>5.6839827968507839</c:v>
                      </c:pt>
                      <c:pt idx="4">
                        <c:v>4.7211804799344392</c:v>
                      </c:pt>
                      <c:pt idx="5">
                        <c:v>0.54190806310900896</c:v>
                      </c:pt>
                    </c:numCache>
                  </c:numRef>
                </c:val>
                <c:smooth val="1"/>
                <c:extLst>
                  <c:ext xmlns:c16="http://schemas.microsoft.com/office/drawing/2014/chart" uri="{C3380CC4-5D6E-409C-BE32-E72D297353CC}">
                    <c16:uniqueId val="{00000007-267F-4081-B41C-92E6F28A6CF9}"/>
                  </c:ext>
                </c:extLst>
              </c15:ser>
            </c15:filteredLineSeries>
          </c:ext>
        </c:extLst>
      </c:lineChart>
      <c:catAx>
        <c:axId val="2099507664"/>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099499760"/>
        <c:crosses val="autoZero"/>
        <c:auto val="1"/>
        <c:lblAlgn val="ctr"/>
        <c:lblOffset val="100"/>
        <c:noMultiLvlLbl val="0"/>
      </c:catAx>
      <c:valAx>
        <c:axId val="2099499760"/>
        <c:scaling>
          <c:orientation val="minMax"/>
        </c:scaling>
        <c:delete val="0"/>
        <c:axPos val="l"/>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099507664"/>
        <c:crosses val="autoZero"/>
        <c:crossBetween val="between"/>
        <c:majorUnit val="4"/>
      </c:valAx>
      <c:spPr>
        <a:noFill/>
        <a:ln>
          <a:noFill/>
        </a:ln>
        <a:effectLst/>
      </c:spPr>
    </c:plotArea>
    <c:legend>
      <c:legendPos val="r"/>
      <c:layout>
        <c:manualLayout>
          <c:xMode val="edge"/>
          <c:yMode val="edge"/>
          <c:x val="0.52474657125819912"/>
          <c:y val="0.72345681843101872"/>
          <c:w val="0.43314373717596577"/>
          <c:h val="0.1309432365988817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noFill/>
      <a:round/>
    </a:ln>
    <a:effectLst/>
  </c:spPr>
  <c:txPr>
    <a:bodyPr/>
    <a:lstStyle/>
    <a:p>
      <a:pPr>
        <a:defRPr/>
      </a:pPr>
      <a:endParaRPr lang="es-CO"/>
    </a:p>
  </c:txPr>
  <c:printSettings>
    <c:headerFooter/>
    <c:pageMargins b="0.75" l="0.7" r="0.7" t="0.75" header="0.3" footer="0.3"/>
    <c:pageSetup/>
  </c:printSettings>
  <c:userShapes r:id="rId3"/>
</c:chartSpace>
</file>

<file path=xl/charts/chart1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4233814523184602E-2"/>
          <c:y val="5.6351852717409993E-2"/>
          <c:w val="0.88747331583552058"/>
          <c:h val="0.72472703317403475"/>
        </c:manualLayout>
      </c:layout>
      <c:lineChart>
        <c:grouping val="standard"/>
        <c:varyColors val="0"/>
        <c:ser>
          <c:idx val="0"/>
          <c:order val="0"/>
          <c:tx>
            <c:strRef>
              <c:f>'IPC vs Deflactor'!$B$4</c:f>
              <c:strCache>
                <c:ptCount val="1"/>
                <c:pt idx="0">
                  <c:v>Inflación medida a partir del IPC</c:v>
                </c:pt>
              </c:strCache>
              <c:extLst xmlns:c15="http://schemas.microsoft.com/office/drawing/2012/chart"/>
            </c:strRef>
          </c:tx>
          <c:spPr>
            <a:ln w="19050" cap="rnd">
              <a:solidFill>
                <a:schemeClr val="tx1"/>
              </a:solidFill>
              <a:prstDash val="sysDash"/>
              <a:round/>
            </a:ln>
            <a:effectLst/>
          </c:spPr>
          <c:marker>
            <c:symbol val="none"/>
          </c:marker>
          <c:cat>
            <c:numRef>
              <c:f>'IPC vs Deflactor'!$A$5:$A$103</c:f>
              <c:numCache>
                <c:formatCode>General</c:formatCode>
                <c:ptCount val="99"/>
                <c:pt idx="0">
                  <c:v>1923</c:v>
                </c:pt>
                <c:pt idx="1">
                  <c:v>1924</c:v>
                </c:pt>
                <c:pt idx="2">
                  <c:v>1925</c:v>
                </c:pt>
                <c:pt idx="3">
                  <c:v>1926</c:v>
                </c:pt>
                <c:pt idx="4">
                  <c:v>1927</c:v>
                </c:pt>
                <c:pt idx="5">
                  <c:v>1928</c:v>
                </c:pt>
                <c:pt idx="6">
                  <c:v>1929</c:v>
                </c:pt>
                <c:pt idx="7">
                  <c:v>1930</c:v>
                </c:pt>
                <c:pt idx="8">
                  <c:v>1931</c:v>
                </c:pt>
                <c:pt idx="9">
                  <c:v>1932</c:v>
                </c:pt>
                <c:pt idx="10">
                  <c:v>1933</c:v>
                </c:pt>
                <c:pt idx="11">
                  <c:v>1934</c:v>
                </c:pt>
                <c:pt idx="12">
                  <c:v>1935</c:v>
                </c:pt>
                <c:pt idx="13">
                  <c:v>1936</c:v>
                </c:pt>
                <c:pt idx="14">
                  <c:v>1937</c:v>
                </c:pt>
                <c:pt idx="15">
                  <c:v>1938</c:v>
                </c:pt>
                <c:pt idx="16">
                  <c:v>1939</c:v>
                </c:pt>
                <c:pt idx="17">
                  <c:v>1940</c:v>
                </c:pt>
                <c:pt idx="18">
                  <c:v>1941</c:v>
                </c:pt>
                <c:pt idx="19">
                  <c:v>1942</c:v>
                </c:pt>
                <c:pt idx="20">
                  <c:v>1943</c:v>
                </c:pt>
                <c:pt idx="21">
                  <c:v>1944</c:v>
                </c:pt>
                <c:pt idx="22">
                  <c:v>1945</c:v>
                </c:pt>
                <c:pt idx="23">
                  <c:v>1946</c:v>
                </c:pt>
                <c:pt idx="24">
                  <c:v>1947</c:v>
                </c:pt>
                <c:pt idx="25">
                  <c:v>1948</c:v>
                </c:pt>
                <c:pt idx="26">
                  <c:v>1949</c:v>
                </c:pt>
                <c:pt idx="27">
                  <c:v>1950</c:v>
                </c:pt>
                <c:pt idx="28">
                  <c:v>1951</c:v>
                </c:pt>
                <c:pt idx="29">
                  <c:v>1952</c:v>
                </c:pt>
                <c:pt idx="30">
                  <c:v>1953</c:v>
                </c:pt>
                <c:pt idx="31">
                  <c:v>1954</c:v>
                </c:pt>
                <c:pt idx="32">
                  <c:v>1955</c:v>
                </c:pt>
                <c:pt idx="33">
                  <c:v>1956</c:v>
                </c:pt>
                <c:pt idx="34">
                  <c:v>1957</c:v>
                </c:pt>
                <c:pt idx="35">
                  <c:v>1958</c:v>
                </c:pt>
                <c:pt idx="36">
                  <c:v>1959</c:v>
                </c:pt>
                <c:pt idx="37">
                  <c:v>1960</c:v>
                </c:pt>
                <c:pt idx="38">
                  <c:v>1961</c:v>
                </c:pt>
                <c:pt idx="39">
                  <c:v>1962</c:v>
                </c:pt>
                <c:pt idx="40">
                  <c:v>1963</c:v>
                </c:pt>
                <c:pt idx="41">
                  <c:v>1964</c:v>
                </c:pt>
                <c:pt idx="42">
                  <c:v>1965</c:v>
                </c:pt>
                <c:pt idx="43">
                  <c:v>1966</c:v>
                </c:pt>
                <c:pt idx="44">
                  <c:v>1967</c:v>
                </c:pt>
                <c:pt idx="45">
                  <c:v>1968</c:v>
                </c:pt>
                <c:pt idx="46">
                  <c:v>1969</c:v>
                </c:pt>
                <c:pt idx="47">
                  <c:v>1970</c:v>
                </c:pt>
                <c:pt idx="48">
                  <c:v>1971</c:v>
                </c:pt>
                <c:pt idx="49">
                  <c:v>1972</c:v>
                </c:pt>
                <c:pt idx="50">
                  <c:v>1973</c:v>
                </c:pt>
                <c:pt idx="51">
                  <c:v>1974</c:v>
                </c:pt>
                <c:pt idx="52">
                  <c:v>1975</c:v>
                </c:pt>
                <c:pt idx="53">
                  <c:v>1976</c:v>
                </c:pt>
                <c:pt idx="54">
                  <c:v>1977</c:v>
                </c:pt>
                <c:pt idx="55">
                  <c:v>1978</c:v>
                </c:pt>
                <c:pt idx="56">
                  <c:v>1979</c:v>
                </c:pt>
                <c:pt idx="57">
                  <c:v>1980</c:v>
                </c:pt>
                <c:pt idx="58">
                  <c:v>1981</c:v>
                </c:pt>
                <c:pt idx="59">
                  <c:v>1982</c:v>
                </c:pt>
                <c:pt idx="60">
                  <c:v>1983</c:v>
                </c:pt>
                <c:pt idx="61">
                  <c:v>1984</c:v>
                </c:pt>
                <c:pt idx="62">
                  <c:v>1985</c:v>
                </c:pt>
                <c:pt idx="63">
                  <c:v>1986</c:v>
                </c:pt>
                <c:pt idx="64">
                  <c:v>1987</c:v>
                </c:pt>
                <c:pt idx="65">
                  <c:v>1988</c:v>
                </c:pt>
                <c:pt idx="66">
                  <c:v>1989</c:v>
                </c:pt>
                <c:pt idx="67">
                  <c:v>1990</c:v>
                </c:pt>
                <c:pt idx="68">
                  <c:v>1991</c:v>
                </c:pt>
                <c:pt idx="69">
                  <c:v>1992</c:v>
                </c:pt>
                <c:pt idx="70">
                  <c:v>1993</c:v>
                </c:pt>
                <c:pt idx="71">
                  <c:v>1994</c:v>
                </c:pt>
                <c:pt idx="72">
                  <c:v>1995</c:v>
                </c:pt>
                <c:pt idx="73">
                  <c:v>1996</c:v>
                </c:pt>
                <c:pt idx="74">
                  <c:v>1997</c:v>
                </c:pt>
                <c:pt idx="75">
                  <c:v>1998</c:v>
                </c:pt>
                <c:pt idx="76">
                  <c:v>1999</c:v>
                </c:pt>
                <c:pt idx="77">
                  <c:v>2000</c:v>
                </c:pt>
                <c:pt idx="78">
                  <c:v>2001</c:v>
                </c:pt>
                <c:pt idx="79">
                  <c:v>2002</c:v>
                </c:pt>
                <c:pt idx="80">
                  <c:v>2003</c:v>
                </c:pt>
                <c:pt idx="81">
                  <c:v>2004</c:v>
                </c:pt>
                <c:pt idx="82">
                  <c:v>2005</c:v>
                </c:pt>
                <c:pt idx="83">
                  <c:v>2006</c:v>
                </c:pt>
                <c:pt idx="84">
                  <c:v>2007</c:v>
                </c:pt>
                <c:pt idx="85">
                  <c:v>2008</c:v>
                </c:pt>
                <c:pt idx="86">
                  <c:v>2009</c:v>
                </c:pt>
                <c:pt idx="87">
                  <c:v>2010</c:v>
                </c:pt>
                <c:pt idx="88">
                  <c:v>2011</c:v>
                </c:pt>
                <c:pt idx="89">
                  <c:v>2012</c:v>
                </c:pt>
                <c:pt idx="90">
                  <c:v>2013</c:v>
                </c:pt>
                <c:pt idx="91">
                  <c:v>2014</c:v>
                </c:pt>
                <c:pt idx="92">
                  <c:v>2015</c:v>
                </c:pt>
                <c:pt idx="93">
                  <c:v>2016</c:v>
                </c:pt>
                <c:pt idx="94">
                  <c:v>2017</c:v>
                </c:pt>
                <c:pt idx="95">
                  <c:v>2018</c:v>
                </c:pt>
                <c:pt idx="96">
                  <c:v>2019</c:v>
                </c:pt>
                <c:pt idx="97">
                  <c:v>2020</c:v>
                </c:pt>
                <c:pt idx="98">
                  <c:v>2021</c:v>
                </c:pt>
              </c:numCache>
            </c:numRef>
          </c:cat>
          <c:val>
            <c:numRef>
              <c:f>'IPC vs Deflactor'!$B$5:$B$103</c:f>
              <c:numCache>
                <c:formatCode>General</c:formatCode>
                <c:ptCount val="99"/>
                <c:pt idx="0">
                  <c:v>7.21</c:v>
                </c:pt>
                <c:pt idx="1">
                  <c:v>9</c:v>
                </c:pt>
                <c:pt idx="2">
                  <c:v>10.09</c:v>
                </c:pt>
                <c:pt idx="3">
                  <c:v>12.5</c:v>
                </c:pt>
                <c:pt idx="4">
                  <c:v>11.85</c:v>
                </c:pt>
                <c:pt idx="5">
                  <c:v>7.28</c:v>
                </c:pt>
                <c:pt idx="6">
                  <c:v>-11.73</c:v>
                </c:pt>
                <c:pt idx="7">
                  <c:v>-21.68</c:v>
                </c:pt>
                <c:pt idx="8">
                  <c:v>-13.39</c:v>
                </c:pt>
                <c:pt idx="9">
                  <c:v>-19.59</c:v>
                </c:pt>
                <c:pt idx="10">
                  <c:v>-1.28</c:v>
                </c:pt>
                <c:pt idx="11">
                  <c:v>16.88</c:v>
                </c:pt>
                <c:pt idx="12">
                  <c:v>-2.2200000000000002</c:v>
                </c:pt>
                <c:pt idx="13">
                  <c:v>10.23</c:v>
                </c:pt>
                <c:pt idx="14">
                  <c:v>12.37</c:v>
                </c:pt>
                <c:pt idx="15">
                  <c:v>0.92</c:v>
                </c:pt>
                <c:pt idx="16">
                  <c:v>4.41</c:v>
                </c:pt>
                <c:pt idx="17">
                  <c:v>-3.13</c:v>
                </c:pt>
                <c:pt idx="18">
                  <c:v>-1.4</c:v>
                </c:pt>
                <c:pt idx="19">
                  <c:v>8.67</c:v>
                </c:pt>
                <c:pt idx="20">
                  <c:v>15.88</c:v>
                </c:pt>
                <c:pt idx="21">
                  <c:v>20.309999999999999</c:v>
                </c:pt>
                <c:pt idx="22">
                  <c:v>11.33</c:v>
                </c:pt>
                <c:pt idx="23">
                  <c:v>9.2899999999999991</c:v>
                </c:pt>
                <c:pt idx="24">
                  <c:v>18.190000000000001</c:v>
                </c:pt>
                <c:pt idx="25">
                  <c:v>16.41</c:v>
                </c:pt>
                <c:pt idx="26">
                  <c:v>6.66</c:v>
                </c:pt>
                <c:pt idx="27">
                  <c:v>20.12</c:v>
                </c:pt>
                <c:pt idx="28">
                  <c:v>9.34</c:v>
                </c:pt>
                <c:pt idx="29">
                  <c:v>-2.37</c:v>
                </c:pt>
                <c:pt idx="30">
                  <c:v>7.37</c:v>
                </c:pt>
                <c:pt idx="31">
                  <c:v>8.67</c:v>
                </c:pt>
                <c:pt idx="32">
                  <c:v>2.21</c:v>
                </c:pt>
                <c:pt idx="33">
                  <c:v>7.82</c:v>
                </c:pt>
                <c:pt idx="34">
                  <c:v>20.23</c:v>
                </c:pt>
                <c:pt idx="35">
                  <c:v>8.1</c:v>
                </c:pt>
                <c:pt idx="36">
                  <c:v>7.86</c:v>
                </c:pt>
                <c:pt idx="37">
                  <c:v>7.22</c:v>
                </c:pt>
                <c:pt idx="38">
                  <c:v>5.9</c:v>
                </c:pt>
                <c:pt idx="39">
                  <c:v>6.41</c:v>
                </c:pt>
                <c:pt idx="40">
                  <c:v>32.56</c:v>
                </c:pt>
                <c:pt idx="41">
                  <c:v>8.92</c:v>
                </c:pt>
                <c:pt idx="42">
                  <c:v>14.55</c:v>
                </c:pt>
                <c:pt idx="43">
                  <c:v>12.98</c:v>
                </c:pt>
                <c:pt idx="44">
                  <c:v>7.3</c:v>
                </c:pt>
                <c:pt idx="45">
                  <c:v>6.55</c:v>
                </c:pt>
                <c:pt idx="46">
                  <c:v>8.6</c:v>
                </c:pt>
                <c:pt idx="47">
                  <c:v>6.78</c:v>
                </c:pt>
                <c:pt idx="48">
                  <c:v>13.62</c:v>
                </c:pt>
                <c:pt idx="49">
                  <c:v>14.01</c:v>
                </c:pt>
                <c:pt idx="50">
                  <c:v>23.53</c:v>
                </c:pt>
                <c:pt idx="51">
                  <c:v>26.04</c:v>
                </c:pt>
                <c:pt idx="52">
                  <c:v>17.7</c:v>
                </c:pt>
                <c:pt idx="53">
                  <c:v>25.68</c:v>
                </c:pt>
                <c:pt idx="54">
                  <c:v>28.37</c:v>
                </c:pt>
                <c:pt idx="55">
                  <c:v>18.77</c:v>
                </c:pt>
                <c:pt idx="56">
                  <c:v>28.8</c:v>
                </c:pt>
                <c:pt idx="57">
                  <c:v>25.96</c:v>
                </c:pt>
                <c:pt idx="58">
                  <c:v>26.35</c:v>
                </c:pt>
                <c:pt idx="59">
                  <c:v>24.03</c:v>
                </c:pt>
                <c:pt idx="60">
                  <c:v>16.64</c:v>
                </c:pt>
                <c:pt idx="61">
                  <c:v>18.28</c:v>
                </c:pt>
                <c:pt idx="62">
                  <c:v>22.45</c:v>
                </c:pt>
                <c:pt idx="63">
                  <c:v>20.95</c:v>
                </c:pt>
                <c:pt idx="64">
                  <c:v>24.02</c:v>
                </c:pt>
                <c:pt idx="65">
                  <c:v>28.12</c:v>
                </c:pt>
                <c:pt idx="66">
                  <c:v>26.12</c:v>
                </c:pt>
                <c:pt idx="67">
                  <c:v>32.369999999999997</c:v>
                </c:pt>
                <c:pt idx="68">
                  <c:v>26.82</c:v>
                </c:pt>
                <c:pt idx="69">
                  <c:v>25.14</c:v>
                </c:pt>
                <c:pt idx="70">
                  <c:v>22.61</c:v>
                </c:pt>
                <c:pt idx="71">
                  <c:v>22.6</c:v>
                </c:pt>
                <c:pt idx="72">
                  <c:v>19.47</c:v>
                </c:pt>
                <c:pt idx="73">
                  <c:v>21.64</c:v>
                </c:pt>
                <c:pt idx="74">
                  <c:v>17.68</c:v>
                </c:pt>
                <c:pt idx="75">
                  <c:v>16.7</c:v>
                </c:pt>
                <c:pt idx="76">
                  <c:v>9.23</c:v>
                </c:pt>
                <c:pt idx="77">
                  <c:v>8.75</c:v>
                </c:pt>
                <c:pt idx="78">
                  <c:v>7.64</c:v>
                </c:pt>
                <c:pt idx="79">
                  <c:v>6.99</c:v>
                </c:pt>
                <c:pt idx="80">
                  <c:v>6.49</c:v>
                </c:pt>
                <c:pt idx="81">
                  <c:v>5.5</c:v>
                </c:pt>
                <c:pt idx="82">
                  <c:v>4.8499999999999996</c:v>
                </c:pt>
                <c:pt idx="83">
                  <c:v>4.4800000000000004</c:v>
                </c:pt>
                <c:pt idx="84">
                  <c:v>5.7</c:v>
                </c:pt>
                <c:pt idx="85">
                  <c:v>7.68</c:v>
                </c:pt>
                <c:pt idx="86">
                  <c:v>2</c:v>
                </c:pt>
                <c:pt idx="87">
                  <c:v>3.17</c:v>
                </c:pt>
                <c:pt idx="88">
                  <c:v>3.73</c:v>
                </c:pt>
                <c:pt idx="89">
                  <c:v>2.44</c:v>
                </c:pt>
                <c:pt idx="90">
                  <c:v>1.94</c:v>
                </c:pt>
                <c:pt idx="91">
                  <c:v>3.66</c:v>
                </c:pt>
                <c:pt idx="92">
                  <c:v>6.77</c:v>
                </c:pt>
                <c:pt idx="93">
                  <c:v>5.75</c:v>
                </c:pt>
                <c:pt idx="94">
                  <c:v>4.09</c:v>
                </c:pt>
                <c:pt idx="95">
                  <c:v>3.18</c:v>
                </c:pt>
                <c:pt idx="96">
                  <c:v>3.8</c:v>
                </c:pt>
                <c:pt idx="97">
                  <c:v>1.61</c:v>
                </c:pt>
                <c:pt idx="98">
                  <c:v>5.62</c:v>
                </c:pt>
              </c:numCache>
            </c:numRef>
          </c:val>
          <c:smooth val="0"/>
          <c:extLst xmlns:c15="http://schemas.microsoft.com/office/drawing/2012/chart">
            <c:ext xmlns:c16="http://schemas.microsoft.com/office/drawing/2014/chart" uri="{C3380CC4-5D6E-409C-BE32-E72D297353CC}">
              <c16:uniqueId val="{00000003-3F70-4CDB-AB2D-CCF000C4F0B4}"/>
            </c:ext>
          </c:extLst>
        </c:ser>
        <c:ser>
          <c:idx val="2"/>
          <c:order val="2"/>
          <c:tx>
            <c:strRef>
              <c:f>'IEMP dic'!$AD$6</c:f>
              <c:strCache>
                <c:ptCount val="1"/>
                <c:pt idx="0">
                  <c:v>ECMP_{t-1}</c:v>
                </c:pt>
              </c:strCache>
            </c:strRef>
          </c:tx>
          <c:spPr>
            <a:ln w="15875" cap="rnd">
              <a:solidFill>
                <a:srgbClr val="00B0F0"/>
              </a:solidFill>
              <a:prstDash val="solid"/>
              <a:round/>
            </a:ln>
            <a:effectLst/>
          </c:spPr>
          <c:marker>
            <c:symbol val="none"/>
          </c:marker>
          <c:cat>
            <c:numRef>
              <c:f>'IPC vs Deflactor'!$A$5:$A$103</c:f>
              <c:numCache>
                <c:formatCode>General</c:formatCode>
                <c:ptCount val="99"/>
                <c:pt idx="0">
                  <c:v>1923</c:v>
                </c:pt>
                <c:pt idx="1">
                  <c:v>1924</c:v>
                </c:pt>
                <c:pt idx="2">
                  <c:v>1925</c:v>
                </c:pt>
                <c:pt idx="3">
                  <c:v>1926</c:v>
                </c:pt>
                <c:pt idx="4">
                  <c:v>1927</c:v>
                </c:pt>
                <c:pt idx="5">
                  <c:v>1928</c:v>
                </c:pt>
                <c:pt idx="6">
                  <c:v>1929</c:v>
                </c:pt>
                <c:pt idx="7">
                  <c:v>1930</c:v>
                </c:pt>
                <c:pt idx="8">
                  <c:v>1931</c:v>
                </c:pt>
                <c:pt idx="9">
                  <c:v>1932</c:v>
                </c:pt>
                <c:pt idx="10">
                  <c:v>1933</c:v>
                </c:pt>
                <c:pt idx="11">
                  <c:v>1934</c:v>
                </c:pt>
                <c:pt idx="12">
                  <c:v>1935</c:v>
                </c:pt>
                <c:pt idx="13">
                  <c:v>1936</c:v>
                </c:pt>
                <c:pt idx="14">
                  <c:v>1937</c:v>
                </c:pt>
                <c:pt idx="15">
                  <c:v>1938</c:v>
                </c:pt>
                <c:pt idx="16">
                  <c:v>1939</c:v>
                </c:pt>
                <c:pt idx="17">
                  <c:v>1940</c:v>
                </c:pt>
                <c:pt idx="18">
                  <c:v>1941</c:v>
                </c:pt>
                <c:pt idx="19">
                  <c:v>1942</c:v>
                </c:pt>
                <c:pt idx="20">
                  <c:v>1943</c:v>
                </c:pt>
                <c:pt idx="21">
                  <c:v>1944</c:v>
                </c:pt>
                <c:pt idx="22">
                  <c:v>1945</c:v>
                </c:pt>
                <c:pt idx="23">
                  <c:v>1946</c:v>
                </c:pt>
                <c:pt idx="24">
                  <c:v>1947</c:v>
                </c:pt>
                <c:pt idx="25">
                  <c:v>1948</c:v>
                </c:pt>
                <c:pt idx="26">
                  <c:v>1949</c:v>
                </c:pt>
                <c:pt idx="27">
                  <c:v>1950</c:v>
                </c:pt>
                <c:pt idx="28">
                  <c:v>1951</c:v>
                </c:pt>
                <c:pt idx="29">
                  <c:v>1952</c:v>
                </c:pt>
                <c:pt idx="30">
                  <c:v>1953</c:v>
                </c:pt>
                <c:pt idx="31">
                  <c:v>1954</c:v>
                </c:pt>
                <c:pt idx="32">
                  <c:v>1955</c:v>
                </c:pt>
                <c:pt idx="33">
                  <c:v>1956</c:v>
                </c:pt>
                <c:pt idx="34">
                  <c:v>1957</c:v>
                </c:pt>
                <c:pt idx="35">
                  <c:v>1958</c:v>
                </c:pt>
                <c:pt idx="36">
                  <c:v>1959</c:v>
                </c:pt>
                <c:pt idx="37">
                  <c:v>1960</c:v>
                </c:pt>
                <c:pt idx="38">
                  <c:v>1961</c:v>
                </c:pt>
                <c:pt idx="39">
                  <c:v>1962</c:v>
                </c:pt>
                <c:pt idx="40">
                  <c:v>1963</c:v>
                </c:pt>
                <c:pt idx="41">
                  <c:v>1964</c:v>
                </c:pt>
                <c:pt idx="42">
                  <c:v>1965</c:v>
                </c:pt>
                <c:pt idx="43">
                  <c:v>1966</c:v>
                </c:pt>
                <c:pt idx="44">
                  <c:v>1967</c:v>
                </c:pt>
                <c:pt idx="45">
                  <c:v>1968</c:v>
                </c:pt>
                <c:pt idx="46">
                  <c:v>1969</c:v>
                </c:pt>
                <c:pt idx="47">
                  <c:v>1970</c:v>
                </c:pt>
                <c:pt idx="48">
                  <c:v>1971</c:v>
                </c:pt>
                <c:pt idx="49">
                  <c:v>1972</c:v>
                </c:pt>
                <c:pt idx="50">
                  <c:v>1973</c:v>
                </c:pt>
                <c:pt idx="51">
                  <c:v>1974</c:v>
                </c:pt>
                <c:pt idx="52">
                  <c:v>1975</c:v>
                </c:pt>
                <c:pt idx="53">
                  <c:v>1976</c:v>
                </c:pt>
                <c:pt idx="54">
                  <c:v>1977</c:v>
                </c:pt>
                <c:pt idx="55">
                  <c:v>1978</c:v>
                </c:pt>
                <c:pt idx="56">
                  <c:v>1979</c:v>
                </c:pt>
                <c:pt idx="57">
                  <c:v>1980</c:v>
                </c:pt>
                <c:pt idx="58">
                  <c:v>1981</c:v>
                </c:pt>
                <c:pt idx="59">
                  <c:v>1982</c:v>
                </c:pt>
                <c:pt idx="60">
                  <c:v>1983</c:v>
                </c:pt>
                <c:pt idx="61">
                  <c:v>1984</c:v>
                </c:pt>
                <c:pt idx="62">
                  <c:v>1985</c:v>
                </c:pt>
                <c:pt idx="63">
                  <c:v>1986</c:v>
                </c:pt>
                <c:pt idx="64">
                  <c:v>1987</c:v>
                </c:pt>
                <c:pt idx="65">
                  <c:v>1988</c:v>
                </c:pt>
                <c:pt idx="66">
                  <c:v>1989</c:v>
                </c:pt>
                <c:pt idx="67">
                  <c:v>1990</c:v>
                </c:pt>
                <c:pt idx="68">
                  <c:v>1991</c:v>
                </c:pt>
                <c:pt idx="69">
                  <c:v>1992</c:v>
                </c:pt>
                <c:pt idx="70">
                  <c:v>1993</c:v>
                </c:pt>
                <c:pt idx="71">
                  <c:v>1994</c:v>
                </c:pt>
                <c:pt idx="72">
                  <c:v>1995</c:v>
                </c:pt>
                <c:pt idx="73">
                  <c:v>1996</c:v>
                </c:pt>
                <c:pt idx="74">
                  <c:v>1997</c:v>
                </c:pt>
                <c:pt idx="75">
                  <c:v>1998</c:v>
                </c:pt>
                <c:pt idx="76">
                  <c:v>1999</c:v>
                </c:pt>
                <c:pt idx="77">
                  <c:v>2000</c:v>
                </c:pt>
                <c:pt idx="78">
                  <c:v>2001</c:v>
                </c:pt>
                <c:pt idx="79">
                  <c:v>2002</c:v>
                </c:pt>
                <c:pt idx="80">
                  <c:v>2003</c:v>
                </c:pt>
                <c:pt idx="81">
                  <c:v>2004</c:v>
                </c:pt>
                <c:pt idx="82">
                  <c:v>2005</c:v>
                </c:pt>
                <c:pt idx="83">
                  <c:v>2006</c:v>
                </c:pt>
                <c:pt idx="84">
                  <c:v>2007</c:v>
                </c:pt>
                <c:pt idx="85">
                  <c:v>2008</c:v>
                </c:pt>
                <c:pt idx="86">
                  <c:v>2009</c:v>
                </c:pt>
                <c:pt idx="87">
                  <c:v>2010</c:v>
                </c:pt>
                <c:pt idx="88">
                  <c:v>2011</c:v>
                </c:pt>
                <c:pt idx="89">
                  <c:v>2012</c:v>
                </c:pt>
                <c:pt idx="90">
                  <c:v>2013</c:v>
                </c:pt>
                <c:pt idx="91">
                  <c:v>2014</c:v>
                </c:pt>
                <c:pt idx="92">
                  <c:v>2015</c:v>
                </c:pt>
                <c:pt idx="93">
                  <c:v>2016</c:v>
                </c:pt>
                <c:pt idx="94">
                  <c:v>2017</c:v>
                </c:pt>
                <c:pt idx="95">
                  <c:v>2018</c:v>
                </c:pt>
                <c:pt idx="96">
                  <c:v>2019</c:v>
                </c:pt>
                <c:pt idx="97">
                  <c:v>2020</c:v>
                </c:pt>
                <c:pt idx="98">
                  <c:v>2021</c:v>
                </c:pt>
              </c:numCache>
            </c:numRef>
          </c:cat>
          <c:val>
            <c:numRef>
              <c:f>'IEMP dic'!$AD$7:$AD$105</c:f>
              <c:numCache>
                <c:formatCode>General</c:formatCode>
                <c:ptCount val="99"/>
                <c:pt idx="2" formatCode="0.0">
                  <c:v>25.26466759162458</c:v>
                </c:pt>
                <c:pt idx="3" formatCode="0.0">
                  <c:v>21.843597703339967</c:v>
                </c:pt>
                <c:pt idx="4" formatCode="0.0">
                  <c:v>11.550085781328679</c:v>
                </c:pt>
                <c:pt idx="5" formatCode="0.0">
                  <c:v>-4.5877693810827394</c:v>
                </c:pt>
                <c:pt idx="6" formatCode="0.0">
                  <c:v>4.2212445002376189</c:v>
                </c:pt>
                <c:pt idx="7" formatCode="0.0">
                  <c:v>-30.402495241621253</c:v>
                </c:pt>
                <c:pt idx="8" formatCode="0.0">
                  <c:v>-13.063441227013916</c:v>
                </c:pt>
                <c:pt idx="9" formatCode="0.0">
                  <c:v>-16.0688275272718</c:v>
                </c:pt>
                <c:pt idx="10" formatCode="0.0">
                  <c:v>16.095471382044011</c:v>
                </c:pt>
                <c:pt idx="11" formatCode="0.0">
                  <c:v>18.188548148286653</c:v>
                </c:pt>
                <c:pt idx="12" formatCode="0.0">
                  <c:v>17.110778119806007</c:v>
                </c:pt>
                <c:pt idx="13" formatCode="0.0">
                  <c:v>-6.6988586300349651</c:v>
                </c:pt>
                <c:pt idx="14" formatCode="0.0">
                  <c:v>12.641173487005485</c:v>
                </c:pt>
                <c:pt idx="15" formatCode="0.0">
                  <c:v>-4.3747386944117395</c:v>
                </c:pt>
                <c:pt idx="16" formatCode="0.0">
                  <c:v>3.6710934293740172</c:v>
                </c:pt>
                <c:pt idx="17" formatCode="0.0">
                  <c:v>-4.6417122207176753</c:v>
                </c:pt>
                <c:pt idx="18" formatCode="0.0">
                  <c:v>3.7808396936596091</c:v>
                </c:pt>
                <c:pt idx="19" formatCode="0.0">
                  <c:v>13.069506689116118</c:v>
                </c:pt>
                <c:pt idx="20" formatCode="0.0">
                  <c:v>34.851747289158695</c:v>
                </c:pt>
                <c:pt idx="21" formatCode="0.0">
                  <c:v>29.40140565341607</c:v>
                </c:pt>
                <c:pt idx="22" formatCode="0.0">
                  <c:v>23.537347888669522</c:v>
                </c:pt>
                <c:pt idx="23" formatCode="0.0">
                  <c:v>8.2602277744471486</c:v>
                </c:pt>
                <c:pt idx="24" formatCode="0.0">
                  <c:v>14.588000721563411</c:v>
                </c:pt>
                <c:pt idx="25" formatCode="0.0">
                  <c:v>5.8961270125002843</c:v>
                </c:pt>
                <c:pt idx="26" formatCode="0.0">
                  <c:v>13.817978484834967</c:v>
                </c:pt>
                <c:pt idx="27" formatCode="0.0">
                  <c:v>16.591774160145768</c:v>
                </c:pt>
                <c:pt idx="28" formatCode="0.0">
                  <c:v>2.7206406646125947</c:v>
                </c:pt>
                <c:pt idx="29" formatCode="0.0">
                  <c:v>13.459320753375437</c:v>
                </c:pt>
                <c:pt idx="30" formatCode="0.0">
                  <c:v>10.412698358224574</c:v>
                </c:pt>
                <c:pt idx="31" formatCode="0.0">
                  <c:v>11.932108406978049</c:v>
                </c:pt>
                <c:pt idx="32" formatCode="0.0">
                  <c:v>11.969838107083254</c:v>
                </c:pt>
                <c:pt idx="33" formatCode="0.0">
                  <c:v>0.23780871716947427</c:v>
                </c:pt>
                <c:pt idx="34" formatCode="0.0">
                  <c:v>20.364309625790302</c:v>
                </c:pt>
                <c:pt idx="35" formatCode="0.0">
                  <c:v>11.425371674259877</c:v>
                </c:pt>
                <c:pt idx="36" formatCode="0.0">
                  <c:v>18.199640400422613</c:v>
                </c:pt>
                <c:pt idx="37" formatCode="0.0">
                  <c:v>4.838281933974776</c:v>
                </c:pt>
                <c:pt idx="38" formatCode="0.0">
                  <c:v>5.7995103641341306</c:v>
                </c:pt>
                <c:pt idx="39" formatCode="0.0">
                  <c:v>19.61349654973781</c:v>
                </c:pt>
                <c:pt idx="40" formatCode="0.0">
                  <c:v>14.966378842155859</c:v>
                </c:pt>
                <c:pt idx="41" formatCode="0.0">
                  <c:v>8.9752157384471509</c:v>
                </c:pt>
                <c:pt idx="42" formatCode="0.0">
                  <c:v>14.830659070526163</c:v>
                </c:pt>
                <c:pt idx="43" formatCode="0.0">
                  <c:v>11.84315615717686</c:v>
                </c:pt>
                <c:pt idx="44" formatCode="0.0">
                  <c:v>7.704760884247829</c:v>
                </c:pt>
                <c:pt idx="45" formatCode="0.0">
                  <c:v>18.506699791782033</c:v>
                </c:pt>
                <c:pt idx="46" formatCode="0.0">
                  <c:v>8.0867633546860116</c:v>
                </c:pt>
                <c:pt idx="47" formatCode="0.0">
                  <c:v>13.105016434244975</c:v>
                </c:pt>
                <c:pt idx="48" formatCode="0.0">
                  <c:v>10.454820907640539</c:v>
                </c:pt>
                <c:pt idx="49" formatCode="0.0">
                  <c:v>5.3048588847099731</c:v>
                </c:pt>
                <c:pt idx="50" formatCode="0.0">
                  <c:v>17.51747218394819</c:v>
                </c:pt>
                <c:pt idx="51" formatCode="0.0">
                  <c:v>22.785075601451066</c:v>
                </c:pt>
                <c:pt idx="52" formatCode="0.0">
                  <c:v>13.958435608216146</c:v>
                </c:pt>
                <c:pt idx="53" formatCode="0.0">
                  <c:v>25.536709131244884</c:v>
                </c:pt>
                <c:pt idx="54" formatCode="0.0">
                  <c:v>30.097877860243539</c:v>
                </c:pt>
                <c:pt idx="55" formatCode="0.0">
                  <c:v>26.19450448758225</c:v>
                </c:pt>
                <c:pt idx="56" formatCode="0.0">
                  <c:v>21.806675077154726</c:v>
                </c:pt>
                <c:pt idx="57" formatCode="0.0">
                  <c:v>18.855062808070013</c:v>
                </c:pt>
                <c:pt idx="58" formatCode="0.0">
                  <c:v>25.742527765741151</c:v>
                </c:pt>
                <c:pt idx="59" formatCode="0.0">
                  <c:v>16.578321168616327</c:v>
                </c:pt>
                <c:pt idx="60" formatCode="0.0">
                  <c:v>22.87641689578086</c:v>
                </c:pt>
                <c:pt idx="61" formatCode="0.0">
                  <c:v>24.311252822470728</c:v>
                </c:pt>
                <c:pt idx="62" formatCode="0.0">
                  <c:v>20.339937626822046</c:v>
                </c:pt>
                <c:pt idx="63" formatCode="0.0">
                  <c:v>25.134864021886408</c:v>
                </c:pt>
                <c:pt idx="64" formatCode="0.0">
                  <c:v>16.722473090692084</c:v>
                </c:pt>
                <c:pt idx="65" formatCode="0.0">
                  <c:v>27.54802458350192</c:v>
                </c:pt>
                <c:pt idx="66" formatCode="0.0">
                  <c:v>21.32836197803698</c:v>
                </c:pt>
                <c:pt idx="67" formatCode="0.0">
                  <c:v>25.374373389675434</c:v>
                </c:pt>
                <c:pt idx="68" formatCode="0.0">
                  <c:v>20.855817695467561</c:v>
                </c:pt>
                <c:pt idx="69" formatCode="0.0">
                  <c:v>28.916196391856076</c:v>
                </c:pt>
                <c:pt idx="70" formatCode="0.0">
                  <c:v>36.685810463939845</c:v>
                </c:pt>
                <c:pt idx="71" formatCode="0.0">
                  <c:v>24.285026936846997</c:v>
                </c:pt>
                <c:pt idx="72" formatCode="0.0">
                  <c:v>19.645478338743352</c:v>
                </c:pt>
                <c:pt idx="73" formatCode="0.0">
                  <c:v>14.908296716867355</c:v>
                </c:pt>
                <c:pt idx="74" formatCode="0.0">
                  <c:v>14.931099370646294</c:v>
                </c:pt>
                <c:pt idx="75" formatCode="0.0">
                  <c:v>18.548013765293671</c:v>
                </c:pt>
                <c:pt idx="76" formatCode="0.0">
                  <c:v>-4.4547123662176276</c:v>
                </c:pt>
                <c:pt idx="77" formatCode="0.0">
                  <c:v>26.922026272786457</c:v>
                </c:pt>
                <c:pt idx="78" formatCode="0.0">
                  <c:v>27.919484039941576</c:v>
                </c:pt>
                <c:pt idx="79" formatCode="0.0">
                  <c:v>10.379933092003135</c:v>
                </c:pt>
                <c:pt idx="80" formatCode="0.0">
                  <c:v>12.966584268468239</c:v>
                </c:pt>
                <c:pt idx="81" formatCode="0.0">
                  <c:v>11.743327515700685</c:v>
                </c:pt>
                <c:pt idx="82" formatCode="0.0">
                  <c:v>11.009433632810726</c:v>
                </c:pt>
                <c:pt idx="83" formatCode="0.0">
                  <c:v>13.08204263938757</c:v>
                </c:pt>
                <c:pt idx="84" formatCode="0.0">
                  <c:v>11.483801670680062</c:v>
                </c:pt>
                <c:pt idx="85" formatCode="0.0">
                  <c:v>5.0290662316096144</c:v>
                </c:pt>
                <c:pt idx="86" formatCode="0.0">
                  <c:v>3.8302828733360661</c:v>
                </c:pt>
                <c:pt idx="87" formatCode="0.0">
                  <c:v>6.6582584526075239</c:v>
                </c:pt>
                <c:pt idx="88" formatCode="0.0">
                  <c:v>13.721323937088982</c:v>
                </c:pt>
                <c:pt idx="89" formatCode="0.0">
                  <c:v>4.2045416662637169</c:v>
                </c:pt>
                <c:pt idx="90" formatCode="0.0">
                  <c:v>2.4121447313506961</c:v>
                </c:pt>
                <c:pt idx="91" formatCode="0.0">
                  <c:v>9.5380455827362098</c:v>
                </c:pt>
                <c:pt idx="92" formatCode="0.0">
                  <c:v>7.323354774671321</c:v>
                </c:pt>
                <c:pt idx="93" formatCode="0.0">
                  <c:v>7.3781961011007988</c:v>
                </c:pt>
                <c:pt idx="94" formatCode="0.0">
                  <c:v>-3.370632090959369</c:v>
                </c:pt>
                <c:pt idx="95" formatCode="0.0">
                  <c:v>5.0145390080693852</c:v>
                </c:pt>
                <c:pt idx="96" formatCode="0.0">
                  <c:v>4.6746355866902345</c:v>
                </c:pt>
                <c:pt idx="97" formatCode="0.0">
                  <c:v>6.6809863047124329</c:v>
                </c:pt>
                <c:pt idx="98" formatCode="0.0">
                  <c:v>33.000136902178888</c:v>
                </c:pt>
              </c:numCache>
            </c:numRef>
          </c:val>
          <c:smooth val="0"/>
          <c:extLst>
            <c:ext xmlns:c16="http://schemas.microsoft.com/office/drawing/2014/chart" uri="{C3380CC4-5D6E-409C-BE32-E72D297353CC}">
              <c16:uniqueId val="{00000007-3F70-4CDB-AB2D-CCF000C4F0B4}"/>
            </c:ext>
          </c:extLst>
        </c:ser>
        <c:dLbls>
          <c:showLegendKey val="0"/>
          <c:showVal val="0"/>
          <c:showCatName val="0"/>
          <c:showSerName val="0"/>
          <c:showPercent val="0"/>
          <c:showBubbleSize val="0"/>
        </c:dLbls>
        <c:smooth val="0"/>
        <c:axId val="2099507664"/>
        <c:axId val="2099499760"/>
        <c:extLst>
          <c:ext xmlns:c15="http://schemas.microsoft.com/office/drawing/2012/chart" uri="{02D57815-91ED-43cb-92C2-25804820EDAC}">
            <c15:filteredLineSeries>
              <c15:ser>
                <c:idx val="1"/>
                <c:order val="1"/>
                <c:tx>
                  <c:strRef>
                    <c:extLst>
                      <c:ext uri="{02D57815-91ED-43cb-92C2-25804820EDAC}">
                        <c15:formulaRef>
                          <c15:sqref>'IPC vs Deflactor'!$C$4</c15:sqref>
                        </c15:formulaRef>
                      </c:ext>
                    </c:extLst>
                    <c:strCache>
                      <c:ptCount val="1"/>
                      <c:pt idx="0">
                        <c:v>Inflación medida a partir del deflactor del PIB</c:v>
                      </c:pt>
                    </c:strCache>
                  </c:strRef>
                </c:tx>
                <c:spPr>
                  <a:ln w="19050" cap="rnd">
                    <a:solidFill>
                      <a:srgbClr val="00B0F0"/>
                    </a:solidFill>
                    <a:prstDash val="solid"/>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uri="{02D57815-91ED-43cb-92C2-25804820EDAC}">
                        <c15:formulaRef>
                          <c15:sqref>'IPC vs Deflactor'!$A$5:$A$103</c15:sqref>
                        </c15:formulaRef>
                      </c:ext>
                    </c:extLst>
                    <c:numCache>
                      <c:formatCode>General</c:formatCode>
                      <c:ptCount val="99"/>
                      <c:pt idx="0">
                        <c:v>1923</c:v>
                      </c:pt>
                      <c:pt idx="1">
                        <c:v>1924</c:v>
                      </c:pt>
                      <c:pt idx="2">
                        <c:v>1925</c:v>
                      </c:pt>
                      <c:pt idx="3">
                        <c:v>1926</c:v>
                      </c:pt>
                      <c:pt idx="4">
                        <c:v>1927</c:v>
                      </c:pt>
                      <c:pt idx="5">
                        <c:v>1928</c:v>
                      </c:pt>
                      <c:pt idx="6">
                        <c:v>1929</c:v>
                      </c:pt>
                      <c:pt idx="7">
                        <c:v>1930</c:v>
                      </c:pt>
                      <c:pt idx="8">
                        <c:v>1931</c:v>
                      </c:pt>
                      <c:pt idx="9">
                        <c:v>1932</c:v>
                      </c:pt>
                      <c:pt idx="10">
                        <c:v>1933</c:v>
                      </c:pt>
                      <c:pt idx="11">
                        <c:v>1934</c:v>
                      </c:pt>
                      <c:pt idx="12">
                        <c:v>1935</c:v>
                      </c:pt>
                      <c:pt idx="13">
                        <c:v>1936</c:v>
                      </c:pt>
                      <c:pt idx="14">
                        <c:v>1937</c:v>
                      </c:pt>
                      <c:pt idx="15">
                        <c:v>1938</c:v>
                      </c:pt>
                      <c:pt idx="16">
                        <c:v>1939</c:v>
                      </c:pt>
                      <c:pt idx="17">
                        <c:v>1940</c:v>
                      </c:pt>
                      <c:pt idx="18">
                        <c:v>1941</c:v>
                      </c:pt>
                      <c:pt idx="19">
                        <c:v>1942</c:v>
                      </c:pt>
                      <c:pt idx="20">
                        <c:v>1943</c:v>
                      </c:pt>
                      <c:pt idx="21">
                        <c:v>1944</c:v>
                      </c:pt>
                      <c:pt idx="22">
                        <c:v>1945</c:v>
                      </c:pt>
                      <c:pt idx="23">
                        <c:v>1946</c:v>
                      </c:pt>
                      <c:pt idx="24">
                        <c:v>1947</c:v>
                      </c:pt>
                      <c:pt idx="25">
                        <c:v>1948</c:v>
                      </c:pt>
                      <c:pt idx="26">
                        <c:v>1949</c:v>
                      </c:pt>
                      <c:pt idx="27">
                        <c:v>1950</c:v>
                      </c:pt>
                      <c:pt idx="28">
                        <c:v>1951</c:v>
                      </c:pt>
                      <c:pt idx="29">
                        <c:v>1952</c:v>
                      </c:pt>
                      <c:pt idx="30">
                        <c:v>1953</c:v>
                      </c:pt>
                      <c:pt idx="31">
                        <c:v>1954</c:v>
                      </c:pt>
                      <c:pt idx="32">
                        <c:v>1955</c:v>
                      </c:pt>
                      <c:pt idx="33">
                        <c:v>1956</c:v>
                      </c:pt>
                      <c:pt idx="34">
                        <c:v>1957</c:v>
                      </c:pt>
                      <c:pt idx="35">
                        <c:v>1958</c:v>
                      </c:pt>
                      <c:pt idx="36">
                        <c:v>1959</c:v>
                      </c:pt>
                      <c:pt idx="37">
                        <c:v>1960</c:v>
                      </c:pt>
                      <c:pt idx="38">
                        <c:v>1961</c:v>
                      </c:pt>
                      <c:pt idx="39">
                        <c:v>1962</c:v>
                      </c:pt>
                      <c:pt idx="40">
                        <c:v>1963</c:v>
                      </c:pt>
                      <c:pt idx="41">
                        <c:v>1964</c:v>
                      </c:pt>
                      <c:pt idx="42">
                        <c:v>1965</c:v>
                      </c:pt>
                      <c:pt idx="43">
                        <c:v>1966</c:v>
                      </c:pt>
                      <c:pt idx="44">
                        <c:v>1967</c:v>
                      </c:pt>
                      <c:pt idx="45">
                        <c:v>1968</c:v>
                      </c:pt>
                      <c:pt idx="46">
                        <c:v>1969</c:v>
                      </c:pt>
                      <c:pt idx="47">
                        <c:v>1970</c:v>
                      </c:pt>
                      <c:pt idx="48">
                        <c:v>1971</c:v>
                      </c:pt>
                      <c:pt idx="49">
                        <c:v>1972</c:v>
                      </c:pt>
                      <c:pt idx="50">
                        <c:v>1973</c:v>
                      </c:pt>
                      <c:pt idx="51">
                        <c:v>1974</c:v>
                      </c:pt>
                      <c:pt idx="52">
                        <c:v>1975</c:v>
                      </c:pt>
                      <c:pt idx="53">
                        <c:v>1976</c:v>
                      </c:pt>
                      <c:pt idx="54">
                        <c:v>1977</c:v>
                      </c:pt>
                      <c:pt idx="55">
                        <c:v>1978</c:v>
                      </c:pt>
                      <c:pt idx="56">
                        <c:v>1979</c:v>
                      </c:pt>
                      <c:pt idx="57">
                        <c:v>1980</c:v>
                      </c:pt>
                      <c:pt idx="58">
                        <c:v>1981</c:v>
                      </c:pt>
                      <c:pt idx="59">
                        <c:v>1982</c:v>
                      </c:pt>
                      <c:pt idx="60">
                        <c:v>1983</c:v>
                      </c:pt>
                      <c:pt idx="61">
                        <c:v>1984</c:v>
                      </c:pt>
                      <c:pt idx="62">
                        <c:v>1985</c:v>
                      </c:pt>
                      <c:pt idx="63">
                        <c:v>1986</c:v>
                      </c:pt>
                      <c:pt idx="64">
                        <c:v>1987</c:v>
                      </c:pt>
                      <c:pt idx="65">
                        <c:v>1988</c:v>
                      </c:pt>
                      <c:pt idx="66">
                        <c:v>1989</c:v>
                      </c:pt>
                      <c:pt idx="67">
                        <c:v>1990</c:v>
                      </c:pt>
                      <c:pt idx="68">
                        <c:v>1991</c:v>
                      </c:pt>
                      <c:pt idx="69">
                        <c:v>1992</c:v>
                      </c:pt>
                      <c:pt idx="70">
                        <c:v>1993</c:v>
                      </c:pt>
                      <c:pt idx="71">
                        <c:v>1994</c:v>
                      </c:pt>
                      <c:pt idx="72">
                        <c:v>1995</c:v>
                      </c:pt>
                      <c:pt idx="73">
                        <c:v>1996</c:v>
                      </c:pt>
                      <c:pt idx="74">
                        <c:v>1997</c:v>
                      </c:pt>
                      <c:pt idx="75">
                        <c:v>1998</c:v>
                      </c:pt>
                      <c:pt idx="76">
                        <c:v>1999</c:v>
                      </c:pt>
                      <c:pt idx="77">
                        <c:v>2000</c:v>
                      </c:pt>
                      <c:pt idx="78">
                        <c:v>2001</c:v>
                      </c:pt>
                      <c:pt idx="79">
                        <c:v>2002</c:v>
                      </c:pt>
                      <c:pt idx="80">
                        <c:v>2003</c:v>
                      </c:pt>
                      <c:pt idx="81">
                        <c:v>2004</c:v>
                      </c:pt>
                      <c:pt idx="82">
                        <c:v>2005</c:v>
                      </c:pt>
                      <c:pt idx="83">
                        <c:v>2006</c:v>
                      </c:pt>
                      <c:pt idx="84">
                        <c:v>2007</c:v>
                      </c:pt>
                      <c:pt idx="85">
                        <c:v>2008</c:v>
                      </c:pt>
                      <c:pt idx="86">
                        <c:v>2009</c:v>
                      </c:pt>
                      <c:pt idx="87">
                        <c:v>2010</c:v>
                      </c:pt>
                      <c:pt idx="88">
                        <c:v>2011</c:v>
                      </c:pt>
                      <c:pt idx="89">
                        <c:v>2012</c:v>
                      </c:pt>
                      <c:pt idx="90">
                        <c:v>2013</c:v>
                      </c:pt>
                      <c:pt idx="91">
                        <c:v>2014</c:v>
                      </c:pt>
                      <c:pt idx="92">
                        <c:v>2015</c:v>
                      </c:pt>
                      <c:pt idx="93">
                        <c:v>2016</c:v>
                      </c:pt>
                      <c:pt idx="94">
                        <c:v>2017</c:v>
                      </c:pt>
                      <c:pt idx="95">
                        <c:v>2018</c:v>
                      </c:pt>
                      <c:pt idx="96">
                        <c:v>2019</c:v>
                      </c:pt>
                      <c:pt idx="97">
                        <c:v>2020</c:v>
                      </c:pt>
                      <c:pt idx="98">
                        <c:v>2021</c:v>
                      </c:pt>
                    </c:numCache>
                  </c:numRef>
                </c:cat>
                <c:val>
                  <c:numRef>
                    <c:extLst>
                      <c:ext uri="{02D57815-91ED-43cb-92C2-25804820EDAC}">
                        <c15:formulaRef>
                          <c15:sqref>'IPC vs Deflactor'!$C$5:$C$10</c15:sqref>
                        </c15:formulaRef>
                      </c:ext>
                    </c:extLst>
                    <c:numCache>
                      <c:formatCode>0.00</c:formatCode>
                      <c:ptCount val="6"/>
                      <c:pt idx="0">
                        <c:v>-0.71266332482962103</c:v>
                      </c:pt>
                      <c:pt idx="1">
                        <c:v>8.3018934532104858</c:v>
                      </c:pt>
                      <c:pt idx="2">
                        <c:v>12.344938898777059</c:v>
                      </c:pt>
                      <c:pt idx="3">
                        <c:v>5.6839827968507839</c:v>
                      </c:pt>
                      <c:pt idx="4">
                        <c:v>4.7211804799344392</c:v>
                      </c:pt>
                      <c:pt idx="5">
                        <c:v>0.54190806310900896</c:v>
                      </c:pt>
                    </c:numCache>
                  </c:numRef>
                </c:val>
                <c:smooth val="1"/>
                <c:extLst>
                  <c:ext xmlns:c16="http://schemas.microsoft.com/office/drawing/2014/chart" uri="{C3380CC4-5D6E-409C-BE32-E72D297353CC}">
                    <c16:uniqueId val="{00000008-3F70-4CDB-AB2D-CCF000C4F0B4}"/>
                  </c:ext>
                </c:extLst>
              </c15:ser>
            </c15:filteredLineSeries>
          </c:ext>
        </c:extLst>
      </c:lineChart>
      <c:catAx>
        <c:axId val="2099507664"/>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099499760"/>
        <c:crosses val="autoZero"/>
        <c:auto val="1"/>
        <c:lblAlgn val="ctr"/>
        <c:lblOffset val="100"/>
        <c:tickLblSkip val="7"/>
        <c:noMultiLvlLbl val="0"/>
      </c:catAx>
      <c:valAx>
        <c:axId val="2099499760"/>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099507664"/>
        <c:crosses val="autoZero"/>
        <c:crossBetween val="between"/>
        <c:majorUnit val="5"/>
      </c:valAx>
      <c:spPr>
        <a:noFill/>
        <a:ln>
          <a:noFill/>
        </a:ln>
        <a:effectLst/>
      </c:spPr>
    </c:plotArea>
    <c:legend>
      <c:legendPos val="r"/>
      <c:layout>
        <c:manualLayout>
          <c:xMode val="edge"/>
          <c:yMode val="edge"/>
          <c:x val="0.48896839594514013"/>
          <c:y val="0.57412354153860901"/>
          <c:w val="0.43314373717596577"/>
          <c:h val="0.1309432365988817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noFill/>
      <a:round/>
    </a:ln>
    <a:effectLst/>
  </c:spPr>
  <c:txPr>
    <a:bodyPr/>
    <a:lstStyle/>
    <a:p>
      <a:pPr>
        <a:defRPr/>
      </a:pPr>
      <a:endParaRPr lang="es-CO"/>
    </a:p>
  </c:txPr>
  <c:printSettings>
    <c:headerFooter/>
    <c:pageMargins b="0.75" l="0.7" r="0.7" t="0.75" header="0.3" footer="0.3"/>
    <c:pageSetup/>
  </c:printSettings>
  <c:userShapes r:id="rId3"/>
</c:chartSpace>
</file>

<file path=xl/charts/chart1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Evolución</a:t>
            </a:r>
            <a:r>
              <a:rPr lang="en-US" b="1" baseline="0"/>
              <a:t> del crecimiento del PIB 1923 - 2021</a:t>
            </a:r>
          </a:p>
        </c:rich>
      </c:tx>
      <c:layout>
        <c:manualLayout>
          <c:xMode val="edge"/>
          <c:yMode val="edge"/>
          <c:x val="0.19919422572178477"/>
          <c:y val="7.4074074074074077E-3"/>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manualLayout>
          <c:layoutTarget val="inner"/>
          <c:xMode val="edge"/>
          <c:yMode val="edge"/>
          <c:x val="8.519835020622421E-2"/>
          <c:y val="0.10509652960046661"/>
          <c:w val="0.88159044688950305"/>
          <c:h val="0.7543324584426947"/>
        </c:manualLayout>
      </c:layout>
      <c:lineChart>
        <c:grouping val="standard"/>
        <c:varyColors val="0"/>
        <c:ser>
          <c:idx val="0"/>
          <c:order val="0"/>
          <c:tx>
            <c:strRef>
              <c:f>#REF!</c:f>
              <c:strCache>
                <c:ptCount val="1"/>
                <c:pt idx="0">
                  <c:v>#¡REF!</c:v>
                </c:pt>
              </c:strCache>
            </c:strRef>
          </c:tx>
          <c:spPr>
            <a:ln w="19050" cap="rnd">
              <a:solidFill>
                <a:schemeClr val="accent1"/>
              </a:solidFill>
              <a:round/>
            </a:ln>
            <a:effectLst/>
          </c:spPr>
          <c:marker>
            <c:symbol val="none"/>
          </c:marker>
          <c:cat>
            <c:numRef>
              <c:f>IPC!$A$24:$A$122</c:f>
              <c:numCache>
                <c:formatCode>General</c:formatCode>
                <c:ptCount val="99"/>
                <c:pt idx="0">
                  <c:v>1923</c:v>
                </c:pt>
                <c:pt idx="1">
                  <c:v>1924</c:v>
                </c:pt>
                <c:pt idx="2">
                  <c:v>1925</c:v>
                </c:pt>
                <c:pt idx="3">
                  <c:v>1926</c:v>
                </c:pt>
                <c:pt idx="4">
                  <c:v>1927</c:v>
                </c:pt>
                <c:pt idx="5">
                  <c:v>1928</c:v>
                </c:pt>
                <c:pt idx="6">
                  <c:v>1929</c:v>
                </c:pt>
                <c:pt idx="7">
                  <c:v>1930</c:v>
                </c:pt>
                <c:pt idx="8">
                  <c:v>1931</c:v>
                </c:pt>
                <c:pt idx="9">
                  <c:v>1932</c:v>
                </c:pt>
                <c:pt idx="10">
                  <c:v>1933</c:v>
                </c:pt>
                <c:pt idx="11">
                  <c:v>1934</c:v>
                </c:pt>
                <c:pt idx="12">
                  <c:v>1935</c:v>
                </c:pt>
                <c:pt idx="13">
                  <c:v>1936</c:v>
                </c:pt>
                <c:pt idx="14">
                  <c:v>1937</c:v>
                </c:pt>
                <c:pt idx="15">
                  <c:v>1938</c:v>
                </c:pt>
                <c:pt idx="16">
                  <c:v>1939</c:v>
                </c:pt>
                <c:pt idx="17">
                  <c:v>1940</c:v>
                </c:pt>
                <c:pt idx="18">
                  <c:v>1941</c:v>
                </c:pt>
                <c:pt idx="19">
                  <c:v>1942</c:v>
                </c:pt>
                <c:pt idx="20">
                  <c:v>1943</c:v>
                </c:pt>
                <c:pt idx="21">
                  <c:v>1944</c:v>
                </c:pt>
                <c:pt idx="22">
                  <c:v>1945</c:v>
                </c:pt>
                <c:pt idx="23">
                  <c:v>1946</c:v>
                </c:pt>
                <c:pt idx="24">
                  <c:v>1947</c:v>
                </c:pt>
                <c:pt idx="25">
                  <c:v>1948</c:v>
                </c:pt>
                <c:pt idx="26">
                  <c:v>1949</c:v>
                </c:pt>
                <c:pt idx="27">
                  <c:v>1950</c:v>
                </c:pt>
                <c:pt idx="28">
                  <c:v>1951</c:v>
                </c:pt>
                <c:pt idx="29">
                  <c:v>1952</c:v>
                </c:pt>
                <c:pt idx="30">
                  <c:v>1953</c:v>
                </c:pt>
                <c:pt idx="31">
                  <c:v>1954</c:v>
                </c:pt>
                <c:pt idx="32">
                  <c:v>1955</c:v>
                </c:pt>
                <c:pt idx="33">
                  <c:v>1956</c:v>
                </c:pt>
                <c:pt idx="34">
                  <c:v>1957</c:v>
                </c:pt>
                <c:pt idx="35">
                  <c:v>1958</c:v>
                </c:pt>
                <c:pt idx="36">
                  <c:v>1959</c:v>
                </c:pt>
                <c:pt idx="37">
                  <c:v>1960</c:v>
                </c:pt>
                <c:pt idx="38">
                  <c:v>1961</c:v>
                </c:pt>
                <c:pt idx="39">
                  <c:v>1962</c:v>
                </c:pt>
                <c:pt idx="40">
                  <c:v>1963</c:v>
                </c:pt>
                <c:pt idx="41">
                  <c:v>1964</c:v>
                </c:pt>
                <c:pt idx="42">
                  <c:v>1965</c:v>
                </c:pt>
                <c:pt idx="43">
                  <c:v>1966</c:v>
                </c:pt>
                <c:pt idx="44">
                  <c:v>1967</c:v>
                </c:pt>
                <c:pt idx="45">
                  <c:v>1968</c:v>
                </c:pt>
                <c:pt idx="46">
                  <c:v>1969</c:v>
                </c:pt>
                <c:pt idx="47">
                  <c:v>1970</c:v>
                </c:pt>
                <c:pt idx="48">
                  <c:v>1971</c:v>
                </c:pt>
                <c:pt idx="49">
                  <c:v>1972</c:v>
                </c:pt>
                <c:pt idx="50">
                  <c:v>1973</c:v>
                </c:pt>
                <c:pt idx="51">
                  <c:v>1974</c:v>
                </c:pt>
                <c:pt idx="52">
                  <c:v>1975</c:v>
                </c:pt>
                <c:pt idx="53">
                  <c:v>1976</c:v>
                </c:pt>
                <c:pt idx="54">
                  <c:v>1977</c:v>
                </c:pt>
                <c:pt idx="55">
                  <c:v>1978</c:v>
                </c:pt>
                <c:pt idx="56">
                  <c:v>1979</c:v>
                </c:pt>
                <c:pt idx="57">
                  <c:v>1980</c:v>
                </c:pt>
                <c:pt idx="58">
                  <c:v>1981</c:v>
                </c:pt>
                <c:pt idx="59">
                  <c:v>1982</c:v>
                </c:pt>
                <c:pt idx="60">
                  <c:v>1983</c:v>
                </c:pt>
                <c:pt idx="61">
                  <c:v>1984</c:v>
                </c:pt>
                <c:pt idx="62">
                  <c:v>1985</c:v>
                </c:pt>
                <c:pt idx="63">
                  <c:v>1986</c:v>
                </c:pt>
                <c:pt idx="64">
                  <c:v>1987</c:v>
                </c:pt>
                <c:pt idx="65">
                  <c:v>1988</c:v>
                </c:pt>
                <c:pt idx="66">
                  <c:v>1989</c:v>
                </c:pt>
                <c:pt idx="67">
                  <c:v>1990</c:v>
                </c:pt>
                <c:pt idx="68">
                  <c:v>1991</c:v>
                </c:pt>
                <c:pt idx="69">
                  <c:v>1992</c:v>
                </c:pt>
                <c:pt idx="70">
                  <c:v>1993</c:v>
                </c:pt>
                <c:pt idx="71">
                  <c:v>1994</c:v>
                </c:pt>
                <c:pt idx="72">
                  <c:v>1995</c:v>
                </c:pt>
                <c:pt idx="73">
                  <c:v>1996</c:v>
                </c:pt>
                <c:pt idx="74">
                  <c:v>1997</c:v>
                </c:pt>
                <c:pt idx="75">
                  <c:v>1998</c:v>
                </c:pt>
                <c:pt idx="76">
                  <c:v>1999</c:v>
                </c:pt>
                <c:pt idx="77">
                  <c:v>2000</c:v>
                </c:pt>
                <c:pt idx="78">
                  <c:v>2001</c:v>
                </c:pt>
                <c:pt idx="79">
                  <c:v>2002</c:v>
                </c:pt>
                <c:pt idx="80">
                  <c:v>2003</c:v>
                </c:pt>
                <c:pt idx="81">
                  <c:v>2004</c:v>
                </c:pt>
                <c:pt idx="82">
                  <c:v>2005</c:v>
                </c:pt>
                <c:pt idx="83">
                  <c:v>2006</c:v>
                </c:pt>
                <c:pt idx="84">
                  <c:v>2007</c:v>
                </c:pt>
                <c:pt idx="85">
                  <c:v>2008</c:v>
                </c:pt>
                <c:pt idx="86">
                  <c:v>2009</c:v>
                </c:pt>
                <c:pt idx="87">
                  <c:v>2010</c:v>
                </c:pt>
                <c:pt idx="88">
                  <c:v>2011</c:v>
                </c:pt>
                <c:pt idx="89">
                  <c:v>2012</c:v>
                </c:pt>
                <c:pt idx="90">
                  <c:v>2013</c:v>
                </c:pt>
                <c:pt idx="91">
                  <c:v>2014</c:v>
                </c:pt>
                <c:pt idx="92">
                  <c:v>2015</c:v>
                </c:pt>
                <c:pt idx="93">
                  <c:v>2016</c:v>
                </c:pt>
                <c:pt idx="94">
                  <c:v>2017</c:v>
                </c:pt>
                <c:pt idx="95">
                  <c:v>2018</c:v>
                </c:pt>
                <c:pt idx="96">
                  <c:v>2019</c:v>
                </c:pt>
                <c:pt idx="97">
                  <c:v>2020</c:v>
                </c:pt>
                <c:pt idx="98">
                  <c:v>2021</c:v>
                </c:pt>
              </c:numCache>
            </c:numRef>
          </c:cat>
          <c:val>
            <c:numRef>
              <c:f>#REF!</c:f>
              <c:numCache>
                <c:formatCode>General</c:formatCode>
                <c:ptCount val="1"/>
                <c:pt idx="0">
                  <c:v>1</c:v>
                </c:pt>
              </c:numCache>
            </c:numRef>
          </c:val>
          <c:smooth val="1"/>
          <c:extLst>
            <c:ext xmlns:c16="http://schemas.microsoft.com/office/drawing/2014/chart" uri="{C3380CC4-5D6E-409C-BE32-E72D297353CC}">
              <c16:uniqueId val="{00000001-289F-4401-ADAD-29BAB905201A}"/>
            </c:ext>
          </c:extLst>
        </c:ser>
        <c:ser>
          <c:idx val="2"/>
          <c:order val="2"/>
          <c:tx>
            <c:v>Media aritmética</c:v>
          </c:tx>
          <c:spPr>
            <a:ln w="19050" cap="rnd">
              <a:solidFill>
                <a:schemeClr val="tx1"/>
              </a:solidFill>
              <a:prstDash val="sysDash"/>
              <a:round/>
            </a:ln>
            <a:effectLst/>
          </c:spPr>
          <c:marker>
            <c:symbol val="none"/>
          </c:marker>
          <c:dPt>
            <c:idx val="6"/>
            <c:marker>
              <c:symbol val="none"/>
            </c:marker>
            <c:bubble3D val="0"/>
            <c:spPr>
              <a:ln w="19050" cap="rnd">
                <a:noFill/>
                <a:prstDash val="sysDash"/>
                <a:round/>
              </a:ln>
              <a:effectLst/>
            </c:spPr>
            <c:extLst>
              <c:ext xmlns:c16="http://schemas.microsoft.com/office/drawing/2014/chart" uri="{C3380CC4-5D6E-409C-BE32-E72D297353CC}">
                <c16:uniqueId val="{00000004-289F-4401-ADAD-29BAB905201A}"/>
              </c:ext>
            </c:extLst>
          </c:dPt>
          <c:dPt>
            <c:idx val="13"/>
            <c:marker>
              <c:symbol val="none"/>
            </c:marker>
            <c:bubble3D val="0"/>
            <c:spPr>
              <a:ln w="19050" cap="rnd">
                <a:noFill/>
                <a:prstDash val="sysDash"/>
                <a:round/>
              </a:ln>
              <a:effectLst/>
            </c:spPr>
            <c:extLst>
              <c:ext xmlns:c16="http://schemas.microsoft.com/office/drawing/2014/chart" uri="{C3380CC4-5D6E-409C-BE32-E72D297353CC}">
                <c16:uniqueId val="{00000010-289F-4401-ADAD-29BAB905201A}"/>
              </c:ext>
            </c:extLst>
          </c:dPt>
          <c:dPt>
            <c:idx val="50"/>
            <c:marker>
              <c:symbol val="none"/>
            </c:marker>
            <c:bubble3D val="0"/>
            <c:spPr>
              <a:ln w="19050" cap="rnd">
                <a:noFill/>
                <a:prstDash val="sysDash"/>
                <a:round/>
              </a:ln>
              <a:effectLst/>
            </c:spPr>
            <c:extLst>
              <c:ext xmlns:c16="http://schemas.microsoft.com/office/drawing/2014/chart" uri="{C3380CC4-5D6E-409C-BE32-E72D297353CC}">
                <c16:uniqueId val="{00000011-289F-4401-ADAD-29BAB905201A}"/>
              </c:ext>
            </c:extLst>
          </c:dPt>
          <c:dLbls>
            <c:dLbl>
              <c:idx val="6"/>
              <c:layout>
                <c:manualLayout>
                  <c:x val="-6.4285714285714279E-2"/>
                  <c:y val="3.3333333333333263E-2"/>
                </c:manualLayout>
              </c:layout>
              <c:tx>
                <c:rich>
                  <a:bodyPr/>
                  <a:lstStyle/>
                  <a:p>
                    <a:fld id="{BEF2A5D7-17E2-44F8-A8AE-902C16756FE3}" type="VALUE">
                      <a:rPr lang="en-US"/>
                      <a:pPr/>
                      <a:t>[VALUE]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289F-4401-ADAD-29BAB905201A}"/>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IPC!$A$24:$A$122</c:f>
              <c:numCache>
                <c:formatCode>General</c:formatCode>
                <c:ptCount val="99"/>
                <c:pt idx="0">
                  <c:v>1923</c:v>
                </c:pt>
                <c:pt idx="1">
                  <c:v>1924</c:v>
                </c:pt>
                <c:pt idx="2">
                  <c:v>1925</c:v>
                </c:pt>
                <c:pt idx="3">
                  <c:v>1926</c:v>
                </c:pt>
                <c:pt idx="4">
                  <c:v>1927</c:v>
                </c:pt>
                <c:pt idx="5">
                  <c:v>1928</c:v>
                </c:pt>
                <c:pt idx="6">
                  <c:v>1929</c:v>
                </c:pt>
                <c:pt idx="7">
                  <c:v>1930</c:v>
                </c:pt>
                <c:pt idx="8">
                  <c:v>1931</c:v>
                </c:pt>
                <c:pt idx="9">
                  <c:v>1932</c:v>
                </c:pt>
                <c:pt idx="10">
                  <c:v>1933</c:v>
                </c:pt>
                <c:pt idx="11">
                  <c:v>1934</c:v>
                </c:pt>
                <c:pt idx="12">
                  <c:v>1935</c:v>
                </c:pt>
                <c:pt idx="13">
                  <c:v>1936</c:v>
                </c:pt>
                <c:pt idx="14">
                  <c:v>1937</c:v>
                </c:pt>
                <c:pt idx="15">
                  <c:v>1938</c:v>
                </c:pt>
                <c:pt idx="16">
                  <c:v>1939</c:v>
                </c:pt>
                <c:pt idx="17">
                  <c:v>1940</c:v>
                </c:pt>
                <c:pt idx="18">
                  <c:v>1941</c:v>
                </c:pt>
                <c:pt idx="19">
                  <c:v>1942</c:v>
                </c:pt>
                <c:pt idx="20">
                  <c:v>1943</c:v>
                </c:pt>
                <c:pt idx="21">
                  <c:v>1944</c:v>
                </c:pt>
                <c:pt idx="22">
                  <c:v>1945</c:v>
                </c:pt>
                <c:pt idx="23">
                  <c:v>1946</c:v>
                </c:pt>
                <c:pt idx="24">
                  <c:v>1947</c:v>
                </c:pt>
                <c:pt idx="25">
                  <c:v>1948</c:v>
                </c:pt>
                <c:pt idx="26">
                  <c:v>1949</c:v>
                </c:pt>
                <c:pt idx="27">
                  <c:v>1950</c:v>
                </c:pt>
                <c:pt idx="28">
                  <c:v>1951</c:v>
                </c:pt>
                <c:pt idx="29">
                  <c:v>1952</c:v>
                </c:pt>
                <c:pt idx="30">
                  <c:v>1953</c:v>
                </c:pt>
                <c:pt idx="31">
                  <c:v>1954</c:v>
                </c:pt>
                <c:pt idx="32">
                  <c:v>1955</c:v>
                </c:pt>
                <c:pt idx="33">
                  <c:v>1956</c:v>
                </c:pt>
                <c:pt idx="34">
                  <c:v>1957</c:v>
                </c:pt>
                <c:pt idx="35">
                  <c:v>1958</c:v>
                </c:pt>
                <c:pt idx="36">
                  <c:v>1959</c:v>
                </c:pt>
                <c:pt idx="37">
                  <c:v>1960</c:v>
                </c:pt>
                <c:pt idx="38">
                  <c:v>1961</c:v>
                </c:pt>
                <c:pt idx="39">
                  <c:v>1962</c:v>
                </c:pt>
                <c:pt idx="40">
                  <c:v>1963</c:v>
                </c:pt>
                <c:pt idx="41">
                  <c:v>1964</c:v>
                </c:pt>
                <c:pt idx="42">
                  <c:v>1965</c:v>
                </c:pt>
                <c:pt idx="43">
                  <c:v>1966</c:v>
                </c:pt>
                <c:pt idx="44">
                  <c:v>1967</c:v>
                </c:pt>
                <c:pt idx="45">
                  <c:v>1968</c:v>
                </c:pt>
                <c:pt idx="46">
                  <c:v>1969</c:v>
                </c:pt>
                <c:pt idx="47">
                  <c:v>1970</c:v>
                </c:pt>
                <c:pt idx="48">
                  <c:v>1971</c:v>
                </c:pt>
                <c:pt idx="49">
                  <c:v>1972</c:v>
                </c:pt>
                <c:pt idx="50">
                  <c:v>1973</c:v>
                </c:pt>
                <c:pt idx="51">
                  <c:v>1974</c:v>
                </c:pt>
                <c:pt idx="52">
                  <c:v>1975</c:v>
                </c:pt>
                <c:pt idx="53">
                  <c:v>1976</c:v>
                </c:pt>
                <c:pt idx="54">
                  <c:v>1977</c:v>
                </c:pt>
                <c:pt idx="55">
                  <c:v>1978</c:v>
                </c:pt>
                <c:pt idx="56">
                  <c:v>1979</c:v>
                </c:pt>
                <c:pt idx="57">
                  <c:v>1980</c:v>
                </c:pt>
                <c:pt idx="58">
                  <c:v>1981</c:v>
                </c:pt>
                <c:pt idx="59">
                  <c:v>1982</c:v>
                </c:pt>
                <c:pt idx="60">
                  <c:v>1983</c:v>
                </c:pt>
                <c:pt idx="61">
                  <c:v>1984</c:v>
                </c:pt>
                <c:pt idx="62">
                  <c:v>1985</c:v>
                </c:pt>
                <c:pt idx="63">
                  <c:v>1986</c:v>
                </c:pt>
                <c:pt idx="64">
                  <c:v>1987</c:v>
                </c:pt>
                <c:pt idx="65">
                  <c:v>1988</c:v>
                </c:pt>
                <c:pt idx="66">
                  <c:v>1989</c:v>
                </c:pt>
                <c:pt idx="67">
                  <c:v>1990</c:v>
                </c:pt>
                <c:pt idx="68">
                  <c:v>1991</c:v>
                </c:pt>
                <c:pt idx="69">
                  <c:v>1992</c:v>
                </c:pt>
                <c:pt idx="70">
                  <c:v>1993</c:v>
                </c:pt>
                <c:pt idx="71">
                  <c:v>1994</c:v>
                </c:pt>
                <c:pt idx="72">
                  <c:v>1995</c:v>
                </c:pt>
                <c:pt idx="73">
                  <c:v>1996</c:v>
                </c:pt>
                <c:pt idx="74">
                  <c:v>1997</c:v>
                </c:pt>
                <c:pt idx="75">
                  <c:v>1998</c:v>
                </c:pt>
                <c:pt idx="76">
                  <c:v>1999</c:v>
                </c:pt>
                <c:pt idx="77">
                  <c:v>2000</c:v>
                </c:pt>
                <c:pt idx="78">
                  <c:v>2001</c:v>
                </c:pt>
                <c:pt idx="79">
                  <c:v>2002</c:v>
                </c:pt>
                <c:pt idx="80">
                  <c:v>2003</c:v>
                </c:pt>
                <c:pt idx="81">
                  <c:v>2004</c:v>
                </c:pt>
                <c:pt idx="82">
                  <c:v>2005</c:v>
                </c:pt>
                <c:pt idx="83">
                  <c:v>2006</c:v>
                </c:pt>
                <c:pt idx="84">
                  <c:v>2007</c:v>
                </c:pt>
                <c:pt idx="85">
                  <c:v>2008</c:v>
                </c:pt>
                <c:pt idx="86">
                  <c:v>2009</c:v>
                </c:pt>
                <c:pt idx="87">
                  <c:v>2010</c:v>
                </c:pt>
                <c:pt idx="88">
                  <c:v>2011</c:v>
                </c:pt>
                <c:pt idx="89">
                  <c:v>2012</c:v>
                </c:pt>
                <c:pt idx="90">
                  <c:v>2013</c:v>
                </c:pt>
                <c:pt idx="91">
                  <c:v>2014</c:v>
                </c:pt>
                <c:pt idx="92">
                  <c:v>2015</c:v>
                </c:pt>
                <c:pt idx="93">
                  <c:v>2016</c:v>
                </c:pt>
                <c:pt idx="94">
                  <c:v>2017</c:v>
                </c:pt>
                <c:pt idx="95">
                  <c:v>2018</c:v>
                </c:pt>
                <c:pt idx="96">
                  <c:v>2019</c:v>
                </c:pt>
                <c:pt idx="97">
                  <c:v>2020</c:v>
                </c:pt>
                <c:pt idx="98">
                  <c:v>2021</c:v>
                </c:pt>
              </c:numCache>
            </c:numRef>
          </c:cat>
          <c:val>
            <c:numRef>
              <c:f>#REF!</c:f>
              <c:numCache>
                <c:formatCode>General</c:formatCode>
                <c:ptCount val="1"/>
                <c:pt idx="0">
                  <c:v>1</c:v>
                </c:pt>
              </c:numCache>
            </c:numRef>
          </c:val>
          <c:smooth val="0"/>
          <c:extLst>
            <c:ext xmlns:c16="http://schemas.microsoft.com/office/drawing/2014/chart" uri="{C3380CC4-5D6E-409C-BE32-E72D297353CC}">
              <c16:uniqueId val="{00000005-289F-4401-ADAD-29BAB905201A}"/>
            </c:ext>
          </c:extLst>
        </c:ser>
        <c:dLbls>
          <c:showLegendKey val="0"/>
          <c:showVal val="0"/>
          <c:showCatName val="0"/>
          <c:showSerName val="0"/>
          <c:showPercent val="0"/>
          <c:showBubbleSize val="0"/>
        </c:dLbls>
        <c:smooth val="0"/>
        <c:axId val="802992399"/>
        <c:axId val="802999471"/>
        <c:extLst>
          <c:ext xmlns:c15="http://schemas.microsoft.com/office/drawing/2012/chart" uri="{02D57815-91ED-43cb-92C2-25804820EDAC}">
            <c15:filteredLineSeries>
              <c15:ser>
                <c:idx val="1"/>
                <c:order val="1"/>
                <c:tx>
                  <c:strRef>
                    <c:extLst>
                      <c:ext uri="{02D57815-91ED-43cb-92C2-25804820EDAC}">
                        <c15:formulaRef>
                          <c15:sqref>IPC!$G$5</c15:sqref>
                        </c15:formulaRef>
                      </c:ext>
                    </c:extLst>
                    <c:strCache>
                      <c:ptCount val="1"/>
                      <c:pt idx="0">
                        <c:v>Media geométrica de los quinquenios</c:v>
                      </c:pt>
                    </c:strCache>
                  </c:strRef>
                </c:tx>
                <c:spPr>
                  <a:ln w="19050" cap="rnd">
                    <a:solidFill>
                      <a:srgbClr val="7030A0">
                        <a:alpha val="60000"/>
                      </a:srgbClr>
                    </a:solidFill>
                    <a:round/>
                  </a:ln>
                  <a:effectLst/>
                </c:spPr>
                <c:marker>
                  <c:symbol val="none"/>
                </c:marker>
                <c:cat>
                  <c:numRef>
                    <c:extLst>
                      <c:ext uri="{02D57815-91ED-43cb-92C2-25804820EDAC}">
                        <c15:formulaRef>
                          <c15:sqref>IPC!$A$24:$A$122</c15:sqref>
                        </c15:formulaRef>
                      </c:ext>
                    </c:extLst>
                    <c:numCache>
                      <c:formatCode>General</c:formatCode>
                      <c:ptCount val="99"/>
                      <c:pt idx="0">
                        <c:v>1923</c:v>
                      </c:pt>
                      <c:pt idx="1">
                        <c:v>1924</c:v>
                      </c:pt>
                      <c:pt idx="2">
                        <c:v>1925</c:v>
                      </c:pt>
                      <c:pt idx="3">
                        <c:v>1926</c:v>
                      </c:pt>
                      <c:pt idx="4">
                        <c:v>1927</c:v>
                      </c:pt>
                      <c:pt idx="5">
                        <c:v>1928</c:v>
                      </c:pt>
                      <c:pt idx="6">
                        <c:v>1929</c:v>
                      </c:pt>
                      <c:pt idx="7">
                        <c:v>1930</c:v>
                      </c:pt>
                      <c:pt idx="8">
                        <c:v>1931</c:v>
                      </c:pt>
                      <c:pt idx="9">
                        <c:v>1932</c:v>
                      </c:pt>
                      <c:pt idx="10">
                        <c:v>1933</c:v>
                      </c:pt>
                      <c:pt idx="11">
                        <c:v>1934</c:v>
                      </c:pt>
                      <c:pt idx="12">
                        <c:v>1935</c:v>
                      </c:pt>
                      <c:pt idx="13">
                        <c:v>1936</c:v>
                      </c:pt>
                      <c:pt idx="14">
                        <c:v>1937</c:v>
                      </c:pt>
                      <c:pt idx="15">
                        <c:v>1938</c:v>
                      </c:pt>
                      <c:pt idx="16">
                        <c:v>1939</c:v>
                      </c:pt>
                      <c:pt idx="17">
                        <c:v>1940</c:v>
                      </c:pt>
                      <c:pt idx="18">
                        <c:v>1941</c:v>
                      </c:pt>
                      <c:pt idx="19">
                        <c:v>1942</c:v>
                      </c:pt>
                      <c:pt idx="20">
                        <c:v>1943</c:v>
                      </c:pt>
                      <c:pt idx="21">
                        <c:v>1944</c:v>
                      </c:pt>
                      <c:pt idx="22">
                        <c:v>1945</c:v>
                      </c:pt>
                      <c:pt idx="23">
                        <c:v>1946</c:v>
                      </c:pt>
                      <c:pt idx="24">
                        <c:v>1947</c:v>
                      </c:pt>
                      <c:pt idx="25">
                        <c:v>1948</c:v>
                      </c:pt>
                      <c:pt idx="26">
                        <c:v>1949</c:v>
                      </c:pt>
                      <c:pt idx="27">
                        <c:v>1950</c:v>
                      </c:pt>
                      <c:pt idx="28">
                        <c:v>1951</c:v>
                      </c:pt>
                      <c:pt idx="29">
                        <c:v>1952</c:v>
                      </c:pt>
                      <c:pt idx="30">
                        <c:v>1953</c:v>
                      </c:pt>
                      <c:pt idx="31">
                        <c:v>1954</c:v>
                      </c:pt>
                      <c:pt idx="32">
                        <c:v>1955</c:v>
                      </c:pt>
                      <c:pt idx="33">
                        <c:v>1956</c:v>
                      </c:pt>
                      <c:pt idx="34">
                        <c:v>1957</c:v>
                      </c:pt>
                      <c:pt idx="35">
                        <c:v>1958</c:v>
                      </c:pt>
                      <c:pt idx="36">
                        <c:v>1959</c:v>
                      </c:pt>
                      <c:pt idx="37">
                        <c:v>1960</c:v>
                      </c:pt>
                      <c:pt idx="38">
                        <c:v>1961</c:v>
                      </c:pt>
                      <c:pt idx="39">
                        <c:v>1962</c:v>
                      </c:pt>
                      <c:pt idx="40">
                        <c:v>1963</c:v>
                      </c:pt>
                      <c:pt idx="41">
                        <c:v>1964</c:v>
                      </c:pt>
                      <c:pt idx="42">
                        <c:v>1965</c:v>
                      </c:pt>
                      <c:pt idx="43">
                        <c:v>1966</c:v>
                      </c:pt>
                      <c:pt idx="44">
                        <c:v>1967</c:v>
                      </c:pt>
                      <c:pt idx="45">
                        <c:v>1968</c:v>
                      </c:pt>
                      <c:pt idx="46">
                        <c:v>1969</c:v>
                      </c:pt>
                      <c:pt idx="47">
                        <c:v>1970</c:v>
                      </c:pt>
                      <c:pt idx="48">
                        <c:v>1971</c:v>
                      </c:pt>
                      <c:pt idx="49">
                        <c:v>1972</c:v>
                      </c:pt>
                      <c:pt idx="50">
                        <c:v>1973</c:v>
                      </c:pt>
                      <c:pt idx="51">
                        <c:v>1974</c:v>
                      </c:pt>
                      <c:pt idx="52">
                        <c:v>1975</c:v>
                      </c:pt>
                      <c:pt idx="53">
                        <c:v>1976</c:v>
                      </c:pt>
                      <c:pt idx="54">
                        <c:v>1977</c:v>
                      </c:pt>
                      <c:pt idx="55">
                        <c:v>1978</c:v>
                      </c:pt>
                      <c:pt idx="56">
                        <c:v>1979</c:v>
                      </c:pt>
                      <c:pt idx="57">
                        <c:v>1980</c:v>
                      </c:pt>
                      <c:pt idx="58">
                        <c:v>1981</c:v>
                      </c:pt>
                      <c:pt idx="59">
                        <c:v>1982</c:v>
                      </c:pt>
                      <c:pt idx="60">
                        <c:v>1983</c:v>
                      </c:pt>
                      <c:pt idx="61">
                        <c:v>1984</c:v>
                      </c:pt>
                      <c:pt idx="62">
                        <c:v>1985</c:v>
                      </c:pt>
                      <c:pt idx="63">
                        <c:v>1986</c:v>
                      </c:pt>
                      <c:pt idx="64">
                        <c:v>1987</c:v>
                      </c:pt>
                      <c:pt idx="65">
                        <c:v>1988</c:v>
                      </c:pt>
                      <c:pt idx="66">
                        <c:v>1989</c:v>
                      </c:pt>
                      <c:pt idx="67">
                        <c:v>1990</c:v>
                      </c:pt>
                      <c:pt idx="68">
                        <c:v>1991</c:v>
                      </c:pt>
                      <c:pt idx="69">
                        <c:v>1992</c:v>
                      </c:pt>
                      <c:pt idx="70">
                        <c:v>1993</c:v>
                      </c:pt>
                      <c:pt idx="71">
                        <c:v>1994</c:v>
                      </c:pt>
                      <c:pt idx="72">
                        <c:v>1995</c:v>
                      </c:pt>
                      <c:pt idx="73">
                        <c:v>1996</c:v>
                      </c:pt>
                      <c:pt idx="74">
                        <c:v>1997</c:v>
                      </c:pt>
                      <c:pt idx="75">
                        <c:v>1998</c:v>
                      </c:pt>
                      <c:pt idx="76">
                        <c:v>1999</c:v>
                      </c:pt>
                      <c:pt idx="77">
                        <c:v>2000</c:v>
                      </c:pt>
                      <c:pt idx="78">
                        <c:v>2001</c:v>
                      </c:pt>
                      <c:pt idx="79">
                        <c:v>2002</c:v>
                      </c:pt>
                      <c:pt idx="80">
                        <c:v>2003</c:v>
                      </c:pt>
                      <c:pt idx="81">
                        <c:v>2004</c:v>
                      </c:pt>
                      <c:pt idx="82">
                        <c:v>2005</c:v>
                      </c:pt>
                      <c:pt idx="83">
                        <c:v>2006</c:v>
                      </c:pt>
                      <c:pt idx="84">
                        <c:v>2007</c:v>
                      </c:pt>
                      <c:pt idx="85">
                        <c:v>2008</c:v>
                      </c:pt>
                      <c:pt idx="86">
                        <c:v>2009</c:v>
                      </c:pt>
                      <c:pt idx="87">
                        <c:v>2010</c:v>
                      </c:pt>
                      <c:pt idx="88">
                        <c:v>2011</c:v>
                      </c:pt>
                      <c:pt idx="89">
                        <c:v>2012</c:v>
                      </c:pt>
                      <c:pt idx="90">
                        <c:v>2013</c:v>
                      </c:pt>
                      <c:pt idx="91">
                        <c:v>2014</c:v>
                      </c:pt>
                      <c:pt idx="92">
                        <c:v>2015</c:v>
                      </c:pt>
                      <c:pt idx="93">
                        <c:v>2016</c:v>
                      </c:pt>
                      <c:pt idx="94">
                        <c:v>2017</c:v>
                      </c:pt>
                      <c:pt idx="95">
                        <c:v>2018</c:v>
                      </c:pt>
                      <c:pt idx="96">
                        <c:v>2019</c:v>
                      </c:pt>
                      <c:pt idx="97">
                        <c:v>2020</c:v>
                      </c:pt>
                      <c:pt idx="98">
                        <c:v>2021</c:v>
                      </c:pt>
                    </c:numCache>
                  </c:numRef>
                </c:cat>
                <c:val>
                  <c:numRef>
                    <c:extLst>
                      <c:ext uri="{02D57815-91ED-43cb-92C2-25804820EDAC}">
                        <c15:formulaRef>
                          <c15:sqref>IPC!$G$24:$G$123</c15:sqref>
                        </c15:formulaRef>
                      </c:ext>
                    </c:extLst>
                    <c:numCache>
                      <c:formatCode>0.00</c:formatCode>
                      <c:ptCount val="100"/>
                      <c:pt idx="0">
                        <c:v>9.4363660732986929</c:v>
                      </c:pt>
                      <c:pt idx="1">
                        <c:v>9.4363660732986929</c:v>
                      </c:pt>
                      <c:pt idx="2">
                        <c:v>9.4363660732986929</c:v>
                      </c:pt>
                      <c:pt idx="3">
                        <c:v>9.4363660732986929</c:v>
                      </c:pt>
                      <c:pt idx="4">
                        <c:v>9.4363660732986929</c:v>
                      </c:pt>
                      <c:pt idx="5">
                        <c:v>9.4363660732986929</c:v>
                      </c:pt>
                      <c:pt idx="13">
                        <c:v>4.7601203984806837</c:v>
                      </c:pt>
                      <c:pt idx="14">
                        <c:v>4.7601203984806837</c:v>
                      </c:pt>
                      <c:pt idx="15">
                        <c:v>4.7601203984806837</c:v>
                      </c:pt>
                      <c:pt idx="16">
                        <c:v>4.7601203984806837</c:v>
                      </c:pt>
                      <c:pt idx="17">
                        <c:v>4.7601203984806837</c:v>
                      </c:pt>
                      <c:pt idx="18">
                        <c:v>13.341429241763317</c:v>
                      </c:pt>
                      <c:pt idx="19">
                        <c:v>13.341429241763317</c:v>
                      </c:pt>
                      <c:pt idx="20">
                        <c:v>13.341429241763317</c:v>
                      </c:pt>
                      <c:pt idx="21">
                        <c:v>13.341429241763317</c:v>
                      </c:pt>
                      <c:pt idx="22">
                        <c:v>13.341429241763317</c:v>
                      </c:pt>
                      <c:pt idx="23">
                        <c:v>13.002050243284204</c:v>
                      </c:pt>
                      <c:pt idx="24">
                        <c:v>13.002050243284204</c:v>
                      </c:pt>
                      <c:pt idx="25">
                        <c:v>13.002050243284204</c:v>
                      </c:pt>
                      <c:pt idx="26">
                        <c:v>13.002050243284204</c:v>
                      </c:pt>
                      <c:pt idx="27">
                        <c:v>13.002050243284204</c:v>
                      </c:pt>
                      <c:pt idx="28">
                        <c:v>6.026378899571684</c:v>
                      </c:pt>
                      <c:pt idx="29">
                        <c:v>6.026378899571684</c:v>
                      </c:pt>
                      <c:pt idx="30">
                        <c:v>6.026378899571684</c:v>
                      </c:pt>
                      <c:pt idx="31">
                        <c:v>6.026378899571684</c:v>
                      </c:pt>
                      <c:pt idx="32">
                        <c:v>6.026378899571684</c:v>
                      </c:pt>
                      <c:pt idx="33">
                        <c:v>9.3827356287322417</c:v>
                      </c:pt>
                      <c:pt idx="34">
                        <c:v>9.3827356287322417</c:v>
                      </c:pt>
                      <c:pt idx="35">
                        <c:v>9.3827356287322417</c:v>
                      </c:pt>
                      <c:pt idx="36">
                        <c:v>9.3827356287322417</c:v>
                      </c:pt>
                      <c:pt idx="37">
                        <c:v>9.3827356287322417</c:v>
                      </c:pt>
                      <c:pt idx="38">
                        <c:v>10.983087840533461</c:v>
                      </c:pt>
                      <c:pt idx="39">
                        <c:v>10.983087840533461</c:v>
                      </c:pt>
                      <c:pt idx="40">
                        <c:v>10.983087840533461</c:v>
                      </c:pt>
                      <c:pt idx="41">
                        <c:v>10.983087840533461</c:v>
                      </c:pt>
                      <c:pt idx="42">
                        <c:v>10.983087840533461</c:v>
                      </c:pt>
                      <c:pt idx="43">
                        <c:v>8.1604366849599632</c:v>
                      </c:pt>
                      <c:pt idx="44">
                        <c:v>8.1604366849599632</c:v>
                      </c:pt>
                      <c:pt idx="45">
                        <c:v>8.1604366849599632</c:v>
                      </c:pt>
                      <c:pt idx="46">
                        <c:v>8.1604366849599632</c:v>
                      </c:pt>
                      <c:pt idx="47">
                        <c:v>8.1604366849599632</c:v>
                      </c:pt>
                      <c:pt idx="48">
                        <c:v>18.330329985025255</c:v>
                      </c:pt>
                      <c:pt idx="49">
                        <c:v>18.330329985025255</c:v>
                      </c:pt>
                      <c:pt idx="50">
                        <c:v>18.330329985025255</c:v>
                      </c:pt>
                      <c:pt idx="51">
                        <c:v>18.330329985025255</c:v>
                      </c:pt>
                      <c:pt idx="52">
                        <c:v>18.330329985025255</c:v>
                      </c:pt>
                      <c:pt idx="53">
                        <c:v>25.230343352127655</c:v>
                      </c:pt>
                      <c:pt idx="54">
                        <c:v>25.230343352127655</c:v>
                      </c:pt>
                      <c:pt idx="55">
                        <c:v>25.230343352127655</c:v>
                      </c:pt>
                      <c:pt idx="56">
                        <c:v>25.230343352127655</c:v>
                      </c:pt>
                      <c:pt idx="57">
                        <c:v>25.230343352127655</c:v>
                      </c:pt>
                      <c:pt idx="58">
                        <c:v>21.241053353717785</c:v>
                      </c:pt>
                      <c:pt idx="59">
                        <c:v>21.241053353717785</c:v>
                      </c:pt>
                      <c:pt idx="60">
                        <c:v>21.241053353717785</c:v>
                      </c:pt>
                      <c:pt idx="61">
                        <c:v>21.241053353717785</c:v>
                      </c:pt>
                      <c:pt idx="62">
                        <c:v>21.241053353717785</c:v>
                      </c:pt>
                      <c:pt idx="63">
                        <c:v>26.036202684582243</c:v>
                      </c:pt>
                      <c:pt idx="64">
                        <c:v>26.036202684582243</c:v>
                      </c:pt>
                      <c:pt idx="65">
                        <c:v>26.036202684582243</c:v>
                      </c:pt>
                      <c:pt idx="66">
                        <c:v>26.036202684582243</c:v>
                      </c:pt>
                      <c:pt idx="67">
                        <c:v>26.036202684582243</c:v>
                      </c:pt>
                      <c:pt idx="68">
                        <c:v>23.191017305606074</c:v>
                      </c:pt>
                      <c:pt idx="69">
                        <c:v>23.191017305606074</c:v>
                      </c:pt>
                      <c:pt idx="70">
                        <c:v>23.191017305606074</c:v>
                      </c:pt>
                      <c:pt idx="71">
                        <c:v>23.191017305606074</c:v>
                      </c:pt>
                      <c:pt idx="72">
                        <c:v>23.191017305606074</c:v>
                      </c:pt>
                      <c:pt idx="73">
                        <c:v>13.884592830291686</c:v>
                      </c:pt>
                      <c:pt idx="74">
                        <c:v>13.884592830291686</c:v>
                      </c:pt>
                      <c:pt idx="75">
                        <c:v>13.884592830291686</c:v>
                      </c:pt>
                      <c:pt idx="76">
                        <c:v>13.884592830291686</c:v>
                      </c:pt>
                      <c:pt idx="77">
                        <c:v>13.884592830291686</c:v>
                      </c:pt>
                      <c:pt idx="78">
                        <c:v>6.2113203957945782</c:v>
                      </c:pt>
                      <c:pt idx="79">
                        <c:v>6.2113203957945782</c:v>
                      </c:pt>
                      <c:pt idx="80">
                        <c:v>6.2113203957945782</c:v>
                      </c:pt>
                      <c:pt idx="81">
                        <c:v>6.2113203957945782</c:v>
                      </c:pt>
                      <c:pt idx="82">
                        <c:v>6.2113203957945782</c:v>
                      </c:pt>
                      <c:pt idx="83">
                        <c:v>4.1583464504245988</c:v>
                      </c:pt>
                      <c:pt idx="84">
                        <c:v>4.1583464504245988</c:v>
                      </c:pt>
                      <c:pt idx="85">
                        <c:v>4.1583464504245988</c:v>
                      </c:pt>
                      <c:pt idx="86">
                        <c:v>4.1583464504245988</c:v>
                      </c:pt>
                      <c:pt idx="87">
                        <c:v>4.1583464504245988</c:v>
                      </c:pt>
                      <c:pt idx="88">
                        <c:v>3.3743803115548623</c:v>
                      </c:pt>
                      <c:pt idx="89">
                        <c:v>3.3743803115548623</c:v>
                      </c:pt>
                      <c:pt idx="90">
                        <c:v>3.3743803115548623</c:v>
                      </c:pt>
                      <c:pt idx="91">
                        <c:v>3.3743803115548623</c:v>
                      </c:pt>
                      <c:pt idx="92">
                        <c:v>3.3743803115548623</c:v>
                      </c:pt>
                      <c:pt idx="93">
                        <c:v>4.3488057791982175</c:v>
                      </c:pt>
                      <c:pt idx="94">
                        <c:v>4.3488057791982175</c:v>
                      </c:pt>
                      <c:pt idx="95">
                        <c:v>4.3488057791982175</c:v>
                      </c:pt>
                      <c:pt idx="96">
                        <c:v>4.3488057791982175</c:v>
                      </c:pt>
                      <c:pt idx="97">
                        <c:v>4.3488057791982175</c:v>
                      </c:pt>
                      <c:pt idx="98">
                        <c:v>4.3488057791982175</c:v>
                      </c:pt>
                      <c:pt idx="99">
                        <c:v>4.3488057791982175</c:v>
                      </c:pt>
                    </c:numCache>
                  </c:numRef>
                </c:val>
                <c:smooth val="0"/>
                <c:extLst>
                  <c:ext xmlns:c16="http://schemas.microsoft.com/office/drawing/2014/chart" uri="{C3380CC4-5D6E-409C-BE32-E72D297353CC}">
                    <c16:uniqueId val="{00000006-289F-4401-ADAD-29BAB905201A}"/>
                  </c:ext>
                </c:extLst>
              </c15:ser>
            </c15:filteredLineSeries>
            <c15:filteredLineSeries>
              <c15:ser>
                <c:idx val="3"/>
                <c:order val="3"/>
                <c:tx>
                  <c:strRef>
                    <c:extLst xmlns:c15="http://schemas.microsoft.com/office/drawing/2012/chart">
                      <c:ext xmlns:c15="http://schemas.microsoft.com/office/drawing/2012/chart" uri="{02D57815-91ED-43cb-92C2-25804820EDAC}">
                        <c15:formulaRef>
                          <c15:sqref>IPC!$M$5</c15:sqref>
                        </c15:formulaRef>
                      </c:ext>
                    </c:extLst>
                    <c:strCache>
                      <c:ptCount val="1"/>
                      <c:pt idx="0">
                        <c:v>Media geométrica de los grandes subperiodos</c:v>
                      </c:pt>
                    </c:strCache>
                  </c:strRef>
                </c:tx>
                <c:spPr>
                  <a:ln w="19050" cap="rnd">
                    <a:solidFill>
                      <a:srgbClr val="7030A0"/>
                    </a:solidFill>
                    <a:prstDash val="sysDash"/>
                    <a:round/>
                  </a:ln>
                  <a:effectLst/>
                </c:spPr>
                <c:marker>
                  <c:symbol val="none"/>
                </c:marker>
                <c:dPt>
                  <c:idx val="6"/>
                  <c:marker>
                    <c:symbol val="none"/>
                  </c:marker>
                  <c:bubble3D val="0"/>
                  <c:spPr>
                    <a:ln w="19050" cap="rnd">
                      <a:noFill/>
                      <a:prstDash val="sysDash"/>
                      <a:round/>
                    </a:ln>
                    <a:effectLst/>
                  </c:spPr>
                  <c:extLst xmlns:c15="http://schemas.microsoft.com/office/drawing/2012/chart">
                    <c:ext xmlns:c16="http://schemas.microsoft.com/office/drawing/2014/chart" uri="{C3380CC4-5D6E-409C-BE32-E72D297353CC}">
                      <c16:uniqueId val="{00000008-289F-4401-ADAD-29BAB905201A}"/>
                    </c:ext>
                  </c:extLst>
                </c:dPt>
                <c:dPt>
                  <c:idx val="13"/>
                  <c:marker>
                    <c:symbol val="none"/>
                  </c:marker>
                  <c:bubble3D val="0"/>
                  <c:spPr>
                    <a:ln w="19050" cap="rnd">
                      <a:noFill/>
                      <a:prstDash val="sysDash"/>
                      <a:round/>
                    </a:ln>
                    <a:effectLst/>
                  </c:spPr>
                  <c:extLst xmlns:c15="http://schemas.microsoft.com/office/drawing/2012/chart">
                    <c:ext xmlns:c16="http://schemas.microsoft.com/office/drawing/2014/chart" uri="{C3380CC4-5D6E-409C-BE32-E72D297353CC}">
                      <c16:uniqueId val="{0000000A-289F-4401-ADAD-29BAB905201A}"/>
                    </c:ext>
                  </c:extLst>
                </c:dPt>
                <c:dPt>
                  <c:idx val="50"/>
                  <c:marker>
                    <c:symbol val="none"/>
                  </c:marker>
                  <c:bubble3D val="0"/>
                  <c:spPr>
                    <a:ln w="19050" cap="rnd">
                      <a:noFill/>
                      <a:prstDash val="sysDash"/>
                      <a:round/>
                    </a:ln>
                    <a:effectLst/>
                  </c:spPr>
                  <c:extLst xmlns:c15="http://schemas.microsoft.com/office/drawing/2012/chart">
                    <c:ext xmlns:c16="http://schemas.microsoft.com/office/drawing/2014/chart" uri="{C3380CC4-5D6E-409C-BE32-E72D297353CC}">
                      <c16:uniqueId val="{0000000C-289F-4401-ADAD-29BAB905201A}"/>
                    </c:ext>
                  </c:extLst>
                </c:dPt>
                <c:dPt>
                  <c:idx val="77"/>
                  <c:marker>
                    <c:symbol val="none"/>
                  </c:marker>
                  <c:bubble3D val="0"/>
                  <c:spPr>
                    <a:ln w="19050" cap="rnd">
                      <a:noFill/>
                      <a:prstDash val="sysDash"/>
                      <a:round/>
                    </a:ln>
                    <a:effectLst/>
                  </c:spPr>
                  <c:extLst xmlns:c15="http://schemas.microsoft.com/office/drawing/2012/chart">
                    <c:ext xmlns:c16="http://schemas.microsoft.com/office/drawing/2014/chart" uri="{C3380CC4-5D6E-409C-BE32-E72D297353CC}">
                      <c16:uniqueId val="{0000000E-289F-4401-ADAD-29BAB905201A}"/>
                    </c:ext>
                  </c:extLst>
                </c:dPt>
                <c:cat>
                  <c:numRef>
                    <c:extLst xmlns:c15="http://schemas.microsoft.com/office/drawing/2012/chart">
                      <c:ext xmlns:c15="http://schemas.microsoft.com/office/drawing/2012/chart" uri="{02D57815-91ED-43cb-92C2-25804820EDAC}">
                        <c15:formulaRef>
                          <c15:sqref>IPC!$A$24:$A$122</c15:sqref>
                        </c15:formulaRef>
                      </c:ext>
                    </c:extLst>
                    <c:numCache>
                      <c:formatCode>General</c:formatCode>
                      <c:ptCount val="99"/>
                      <c:pt idx="0">
                        <c:v>1923</c:v>
                      </c:pt>
                      <c:pt idx="1">
                        <c:v>1924</c:v>
                      </c:pt>
                      <c:pt idx="2">
                        <c:v>1925</c:v>
                      </c:pt>
                      <c:pt idx="3">
                        <c:v>1926</c:v>
                      </c:pt>
                      <c:pt idx="4">
                        <c:v>1927</c:v>
                      </c:pt>
                      <c:pt idx="5">
                        <c:v>1928</c:v>
                      </c:pt>
                      <c:pt idx="6">
                        <c:v>1929</c:v>
                      </c:pt>
                      <c:pt idx="7">
                        <c:v>1930</c:v>
                      </c:pt>
                      <c:pt idx="8">
                        <c:v>1931</c:v>
                      </c:pt>
                      <c:pt idx="9">
                        <c:v>1932</c:v>
                      </c:pt>
                      <c:pt idx="10">
                        <c:v>1933</c:v>
                      </c:pt>
                      <c:pt idx="11">
                        <c:v>1934</c:v>
                      </c:pt>
                      <c:pt idx="12">
                        <c:v>1935</c:v>
                      </c:pt>
                      <c:pt idx="13">
                        <c:v>1936</c:v>
                      </c:pt>
                      <c:pt idx="14">
                        <c:v>1937</c:v>
                      </c:pt>
                      <c:pt idx="15">
                        <c:v>1938</c:v>
                      </c:pt>
                      <c:pt idx="16">
                        <c:v>1939</c:v>
                      </c:pt>
                      <c:pt idx="17">
                        <c:v>1940</c:v>
                      </c:pt>
                      <c:pt idx="18">
                        <c:v>1941</c:v>
                      </c:pt>
                      <c:pt idx="19">
                        <c:v>1942</c:v>
                      </c:pt>
                      <c:pt idx="20">
                        <c:v>1943</c:v>
                      </c:pt>
                      <c:pt idx="21">
                        <c:v>1944</c:v>
                      </c:pt>
                      <c:pt idx="22">
                        <c:v>1945</c:v>
                      </c:pt>
                      <c:pt idx="23">
                        <c:v>1946</c:v>
                      </c:pt>
                      <c:pt idx="24">
                        <c:v>1947</c:v>
                      </c:pt>
                      <c:pt idx="25">
                        <c:v>1948</c:v>
                      </c:pt>
                      <c:pt idx="26">
                        <c:v>1949</c:v>
                      </c:pt>
                      <c:pt idx="27">
                        <c:v>1950</c:v>
                      </c:pt>
                      <c:pt idx="28">
                        <c:v>1951</c:v>
                      </c:pt>
                      <c:pt idx="29">
                        <c:v>1952</c:v>
                      </c:pt>
                      <c:pt idx="30">
                        <c:v>1953</c:v>
                      </c:pt>
                      <c:pt idx="31">
                        <c:v>1954</c:v>
                      </c:pt>
                      <c:pt idx="32">
                        <c:v>1955</c:v>
                      </c:pt>
                      <c:pt idx="33">
                        <c:v>1956</c:v>
                      </c:pt>
                      <c:pt idx="34">
                        <c:v>1957</c:v>
                      </c:pt>
                      <c:pt idx="35">
                        <c:v>1958</c:v>
                      </c:pt>
                      <c:pt idx="36">
                        <c:v>1959</c:v>
                      </c:pt>
                      <c:pt idx="37">
                        <c:v>1960</c:v>
                      </c:pt>
                      <c:pt idx="38">
                        <c:v>1961</c:v>
                      </c:pt>
                      <c:pt idx="39">
                        <c:v>1962</c:v>
                      </c:pt>
                      <c:pt idx="40">
                        <c:v>1963</c:v>
                      </c:pt>
                      <c:pt idx="41">
                        <c:v>1964</c:v>
                      </c:pt>
                      <c:pt idx="42">
                        <c:v>1965</c:v>
                      </c:pt>
                      <c:pt idx="43">
                        <c:v>1966</c:v>
                      </c:pt>
                      <c:pt idx="44">
                        <c:v>1967</c:v>
                      </c:pt>
                      <c:pt idx="45">
                        <c:v>1968</c:v>
                      </c:pt>
                      <c:pt idx="46">
                        <c:v>1969</c:v>
                      </c:pt>
                      <c:pt idx="47">
                        <c:v>1970</c:v>
                      </c:pt>
                      <c:pt idx="48">
                        <c:v>1971</c:v>
                      </c:pt>
                      <c:pt idx="49">
                        <c:v>1972</c:v>
                      </c:pt>
                      <c:pt idx="50">
                        <c:v>1973</c:v>
                      </c:pt>
                      <c:pt idx="51">
                        <c:v>1974</c:v>
                      </c:pt>
                      <c:pt idx="52">
                        <c:v>1975</c:v>
                      </c:pt>
                      <c:pt idx="53">
                        <c:v>1976</c:v>
                      </c:pt>
                      <c:pt idx="54">
                        <c:v>1977</c:v>
                      </c:pt>
                      <c:pt idx="55">
                        <c:v>1978</c:v>
                      </c:pt>
                      <c:pt idx="56">
                        <c:v>1979</c:v>
                      </c:pt>
                      <c:pt idx="57">
                        <c:v>1980</c:v>
                      </c:pt>
                      <c:pt idx="58">
                        <c:v>1981</c:v>
                      </c:pt>
                      <c:pt idx="59">
                        <c:v>1982</c:v>
                      </c:pt>
                      <c:pt idx="60">
                        <c:v>1983</c:v>
                      </c:pt>
                      <c:pt idx="61">
                        <c:v>1984</c:v>
                      </c:pt>
                      <c:pt idx="62">
                        <c:v>1985</c:v>
                      </c:pt>
                      <c:pt idx="63">
                        <c:v>1986</c:v>
                      </c:pt>
                      <c:pt idx="64">
                        <c:v>1987</c:v>
                      </c:pt>
                      <c:pt idx="65">
                        <c:v>1988</c:v>
                      </c:pt>
                      <c:pt idx="66">
                        <c:v>1989</c:v>
                      </c:pt>
                      <c:pt idx="67">
                        <c:v>1990</c:v>
                      </c:pt>
                      <c:pt idx="68">
                        <c:v>1991</c:v>
                      </c:pt>
                      <c:pt idx="69">
                        <c:v>1992</c:v>
                      </c:pt>
                      <c:pt idx="70">
                        <c:v>1993</c:v>
                      </c:pt>
                      <c:pt idx="71">
                        <c:v>1994</c:v>
                      </c:pt>
                      <c:pt idx="72">
                        <c:v>1995</c:v>
                      </c:pt>
                      <c:pt idx="73">
                        <c:v>1996</c:v>
                      </c:pt>
                      <c:pt idx="74">
                        <c:v>1997</c:v>
                      </c:pt>
                      <c:pt idx="75">
                        <c:v>1998</c:v>
                      </c:pt>
                      <c:pt idx="76">
                        <c:v>1999</c:v>
                      </c:pt>
                      <c:pt idx="77">
                        <c:v>2000</c:v>
                      </c:pt>
                      <c:pt idx="78">
                        <c:v>2001</c:v>
                      </c:pt>
                      <c:pt idx="79">
                        <c:v>2002</c:v>
                      </c:pt>
                      <c:pt idx="80">
                        <c:v>2003</c:v>
                      </c:pt>
                      <c:pt idx="81">
                        <c:v>2004</c:v>
                      </c:pt>
                      <c:pt idx="82">
                        <c:v>2005</c:v>
                      </c:pt>
                      <c:pt idx="83">
                        <c:v>2006</c:v>
                      </c:pt>
                      <c:pt idx="84">
                        <c:v>2007</c:v>
                      </c:pt>
                      <c:pt idx="85">
                        <c:v>2008</c:v>
                      </c:pt>
                      <c:pt idx="86">
                        <c:v>2009</c:v>
                      </c:pt>
                      <c:pt idx="87">
                        <c:v>2010</c:v>
                      </c:pt>
                      <c:pt idx="88">
                        <c:v>2011</c:v>
                      </c:pt>
                      <c:pt idx="89">
                        <c:v>2012</c:v>
                      </c:pt>
                      <c:pt idx="90">
                        <c:v>2013</c:v>
                      </c:pt>
                      <c:pt idx="91">
                        <c:v>2014</c:v>
                      </c:pt>
                      <c:pt idx="92">
                        <c:v>2015</c:v>
                      </c:pt>
                      <c:pt idx="93">
                        <c:v>2016</c:v>
                      </c:pt>
                      <c:pt idx="94">
                        <c:v>2017</c:v>
                      </c:pt>
                      <c:pt idx="95">
                        <c:v>2018</c:v>
                      </c:pt>
                      <c:pt idx="96">
                        <c:v>2019</c:v>
                      </c:pt>
                      <c:pt idx="97">
                        <c:v>2020</c:v>
                      </c:pt>
                      <c:pt idx="98">
                        <c:v>2021</c:v>
                      </c:pt>
                    </c:numCache>
                  </c:numRef>
                </c:cat>
                <c:val>
                  <c:numRef>
                    <c:extLst xmlns:c15="http://schemas.microsoft.com/office/drawing/2012/chart">
                      <c:ext xmlns:c15="http://schemas.microsoft.com/office/drawing/2012/chart" uri="{02D57815-91ED-43cb-92C2-25804820EDAC}">
                        <c15:formulaRef>
                          <c15:sqref>IPC!$M$24:$M$123</c15:sqref>
                        </c15:formulaRef>
                      </c:ext>
                    </c:extLst>
                    <c:numCache>
                      <c:formatCode>0.00</c:formatCode>
                      <c:ptCount val="100"/>
                      <c:pt idx="0">
                        <c:v>9.4363660732986929</c:v>
                      </c:pt>
                      <c:pt idx="1">
                        <c:v>9.4363660732986929</c:v>
                      </c:pt>
                      <c:pt idx="2">
                        <c:v>9.4363660732986929</c:v>
                      </c:pt>
                      <c:pt idx="3">
                        <c:v>9.4363660732986929</c:v>
                      </c:pt>
                      <c:pt idx="4">
                        <c:v>9.4363660732986929</c:v>
                      </c:pt>
                      <c:pt idx="5">
                        <c:v>9.4363660732986929</c:v>
                      </c:pt>
                      <c:pt idx="13">
                        <c:v>9.2232267013656841</c:v>
                      </c:pt>
                      <c:pt idx="14">
                        <c:v>9.2232267013656841</c:v>
                      </c:pt>
                      <c:pt idx="15">
                        <c:v>9.2232267013656841</c:v>
                      </c:pt>
                      <c:pt idx="16">
                        <c:v>9.2232267013656841</c:v>
                      </c:pt>
                      <c:pt idx="17">
                        <c:v>9.2232267013656841</c:v>
                      </c:pt>
                      <c:pt idx="18">
                        <c:v>9.2232267013656841</c:v>
                      </c:pt>
                      <c:pt idx="19">
                        <c:v>9.2232267013656841</c:v>
                      </c:pt>
                      <c:pt idx="20">
                        <c:v>9.2232267013656841</c:v>
                      </c:pt>
                      <c:pt idx="21">
                        <c:v>9.2232267013656841</c:v>
                      </c:pt>
                      <c:pt idx="22">
                        <c:v>9.2232267013656841</c:v>
                      </c:pt>
                      <c:pt idx="23">
                        <c:v>9.2232267013656841</c:v>
                      </c:pt>
                      <c:pt idx="24">
                        <c:v>9.2232267013656841</c:v>
                      </c:pt>
                      <c:pt idx="25">
                        <c:v>9.2232267013656841</c:v>
                      </c:pt>
                      <c:pt idx="26">
                        <c:v>9.2232267013656841</c:v>
                      </c:pt>
                      <c:pt idx="27">
                        <c:v>9.2232267013656841</c:v>
                      </c:pt>
                      <c:pt idx="28">
                        <c:v>9.2232267013656841</c:v>
                      </c:pt>
                      <c:pt idx="29">
                        <c:v>9.2232267013656841</c:v>
                      </c:pt>
                      <c:pt idx="30">
                        <c:v>9.2232267013656841</c:v>
                      </c:pt>
                      <c:pt idx="31">
                        <c:v>9.2232267013656841</c:v>
                      </c:pt>
                      <c:pt idx="32">
                        <c:v>9.2232267013656841</c:v>
                      </c:pt>
                      <c:pt idx="33">
                        <c:v>9.2232267013656841</c:v>
                      </c:pt>
                      <c:pt idx="34">
                        <c:v>9.2232267013656841</c:v>
                      </c:pt>
                      <c:pt idx="35">
                        <c:v>9.2232267013656841</c:v>
                      </c:pt>
                      <c:pt idx="36">
                        <c:v>9.2232267013656841</c:v>
                      </c:pt>
                      <c:pt idx="37">
                        <c:v>9.2232267013656841</c:v>
                      </c:pt>
                      <c:pt idx="38">
                        <c:v>9.2232267013656841</c:v>
                      </c:pt>
                      <c:pt idx="39">
                        <c:v>9.2232267013656841</c:v>
                      </c:pt>
                      <c:pt idx="40">
                        <c:v>9.2232267013656841</c:v>
                      </c:pt>
                      <c:pt idx="41">
                        <c:v>9.2232267013656841</c:v>
                      </c:pt>
                      <c:pt idx="42">
                        <c:v>9.2232267013656841</c:v>
                      </c:pt>
                      <c:pt idx="43">
                        <c:v>9.2232267013656841</c:v>
                      </c:pt>
                      <c:pt idx="44">
                        <c:v>9.2232267013656841</c:v>
                      </c:pt>
                      <c:pt idx="45">
                        <c:v>9.2232267013656841</c:v>
                      </c:pt>
                      <c:pt idx="46">
                        <c:v>9.2232267013656841</c:v>
                      </c:pt>
                      <c:pt idx="47">
                        <c:v>9.2232267013656841</c:v>
                      </c:pt>
                      <c:pt idx="48">
                        <c:v>9.2232267013656841</c:v>
                      </c:pt>
                      <c:pt idx="49">
                        <c:v>9.2232267013656841</c:v>
                      </c:pt>
                      <c:pt idx="50">
                        <c:v>22.208231091781283</c:v>
                      </c:pt>
                      <c:pt idx="51">
                        <c:v>22.208231091781283</c:v>
                      </c:pt>
                      <c:pt idx="52">
                        <c:v>22.208231091781283</c:v>
                      </c:pt>
                      <c:pt idx="53">
                        <c:v>22.208231091781283</c:v>
                      </c:pt>
                      <c:pt idx="54">
                        <c:v>22.208231091781283</c:v>
                      </c:pt>
                      <c:pt idx="55">
                        <c:v>22.208231091781283</c:v>
                      </c:pt>
                      <c:pt idx="56">
                        <c:v>22.208231091781283</c:v>
                      </c:pt>
                      <c:pt idx="57">
                        <c:v>22.208231091781283</c:v>
                      </c:pt>
                      <c:pt idx="58">
                        <c:v>22.208231091781283</c:v>
                      </c:pt>
                      <c:pt idx="59">
                        <c:v>22.208231091781283</c:v>
                      </c:pt>
                      <c:pt idx="60">
                        <c:v>22.208231091781283</c:v>
                      </c:pt>
                      <c:pt idx="61">
                        <c:v>22.208231091781283</c:v>
                      </c:pt>
                      <c:pt idx="62">
                        <c:v>22.208231091781283</c:v>
                      </c:pt>
                      <c:pt idx="63">
                        <c:v>22.208231091781283</c:v>
                      </c:pt>
                      <c:pt idx="64">
                        <c:v>22.208231091781283</c:v>
                      </c:pt>
                      <c:pt idx="65">
                        <c:v>22.208231091781283</c:v>
                      </c:pt>
                      <c:pt idx="66">
                        <c:v>22.208231091781283</c:v>
                      </c:pt>
                      <c:pt idx="67">
                        <c:v>22.208231091781283</c:v>
                      </c:pt>
                      <c:pt idx="68">
                        <c:v>22.208231091781283</c:v>
                      </c:pt>
                      <c:pt idx="69">
                        <c:v>22.208231091781283</c:v>
                      </c:pt>
                      <c:pt idx="70">
                        <c:v>22.208231091781283</c:v>
                      </c:pt>
                      <c:pt idx="71">
                        <c:v>22.208231091781283</c:v>
                      </c:pt>
                      <c:pt idx="72">
                        <c:v>22.208231091781283</c:v>
                      </c:pt>
                      <c:pt idx="73">
                        <c:v>22.208231091781283</c:v>
                      </c:pt>
                      <c:pt idx="74">
                        <c:v>22.208231091781283</c:v>
                      </c:pt>
                      <c:pt idx="75">
                        <c:v>22.208231091781283</c:v>
                      </c:pt>
                      <c:pt idx="76">
                        <c:v>22.208231091781283</c:v>
                      </c:pt>
                      <c:pt idx="77">
                        <c:v>4.5399121311171902</c:v>
                      </c:pt>
                      <c:pt idx="78">
                        <c:v>4.5399121311171902</c:v>
                      </c:pt>
                      <c:pt idx="79">
                        <c:v>4.5399121311171902</c:v>
                      </c:pt>
                      <c:pt idx="80">
                        <c:v>4.5399121311171902</c:v>
                      </c:pt>
                      <c:pt idx="81">
                        <c:v>4.5399121311171902</c:v>
                      </c:pt>
                      <c:pt idx="82">
                        <c:v>4.5399121311171902</c:v>
                      </c:pt>
                      <c:pt idx="83">
                        <c:v>4.5399121311171902</c:v>
                      </c:pt>
                      <c:pt idx="84">
                        <c:v>4.5399121311171902</c:v>
                      </c:pt>
                      <c:pt idx="85">
                        <c:v>4.5399121311171902</c:v>
                      </c:pt>
                      <c:pt idx="86">
                        <c:v>4.5399121311171902</c:v>
                      </c:pt>
                      <c:pt idx="87">
                        <c:v>4.5399121311171902</c:v>
                      </c:pt>
                      <c:pt idx="88">
                        <c:v>4.5399121311171902</c:v>
                      </c:pt>
                      <c:pt idx="89">
                        <c:v>4.5399121311171902</c:v>
                      </c:pt>
                      <c:pt idx="90">
                        <c:v>4.5399121311171902</c:v>
                      </c:pt>
                      <c:pt idx="91">
                        <c:v>4.5399121311171902</c:v>
                      </c:pt>
                      <c:pt idx="92">
                        <c:v>4.5399121311171902</c:v>
                      </c:pt>
                      <c:pt idx="93">
                        <c:v>4.5399121311171902</c:v>
                      </c:pt>
                      <c:pt idx="94">
                        <c:v>4.5399121311171902</c:v>
                      </c:pt>
                      <c:pt idx="95">
                        <c:v>4.5399121311171902</c:v>
                      </c:pt>
                      <c:pt idx="96">
                        <c:v>4.5399121311171902</c:v>
                      </c:pt>
                      <c:pt idx="97">
                        <c:v>4.5399121311171902</c:v>
                      </c:pt>
                      <c:pt idx="98">
                        <c:v>4.5399121311171902</c:v>
                      </c:pt>
                      <c:pt idx="99">
                        <c:v>4.5399121311171902</c:v>
                      </c:pt>
                    </c:numCache>
                  </c:numRef>
                </c:val>
                <c:smooth val="0"/>
                <c:extLst xmlns:c15="http://schemas.microsoft.com/office/drawing/2012/chart">
                  <c:ext xmlns:c16="http://schemas.microsoft.com/office/drawing/2014/chart" uri="{C3380CC4-5D6E-409C-BE32-E72D297353CC}">
                    <c16:uniqueId val="{0000000F-289F-4401-ADAD-29BAB905201A}"/>
                  </c:ext>
                </c:extLst>
              </c15:ser>
            </c15:filteredLineSeries>
          </c:ext>
        </c:extLst>
      </c:lineChart>
      <c:catAx>
        <c:axId val="802992399"/>
        <c:scaling>
          <c:orientation val="minMax"/>
        </c:scaling>
        <c:delete val="0"/>
        <c:axPos val="b"/>
        <c:numFmt formatCode="0" sourceLinked="0"/>
        <c:majorTickMark val="none"/>
        <c:minorTickMark val="none"/>
        <c:tickLblPos val="low"/>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802999471"/>
        <c:crosses val="autoZero"/>
        <c:auto val="1"/>
        <c:lblAlgn val="ctr"/>
        <c:lblOffset val="100"/>
        <c:tickMarkSkip val="1"/>
        <c:noMultiLvlLbl val="0"/>
      </c:catAx>
      <c:valAx>
        <c:axId val="802999471"/>
        <c:scaling>
          <c:orientation val="minMax"/>
          <c:max val="14"/>
          <c:min val="-8"/>
        </c:scaling>
        <c:delete val="0"/>
        <c:axPos val="l"/>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802992399"/>
        <c:crosses val="autoZero"/>
        <c:crossBetween val="between"/>
        <c:majorUnit val="1"/>
      </c:valAx>
      <c:spPr>
        <a:noFill/>
        <a:ln>
          <a:noFill/>
        </a:ln>
        <a:effectLst/>
      </c:spPr>
    </c:plotArea>
    <c:legend>
      <c:legendPos val="r"/>
      <c:layout>
        <c:manualLayout>
          <c:xMode val="edge"/>
          <c:yMode val="edge"/>
          <c:x val="0.40291244844394453"/>
          <c:y val="0.62302916302128897"/>
          <c:w val="0.53638057742782141"/>
          <c:h val="0.1627979002624671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s-CO"/>
    </a:p>
  </c:txPr>
  <c:printSettings>
    <c:headerFooter/>
    <c:pageMargins b="0.75" l="0.7" r="0.7" t="0.75" header="0.3" footer="0.3"/>
    <c:pageSetup/>
  </c:printSettings>
</c:chartSpace>
</file>

<file path=xl/charts/chart1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s-CO" b="1"/>
              <a:t>Inflación</a:t>
            </a:r>
            <a:r>
              <a:rPr lang="es-CO" b="1" baseline="0"/>
              <a:t> medida por el IPC</a:t>
            </a:r>
          </a:p>
          <a:p>
            <a:pPr>
              <a:defRPr b="1"/>
            </a:pPr>
            <a:r>
              <a:rPr lang="es-CO" sz="1100" b="1" baseline="0">
                <a:solidFill>
                  <a:schemeClr val="accent1"/>
                </a:solidFill>
              </a:rPr>
              <a:t>1936 - 1972</a:t>
            </a:r>
            <a:endParaRPr lang="es-CO" b="1">
              <a:solidFill>
                <a:schemeClr val="accent1"/>
              </a:solidFill>
            </a:endParaRPr>
          </a:p>
        </c:rich>
      </c:tx>
      <c:layout>
        <c:manualLayout>
          <c:xMode val="edge"/>
          <c:yMode val="edge"/>
          <c:x val="0.32472553632048229"/>
          <c:y val="0"/>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manualLayout>
          <c:layoutTarget val="inner"/>
          <c:xMode val="edge"/>
          <c:yMode val="edge"/>
          <c:x val="7.4233814523184602E-2"/>
          <c:y val="7.8751961959774852E-2"/>
          <c:w val="0.88747331583552058"/>
          <c:h val="0.67246038626169125"/>
        </c:manualLayout>
      </c:layout>
      <c:lineChart>
        <c:grouping val="standard"/>
        <c:varyColors val="0"/>
        <c:ser>
          <c:idx val="0"/>
          <c:order val="0"/>
          <c:tx>
            <c:strRef>
              <c:f>'IPC vs Deflactor'!$B$4</c:f>
              <c:strCache>
                <c:ptCount val="1"/>
                <c:pt idx="0">
                  <c:v>Inflación medida a partir del IPC</c:v>
                </c:pt>
              </c:strCache>
              <c:extLst xmlns:c15="http://schemas.microsoft.com/office/drawing/2012/chart"/>
            </c:strRef>
          </c:tx>
          <c:spPr>
            <a:ln w="28575" cap="rnd">
              <a:solidFill>
                <a:schemeClr val="accent1"/>
              </a:solidFill>
              <a:round/>
            </a:ln>
            <a:effectLst/>
          </c:spPr>
          <c:marker>
            <c:symbol val="circle"/>
            <c:size val="4"/>
            <c:spPr>
              <a:solidFill>
                <a:schemeClr val="accent1"/>
              </a:solidFill>
              <a:ln w="9525">
                <a:solidFill>
                  <a:schemeClr val="accent1"/>
                </a:solidFill>
              </a:ln>
              <a:effectLst/>
            </c:spPr>
          </c:marker>
          <c:cat>
            <c:numRef>
              <c:f>'IPC vs Deflactor'!$A$18:$A$54</c:f>
              <c:numCache>
                <c:formatCode>General</c:formatCode>
                <c:ptCount val="37"/>
                <c:pt idx="0">
                  <c:v>1936</c:v>
                </c:pt>
                <c:pt idx="1">
                  <c:v>1937</c:v>
                </c:pt>
                <c:pt idx="2">
                  <c:v>1938</c:v>
                </c:pt>
                <c:pt idx="3">
                  <c:v>1939</c:v>
                </c:pt>
                <c:pt idx="4">
                  <c:v>1940</c:v>
                </c:pt>
                <c:pt idx="5">
                  <c:v>1941</c:v>
                </c:pt>
                <c:pt idx="6">
                  <c:v>1942</c:v>
                </c:pt>
                <c:pt idx="7">
                  <c:v>1943</c:v>
                </c:pt>
                <c:pt idx="8">
                  <c:v>1944</c:v>
                </c:pt>
                <c:pt idx="9">
                  <c:v>1945</c:v>
                </c:pt>
                <c:pt idx="10">
                  <c:v>1946</c:v>
                </c:pt>
                <c:pt idx="11">
                  <c:v>1947</c:v>
                </c:pt>
                <c:pt idx="12">
                  <c:v>1948</c:v>
                </c:pt>
                <c:pt idx="13">
                  <c:v>1949</c:v>
                </c:pt>
                <c:pt idx="14">
                  <c:v>1950</c:v>
                </c:pt>
                <c:pt idx="15">
                  <c:v>1951</c:v>
                </c:pt>
                <c:pt idx="16">
                  <c:v>1952</c:v>
                </c:pt>
                <c:pt idx="17">
                  <c:v>1953</c:v>
                </c:pt>
                <c:pt idx="18">
                  <c:v>1954</c:v>
                </c:pt>
                <c:pt idx="19">
                  <c:v>1955</c:v>
                </c:pt>
                <c:pt idx="20">
                  <c:v>1956</c:v>
                </c:pt>
                <c:pt idx="21">
                  <c:v>1957</c:v>
                </c:pt>
                <c:pt idx="22">
                  <c:v>1958</c:v>
                </c:pt>
                <c:pt idx="23">
                  <c:v>1959</c:v>
                </c:pt>
                <c:pt idx="24">
                  <c:v>1960</c:v>
                </c:pt>
                <c:pt idx="25">
                  <c:v>1961</c:v>
                </c:pt>
                <c:pt idx="26">
                  <c:v>1962</c:v>
                </c:pt>
                <c:pt idx="27">
                  <c:v>1963</c:v>
                </c:pt>
                <c:pt idx="28">
                  <c:v>1964</c:v>
                </c:pt>
                <c:pt idx="29">
                  <c:v>1965</c:v>
                </c:pt>
                <c:pt idx="30">
                  <c:v>1966</c:v>
                </c:pt>
                <c:pt idx="31">
                  <c:v>1967</c:v>
                </c:pt>
                <c:pt idx="32">
                  <c:v>1968</c:v>
                </c:pt>
                <c:pt idx="33">
                  <c:v>1969</c:v>
                </c:pt>
                <c:pt idx="34">
                  <c:v>1970</c:v>
                </c:pt>
                <c:pt idx="35">
                  <c:v>1971</c:v>
                </c:pt>
                <c:pt idx="36">
                  <c:v>1972</c:v>
                </c:pt>
              </c:numCache>
            </c:numRef>
          </c:cat>
          <c:val>
            <c:numRef>
              <c:f>'IPC vs Deflactor'!$B$18:$B$54</c:f>
              <c:numCache>
                <c:formatCode>General</c:formatCode>
                <c:ptCount val="37"/>
                <c:pt idx="0">
                  <c:v>10.23</c:v>
                </c:pt>
                <c:pt idx="1">
                  <c:v>12.37</c:v>
                </c:pt>
                <c:pt idx="2">
                  <c:v>0.92</c:v>
                </c:pt>
                <c:pt idx="3">
                  <c:v>4.41</c:v>
                </c:pt>
                <c:pt idx="4">
                  <c:v>-3.13</c:v>
                </c:pt>
                <c:pt idx="5">
                  <c:v>-1.4</c:v>
                </c:pt>
                <c:pt idx="6">
                  <c:v>8.67</c:v>
                </c:pt>
                <c:pt idx="7">
                  <c:v>15.88</c:v>
                </c:pt>
                <c:pt idx="8">
                  <c:v>20.309999999999999</c:v>
                </c:pt>
                <c:pt idx="9">
                  <c:v>11.33</c:v>
                </c:pt>
                <c:pt idx="10">
                  <c:v>9.2899999999999991</c:v>
                </c:pt>
                <c:pt idx="11">
                  <c:v>18.190000000000001</c:v>
                </c:pt>
                <c:pt idx="12">
                  <c:v>16.41</c:v>
                </c:pt>
                <c:pt idx="13">
                  <c:v>6.66</c:v>
                </c:pt>
                <c:pt idx="14">
                  <c:v>20.12</c:v>
                </c:pt>
                <c:pt idx="15">
                  <c:v>9.34</c:v>
                </c:pt>
                <c:pt idx="16">
                  <c:v>-2.37</c:v>
                </c:pt>
                <c:pt idx="17">
                  <c:v>7.37</c:v>
                </c:pt>
                <c:pt idx="18">
                  <c:v>8.67</c:v>
                </c:pt>
                <c:pt idx="19">
                  <c:v>2.21</c:v>
                </c:pt>
                <c:pt idx="20">
                  <c:v>7.82</c:v>
                </c:pt>
                <c:pt idx="21">
                  <c:v>20.23</c:v>
                </c:pt>
                <c:pt idx="22">
                  <c:v>8.1</c:v>
                </c:pt>
                <c:pt idx="23">
                  <c:v>7.86</c:v>
                </c:pt>
                <c:pt idx="24">
                  <c:v>7.22</c:v>
                </c:pt>
                <c:pt idx="25">
                  <c:v>5.9</c:v>
                </c:pt>
                <c:pt idx="26">
                  <c:v>6.41</c:v>
                </c:pt>
                <c:pt idx="27">
                  <c:v>32.56</c:v>
                </c:pt>
                <c:pt idx="28">
                  <c:v>8.92</c:v>
                </c:pt>
                <c:pt idx="29">
                  <c:v>14.55</c:v>
                </c:pt>
                <c:pt idx="30">
                  <c:v>12.98</c:v>
                </c:pt>
                <c:pt idx="31">
                  <c:v>7.3</c:v>
                </c:pt>
                <c:pt idx="32">
                  <c:v>6.55</c:v>
                </c:pt>
                <c:pt idx="33">
                  <c:v>8.6</c:v>
                </c:pt>
                <c:pt idx="34">
                  <c:v>6.78</c:v>
                </c:pt>
                <c:pt idx="35">
                  <c:v>13.62</c:v>
                </c:pt>
                <c:pt idx="36">
                  <c:v>14.01</c:v>
                </c:pt>
              </c:numCache>
            </c:numRef>
          </c:val>
          <c:smooth val="1"/>
          <c:extLst xmlns:c15="http://schemas.microsoft.com/office/drawing/2012/chart">
            <c:ext xmlns:c16="http://schemas.microsoft.com/office/drawing/2014/chart" uri="{C3380CC4-5D6E-409C-BE32-E72D297353CC}">
              <c16:uniqueId val="{00000000-34C1-4C32-94C9-E697C7EB11EE}"/>
            </c:ext>
          </c:extLst>
        </c:ser>
        <c:ser>
          <c:idx val="2"/>
          <c:order val="2"/>
          <c:tx>
            <c:v>Media aritmética</c:v>
          </c:tx>
          <c:spPr>
            <a:ln w="19050" cap="rnd">
              <a:solidFill>
                <a:schemeClr val="tx1"/>
              </a:solidFill>
              <a:prstDash val="sysDot"/>
              <a:round/>
            </a:ln>
            <a:effectLst/>
          </c:spPr>
          <c:marker>
            <c:symbol val="none"/>
          </c:marker>
          <c:dLbls>
            <c:dLbl>
              <c:idx val="0"/>
              <c:layout>
                <c:manualLayout>
                  <c:x val="-4.2933810375670838E-2"/>
                  <c:y val="4.1066651145412691E-2"/>
                </c:manualLayout>
              </c:layout>
              <c:tx>
                <c:rich>
                  <a:bodyPr/>
                  <a:lstStyle/>
                  <a:p>
                    <a:fld id="{C14C3D5E-2D85-41B1-B5CC-02336A8849F4}" type="VALUE">
                      <a:rPr lang="en-US"/>
                      <a:pPr/>
                      <a:t>[VALUE]</a:t>
                    </a:fld>
                    <a:endParaRPr lang="en-US"/>
                  </a:p>
                  <a:p>
                    <a:r>
                      <a:rPr lang="en-US"/>
                      <a:t>(7.00)</a:t>
                    </a:r>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068B-4B6B-9FE3-1B5517A60C5C}"/>
                </c:ext>
              </c:extLst>
            </c:dLbl>
            <c:dLbl>
              <c:idx val="36"/>
              <c:layout>
                <c:manualLayout>
                  <c:x val="-4.7704233750745376E-3"/>
                  <c:y val="4.8533314990033181E-2"/>
                </c:manualLayout>
              </c:layout>
              <c:tx>
                <c:rich>
                  <a:bodyPr/>
                  <a:lstStyle/>
                  <a:p>
                    <a:fld id="{F6EB0760-5820-4FC0-AAA0-1B381D85190A}" type="VALUE">
                      <a:rPr lang="en-US"/>
                      <a:pPr/>
                      <a:t>[VALUE]</a:t>
                    </a:fld>
                    <a:endParaRPr lang="en-US"/>
                  </a:p>
                  <a:p>
                    <a:r>
                      <a:rPr lang="en-US"/>
                      <a:t>(7.00)</a:t>
                    </a:r>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0-068B-4B6B-9FE3-1B5517A60C5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'IPC vs Deflactor'!$A$18:$A$54</c:f>
              <c:numCache>
                <c:formatCode>General</c:formatCode>
                <c:ptCount val="37"/>
                <c:pt idx="0">
                  <c:v>1936</c:v>
                </c:pt>
                <c:pt idx="1">
                  <c:v>1937</c:v>
                </c:pt>
                <c:pt idx="2">
                  <c:v>1938</c:v>
                </c:pt>
                <c:pt idx="3">
                  <c:v>1939</c:v>
                </c:pt>
                <c:pt idx="4">
                  <c:v>1940</c:v>
                </c:pt>
                <c:pt idx="5">
                  <c:v>1941</c:v>
                </c:pt>
                <c:pt idx="6">
                  <c:v>1942</c:v>
                </c:pt>
                <c:pt idx="7">
                  <c:v>1943</c:v>
                </c:pt>
                <c:pt idx="8">
                  <c:v>1944</c:v>
                </c:pt>
                <c:pt idx="9">
                  <c:v>1945</c:v>
                </c:pt>
                <c:pt idx="10">
                  <c:v>1946</c:v>
                </c:pt>
                <c:pt idx="11">
                  <c:v>1947</c:v>
                </c:pt>
                <c:pt idx="12">
                  <c:v>1948</c:v>
                </c:pt>
                <c:pt idx="13">
                  <c:v>1949</c:v>
                </c:pt>
                <c:pt idx="14">
                  <c:v>1950</c:v>
                </c:pt>
                <c:pt idx="15">
                  <c:v>1951</c:v>
                </c:pt>
                <c:pt idx="16">
                  <c:v>1952</c:v>
                </c:pt>
                <c:pt idx="17">
                  <c:v>1953</c:v>
                </c:pt>
                <c:pt idx="18">
                  <c:v>1954</c:v>
                </c:pt>
                <c:pt idx="19">
                  <c:v>1955</c:v>
                </c:pt>
                <c:pt idx="20">
                  <c:v>1956</c:v>
                </c:pt>
                <c:pt idx="21">
                  <c:v>1957</c:v>
                </c:pt>
                <c:pt idx="22">
                  <c:v>1958</c:v>
                </c:pt>
                <c:pt idx="23">
                  <c:v>1959</c:v>
                </c:pt>
                <c:pt idx="24">
                  <c:v>1960</c:v>
                </c:pt>
                <c:pt idx="25">
                  <c:v>1961</c:v>
                </c:pt>
                <c:pt idx="26">
                  <c:v>1962</c:v>
                </c:pt>
                <c:pt idx="27">
                  <c:v>1963</c:v>
                </c:pt>
                <c:pt idx="28">
                  <c:v>1964</c:v>
                </c:pt>
                <c:pt idx="29">
                  <c:v>1965</c:v>
                </c:pt>
                <c:pt idx="30">
                  <c:v>1966</c:v>
                </c:pt>
                <c:pt idx="31">
                  <c:v>1967</c:v>
                </c:pt>
                <c:pt idx="32">
                  <c:v>1968</c:v>
                </c:pt>
                <c:pt idx="33">
                  <c:v>1969</c:v>
                </c:pt>
                <c:pt idx="34">
                  <c:v>1970</c:v>
                </c:pt>
                <c:pt idx="35">
                  <c:v>1971</c:v>
                </c:pt>
                <c:pt idx="36">
                  <c:v>1972</c:v>
                </c:pt>
              </c:numCache>
            </c:numRef>
          </c:cat>
          <c:val>
            <c:numRef>
              <c:f>IPC!$I$37:$I$73</c:f>
              <c:numCache>
                <c:formatCode>0.00</c:formatCode>
                <c:ptCount val="37"/>
                <c:pt idx="0">
                  <c:v>9.8618918918918936</c:v>
                </c:pt>
                <c:pt idx="1">
                  <c:v>9.8618918918918936</c:v>
                </c:pt>
                <c:pt idx="2">
                  <c:v>9.8618918918918936</c:v>
                </c:pt>
                <c:pt idx="3">
                  <c:v>9.8618918918918936</c:v>
                </c:pt>
                <c:pt idx="4">
                  <c:v>9.8618918918918936</c:v>
                </c:pt>
                <c:pt idx="5">
                  <c:v>9.8618918918918936</c:v>
                </c:pt>
                <c:pt idx="6">
                  <c:v>9.8618918918918936</c:v>
                </c:pt>
                <c:pt idx="7">
                  <c:v>9.8618918918918936</c:v>
                </c:pt>
                <c:pt idx="8">
                  <c:v>9.8618918918918936</c:v>
                </c:pt>
                <c:pt idx="9">
                  <c:v>9.8618918918918936</c:v>
                </c:pt>
                <c:pt idx="10">
                  <c:v>9.8618918918918936</c:v>
                </c:pt>
                <c:pt idx="11">
                  <c:v>9.8618918918918936</c:v>
                </c:pt>
                <c:pt idx="12">
                  <c:v>9.8618918918918936</c:v>
                </c:pt>
                <c:pt idx="13">
                  <c:v>9.8618918918918936</c:v>
                </c:pt>
                <c:pt idx="14">
                  <c:v>9.8618918918918936</c:v>
                </c:pt>
                <c:pt idx="15">
                  <c:v>9.8618918918918936</c:v>
                </c:pt>
                <c:pt idx="16">
                  <c:v>9.8618918918918936</c:v>
                </c:pt>
                <c:pt idx="17">
                  <c:v>9.8618918918918936</c:v>
                </c:pt>
                <c:pt idx="18">
                  <c:v>9.8618918918918936</c:v>
                </c:pt>
                <c:pt idx="19">
                  <c:v>9.8618918918918936</c:v>
                </c:pt>
                <c:pt idx="20">
                  <c:v>9.8618918918918936</c:v>
                </c:pt>
                <c:pt idx="21">
                  <c:v>9.8618918918918936</c:v>
                </c:pt>
                <c:pt idx="22">
                  <c:v>9.8618918918918936</c:v>
                </c:pt>
                <c:pt idx="23">
                  <c:v>9.8618918918918936</c:v>
                </c:pt>
                <c:pt idx="24">
                  <c:v>9.8618918918918936</c:v>
                </c:pt>
                <c:pt idx="25">
                  <c:v>9.8618918918918936</c:v>
                </c:pt>
                <c:pt idx="26">
                  <c:v>9.8618918918918936</c:v>
                </c:pt>
                <c:pt idx="27">
                  <c:v>9.8618918918918936</c:v>
                </c:pt>
                <c:pt idx="28">
                  <c:v>9.8618918918918936</c:v>
                </c:pt>
                <c:pt idx="29">
                  <c:v>9.8618918918918936</c:v>
                </c:pt>
                <c:pt idx="30">
                  <c:v>9.8618918918918936</c:v>
                </c:pt>
                <c:pt idx="31">
                  <c:v>9.8618918918918936</c:v>
                </c:pt>
                <c:pt idx="32">
                  <c:v>9.8618918918918936</c:v>
                </c:pt>
                <c:pt idx="33">
                  <c:v>9.8618918918918936</c:v>
                </c:pt>
                <c:pt idx="34">
                  <c:v>9.8618918918918936</c:v>
                </c:pt>
                <c:pt idx="35">
                  <c:v>9.8618918918918936</c:v>
                </c:pt>
                <c:pt idx="36">
                  <c:v>9.8618918918918936</c:v>
                </c:pt>
              </c:numCache>
            </c:numRef>
          </c:val>
          <c:smooth val="0"/>
          <c:extLst>
            <c:ext xmlns:c16="http://schemas.microsoft.com/office/drawing/2014/chart" uri="{C3380CC4-5D6E-409C-BE32-E72D297353CC}">
              <c16:uniqueId val="{00000003-34C1-4C32-94C9-E697C7EB11EE}"/>
            </c:ext>
          </c:extLst>
        </c:ser>
        <c:dLbls>
          <c:showLegendKey val="0"/>
          <c:showVal val="0"/>
          <c:showCatName val="0"/>
          <c:showSerName val="0"/>
          <c:showPercent val="0"/>
          <c:showBubbleSize val="0"/>
        </c:dLbls>
        <c:marker val="1"/>
        <c:smooth val="0"/>
        <c:axId val="2099507664"/>
        <c:axId val="2099499760"/>
        <c:extLst>
          <c:ext xmlns:c15="http://schemas.microsoft.com/office/drawing/2012/chart" uri="{02D57815-91ED-43cb-92C2-25804820EDAC}">
            <c15:filteredLineSeries>
              <c15:ser>
                <c:idx val="1"/>
                <c:order val="1"/>
                <c:tx>
                  <c:strRef>
                    <c:extLst>
                      <c:ext uri="{02D57815-91ED-43cb-92C2-25804820EDAC}">
                        <c15:formulaRef>
                          <c15:sqref>'IPC vs Deflactor'!$C$4</c15:sqref>
                        </c15:formulaRef>
                      </c:ext>
                    </c:extLst>
                    <c:strCache>
                      <c:ptCount val="1"/>
                      <c:pt idx="0">
                        <c:v>Inflación medida a partir del deflactor del PIB</c:v>
                      </c:pt>
                    </c:strCache>
                  </c:strRef>
                </c:tx>
                <c:spPr>
                  <a:ln w="19050" cap="rnd">
                    <a:solidFill>
                      <a:srgbClr val="00B0F0"/>
                    </a:solidFill>
                    <a:prstDash val="solid"/>
                    <a:round/>
                  </a:ln>
                  <a:effectLst/>
                </c:spPr>
                <c:marker>
                  <c:symbol val="circle"/>
                  <c:size val="5"/>
                  <c:spPr>
                    <a:solidFill>
                      <a:srgbClr val="00B0F0"/>
                    </a:solidFill>
                    <a:ln w="9525">
                      <a:solidFill>
                        <a:srgbClr val="00B0F0"/>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uri="{02D57815-91ED-43cb-92C2-25804820EDAC}">
                        <c15:formulaRef>
                          <c15:sqref>'IPC vs Deflactor'!$A$18:$A$54</c15:sqref>
                        </c15:formulaRef>
                      </c:ext>
                    </c:extLst>
                    <c:numCache>
                      <c:formatCode>General</c:formatCode>
                      <c:ptCount val="37"/>
                      <c:pt idx="0">
                        <c:v>1936</c:v>
                      </c:pt>
                      <c:pt idx="1">
                        <c:v>1937</c:v>
                      </c:pt>
                      <c:pt idx="2">
                        <c:v>1938</c:v>
                      </c:pt>
                      <c:pt idx="3">
                        <c:v>1939</c:v>
                      </c:pt>
                      <c:pt idx="4">
                        <c:v>1940</c:v>
                      </c:pt>
                      <c:pt idx="5">
                        <c:v>1941</c:v>
                      </c:pt>
                      <c:pt idx="6">
                        <c:v>1942</c:v>
                      </c:pt>
                      <c:pt idx="7">
                        <c:v>1943</c:v>
                      </c:pt>
                      <c:pt idx="8">
                        <c:v>1944</c:v>
                      </c:pt>
                      <c:pt idx="9">
                        <c:v>1945</c:v>
                      </c:pt>
                      <c:pt idx="10">
                        <c:v>1946</c:v>
                      </c:pt>
                      <c:pt idx="11">
                        <c:v>1947</c:v>
                      </c:pt>
                      <c:pt idx="12">
                        <c:v>1948</c:v>
                      </c:pt>
                      <c:pt idx="13">
                        <c:v>1949</c:v>
                      </c:pt>
                      <c:pt idx="14">
                        <c:v>1950</c:v>
                      </c:pt>
                      <c:pt idx="15">
                        <c:v>1951</c:v>
                      </c:pt>
                      <c:pt idx="16">
                        <c:v>1952</c:v>
                      </c:pt>
                      <c:pt idx="17">
                        <c:v>1953</c:v>
                      </c:pt>
                      <c:pt idx="18">
                        <c:v>1954</c:v>
                      </c:pt>
                      <c:pt idx="19">
                        <c:v>1955</c:v>
                      </c:pt>
                      <c:pt idx="20">
                        <c:v>1956</c:v>
                      </c:pt>
                      <c:pt idx="21">
                        <c:v>1957</c:v>
                      </c:pt>
                      <c:pt idx="22">
                        <c:v>1958</c:v>
                      </c:pt>
                      <c:pt idx="23">
                        <c:v>1959</c:v>
                      </c:pt>
                      <c:pt idx="24">
                        <c:v>1960</c:v>
                      </c:pt>
                      <c:pt idx="25">
                        <c:v>1961</c:v>
                      </c:pt>
                      <c:pt idx="26">
                        <c:v>1962</c:v>
                      </c:pt>
                      <c:pt idx="27">
                        <c:v>1963</c:v>
                      </c:pt>
                      <c:pt idx="28">
                        <c:v>1964</c:v>
                      </c:pt>
                      <c:pt idx="29">
                        <c:v>1965</c:v>
                      </c:pt>
                      <c:pt idx="30">
                        <c:v>1966</c:v>
                      </c:pt>
                      <c:pt idx="31">
                        <c:v>1967</c:v>
                      </c:pt>
                      <c:pt idx="32">
                        <c:v>1968</c:v>
                      </c:pt>
                      <c:pt idx="33">
                        <c:v>1969</c:v>
                      </c:pt>
                      <c:pt idx="34">
                        <c:v>1970</c:v>
                      </c:pt>
                      <c:pt idx="35">
                        <c:v>1971</c:v>
                      </c:pt>
                      <c:pt idx="36">
                        <c:v>1972</c:v>
                      </c:pt>
                    </c:numCache>
                  </c:numRef>
                </c:cat>
                <c:val>
                  <c:numRef>
                    <c:extLst>
                      <c:ext uri="{02D57815-91ED-43cb-92C2-25804820EDAC}">
                        <c15:formulaRef>
                          <c15:sqref>'IPC vs Deflactor'!$C$5:$C$10</c15:sqref>
                        </c15:formulaRef>
                      </c:ext>
                    </c:extLst>
                    <c:numCache>
                      <c:formatCode>0.00</c:formatCode>
                      <c:ptCount val="6"/>
                      <c:pt idx="0">
                        <c:v>-0.71266332482962103</c:v>
                      </c:pt>
                      <c:pt idx="1">
                        <c:v>8.3018934532104858</c:v>
                      </c:pt>
                      <c:pt idx="2">
                        <c:v>12.344938898777059</c:v>
                      </c:pt>
                      <c:pt idx="3">
                        <c:v>5.6839827968507839</c:v>
                      </c:pt>
                      <c:pt idx="4">
                        <c:v>4.7211804799344392</c:v>
                      </c:pt>
                      <c:pt idx="5">
                        <c:v>0.54190806310900896</c:v>
                      </c:pt>
                    </c:numCache>
                  </c:numRef>
                </c:val>
                <c:smooth val="1"/>
                <c:extLst>
                  <c:ext xmlns:c16="http://schemas.microsoft.com/office/drawing/2014/chart" uri="{C3380CC4-5D6E-409C-BE32-E72D297353CC}">
                    <c16:uniqueId val="{00000004-34C1-4C32-94C9-E697C7EB11EE}"/>
                  </c:ext>
                </c:extLst>
              </c15:ser>
            </c15:filteredLineSeries>
          </c:ext>
        </c:extLst>
      </c:lineChart>
      <c:catAx>
        <c:axId val="2099507664"/>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099499760"/>
        <c:crosses val="autoZero"/>
        <c:auto val="1"/>
        <c:lblAlgn val="ctr"/>
        <c:lblOffset val="100"/>
        <c:tickLblSkip val="1"/>
        <c:noMultiLvlLbl val="0"/>
      </c:catAx>
      <c:valAx>
        <c:axId val="2099499760"/>
        <c:scaling>
          <c:orientation val="minMax"/>
          <c:max val="35"/>
          <c:min val="-5"/>
        </c:scaling>
        <c:delete val="0"/>
        <c:axPos val="l"/>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099507664"/>
        <c:crosses val="autoZero"/>
        <c:crossBetween val="between"/>
        <c:majorUnit val="5"/>
      </c:valAx>
      <c:spPr>
        <a:noFill/>
        <a:ln>
          <a:noFill/>
        </a:ln>
        <a:effectLst/>
      </c:spPr>
    </c:plotArea>
    <c:legend>
      <c:legendPos val="r"/>
      <c:layout>
        <c:manualLayout>
          <c:xMode val="edge"/>
          <c:yMode val="edge"/>
          <c:x val="9.0638044126416226E-2"/>
          <c:y val="0.13732370662831037"/>
          <c:w val="0.43314373717596577"/>
          <c:h val="0.1309432365988817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noFill/>
      <a:round/>
    </a:ln>
    <a:effectLst/>
  </c:spPr>
  <c:txPr>
    <a:bodyPr/>
    <a:lstStyle/>
    <a:p>
      <a:pPr>
        <a:defRPr/>
      </a:pPr>
      <a:endParaRPr lang="es-CO"/>
    </a:p>
  </c:txPr>
  <c:printSettings>
    <c:headerFooter/>
    <c:pageMargins b="0.75" l="0.7" r="0.7" t="0.75" header="0.3" footer="0.3"/>
    <c:pageSetup/>
  </c:printSettings>
  <c:userShapes r:id="rId3"/>
</c:chartSpace>
</file>

<file path=xl/charts/chart1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s-CO" b="1"/>
              <a:t>Inflación</a:t>
            </a:r>
            <a:r>
              <a:rPr lang="es-CO" b="1" baseline="0"/>
              <a:t> medida por el IPC</a:t>
            </a:r>
          </a:p>
          <a:p>
            <a:pPr>
              <a:defRPr b="1"/>
            </a:pPr>
            <a:r>
              <a:rPr lang="es-CO" sz="1100" b="1" baseline="0">
                <a:solidFill>
                  <a:schemeClr val="accent1"/>
                </a:solidFill>
              </a:rPr>
              <a:t>1936 - 1972</a:t>
            </a:r>
            <a:endParaRPr lang="es-CO" b="1">
              <a:solidFill>
                <a:schemeClr val="accent1"/>
              </a:solidFill>
            </a:endParaRPr>
          </a:p>
        </c:rich>
      </c:tx>
      <c:layout>
        <c:manualLayout>
          <c:xMode val="edge"/>
          <c:yMode val="edge"/>
          <c:x val="0.32472553632048229"/>
          <c:y val="0"/>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manualLayout>
          <c:layoutTarget val="inner"/>
          <c:xMode val="edge"/>
          <c:yMode val="edge"/>
          <c:x val="7.4233797698364634E-2"/>
          <c:y val="8.6218508095891946E-2"/>
          <c:w val="0.88747331583552058"/>
          <c:h val="0.76579368431944739"/>
        </c:manualLayout>
      </c:layout>
      <c:lineChart>
        <c:grouping val="standard"/>
        <c:varyColors val="0"/>
        <c:ser>
          <c:idx val="0"/>
          <c:order val="0"/>
          <c:tx>
            <c:strRef>
              <c:f>'IPC vs Deflactor'!$B$4</c:f>
              <c:strCache>
                <c:ptCount val="1"/>
                <c:pt idx="0">
                  <c:v>Inflación medida a partir del IPC</c:v>
                </c:pt>
              </c:strCache>
              <c:extLst xmlns:c15="http://schemas.microsoft.com/office/drawing/2012/chart"/>
            </c:strRef>
          </c:tx>
          <c:spPr>
            <a:ln w="19050" cap="rnd">
              <a:solidFill>
                <a:srgbClr val="00B0F0"/>
              </a:solidFill>
              <a:round/>
            </a:ln>
            <a:effectLst/>
          </c:spPr>
          <c:marker>
            <c:symbol val="circle"/>
            <c:size val="4"/>
            <c:spPr>
              <a:solidFill>
                <a:srgbClr val="00B0F0"/>
              </a:solidFill>
              <a:ln w="9525">
                <a:solidFill>
                  <a:srgbClr val="00B0F0"/>
                </a:solidFill>
              </a:ln>
              <a:effectLst/>
            </c:spPr>
          </c:marker>
          <c:cat>
            <c:numRef>
              <c:f>'IPC vs Deflactor'!$A$18:$A$54</c:f>
              <c:numCache>
                <c:formatCode>General</c:formatCode>
                <c:ptCount val="37"/>
                <c:pt idx="0">
                  <c:v>1936</c:v>
                </c:pt>
                <c:pt idx="1">
                  <c:v>1937</c:v>
                </c:pt>
                <c:pt idx="2">
                  <c:v>1938</c:v>
                </c:pt>
                <c:pt idx="3">
                  <c:v>1939</c:v>
                </c:pt>
                <c:pt idx="4">
                  <c:v>1940</c:v>
                </c:pt>
                <c:pt idx="5">
                  <c:v>1941</c:v>
                </c:pt>
                <c:pt idx="6">
                  <c:v>1942</c:v>
                </c:pt>
                <c:pt idx="7">
                  <c:v>1943</c:v>
                </c:pt>
                <c:pt idx="8">
                  <c:v>1944</c:v>
                </c:pt>
                <c:pt idx="9">
                  <c:v>1945</c:v>
                </c:pt>
                <c:pt idx="10">
                  <c:v>1946</c:v>
                </c:pt>
                <c:pt idx="11">
                  <c:v>1947</c:v>
                </c:pt>
                <c:pt idx="12">
                  <c:v>1948</c:v>
                </c:pt>
                <c:pt idx="13">
                  <c:v>1949</c:v>
                </c:pt>
                <c:pt idx="14">
                  <c:v>1950</c:v>
                </c:pt>
                <c:pt idx="15">
                  <c:v>1951</c:v>
                </c:pt>
                <c:pt idx="16">
                  <c:v>1952</c:v>
                </c:pt>
                <c:pt idx="17">
                  <c:v>1953</c:v>
                </c:pt>
                <c:pt idx="18">
                  <c:v>1954</c:v>
                </c:pt>
                <c:pt idx="19">
                  <c:v>1955</c:v>
                </c:pt>
                <c:pt idx="20">
                  <c:v>1956</c:v>
                </c:pt>
                <c:pt idx="21">
                  <c:v>1957</c:v>
                </c:pt>
                <c:pt idx="22">
                  <c:v>1958</c:v>
                </c:pt>
                <c:pt idx="23">
                  <c:v>1959</c:v>
                </c:pt>
                <c:pt idx="24">
                  <c:v>1960</c:v>
                </c:pt>
                <c:pt idx="25">
                  <c:v>1961</c:v>
                </c:pt>
                <c:pt idx="26">
                  <c:v>1962</c:v>
                </c:pt>
                <c:pt idx="27">
                  <c:v>1963</c:v>
                </c:pt>
                <c:pt idx="28">
                  <c:v>1964</c:v>
                </c:pt>
                <c:pt idx="29">
                  <c:v>1965</c:v>
                </c:pt>
                <c:pt idx="30">
                  <c:v>1966</c:v>
                </c:pt>
                <c:pt idx="31">
                  <c:v>1967</c:v>
                </c:pt>
                <c:pt idx="32">
                  <c:v>1968</c:v>
                </c:pt>
                <c:pt idx="33">
                  <c:v>1969</c:v>
                </c:pt>
                <c:pt idx="34">
                  <c:v>1970</c:v>
                </c:pt>
                <c:pt idx="35">
                  <c:v>1971</c:v>
                </c:pt>
                <c:pt idx="36">
                  <c:v>1972</c:v>
                </c:pt>
              </c:numCache>
            </c:numRef>
          </c:cat>
          <c:val>
            <c:numRef>
              <c:f>'IPC vs Deflactor'!$B$18:$B$54</c:f>
              <c:numCache>
                <c:formatCode>General</c:formatCode>
                <c:ptCount val="37"/>
                <c:pt idx="0">
                  <c:v>10.23</c:v>
                </c:pt>
                <c:pt idx="1">
                  <c:v>12.37</c:v>
                </c:pt>
                <c:pt idx="2">
                  <c:v>0.92</c:v>
                </c:pt>
                <c:pt idx="3">
                  <c:v>4.41</c:v>
                </c:pt>
                <c:pt idx="4">
                  <c:v>-3.13</c:v>
                </c:pt>
                <c:pt idx="5">
                  <c:v>-1.4</c:v>
                </c:pt>
                <c:pt idx="6">
                  <c:v>8.67</c:v>
                </c:pt>
                <c:pt idx="7">
                  <c:v>15.88</c:v>
                </c:pt>
                <c:pt idx="8">
                  <c:v>20.309999999999999</c:v>
                </c:pt>
                <c:pt idx="9">
                  <c:v>11.33</c:v>
                </c:pt>
                <c:pt idx="10">
                  <c:v>9.2899999999999991</c:v>
                </c:pt>
                <c:pt idx="11">
                  <c:v>18.190000000000001</c:v>
                </c:pt>
                <c:pt idx="12">
                  <c:v>16.41</c:v>
                </c:pt>
                <c:pt idx="13">
                  <c:v>6.66</c:v>
                </c:pt>
                <c:pt idx="14">
                  <c:v>20.12</c:v>
                </c:pt>
                <c:pt idx="15">
                  <c:v>9.34</c:v>
                </c:pt>
                <c:pt idx="16">
                  <c:v>-2.37</c:v>
                </c:pt>
                <c:pt idx="17">
                  <c:v>7.37</c:v>
                </c:pt>
                <c:pt idx="18">
                  <c:v>8.67</c:v>
                </c:pt>
                <c:pt idx="19">
                  <c:v>2.21</c:v>
                </c:pt>
                <c:pt idx="20">
                  <c:v>7.82</c:v>
                </c:pt>
                <c:pt idx="21">
                  <c:v>20.23</c:v>
                </c:pt>
                <c:pt idx="22">
                  <c:v>8.1</c:v>
                </c:pt>
                <c:pt idx="23">
                  <c:v>7.86</c:v>
                </c:pt>
                <c:pt idx="24">
                  <c:v>7.22</c:v>
                </c:pt>
                <c:pt idx="25">
                  <c:v>5.9</c:v>
                </c:pt>
                <c:pt idx="26">
                  <c:v>6.41</c:v>
                </c:pt>
                <c:pt idx="27">
                  <c:v>32.56</c:v>
                </c:pt>
                <c:pt idx="28">
                  <c:v>8.92</c:v>
                </c:pt>
                <c:pt idx="29">
                  <c:v>14.55</c:v>
                </c:pt>
                <c:pt idx="30">
                  <c:v>12.98</c:v>
                </c:pt>
                <c:pt idx="31">
                  <c:v>7.3</c:v>
                </c:pt>
                <c:pt idx="32">
                  <c:v>6.55</c:v>
                </c:pt>
                <c:pt idx="33">
                  <c:v>8.6</c:v>
                </c:pt>
                <c:pt idx="34">
                  <c:v>6.78</c:v>
                </c:pt>
                <c:pt idx="35">
                  <c:v>13.62</c:v>
                </c:pt>
                <c:pt idx="36">
                  <c:v>14.01</c:v>
                </c:pt>
              </c:numCache>
            </c:numRef>
          </c:val>
          <c:smooth val="1"/>
          <c:extLst xmlns:c15="http://schemas.microsoft.com/office/drawing/2012/chart">
            <c:ext xmlns:c16="http://schemas.microsoft.com/office/drawing/2014/chart" uri="{C3380CC4-5D6E-409C-BE32-E72D297353CC}">
              <c16:uniqueId val="{00000000-2707-4807-AF20-CF41B4D806EF}"/>
            </c:ext>
          </c:extLst>
        </c:ser>
        <c:ser>
          <c:idx val="2"/>
          <c:order val="2"/>
          <c:tx>
            <c:v>Media aritmética quinquenal</c:v>
          </c:tx>
          <c:spPr>
            <a:ln w="19050" cap="rnd">
              <a:solidFill>
                <a:schemeClr val="tx1"/>
              </a:solidFill>
              <a:prstDash val="sysDash"/>
              <a:round/>
            </a:ln>
            <a:effectLst/>
          </c:spPr>
          <c:marker>
            <c:symbol val="none"/>
          </c:marker>
          <c:dPt>
            <c:idx val="5"/>
            <c:marker>
              <c:symbol val="none"/>
            </c:marker>
            <c:bubble3D val="0"/>
            <c:spPr>
              <a:ln w="19050" cap="rnd">
                <a:noFill/>
                <a:prstDash val="sysDash"/>
                <a:round/>
              </a:ln>
              <a:effectLst/>
            </c:spPr>
            <c:extLst>
              <c:ext xmlns:c16="http://schemas.microsoft.com/office/drawing/2014/chart" uri="{C3380CC4-5D6E-409C-BE32-E72D297353CC}">
                <c16:uniqueId val="{00000005-2707-4807-AF20-CF41B4D806EF}"/>
              </c:ext>
            </c:extLst>
          </c:dPt>
          <c:dPt>
            <c:idx val="10"/>
            <c:marker>
              <c:symbol val="none"/>
            </c:marker>
            <c:bubble3D val="0"/>
            <c:spPr>
              <a:ln w="19050" cap="rnd">
                <a:noFill/>
                <a:prstDash val="sysDash"/>
                <a:round/>
              </a:ln>
              <a:effectLst/>
            </c:spPr>
            <c:extLst>
              <c:ext xmlns:c16="http://schemas.microsoft.com/office/drawing/2014/chart" uri="{C3380CC4-5D6E-409C-BE32-E72D297353CC}">
                <c16:uniqueId val="{00000006-2707-4807-AF20-CF41B4D806EF}"/>
              </c:ext>
            </c:extLst>
          </c:dPt>
          <c:dPt>
            <c:idx val="15"/>
            <c:marker>
              <c:symbol val="none"/>
            </c:marker>
            <c:bubble3D val="0"/>
            <c:spPr>
              <a:ln w="19050" cap="rnd">
                <a:noFill/>
                <a:prstDash val="sysDash"/>
                <a:round/>
              </a:ln>
              <a:effectLst/>
            </c:spPr>
            <c:extLst>
              <c:ext xmlns:c16="http://schemas.microsoft.com/office/drawing/2014/chart" uri="{C3380CC4-5D6E-409C-BE32-E72D297353CC}">
                <c16:uniqueId val="{00000007-2707-4807-AF20-CF41B4D806EF}"/>
              </c:ext>
            </c:extLst>
          </c:dPt>
          <c:dPt>
            <c:idx val="20"/>
            <c:marker>
              <c:symbol val="none"/>
            </c:marker>
            <c:bubble3D val="0"/>
            <c:spPr>
              <a:ln w="19050" cap="rnd">
                <a:noFill/>
                <a:prstDash val="sysDash"/>
                <a:round/>
              </a:ln>
              <a:effectLst/>
            </c:spPr>
            <c:extLst>
              <c:ext xmlns:c16="http://schemas.microsoft.com/office/drawing/2014/chart" uri="{C3380CC4-5D6E-409C-BE32-E72D297353CC}">
                <c16:uniqueId val="{00000008-2707-4807-AF20-CF41B4D806EF}"/>
              </c:ext>
            </c:extLst>
          </c:dPt>
          <c:dPt>
            <c:idx val="25"/>
            <c:marker>
              <c:symbol val="none"/>
            </c:marker>
            <c:bubble3D val="0"/>
            <c:spPr>
              <a:ln w="19050" cap="rnd">
                <a:noFill/>
                <a:prstDash val="sysDash"/>
                <a:round/>
              </a:ln>
              <a:effectLst/>
            </c:spPr>
            <c:extLst>
              <c:ext xmlns:c16="http://schemas.microsoft.com/office/drawing/2014/chart" uri="{C3380CC4-5D6E-409C-BE32-E72D297353CC}">
                <c16:uniqueId val="{00000009-2707-4807-AF20-CF41B4D806EF}"/>
              </c:ext>
            </c:extLst>
          </c:dPt>
          <c:dPt>
            <c:idx val="30"/>
            <c:marker>
              <c:symbol val="none"/>
            </c:marker>
            <c:bubble3D val="0"/>
            <c:spPr>
              <a:ln w="19050" cap="rnd">
                <a:noFill/>
                <a:prstDash val="sysDash"/>
                <a:round/>
              </a:ln>
              <a:effectLst/>
            </c:spPr>
            <c:extLst>
              <c:ext xmlns:c16="http://schemas.microsoft.com/office/drawing/2014/chart" uri="{C3380CC4-5D6E-409C-BE32-E72D297353CC}">
                <c16:uniqueId val="{0000000A-2707-4807-AF20-CF41B4D806EF}"/>
              </c:ext>
            </c:extLst>
          </c:dPt>
          <c:dPt>
            <c:idx val="35"/>
            <c:marker>
              <c:symbol val="none"/>
            </c:marker>
            <c:bubble3D val="0"/>
            <c:spPr>
              <a:ln w="19050" cap="rnd">
                <a:noFill/>
                <a:prstDash val="sysDash"/>
                <a:round/>
              </a:ln>
              <a:effectLst/>
            </c:spPr>
            <c:extLst>
              <c:ext xmlns:c16="http://schemas.microsoft.com/office/drawing/2014/chart" uri="{C3380CC4-5D6E-409C-BE32-E72D297353CC}">
                <c16:uniqueId val="{0000000B-2707-4807-AF20-CF41B4D806EF}"/>
              </c:ext>
            </c:extLst>
          </c:dPt>
          <c:dLbls>
            <c:dLbl>
              <c:idx val="4"/>
              <c:layout>
                <c:manualLayout>
                  <c:x val="-3.3392963625521764E-2"/>
                  <c:y val="-2.61333234561718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2707-4807-AF20-CF41B4D806EF}"/>
                </c:ext>
              </c:extLst>
            </c:dLbl>
            <c:dLbl>
              <c:idx val="5"/>
              <c:layout>
                <c:manualLayout>
                  <c:x val="-5.2474657125819897E-2"/>
                  <c:y val="-2.613332345617171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707-4807-AF20-CF41B4D806EF}"/>
                </c:ext>
              </c:extLst>
            </c:dLbl>
            <c:dLbl>
              <c:idx val="10"/>
              <c:layout>
                <c:manualLayout>
                  <c:x val="-5.2474657125819918E-2"/>
                  <c:y val="-2.986665537848195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707-4807-AF20-CF41B4D806EF}"/>
                </c:ext>
              </c:extLst>
            </c:dLbl>
            <c:dLbl>
              <c:idx val="15"/>
              <c:layout>
                <c:manualLayout>
                  <c:x val="-5.7245080500894455E-2"/>
                  <c:y val="2.613332345617171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707-4807-AF20-CF41B4D806EF}"/>
                </c:ext>
              </c:extLst>
            </c:dLbl>
            <c:dLbl>
              <c:idx val="24"/>
              <c:layout>
                <c:manualLayout>
                  <c:x val="-3.8163387000596301E-2"/>
                  <c:y val="1.866665961155122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2707-4807-AF20-CF41B4D806EF}"/>
                </c:ext>
              </c:extLst>
            </c:dLbl>
            <c:dLbl>
              <c:idx val="25"/>
              <c:layout>
                <c:manualLayout>
                  <c:x val="-4.5319022063208196E-2"/>
                  <c:y val="-2.986665537848195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2707-4807-AF20-CF41B4D806EF}"/>
                </c:ext>
              </c:extLst>
            </c:dLbl>
            <c:dLbl>
              <c:idx val="30"/>
              <c:layout>
                <c:manualLayout>
                  <c:x val="-5.008944543828265E-2"/>
                  <c:y val="2.613332345617171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2707-4807-AF20-CF41B4D806EF}"/>
                </c:ext>
              </c:extLst>
            </c:dLbl>
            <c:dLbl>
              <c:idx val="35"/>
              <c:layout>
                <c:manualLayout>
                  <c:x val="-7.8711985688729877E-2"/>
                  <c:y val="3.7333319223102446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2707-4807-AF20-CF41B4D806E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'IPC vs Deflactor'!$A$18:$A$54</c:f>
              <c:numCache>
                <c:formatCode>General</c:formatCode>
                <c:ptCount val="37"/>
                <c:pt idx="0">
                  <c:v>1936</c:v>
                </c:pt>
                <c:pt idx="1">
                  <c:v>1937</c:v>
                </c:pt>
                <c:pt idx="2">
                  <c:v>1938</c:v>
                </c:pt>
                <c:pt idx="3">
                  <c:v>1939</c:v>
                </c:pt>
                <c:pt idx="4">
                  <c:v>1940</c:v>
                </c:pt>
                <c:pt idx="5">
                  <c:v>1941</c:v>
                </c:pt>
                <c:pt idx="6">
                  <c:v>1942</c:v>
                </c:pt>
                <c:pt idx="7">
                  <c:v>1943</c:v>
                </c:pt>
                <c:pt idx="8">
                  <c:v>1944</c:v>
                </c:pt>
                <c:pt idx="9">
                  <c:v>1945</c:v>
                </c:pt>
                <c:pt idx="10">
                  <c:v>1946</c:v>
                </c:pt>
                <c:pt idx="11">
                  <c:v>1947</c:v>
                </c:pt>
                <c:pt idx="12">
                  <c:v>1948</c:v>
                </c:pt>
                <c:pt idx="13">
                  <c:v>1949</c:v>
                </c:pt>
                <c:pt idx="14">
                  <c:v>1950</c:v>
                </c:pt>
                <c:pt idx="15">
                  <c:v>1951</c:v>
                </c:pt>
                <c:pt idx="16">
                  <c:v>1952</c:v>
                </c:pt>
                <c:pt idx="17">
                  <c:v>1953</c:v>
                </c:pt>
                <c:pt idx="18">
                  <c:v>1954</c:v>
                </c:pt>
                <c:pt idx="19">
                  <c:v>1955</c:v>
                </c:pt>
                <c:pt idx="20">
                  <c:v>1956</c:v>
                </c:pt>
                <c:pt idx="21">
                  <c:v>1957</c:v>
                </c:pt>
                <c:pt idx="22">
                  <c:v>1958</c:v>
                </c:pt>
                <c:pt idx="23">
                  <c:v>1959</c:v>
                </c:pt>
                <c:pt idx="24">
                  <c:v>1960</c:v>
                </c:pt>
                <c:pt idx="25">
                  <c:v>1961</c:v>
                </c:pt>
                <c:pt idx="26">
                  <c:v>1962</c:v>
                </c:pt>
                <c:pt idx="27">
                  <c:v>1963</c:v>
                </c:pt>
                <c:pt idx="28">
                  <c:v>1964</c:v>
                </c:pt>
                <c:pt idx="29">
                  <c:v>1965</c:v>
                </c:pt>
                <c:pt idx="30">
                  <c:v>1966</c:v>
                </c:pt>
                <c:pt idx="31">
                  <c:v>1967</c:v>
                </c:pt>
                <c:pt idx="32">
                  <c:v>1968</c:v>
                </c:pt>
                <c:pt idx="33">
                  <c:v>1969</c:v>
                </c:pt>
                <c:pt idx="34">
                  <c:v>1970</c:v>
                </c:pt>
                <c:pt idx="35">
                  <c:v>1971</c:v>
                </c:pt>
                <c:pt idx="36">
                  <c:v>1972</c:v>
                </c:pt>
              </c:numCache>
            </c:numRef>
          </c:cat>
          <c:val>
            <c:numRef>
              <c:f>IPC!$F$37:$F$73</c:f>
              <c:numCache>
                <c:formatCode>0.00</c:formatCode>
                <c:ptCount val="37"/>
                <c:pt idx="0">
                  <c:v>4.9600000000000009</c:v>
                </c:pt>
                <c:pt idx="1">
                  <c:v>4.9600000000000009</c:v>
                </c:pt>
                <c:pt idx="2">
                  <c:v>4.9600000000000009</c:v>
                </c:pt>
                <c:pt idx="3">
                  <c:v>4.9600000000000009</c:v>
                </c:pt>
                <c:pt idx="4">
                  <c:v>4.9600000000000009</c:v>
                </c:pt>
                <c:pt idx="5">
                  <c:v>10.957999999999998</c:v>
                </c:pt>
                <c:pt idx="6">
                  <c:v>10.957999999999998</c:v>
                </c:pt>
                <c:pt idx="7">
                  <c:v>10.957999999999998</c:v>
                </c:pt>
                <c:pt idx="8">
                  <c:v>10.957999999999998</c:v>
                </c:pt>
                <c:pt idx="9">
                  <c:v>10.957999999999998</c:v>
                </c:pt>
                <c:pt idx="10">
                  <c:v>14.134</c:v>
                </c:pt>
                <c:pt idx="11">
                  <c:v>14.134</c:v>
                </c:pt>
                <c:pt idx="12">
                  <c:v>14.134</c:v>
                </c:pt>
                <c:pt idx="13">
                  <c:v>14.134</c:v>
                </c:pt>
                <c:pt idx="14">
                  <c:v>14.134</c:v>
                </c:pt>
                <c:pt idx="15">
                  <c:v>5.0439999999999996</c:v>
                </c:pt>
                <c:pt idx="16">
                  <c:v>5.0439999999999996</c:v>
                </c:pt>
                <c:pt idx="17">
                  <c:v>5.0439999999999996</c:v>
                </c:pt>
                <c:pt idx="18">
                  <c:v>5.0439999999999996</c:v>
                </c:pt>
                <c:pt idx="19">
                  <c:v>5.0439999999999996</c:v>
                </c:pt>
                <c:pt idx="20">
                  <c:v>10.245999999999999</c:v>
                </c:pt>
                <c:pt idx="21">
                  <c:v>10.245999999999999</c:v>
                </c:pt>
                <c:pt idx="22">
                  <c:v>10.245999999999999</c:v>
                </c:pt>
                <c:pt idx="23">
                  <c:v>10.245999999999999</c:v>
                </c:pt>
                <c:pt idx="24">
                  <c:v>10.245999999999999</c:v>
                </c:pt>
                <c:pt idx="25">
                  <c:v>13.668000000000001</c:v>
                </c:pt>
                <c:pt idx="26">
                  <c:v>13.668000000000001</c:v>
                </c:pt>
                <c:pt idx="27">
                  <c:v>13.668000000000001</c:v>
                </c:pt>
                <c:pt idx="28">
                  <c:v>13.668000000000001</c:v>
                </c:pt>
                <c:pt idx="29">
                  <c:v>13.668000000000001</c:v>
                </c:pt>
                <c:pt idx="30">
                  <c:v>8.4420000000000002</c:v>
                </c:pt>
                <c:pt idx="31">
                  <c:v>8.4420000000000002</c:v>
                </c:pt>
                <c:pt idx="32">
                  <c:v>8.4420000000000002</c:v>
                </c:pt>
                <c:pt idx="33">
                  <c:v>8.4420000000000002</c:v>
                </c:pt>
                <c:pt idx="34">
                  <c:v>8.4420000000000002</c:v>
                </c:pt>
                <c:pt idx="35">
                  <c:v>13.815</c:v>
                </c:pt>
                <c:pt idx="36">
                  <c:v>13.815</c:v>
                </c:pt>
              </c:numCache>
            </c:numRef>
          </c:val>
          <c:smooth val="0"/>
          <c:extLst>
            <c:ext xmlns:c16="http://schemas.microsoft.com/office/drawing/2014/chart" uri="{C3380CC4-5D6E-409C-BE32-E72D297353CC}">
              <c16:uniqueId val="{00000003-2707-4807-AF20-CF41B4D806EF}"/>
            </c:ext>
          </c:extLst>
        </c:ser>
        <c:dLbls>
          <c:showLegendKey val="0"/>
          <c:showVal val="0"/>
          <c:showCatName val="0"/>
          <c:showSerName val="0"/>
          <c:showPercent val="0"/>
          <c:showBubbleSize val="0"/>
        </c:dLbls>
        <c:marker val="1"/>
        <c:smooth val="0"/>
        <c:axId val="2099507664"/>
        <c:axId val="2099499760"/>
        <c:extLst>
          <c:ext xmlns:c15="http://schemas.microsoft.com/office/drawing/2012/chart" uri="{02D57815-91ED-43cb-92C2-25804820EDAC}">
            <c15:filteredLineSeries>
              <c15:ser>
                <c:idx val="1"/>
                <c:order val="1"/>
                <c:tx>
                  <c:strRef>
                    <c:extLst>
                      <c:ext uri="{02D57815-91ED-43cb-92C2-25804820EDAC}">
                        <c15:formulaRef>
                          <c15:sqref>'IPC vs Deflactor'!$C$4</c15:sqref>
                        </c15:formulaRef>
                      </c:ext>
                    </c:extLst>
                    <c:strCache>
                      <c:ptCount val="1"/>
                      <c:pt idx="0">
                        <c:v>Inflación medida a partir del deflactor del PIB</c:v>
                      </c:pt>
                    </c:strCache>
                  </c:strRef>
                </c:tx>
                <c:spPr>
                  <a:ln w="19050" cap="rnd">
                    <a:solidFill>
                      <a:srgbClr val="00B0F0"/>
                    </a:solidFill>
                    <a:prstDash val="solid"/>
                    <a:round/>
                  </a:ln>
                  <a:effectLst/>
                </c:spPr>
                <c:marker>
                  <c:symbol val="circle"/>
                  <c:size val="5"/>
                  <c:spPr>
                    <a:solidFill>
                      <a:srgbClr val="00B0F0"/>
                    </a:solidFill>
                    <a:ln w="9525">
                      <a:solidFill>
                        <a:srgbClr val="00B0F0"/>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uri="{02D57815-91ED-43cb-92C2-25804820EDAC}">
                        <c15:formulaRef>
                          <c15:sqref>'IPC vs Deflactor'!$A$18:$A$54</c15:sqref>
                        </c15:formulaRef>
                      </c:ext>
                    </c:extLst>
                    <c:numCache>
                      <c:formatCode>General</c:formatCode>
                      <c:ptCount val="37"/>
                      <c:pt idx="0">
                        <c:v>1936</c:v>
                      </c:pt>
                      <c:pt idx="1">
                        <c:v>1937</c:v>
                      </c:pt>
                      <c:pt idx="2">
                        <c:v>1938</c:v>
                      </c:pt>
                      <c:pt idx="3">
                        <c:v>1939</c:v>
                      </c:pt>
                      <c:pt idx="4">
                        <c:v>1940</c:v>
                      </c:pt>
                      <c:pt idx="5">
                        <c:v>1941</c:v>
                      </c:pt>
                      <c:pt idx="6">
                        <c:v>1942</c:v>
                      </c:pt>
                      <c:pt idx="7">
                        <c:v>1943</c:v>
                      </c:pt>
                      <c:pt idx="8">
                        <c:v>1944</c:v>
                      </c:pt>
                      <c:pt idx="9">
                        <c:v>1945</c:v>
                      </c:pt>
                      <c:pt idx="10">
                        <c:v>1946</c:v>
                      </c:pt>
                      <c:pt idx="11">
                        <c:v>1947</c:v>
                      </c:pt>
                      <c:pt idx="12">
                        <c:v>1948</c:v>
                      </c:pt>
                      <c:pt idx="13">
                        <c:v>1949</c:v>
                      </c:pt>
                      <c:pt idx="14">
                        <c:v>1950</c:v>
                      </c:pt>
                      <c:pt idx="15">
                        <c:v>1951</c:v>
                      </c:pt>
                      <c:pt idx="16">
                        <c:v>1952</c:v>
                      </c:pt>
                      <c:pt idx="17">
                        <c:v>1953</c:v>
                      </c:pt>
                      <c:pt idx="18">
                        <c:v>1954</c:v>
                      </c:pt>
                      <c:pt idx="19">
                        <c:v>1955</c:v>
                      </c:pt>
                      <c:pt idx="20">
                        <c:v>1956</c:v>
                      </c:pt>
                      <c:pt idx="21">
                        <c:v>1957</c:v>
                      </c:pt>
                      <c:pt idx="22">
                        <c:v>1958</c:v>
                      </c:pt>
                      <c:pt idx="23">
                        <c:v>1959</c:v>
                      </c:pt>
                      <c:pt idx="24">
                        <c:v>1960</c:v>
                      </c:pt>
                      <c:pt idx="25">
                        <c:v>1961</c:v>
                      </c:pt>
                      <c:pt idx="26">
                        <c:v>1962</c:v>
                      </c:pt>
                      <c:pt idx="27">
                        <c:v>1963</c:v>
                      </c:pt>
                      <c:pt idx="28">
                        <c:v>1964</c:v>
                      </c:pt>
                      <c:pt idx="29">
                        <c:v>1965</c:v>
                      </c:pt>
                      <c:pt idx="30">
                        <c:v>1966</c:v>
                      </c:pt>
                      <c:pt idx="31">
                        <c:v>1967</c:v>
                      </c:pt>
                      <c:pt idx="32">
                        <c:v>1968</c:v>
                      </c:pt>
                      <c:pt idx="33">
                        <c:v>1969</c:v>
                      </c:pt>
                      <c:pt idx="34">
                        <c:v>1970</c:v>
                      </c:pt>
                      <c:pt idx="35">
                        <c:v>1971</c:v>
                      </c:pt>
                      <c:pt idx="36">
                        <c:v>1972</c:v>
                      </c:pt>
                    </c:numCache>
                  </c:numRef>
                </c:cat>
                <c:val>
                  <c:numRef>
                    <c:extLst>
                      <c:ext uri="{02D57815-91ED-43cb-92C2-25804820EDAC}">
                        <c15:formulaRef>
                          <c15:sqref>'IPC vs Deflactor'!$C$5:$C$10</c15:sqref>
                        </c15:formulaRef>
                      </c:ext>
                    </c:extLst>
                    <c:numCache>
                      <c:formatCode>0.00</c:formatCode>
                      <c:ptCount val="6"/>
                      <c:pt idx="0">
                        <c:v>-0.71266332482962103</c:v>
                      </c:pt>
                      <c:pt idx="1">
                        <c:v>8.3018934532104858</c:v>
                      </c:pt>
                      <c:pt idx="2">
                        <c:v>12.344938898777059</c:v>
                      </c:pt>
                      <c:pt idx="3">
                        <c:v>5.6839827968507839</c:v>
                      </c:pt>
                      <c:pt idx="4">
                        <c:v>4.7211804799344392</c:v>
                      </c:pt>
                      <c:pt idx="5">
                        <c:v>0.54190806310900896</c:v>
                      </c:pt>
                    </c:numCache>
                  </c:numRef>
                </c:val>
                <c:smooth val="1"/>
                <c:extLst>
                  <c:ext xmlns:c16="http://schemas.microsoft.com/office/drawing/2014/chart" uri="{C3380CC4-5D6E-409C-BE32-E72D297353CC}">
                    <c16:uniqueId val="{00000004-2707-4807-AF20-CF41B4D806EF}"/>
                  </c:ext>
                </c:extLst>
              </c15:ser>
            </c15:filteredLineSeries>
          </c:ext>
        </c:extLst>
      </c:lineChart>
      <c:catAx>
        <c:axId val="2099507664"/>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099499760"/>
        <c:crosses val="autoZero"/>
        <c:auto val="1"/>
        <c:lblAlgn val="ctr"/>
        <c:lblOffset val="100"/>
        <c:tickLblSkip val="1"/>
        <c:noMultiLvlLbl val="0"/>
      </c:catAx>
      <c:valAx>
        <c:axId val="2099499760"/>
        <c:scaling>
          <c:orientation val="minMax"/>
          <c:max val="35"/>
          <c:min val="-5"/>
        </c:scaling>
        <c:delete val="0"/>
        <c:axPos val="l"/>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099507664"/>
        <c:crosses val="autoZero"/>
        <c:crossBetween val="between"/>
        <c:majorUnit val="5"/>
      </c:valAx>
      <c:spPr>
        <a:noFill/>
        <a:ln>
          <a:noFill/>
        </a:ln>
        <a:effectLst/>
      </c:spPr>
    </c:plotArea>
    <c:legend>
      <c:legendPos val="r"/>
      <c:layout>
        <c:manualLayout>
          <c:xMode val="edge"/>
          <c:yMode val="edge"/>
          <c:x val="9.0638044126416226E-2"/>
          <c:y val="0.13732370662831037"/>
          <c:w val="0.43314373717596577"/>
          <c:h val="0.1309432365988817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noFill/>
      <a:round/>
    </a:ln>
    <a:effectLst/>
  </c:spPr>
  <c:txPr>
    <a:bodyPr/>
    <a:lstStyle/>
    <a:p>
      <a:pPr>
        <a:defRPr/>
      </a:pPr>
      <a:endParaRPr lang="es-CO"/>
    </a:p>
  </c:txPr>
  <c:printSettings>
    <c:headerFooter/>
    <c:pageMargins b="0.75" l="0.7" r="0.7" t="0.75" header="0.3" footer="0.3"/>
    <c:pageSetup/>
  </c:printSettings>
  <c:userShapes r:id="rId3"/>
</c:chartSpace>
</file>

<file path=xl/charts/chart1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sz="1600" b="1"/>
              <a:t>Evolución</a:t>
            </a:r>
            <a:r>
              <a:rPr lang="es-CO" sz="1600" b="1" baseline="0"/>
              <a:t> de los componentes del multiplicador</a:t>
            </a:r>
          </a:p>
          <a:p>
            <a:pPr>
              <a:defRPr/>
            </a:pPr>
            <a:r>
              <a:rPr lang="es-CO" sz="1100" b="1" baseline="0">
                <a:solidFill>
                  <a:srgbClr val="002060"/>
                </a:solidFill>
              </a:rPr>
              <a:t>1936-1972</a:t>
            </a:r>
            <a:r>
              <a:rPr lang="es-CO" baseline="0"/>
              <a:t> </a:t>
            </a:r>
            <a:endParaRPr lang="es-CO"/>
          </a:p>
        </c:rich>
      </c:tx>
      <c:layout>
        <c:manualLayout>
          <c:xMode val="edge"/>
          <c:yMode val="edge"/>
          <c:x val="0.11703767372636757"/>
          <c:y val="1.851851851851851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manualLayout>
          <c:layoutTarget val="inner"/>
          <c:xMode val="edge"/>
          <c:yMode val="edge"/>
          <c:x val="7.2965261074017462E-2"/>
          <c:y val="0.26212962962962966"/>
          <c:w val="0.90095384746356333"/>
          <c:h val="0.60209098862642174"/>
        </c:manualLayout>
      </c:layout>
      <c:lineChart>
        <c:grouping val="standard"/>
        <c:varyColors val="0"/>
        <c:ser>
          <c:idx val="0"/>
          <c:order val="0"/>
          <c:tx>
            <c:strRef>
              <c:f>'Componentes B y M'!$AC$5</c:f>
              <c:strCache>
                <c:ptCount val="1"/>
                <c:pt idx="0">
                  <c:v>e (E/DC)</c:v>
                </c:pt>
              </c:strCache>
            </c:strRef>
          </c:tx>
          <c:spPr>
            <a:ln w="19050" cap="rnd">
              <a:solidFill>
                <a:srgbClr val="00B0F0"/>
              </a:solidFill>
              <a:round/>
            </a:ln>
            <a:effectLst/>
          </c:spPr>
          <c:marker>
            <c:symbol val="none"/>
          </c:marker>
          <c:cat>
            <c:numRef>
              <c:f>'Componentes B y M'!$A$41:$A$77</c:f>
              <c:numCache>
                <c:formatCode>General</c:formatCode>
                <c:ptCount val="37"/>
                <c:pt idx="0">
                  <c:v>1936</c:v>
                </c:pt>
                <c:pt idx="1">
                  <c:v>1937</c:v>
                </c:pt>
                <c:pt idx="2">
                  <c:v>1938</c:v>
                </c:pt>
                <c:pt idx="3">
                  <c:v>1939</c:v>
                </c:pt>
                <c:pt idx="4">
                  <c:v>1940</c:v>
                </c:pt>
                <c:pt idx="5">
                  <c:v>1941</c:v>
                </c:pt>
                <c:pt idx="6">
                  <c:v>1942</c:v>
                </c:pt>
                <c:pt idx="7">
                  <c:v>1943</c:v>
                </c:pt>
                <c:pt idx="8">
                  <c:v>1944</c:v>
                </c:pt>
                <c:pt idx="9">
                  <c:v>1945</c:v>
                </c:pt>
                <c:pt idx="10">
                  <c:v>1946</c:v>
                </c:pt>
                <c:pt idx="11">
                  <c:v>1947</c:v>
                </c:pt>
                <c:pt idx="12">
                  <c:v>1948</c:v>
                </c:pt>
                <c:pt idx="13">
                  <c:v>1949</c:v>
                </c:pt>
                <c:pt idx="14">
                  <c:v>1950</c:v>
                </c:pt>
                <c:pt idx="15">
                  <c:v>1951</c:v>
                </c:pt>
                <c:pt idx="16">
                  <c:v>1952</c:v>
                </c:pt>
                <c:pt idx="17">
                  <c:v>1953</c:v>
                </c:pt>
                <c:pt idx="18">
                  <c:v>1954</c:v>
                </c:pt>
                <c:pt idx="19">
                  <c:v>1955</c:v>
                </c:pt>
                <c:pt idx="20">
                  <c:v>1956</c:v>
                </c:pt>
                <c:pt idx="21">
                  <c:v>1957</c:v>
                </c:pt>
                <c:pt idx="22">
                  <c:v>1958</c:v>
                </c:pt>
                <c:pt idx="23">
                  <c:v>1959</c:v>
                </c:pt>
                <c:pt idx="24">
                  <c:v>1960</c:v>
                </c:pt>
                <c:pt idx="25">
                  <c:v>1961</c:v>
                </c:pt>
                <c:pt idx="26">
                  <c:v>1962</c:v>
                </c:pt>
                <c:pt idx="27">
                  <c:v>1963</c:v>
                </c:pt>
                <c:pt idx="28">
                  <c:v>1964</c:v>
                </c:pt>
                <c:pt idx="29">
                  <c:v>1965</c:v>
                </c:pt>
                <c:pt idx="30">
                  <c:v>1966</c:v>
                </c:pt>
                <c:pt idx="31">
                  <c:v>1967</c:v>
                </c:pt>
                <c:pt idx="32">
                  <c:v>1968</c:v>
                </c:pt>
                <c:pt idx="33">
                  <c:v>1969</c:v>
                </c:pt>
                <c:pt idx="34">
                  <c:v>1970</c:v>
                </c:pt>
                <c:pt idx="35">
                  <c:v>1971</c:v>
                </c:pt>
                <c:pt idx="36">
                  <c:v>1972</c:v>
                </c:pt>
              </c:numCache>
            </c:numRef>
          </c:cat>
          <c:val>
            <c:numRef>
              <c:f>'Componentes B y M'!$AC$41:$AC$77</c:f>
              <c:numCache>
                <c:formatCode>0.00</c:formatCode>
                <c:ptCount val="37"/>
                <c:pt idx="0">
                  <c:v>1.3706036745406824</c:v>
                </c:pt>
                <c:pt idx="1">
                  <c:v>1.3219645293315143</c:v>
                </c:pt>
                <c:pt idx="2">
                  <c:v>1.2612536811106438</c:v>
                </c:pt>
                <c:pt idx="3">
                  <c:v>1.1870314842578709</c:v>
                </c:pt>
                <c:pt idx="4">
                  <c:v>1.010006671114076</c:v>
                </c:pt>
                <c:pt idx="5">
                  <c:v>1.0430364614465033</c:v>
                </c:pt>
                <c:pt idx="6">
                  <c:v>1.026867143209268</c:v>
                </c:pt>
                <c:pt idx="7">
                  <c:v>0.86599637382561401</c:v>
                </c:pt>
                <c:pt idx="8">
                  <c:v>0.89224459358687547</c:v>
                </c:pt>
                <c:pt idx="9">
                  <c:v>0.80430369468128304</c:v>
                </c:pt>
                <c:pt idx="10">
                  <c:v>0.74921755878340435</c:v>
                </c:pt>
                <c:pt idx="11">
                  <c:v>0.81044810068996898</c:v>
                </c:pt>
                <c:pt idx="12">
                  <c:v>0.81470949395721592</c:v>
                </c:pt>
                <c:pt idx="13">
                  <c:v>0.85799314953113592</c:v>
                </c:pt>
                <c:pt idx="14">
                  <c:v>0.79788240594728532</c:v>
                </c:pt>
                <c:pt idx="15">
                  <c:v>0.75352915387987718</c:v>
                </c:pt>
                <c:pt idx="16">
                  <c:v>0.71199832191301926</c:v>
                </c:pt>
                <c:pt idx="17">
                  <c:v>0.6795715147857575</c:v>
                </c:pt>
                <c:pt idx="18">
                  <c:v>0.61326124752899702</c:v>
                </c:pt>
                <c:pt idx="19">
                  <c:v>0.54904524120786102</c:v>
                </c:pt>
                <c:pt idx="20">
                  <c:v>0.52222670714799668</c:v>
                </c:pt>
                <c:pt idx="21">
                  <c:v>0.54840939508478803</c:v>
                </c:pt>
                <c:pt idx="22">
                  <c:v>0.5306773805947731</c:v>
                </c:pt>
                <c:pt idx="23">
                  <c:v>0.48504793395304335</c:v>
                </c:pt>
                <c:pt idx="24">
                  <c:v>0.48368570649846199</c:v>
                </c:pt>
                <c:pt idx="25">
                  <c:v>0.45324826727139156</c:v>
                </c:pt>
                <c:pt idx="26">
                  <c:v>0.42935550770775266</c:v>
                </c:pt>
                <c:pt idx="27">
                  <c:v>0.44378607200442127</c:v>
                </c:pt>
                <c:pt idx="28">
                  <c:v>0.41010578952320792</c:v>
                </c:pt>
                <c:pt idx="29">
                  <c:v>0.4044979485310542</c:v>
                </c:pt>
                <c:pt idx="30">
                  <c:v>0.41647979749343095</c:v>
                </c:pt>
                <c:pt idx="31">
                  <c:v>0.38586364938413065</c:v>
                </c:pt>
                <c:pt idx="32">
                  <c:v>0.3839330313728424</c:v>
                </c:pt>
                <c:pt idx="33">
                  <c:v>0.38552172296263121</c:v>
                </c:pt>
                <c:pt idx="34">
                  <c:v>0.39280673323226517</c:v>
                </c:pt>
                <c:pt idx="35">
                  <c:v>0.38918877236273908</c:v>
                </c:pt>
                <c:pt idx="36">
                  <c:v>0.40559136383407807</c:v>
                </c:pt>
              </c:numCache>
            </c:numRef>
          </c:val>
          <c:smooth val="1"/>
          <c:extLst>
            <c:ext xmlns:c16="http://schemas.microsoft.com/office/drawing/2014/chart" uri="{C3380CC4-5D6E-409C-BE32-E72D297353CC}">
              <c16:uniqueId val="{00000000-C8E0-40FD-A855-31186E8E5933}"/>
            </c:ext>
          </c:extLst>
        </c:ser>
        <c:ser>
          <c:idx val="1"/>
          <c:order val="1"/>
          <c:tx>
            <c:strRef>
              <c:f>'Componentes B y M'!$AD$5</c:f>
              <c:strCache>
                <c:ptCount val="1"/>
                <c:pt idx="0">
                  <c:v>r (R/DC)</c:v>
                </c:pt>
              </c:strCache>
            </c:strRef>
          </c:tx>
          <c:spPr>
            <a:ln w="19050" cap="rnd">
              <a:solidFill>
                <a:srgbClr val="7030A0"/>
              </a:solidFill>
              <a:round/>
            </a:ln>
            <a:effectLst/>
          </c:spPr>
          <c:marker>
            <c:symbol val="none"/>
          </c:marker>
          <c:cat>
            <c:numRef>
              <c:f>'Componentes B y M'!$A$41:$A$77</c:f>
              <c:numCache>
                <c:formatCode>General</c:formatCode>
                <c:ptCount val="37"/>
                <c:pt idx="0">
                  <c:v>1936</c:v>
                </c:pt>
                <c:pt idx="1">
                  <c:v>1937</c:v>
                </c:pt>
                <c:pt idx="2">
                  <c:v>1938</c:v>
                </c:pt>
                <c:pt idx="3">
                  <c:v>1939</c:v>
                </c:pt>
                <c:pt idx="4">
                  <c:v>1940</c:v>
                </c:pt>
                <c:pt idx="5">
                  <c:v>1941</c:v>
                </c:pt>
                <c:pt idx="6">
                  <c:v>1942</c:v>
                </c:pt>
                <c:pt idx="7">
                  <c:v>1943</c:v>
                </c:pt>
                <c:pt idx="8">
                  <c:v>1944</c:v>
                </c:pt>
                <c:pt idx="9">
                  <c:v>1945</c:v>
                </c:pt>
                <c:pt idx="10">
                  <c:v>1946</c:v>
                </c:pt>
                <c:pt idx="11">
                  <c:v>1947</c:v>
                </c:pt>
                <c:pt idx="12">
                  <c:v>1948</c:v>
                </c:pt>
                <c:pt idx="13">
                  <c:v>1949</c:v>
                </c:pt>
                <c:pt idx="14">
                  <c:v>1950</c:v>
                </c:pt>
                <c:pt idx="15">
                  <c:v>1951</c:v>
                </c:pt>
                <c:pt idx="16">
                  <c:v>1952</c:v>
                </c:pt>
                <c:pt idx="17">
                  <c:v>1953</c:v>
                </c:pt>
                <c:pt idx="18">
                  <c:v>1954</c:v>
                </c:pt>
                <c:pt idx="19">
                  <c:v>1955</c:v>
                </c:pt>
                <c:pt idx="20">
                  <c:v>1956</c:v>
                </c:pt>
                <c:pt idx="21">
                  <c:v>1957</c:v>
                </c:pt>
                <c:pt idx="22">
                  <c:v>1958</c:v>
                </c:pt>
                <c:pt idx="23">
                  <c:v>1959</c:v>
                </c:pt>
                <c:pt idx="24">
                  <c:v>1960</c:v>
                </c:pt>
                <c:pt idx="25">
                  <c:v>1961</c:v>
                </c:pt>
                <c:pt idx="26">
                  <c:v>1962</c:v>
                </c:pt>
                <c:pt idx="27">
                  <c:v>1963</c:v>
                </c:pt>
                <c:pt idx="28">
                  <c:v>1964</c:v>
                </c:pt>
                <c:pt idx="29">
                  <c:v>1965</c:v>
                </c:pt>
                <c:pt idx="30">
                  <c:v>1966</c:v>
                </c:pt>
                <c:pt idx="31">
                  <c:v>1967</c:v>
                </c:pt>
                <c:pt idx="32">
                  <c:v>1968</c:v>
                </c:pt>
                <c:pt idx="33">
                  <c:v>1969</c:v>
                </c:pt>
                <c:pt idx="34">
                  <c:v>1970</c:v>
                </c:pt>
                <c:pt idx="35">
                  <c:v>1971</c:v>
                </c:pt>
                <c:pt idx="36">
                  <c:v>1972</c:v>
                </c:pt>
              </c:numCache>
            </c:numRef>
          </c:cat>
          <c:val>
            <c:numRef>
              <c:f>'Componentes B y M'!$AD$41:$AD$77</c:f>
              <c:numCache>
                <c:formatCode>0.00</c:formatCode>
                <c:ptCount val="37"/>
                <c:pt idx="0">
                  <c:v>0.42834645669291338</c:v>
                </c:pt>
                <c:pt idx="1">
                  <c:v>0.44474761255115963</c:v>
                </c:pt>
                <c:pt idx="2">
                  <c:v>0.40471182162389563</c:v>
                </c:pt>
                <c:pt idx="3">
                  <c:v>0.40479760119940028</c:v>
                </c:pt>
                <c:pt idx="4">
                  <c:v>0.44829886591060708</c:v>
                </c:pt>
                <c:pt idx="5">
                  <c:v>0.37985654512851164</c:v>
                </c:pt>
                <c:pt idx="6">
                  <c:v>0.39980280995809708</c:v>
                </c:pt>
                <c:pt idx="7">
                  <c:v>0.36047469919235203</c:v>
                </c:pt>
                <c:pt idx="8">
                  <c:v>0.3825503355704698</c:v>
                </c:pt>
                <c:pt idx="9">
                  <c:v>0.38997157937474619</c:v>
                </c:pt>
                <c:pt idx="10">
                  <c:v>0.31121097825214672</c:v>
                </c:pt>
                <c:pt idx="11">
                  <c:v>0.29297141557358403</c:v>
                </c:pt>
                <c:pt idx="12">
                  <c:v>0.29296193369094553</c:v>
                </c:pt>
                <c:pt idx="13">
                  <c:v>0.26278847773597613</c:v>
                </c:pt>
                <c:pt idx="14">
                  <c:v>0.23784636179319665</c:v>
                </c:pt>
                <c:pt idx="15">
                  <c:v>0.22849627356422625</c:v>
                </c:pt>
                <c:pt idx="16">
                  <c:v>0.25314641308907848</c:v>
                </c:pt>
                <c:pt idx="17">
                  <c:v>0.25428485214242608</c:v>
                </c:pt>
                <c:pt idx="18">
                  <c:v>0.29699668945149682</c:v>
                </c:pt>
                <c:pt idx="19">
                  <c:v>0.26825400227170448</c:v>
                </c:pt>
                <c:pt idx="20">
                  <c:v>0.20394517470735857</c:v>
                </c:pt>
                <c:pt idx="21">
                  <c:v>0.24251025840895385</c:v>
                </c:pt>
                <c:pt idx="22">
                  <c:v>0.25911184539901871</c:v>
                </c:pt>
                <c:pt idx="23">
                  <c:v>0.273888992867095</c:v>
                </c:pt>
                <c:pt idx="24">
                  <c:v>0.24920180664252611</c:v>
                </c:pt>
                <c:pt idx="25">
                  <c:v>0.20389504615286339</c:v>
                </c:pt>
                <c:pt idx="26">
                  <c:v>0.23952815608364261</c:v>
                </c:pt>
                <c:pt idx="27">
                  <c:v>0.17835879145609826</c:v>
                </c:pt>
                <c:pt idx="28">
                  <c:v>0.18202429440045884</c:v>
                </c:pt>
                <c:pt idx="29">
                  <c:v>0.2057151142513412</c:v>
                </c:pt>
                <c:pt idx="30">
                  <c:v>0.21871947612431042</c:v>
                </c:pt>
                <c:pt idx="31">
                  <c:v>0.23035806359209399</c:v>
                </c:pt>
                <c:pt idx="32">
                  <c:v>0.33794398206576692</c:v>
                </c:pt>
                <c:pt idx="33">
                  <c:v>0.41221959021495941</c:v>
                </c:pt>
                <c:pt idx="34">
                  <c:v>0.44470524683290646</c:v>
                </c:pt>
                <c:pt idx="35">
                  <c:v>0.40445558297347317</c:v>
                </c:pt>
                <c:pt idx="36">
                  <c:v>0.41147798120394902</c:v>
                </c:pt>
              </c:numCache>
            </c:numRef>
          </c:val>
          <c:smooth val="1"/>
          <c:extLst>
            <c:ext xmlns:c16="http://schemas.microsoft.com/office/drawing/2014/chart" uri="{C3380CC4-5D6E-409C-BE32-E72D297353CC}">
              <c16:uniqueId val="{00000001-C8E0-40FD-A855-31186E8E5933}"/>
            </c:ext>
          </c:extLst>
        </c:ser>
        <c:ser>
          <c:idx val="2"/>
          <c:order val="2"/>
          <c:tx>
            <c:strRef>
              <c:f>'Componentes B y M'!$AE$5</c:f>
              <c:strCache>
                <c:ptCount val="1"/>
                <c:pt idx="0">
                  <c:v>m (e+1)/(e+r)</c:v>
                </c:pt>
              </c:strCache>
            </c:strRef>
          </c:tx>
          <c:spPr>
            <a:ln w="19050" cap="rnd">
              <a:solidFill>
                <a:schemeClr val="tx1"/>
              </a:solidFill>
              <a:round/>
            </a:ln>
            <a:effectLst/>
          </c:spPr>
          <c:marker>
            <c:symbol val="none"/>
          </c:marker>
          <c:cat>
            <c:numRef>
              <c:f>'Componentes B y M'!$A$41:$A$77</c:f>
              <c:numCache>
                <c:formatCode>General</c:formatCode>
                <c:ptCount val="37"/>
                <c:pt idx="0">
                  <c:v>1936</c:v>
                </c:pt>
                <c:pt idx="1">
                  <c:v>1937</c:v>
                </c:pt>
                <c:pt idx="2">
                  <c:v>1938</c:v>
                </c:pt>
                <c:pt idx="3">
                  <c:v>1939</c:v>
                </c:pt>
                <c:pt idx="4">
                  <c:v>1940</c:v>
                </c:pt>
                <c:pt idx="5">
                  <c:v>1941</c:v>
                </c:pt>
                <c:pt idx="6">
                  <c:v>1942</c:v>
                </c:pt>
                <c:pt idx="7">
                  <c:v>1943</c:v>
                </c:pt>
                <c:pt idx="8">
                  <c:v>1944</c:v>
                </c:pt>
                <c:pt idx="9">
                  <c:v>1945</c:v>
                </c:pt>
                <c:pt idx="10">
                  <c:v>1946</c:v>
                </c:pt>
                <c:pt idx="11">
                  <c:v>1947</c:v>
                </c:pt>
                <c:pt idx="12">
                  <c:v>1948</c:v>
                </c:pt>
                <c:pt idx="13">
                  <c:v>1949</c:v>
                </c:pt>
                <c:pt idx="14">
                  <c:v>1950</c:v>
                </c:pt>
                <c:pt idx="15">
                  <c:v>1951</c:v>
                </c:pt>
                <c:pt idx="16">
                  <c:v>1952</c:v>
                </c:pt>
                <c:pt idx="17">
                  <c:v>1953</c:v>
                </c:pt>
                <c:pt idx="18">
                  <c:v>1954</c:v>
                </c:pt>
                <c:pt idx="19">
                  <c:v>1955</c:v>
                </c:pt>
                <c:pt idx="20">
                  <c:v>1956</c:v>
                </c:pt>
                <c:pt idx="21">
                  <c:v>1957</c:v>
                </c:pt>
                <c:pt idx="22">
                  <c:v>1958</c:v>
                </c:pt>
                <c:pt idx="23">
                  <c:v>1959</c:v>
                </c:pt>
                <c:pt idx="24">
                  <c:v>1960</c:v>
                </c:pt>
                <c:pt idx="25">
                  <c:v>1961</c:v>
                </c:pt>
                <c:pt idx="26">
                  <c:v>1962</c:v>
                </c:pt>
                <c:pt idx="27">
                  <c:v>1963</c:v>
                </c:pt>
                <c:pt idx="28">
                  <c:v>1964</c:v>
                </c:pt>
                <c:pt idx="29">
                  <c:v>1965</c:v>
                </c:pt>
                <c:pt idx="30">
                  <c:v>1966</c:v>
                </c:pt>
                <c:pt idx="31">
                  <c:v>1967</c:v>
                </c:pt>
                <c:pt idx="32">
                  <c:v>1968</c:v>
                </c:pt>
                <c:pt idx="33">
                  <c:v>1969</c:v>
                </c:pt>
                <c:pt idx="34">
                  <c:v>1970</c:v>
                </c:pt>
                <c:pt idx="35">
                  <c:v>1971</c:v>
                </c:pt>
                <c:pt idx="36">
                  <c:v>1972</c:v>
                </c:pt>
              </c:numCache>
            </c:numRef>
          </c:cat>
          <c:val>
            <c:numRef>
              <c:f>'Componentes B y M'!$AE$41:$AE$77</c:f>
              <c:numCache>
                <c:formatCode>0.00</c:formatCode>
                <c:ptCount val="37"/>
                <c:pt idx="0">
                  <c:v>1.3177706448789028</c:v>
                </c:pt>
                <c:pt idx="1">
                  <c:v>1.3142857142857143</c:v>
                </c:pt>
                <c:pt idx="2">
                  <c:v>1.3573232323232323</c:v>
                </c:pt>
                <c:pt idx="3">
                  <c:v>1.3739109959971745</c:v>
                </c:pt>
                <c:pt idx="4">
                  <c:v>1.378316559926807</c:v>
                </c:pt>
                <c:pt idx="5">
                  <c:v>1.4358328082335643</c:v>
                </c:pt>
                <c:pt idx="6">
                  <c:v>1.42069799585349</c:v>
                </c:pt>
                <c:pt idx="7">
                  <c:v>1.5214352909555169</c:v>
                </c:pt>
                <c:pt idx="8">
                  <c:v>1.4843521497513892</c:v>
                </c:pt>
                <c:pt idx="9">
                  <c:v>1.5107938126806053</c:v>
                </c:pt>
                <c:pt idx="10">
                  <c:v>1.6495383683971543</c:v>
                </c:pt>
                <c:pt idx="11">
                  <c:v>1.6407613550470692</c:v>
                </c:pt>
                <c:pt idx="12">
                  <c:v>1.638310286481125</c:v>
                </c:pt>
                <c:pt idx="13">
                  <c:v>1.6577655310621244</c:v>
                </c:pt>
                <c:pt idx="14">
                  <c:v>1.7358621889681574</c:v>
                </c:pt>
                <c:pt idx="15">
                  <c:v>1.785625</c:v>
                </c:pt>
                <c:pt idx="16">
                  <c:v>1.7738254790451695</c:v>
                </c:pt>
                <c:pt idx="17">
                  <c:v>1.7985330231355821</c:v>
                </c:pt>
                <c:pt idx="18">
                  <c:v>1.7723122007378529</c:v>
                </c:pt>
                <c:pt idx="19">
                  <c:v>1.8953220054541637</c:v>
                </c:pt>
                <c:pt idx="20">
                  <c:v>2.0962347140992796</c:v>
                </c:pt>
                <c:pt idx="21">
                  <c:v>1.9577328597727652</c:v>
                </c:pt>
                <c:pt idx="22">
                  <c:v>1.9380833901206005</c:v>
                </c:pt>
                <c:pt idx="23">
                  <c:v>1.9567474996574876</c:v>
                </c:pt>
                <c:pt idx="24">
                  <c:v>2.0244385119071335</c:v>
                </c:pt>
                <c:pt idx="25">
                  <c:v>2.2114632190332695</c:v>
                </c:pt>
                <c:pt idx="26">
                  <c:v>2.1369269203045236</c:v>
                </c:pt>
                <c:pt idx="27">
                  <c:v>2.3206589924631627</c:v>
                </c:pt>
                <c:pt idx="28">
                  <c:v>2.3814121724391035</c:v>
                </c:pt>
                <c:pt idx="29">
                  <c:v>2.3016517249351383</c:v>
                </c:pt>
                <c:pt idx="30">
                  <c:v>2.2299770423633367</c:v>
                </c:pt>
                <c:pt idx="31">
                  <c:v>2.2489691943678731</c:v>
                </c:pt>
                <c:pt idx="32">
                  <c:v>1.9171313196143713</c:v>
                </c:pt>
                <c:pt idx="33">
                  <c:v>1.736805779111243</c:v>
                </c:pt>
                <c:pt idx="34">
                  <c:v>1.6630290269088246</c:v>
                </c:pt>
                <c:pt idx="35">
                  <c:v>1.7503920528411441</c:v>
                </c:pt>
                <c:pt idx="36">
                  <c:v>1.7202840522289582</c:v>
                </c:pt>
              </c:numCache>
            </c:numRef>
          </c:val>
          <c:smooth val="1"/>
          <c:extLst>
            <c:ext xmlns:c16="http://schemas.microsoft.com/office/drawing/2014/chart" uri="{C3380CC4-5D6E-409C-BE32-E72D297353CC}">
              <c16:uniqueId val="{00000002-C8E0-40FD-A855-31186E8E5933}"/>
            </c:ext>
          </c:extLst>
        </c:ser>
        <c:dLbls>
          <c:showLegendKey val="0"/>
          <c:showVal val="0"/>
          <c:showCatName val="0"/>
          <c:showSerName val="0"/>
          <c:showPercent val="0"/>
          <c:showBubbleSize val="0"/>
        </c:dLbls>
        <c:smooth val="0"/>
        <c:axId val="718024112"/>
        <c:axId val="718022864"/>
      </c:lineChart>
      <c:catAx>
        <c:axId val="718024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718022864"/>
        <c:crosses val="autoZero"/>
        <c:auto val="1"/>
        <c:lblAlgn val="ctr"/>
        <c:lblOffset val="100"/>
        <c:noMultiLvlLbl val="0"/>
      </c:catAx>
      <c:valAx>
        <c:axId val="718022864"/>
        <c:scaling>
          <c:orientation val="minMax"/>
          <c:max val="2.5"/>
          <c:min val="0"/>
        </c:scaling>
        <c:delete val="0"/>
        <c:axPos val="l"/>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718024112"/>
        <c:crosses val="autoZero"/>
        <c:crossBetween val="between"/>
        <c:majorUnit val="0.2"/>
      </c:valAx>
      <c:spPr>
        <a:noFill/>
        <a:ln>
          <a:noFill/>
        </a:ln>
        <a:effectLst/>
      </c:spPr>
    </c:plotArea>
    <c:legend>
      <c:legendPos val="b"/>
      <c:layout>
        <c:manualLayout>
          <c:xMode val="edge"/>
          <c:yMode val="edge"/>
          <c:x val="7.9267240832109259E-2"/>
          <c:y val="0.19502260134149899"/>
          <c:w val="0.51426887998906734"/>
          <c:h val="7.8125546806649182E-2"/>
        </c:manualLayout>
      </c:layout>
      <c:overlay val="0"/>
      <c:spPr>
        <a:noFill/>
        <a:ln>
          <a:noFill/>
        </a:ln>
        <a:effectLst/>
      </c:spPr>
      <c:txPr>
        <a:bodyPr rot="0" spcFirstLastPara="1" vertOverflow="ellipsis" vert="horz" wrap="square" anchor="ctr" anchorCtr="0"/>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1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s-CO" b="1"/>
              <a:t>Crecimiento real del PIB</a:t>
            </a:r>
            <a:endParaRPr lang="es-CO" b="1" baseline="0"/>
          </a:p>
          <a:p>
            <a:pPr>
              <a:defRPr b="1"/>
            </a:pPr>
            <a:r>
              <a:rPr lang="es-CO" sz="1100" b="1" baseline="0">
                <a:solidFill>
                  <a:schemeClr val="accent1"/>
                </a:solidFill>
              </a:rPr>
              <a:t>1936 - 1972</a:t>
            </a:r>
            <a:endParaRPr lang="es-CO" b="1">
              <a:solidFill>
                <a:schemeClr val="accent1"/>
              </a:solidFill>
            </a:endParaRPr>
          </a:p>
        </c:rich>
      </c:tx>
      <c:layout>
        <c:manualLayout>
          <c:xMode val="edge"/>
          <c:yMode val="edge"/>
          <c:x val="0.32472553632048229"/>
          <c:y val="0"/>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manualLayout>
          <c:layoutTarget val="inner"/>
          <c:xMode val="edge"/>
          <c:yMode val="edge"/>
          <c:x val="7.4233797698364634E-2"/>
          <c:y val="0.12355182731899442"/>
          <c:w val="0.88747331583552058"/>
          <c:h val="0.72846036509634493"/>
        </c:manualLayout>
      </c:layout>
      <c:lineChart>
        <c:grouping val="standard"/>
        <c:varyColors val="0"/>
        <c:ser>
          <c:idx val="0"/>
          <c:order val="0"/>
          <c:tx>
            <c:strRef>
              <c:f>PIB!$D$4</c:f>
              <c:strCache>
                <c:ptCount val="1"/>
                <c:pt idx="0">
                  <c:v>Crecimiento del PIB real (%)</c:v>
                </c:pt>
              </c:strCache>
            </c:strRef>
          </c:tx>
          <c:spPr>
            <a:ln w="22225" cap="rnd">
              <a:solidFill>
                <a:srgbClr val="0070C0"/>
              </a:solidFill>
              <a:round/>
            </a:ln>
            <a:effectLst/>
          </c:spPr>
          <c:marker>
            <c:symbol val="circle"/>
            <c:size val="4"/>
            <c:spPr>
              <a:solidFill>
                <a:srgbClr val="0070C0"/>
              </a:solidFill>
              <a:ln w="9525">
                <a:solidFill>
                  <a:srgbClr val="0070C0"/>
                </a:solidFill>
              </a:ln>
              <a:effectLst/>
            </c:spPr>
          </c:marker>
          <c:cat>
            <c:numRef>
              <c:f>'IPC vs Deflactor'!$A$18:$A$54</c:f>
              <c:numCache>
                <c:formatCode>General</c:formatCode>
                <c:ptCount val="37"/>
                <c:pt idx="0">
                  <c:v>1936</c:v>
                </c:pt>
                <c:pt idx="1">
                  <c:v>1937</c:v>
                </c:pt>
                <c:pt idx="2">
                  <c:v>1938</c:v>
                </c:pt>
                <c:pt idx="3">
                  <c:v>1939</c:v>
                </c:pt>
                <c:pt idx="4">
                  <c:v>1940</c:v>
                </c:pt>
                <c:pt idx="5">
                  <c:v>1941</c:v>
                </c:pt>
                <c:pt idx="6">
                  <c:v>1942</c:v>
                </c:pt>
                <c:pt idx="7">
                  <c:v>1943</c:v>
                </c:pt>
                <c:pt idx="8">
                  <c:v>1944</c:v>
                </c:pt>
                <c:pt idx="9">
                  <c:v>1945</c:v>
                </c:pt>
                <c:pt idx="10">
                  <c:v>1946</c:v>
                </c:pt>
                <c:pt idx="11">
                  <c:v>1947</c:v>
                </c:pt>
                <c:pt idx="12">
                  <c:v>1948</c:v>
                </c:pt>
                <c:pt idx="13">
                  <c:v>1949</c:v>
                </c:pt>
                <c:pt idx="14">
                  <c:v>1950</c:v>
                </c:pt>
                <c:pt idx="15">
                  <c:v>1951</c:v>
                </c:pt>
                <c:pt idx="16">
                  <c:v>1952</c:v>
                </c:pt>
                <c:pt idx="17">
                  <c:v>1953</c:v>
                </c:pt>
                <c:pt idx="18">
                  <c:v>1954</c:v>
                </c:pt>
                <c:pt idx="19">
                  <c:v>1955</c:v>
                </c:pt>
                <c:pt idx="20">
                  <c:v>1956</c:v>
                </c:pt>
                <c:pt idx="21">
                  <c:v>1957</c:v>
                </c:pt>
                <c:pt idx="22">
                  <c:v>1958</c:v>
                </c:pt>
                <c:pt idx="23">
                  <c:v>1959</c:v>
                </c:pt>
                <c:pt idx="24">
                  <c:v>1960</c:v>
                </c:pt>
                <c:pt idx="25">
                  <c:v>1961</c:v>
                </c:pt>
                <c:pt idx="26">
                  <c:v>1962</c:v>
                </c:pt>
                <c:pt idx="27">
                  <c:v>1963</c:v>
                </c:pt>
                <c:pt idx="28">
                  <c:v>1964</c:v>
                </c:pt>
                <c:pt idx="29">
                  <c:v>1965</c:v>
                </c:pt>
                <c:pt idx="30">
                  <c:v>1966</c:v>
                </c:pt>
                <c:pt idx="31">
                  <c:v>1967</c:v>
                </c:pt>
                <c:pt idx="32">
                  <c:v>1968</c:v>
                </c:pt>
                <c:pt idx="33">
                  <c:v>1969</c:v>
                </c:pt>
                <c:pt idx="34">
                  <c:v>1970</c:v>
                </c:pt>
                <c:pt idx="35">
                  <c:v>1971</c:v>
                </c:pt>
                <c:pt idx="36">
                  <c:v>1972</c:v>
                </c:pt>
              </c:numCache>
            </c:numRef>
          </c:cat>
          <c:val>
            <c:numRef>
              <c:f>PIB!$E$36:$E$72</c:f>
              <c:numCache>
                <c:formatCode>0.0</c:formatCode>
                <c:ptCount val="37"/>
                <c:pt idx="0">
                  <c:v>5.29</c:v>
                </c:pt>
                <c:pt idx="1">
                  <c:v>1.56</c:v>
                </c:pt>
                <c:pt idx="2">
                  <c:v>6.51</c:v>
                </c:pt>
                <c:pt idx="3">
                  <c:v>6.13</c:v>
                </c:pt>
                <c:pt idx="4">
                  <c:v>2.16</c:v>
                </c:pt>
                <c:pt idx="5">
                  <c:v>1.68</c:v>
                </c:pt>
                <c:pt idx="6">
                  <c:v>0.21</c:v>
                </c:pt>
                <c:pt idx="7">
                  <c:v>0.41</c:v>
                </c:pt>
                <c:pt idx="8">
                  <c:v>6.76</c:v>
                </c:pt>
                <c:pt idx="9">
                  <c:v>4.6900000000000004</c:v>
                </c:pt>
                <c:pt idx="10">
                  <c:v>9.61</c:v>
                </c:pt>
                <c:pt idx="11">
                  <c:v>3.88</c:v>
                </c:pt>
                <c:pt idx="12">
                  <c:v>2.83</c:v>
                </c:pt>
                <c:pt idx="13">
                  <c:v>8.75</c:v>
                </c:pt>
                <c:pt idx="14">
                  <c:v>2.6</c:v>
                </c:pt>
                <c:pt idx="15">
                  <c:v>3.12</c:v>
                </c:pt>
                <c:pt idx="16">
                  <c:v>6.31</c:v>
                </c:pt>
                <c:pt idx="17">
                  <c:v>6.08</c:v>
                </c:pt>
                <c:pt idx="18">
                  <c:v>6.92</c:v>
                </c:pt>
                <c:pt idx="19">
                  <c:v>3.91</c:v>
                </c:pt>
                <c:pt idx="20">
                  <c:v>4.0599999999999996</c:v>
                </c:pt>
                <c:pt idx="21">
                  <c:v>2.23</c:v>
                </c:pt>
                <c:pt idx="22">
                  <c:v>2.46</c:v>
                </c:pt>
                <c:pt idx="23">
                  <c:v>7.23</c:v>
                </c:pt>
                <c:pt idx="24">
                  <c:v>4.2699999999999996</c:v>
                </c:pt>
                <c:pt idx="25">
                  <c:v>5.09</c:v>
                </c:pt>
                <c:pt idx="26">
                  <c:v>5.41</c:v>
                </c:pt>
                <c:pt idx="27">
                  <c:v>3.29</c:v>
                </c:pt>
                <c:pt idx="28">
                  <c:v>6.17</c:v>
                </c:pt>
                <c:pt idx="29">
                  <c:v>3.6</c:v>
                </c:pt>
                <c:pt idx="30">
                  <c:v>5.35</c:v>
                </c:pt>
                <c:pt idx="31">
                  <c:v>4.2</c:v>
                </c:pt>
                <c:pt idx="32">
                  <c:v>6.12</c:v>
                </c:pt>
                <c:pt idx="33">
                  <c:v>6.37</c:v>
                </c:pt>
                <c:pt idx="34">
                  <c:v>6.74</c:v>
                </c:pt>
                <c:pt idx="35">
                  <c:v>6</c:v>
                </c:pt>
                <c:pt idx="36">
                  <c:v>7.7</c:v>
                </c:pt>
              </c:numCache>
            </c:numRef>
          </c:val>
          <c:smooth val="1"/>
          <c:extLst xmlns:c15="http://schemas.microsoft.com/office/drawing/2012/chart">
            <c:ext xmlns:c16="http://schemas.microsoft.com/office/drawing/2014/chart" uri="{C3380CC4-5D6E-409C-BE32-E72D297353CC}">
              <c16:uniqueId val="{00000000-C856-4FB2-9C73-A4DDE27DA15F}"/>
            </c:ext>
          </c:extLst>
        </c:ser>
        <c:ser>
          <c:idx val="2"/>
          <c:order val="2"/>
          <c:tx>
            <c:v>Media aritmética quinquenal</c:v>
          </c:tx>
          <c:spPr>
            <a:ln w="19050" cap="rnd">
              <a:solidFill>
                <a:schemeClr val="tx1"/>
              </a:solidFill>
              <a:prstDash val="sysDash"/>
              <a:round/>
            </a:ln>
            <a:effectLst/>
          </c:spPr>
          <c:marker>
            <c:symbol val="none"/>
          </c:marker>
          <c:dPt>
            <c:idx val="5"/>
            <c:marker>
              <c:symbol val="none"/>
            </c:marker>
            <c:bubble3D val="0"/>
            <c:spPr>
              <a:ln w="19050" cap="rnd">
                <a:noFill/>
                <a:prstDash val="sysDash"/>
                <a:round/>
              </a:ln>
              <a:effectLst/>
            </c:spPr>
            <c:extLst>
              <c:ext xmlns:c16="http://schemas.microsoft.com/office/drawing/2014/chart" uri="{C3380CC4-5D6E-409C-BE32-E72D297353CC}">
                <c16:uniqueId val="{00000002-C856-4FB2-9C73-A4DDE27DA15F}"/>
              </c:ext>
            </c:extLst>
          </c:dPt>
          <c:dPt>
            <c:idx val="10"/>
            <c:marker>
              <c:symbol val="none"/>
            </c:marker>
            <c:bubble3D val="0"/>
            <c:spPr>
              <a:ln w="19050" cap="rnd">
                <a:noFill/>
                <a:prstDash val="sysDash"/>
                <a:round/>
              </a:ln>
              <a:effectLst/>
            </c:spPr>
            <c:extLst>
              <c:ext xmlns:c16="http://schemas.microsoft.com/office/drawing/2014/chart" uri="{C3380CC4-5D6E-409C-BE32-E72D297353CC}">
                <c16:uniqueId val="{00000004-C856-4FB2-9C73-A4DDE27DA15F}"/>
              </c:ext>
            </c:extLst>
          </c:dPt>
          <c:dPt>
            <c:idx val="15"/>
            <c:marker>
              <c:symbol val="none"/>
            </c:marker>
            <c:bubble3D val="0"/>
            <c:spPr>
              <a:ln w="19050" cap="rnd">
                <a:noFill/>
                <a:prstDash val="sysDash"/>
                <a:round/>
              </a:ln>
              <a:effectLst/>
            </c:spPr>
            <c:extLst>
              <c:ext xmlns:c16="http://schemas.microsoft.com/office/drawing/2014/chart" uri="{C3380CC4-5D6E-409C-BE32-E72D297353CC}">
                <c16:uniqueId val="{00000006-C856-4FB2-9C73-A4DDE27DA15F}"/>
              </c:ext>
            </c:extLst>
          </c:dPt>
          <c:dPt>
            <c:idx val="20"/>
            <c:marker>
              <c:symbol val="none"/>
            </c:marker>
            <c:bubble3D val="0"/>
            <c:spPr>
              <a:ln w="19050" cap="rnd">
                <a:noFill/>
                <a:prstDash val="sysDash"/>
                <a:round/>
              </a:ln>
              <a:effectLst/>
            </c:spPr>
            <c:extLst>
              <c:ext xmlns:c16="http://schemas.microsoft.com/office/drawing/2014/chart" uri="{C3380CC4-5D6E-409C-BE32-E72D297353CC}">
                <c16:uniqueId val="{00000008-C856-4FB2-9C73-A4DDE27DA15F}"/>
              </c:ext>
            </c:extLst>
          </c:dPt>
          <c:dPt>
            <c:idx val="25"/>
            <c:marker>
              <c:symbol val="none"/>
            </c:marker>
            <c:bubble3D val="0"/>
            <c:spPr>
              <a:ln w="19050" cap="rnd">
                <a:noFill/>
                <a:prstDash val="sysDash"/>
                <a:round/>
              </a:ln>
              <a:effectLst/>
            </c:spPr>
            <c:extLst>
              <c:ext xmlns:c16="http://schemas.microsoft.com/office/drawing/2014/chart" uri="{C3380CC4-5D6E-409C-BE32-E72D297353CC}">
                <c16:uniqueId val="{0000000A-C856-4FB2-9C73-A4DDE27DA15F}"/>
              </c:ext>
            </c:extLst>
          </c:dPt>
          <c:dPt>
            <c:idx val="30"/>
            <c:marker>
              <c:symbol val="none"/>
            </c:marker>
            <c:bubble3D val="0"/>
            <c:spPr>
              <a:ln w="19050" cap="rnd">
                <a:noFill/>
                <a:prstDash val="sysDash"/>
                <a:round/>
              </a:ln>
              <a:effectLst/>
            </c:spPr>
            <c:extLst>
              <c:ext xmlns:c16="http://schemas.microsoft.com/office/drawing/2014/chart" uri="{C3380CC4-5D6E-409C-BE32-E72D297353CC}">
                <c16:uniqueId val="{0000000C-C856-4FB2-9C73-A4DDE27DA15F}"/>
              </c:ext>
            </c:extLst>
          </c:dPt>
          <c:dPt>
            <c:idx val="35"/>
            <c:marker>
              <c:symbol val="none"/>
            </c:marker>
            <c:bubble3D val="0"/>
            <c:spPr>
              <a:ln w="19050" cap="rnd">
                <a:noFill/>
                <a:prstDash val="sysDash"/>
                <a:round/>
              </a:ln>
              <a:effectLst/>
            </c:spPr>
            <c:extLst>
              <c:ext xmlns:c16="http://schemas.microsoft.com/office/drawing/2014/chart" uri="{C3380CC4-5D6E-409C-BE32-E72D297353CC}">
                <c16:uniqueId val="{0000000E-C856-4FB2-9C73-A4DDE27DA15F}"/>
              </c:ext>
            </c:extLst>
          </c:dPt>
          <c:dLbls>
            <c:dLbl>
              <c:idx val="4"/>
              <c:layout>
                <c:manualLayout>
                  <c:x val="-7.1556350626118093E-2"/>
                  <c:y val="2.239999153386140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C856-4FB2-9C73-A4DDE27DA15F}"/>
                </c:ext>
              </c:extLst>
            </c:dLbl>
            <c:dLbl>
              <c:idx val="9"/>
              <c:layout>
                <c:manualLayout>
                  <c:x val="-9.5408467501490804E-2"/>
                  <c:y val="-2.239999153386146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C856-4FB2-9C73-A4DDE27DA15F}"/>
                </c:ext>
              </c:extLst>
            </c:dLbl>
            <c:dLbl>
              <c:idx val="14"/>
              <c:layout>
                <c:manualLayout>
                  <c:x val="-9.3023255813953529E-2"/>
                  <c:y val="-2.239999153386153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C856-4FB2-9C73-A4DDE27DA15F}"/>
                </c:ext>
              </c:extLst>
            </c:dLbl>
            <c:dLbl>
              <c:idx val="19"/>
              <c:layout>
                <c:manualLayout>
                  <c:x val="-8.1097197376267138E-2"/>
                  <c:y val="2.239999153386146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C856-4FB2-9C73-A4DDE27DA15F}"/>
                </c:ext>
              </c:extLst>
            </c:dLbl>
            <c:dLbl>
              <c:idx val="24"/>
              <c:layout>
                <c:manualLayout>
                  <c:x val="-0.10256410256410256"/>
                  <c:y val="-2.613332345617178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C856-4FB2-9C73-A4DDE27DA15F}"/>
                </c:ext>
              </c:extLst>
            </c:dLbl>
            <c:dLbl>
              <c:idx val="29"/>
              <c:layout>
                <c:manualLayout>
                  <c:x val="-0.12164579606440072"/>
                  <c:y val="1.493332768924091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C856-4FB2-9C73-A4DDE27DA15F}"/>
                </c:ext>
              </c:extLst>
            </c:dLbl>
            <c:dLbl>
              <c:idx val="30"/>
              <c:layout>
                <c:manualLayout>
                  <c:x val="-1.1926058437686345E-2"/>
                  <c:y val="-2.613332345617171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C856-4FB2-9C73-A4DDE27DA15F}"/>
                </c:ext>
              </c:extLst>
            </c:dLbl>
            <c:dLbl>
              <c:idx val="36"/>
              <c:layout>
                <c:manualLayout>
                  <c:x val="-9.5408467501492504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7-C856-4FB2-9C73-A4DDE27DA15F}"/>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15:showLeaderLines val="0"/>
              </c:ext>
            </c:extLst>
          </c:dLbls>
          <c:cat>
            <c:numRef>
              <c:f>'IPC vs Deflactor'!$A$18:$A$54</c:f>
              <c:numCache>
                <c:formatCode>General</c:formatCode>
                <c:ptCount val="37"/>
                <c:pt idx="0">
                  <c:v>1936</c:v>
                </c:pt>
                <c:pt idx="1">
                  <c:v>1937</c:v>
                </c:pt>
                <c:pt idx="2">
                  <c:v>1938</c:v>
                </c:pt>
                <c:pt idx="3">
                  <c:v>1939</c:v>
                </c:pt>
                <c:pt idx="4">
                  <c:v>1940</c:v>
                </c:pt>
                <c:pt idx="5">
                  <c:v>1941</c:v>
                </c:pt>
                <c:pt idx="6">
                  <c:v>1942</c:v>
                </c:pt>
                <c:pt idx="7">
                  <c:v>1943</c:v>
                </c:pt>
                <c:pt idx="8">
                  <c:v>1944</c:v>
                </c:pt>
                <c:pt idx="9">
                  <c:v>1945</c:v>
                </c:pt>
                <c:pt idx="10">
                  <c:v>1946</c:v>
                </c:pt>
                <c:pt idx="11">
                  <c:v>1947</c:v>
                </c:pt>
                <c:pt idx="12">
                  <c:v>1948</c:v>
                </c:pt>
                <c:pt idx="13">
                  <c:v>1949</c:v>
                </c:pt>
                <c:pt idx="14">
                  <c:v>1950</c:v>
                </c:pt>
                <c:pt idx="15">
                  <c:v>1951</c:v>
                </c:pt>
                <c:pt idx="16">
                  <c:v>1952</c:v>
                </c:pt>
                <c:pt idx="17">
                  <c:v>1953</c:v>
                </c:pt>
                <c:pt idx="18">
                  <c:v>1954</c:v>
                </c:pt>
                <c:pt idx="19">
                  <c:v>1955</c:v>
                </c:pt>
                <c:pt idx="20">
                  <c:v>1956</c:v>
                </c:pt>
                <c:pt idx="21">
                  <c:v>1957</c:v>
                </c:pt>
                <c:pt idx="22">
                  <c:v>1958</c:v>
                </c:pt>
                <c:pt idx="23">
                  <c:v>1959</c:v>
                </c:pt>
                <c:pt idx="24">
                  <c:v>1960</c:v>
                </c:pt>
                <c:pt idx="25">
                  <c:v>1961</c:v>
                </c:pt>
                <c:pt idx="26">
                  <c:v>1962</c:v>
                </c:pt>
                <c:pt idx="27">
                  <c:v>1963</c:v>
                </c:pt>
                <c:pt idx="28">
                  <c:v>1964</c:v>
                </c:pt>
                <c:pt idx="29">
                  <c:v>1965</c:v>
                </c:pt>
                <c:pt idx="30">
                  <c:v>1966</c:v>
                </c:pt>
                <c:pt idx="31">
                  <c:v>1967</c:v>
                </c:pt>
                <c:pt idx="32">
                  <c:v>1968</c:v>
                </c:pt>
                <c:pt idx="33">
                  <c:v>1969</c:v>
                </c:pt>
                <c:pt idx="34">
                  <c:v>1970</c:v>
                </c:pt>
                <c:pt idx="35">
                  <c:v>1971</c:v>
                </c:pt>
                <c:pt idx="36">
                  <c:v>1972</c:v>
                </c:pt>
              </c:numCache>
            </c:numRef>
          </c:cat>
          <c:val>
            <c:numRef>
              <c:f>PIB!$F$36:$F$72</c:f>
              <c:numCache>
                <c:formatCode>0.0</c:formatCode>
                <c:ptCount val="37"/>
                <c:pt idx="0">
                  <c:v>4.33</c:v>
                </c:pt>
                <c:pt idx="1">
                  <c:v>4.33</c:v>
                </c:pt>
                <c:pt idx="2">
                  <c:v>4.33</c:v>
                </c:pt>
                <c:pt idx="3">
                  <c:v>4.33</c:v>
                </c:pt>
                <c:pt idx="4">
                  <c:v>4.33</c:v>
                </c:pt>
                <c:pt idx="5">
                  <c:v>2.75</c:v>
                </c:pt>
                <c:pt idx="6">
                  <c:v>2.75</c:v>
                </c:pt>
                <c:pt idx="7">
                  <c:v>2.75</c:v>
                </c:pt>
                <c:pt idx="8">
                  <c:v>2.75</c:v>
                </c:pt>
                <c:pt idx="9">
                  <c:v>2.75</c:v>
                </c:pt>
                <c:pt idx="10">
                  <c:v>5.5340000000000007</c:v>
                </c:pt>
                <c:pt idx="11">
                  <c:v>5.5340000000000007</c:v>
                </c:pt>
                <c:pt idx="12">
                  <c:v>5.5340000000000007</c:v>
                </c:pt>
                <c:pt idx="13">
                  <c:v>5.5340000000000007</c:v>
                </c:pt>
                <c:pt idx="14">
                  <c:v>5.5340000000000007</c:v>
                </c:pt>
                <c:pt idx="15">
                  <c:v>5.2679999999999998</c:v>
                </c:pt>
                <c:pt idx="16">
                  <c:v>5.2679999999999998</c:v>
                </c:pt>
                <c:pt idx="17">
                  <c:v>5.2679999999999998</c:v>
                </c:pt>
                <c:pt idx="18">
                  <c:v>5.2679999999999998</c:v>
                </c:pt>
                <c:pt idx="19">
                  <c:v>5.2679999999999998</c:v>
                </c:pt>
                <c:pt idx="20">
                  <c:v>4.05</c:v>
                </c:pt>
                <c:pt idx="21">
                  <c:v>4.05</c:v>
                </c:pt>
                <c:pt idx="22">
                  <c:v>4.05</c:v>
                </c:pt>
                <c:pt idx="23">
                  <c:v>4.05</c:v>
                </c:pt>
                <c:pt idx="24">
                  <c:v>4.05</c:v>
                </c:pt>
                <c:pt idx="25">
                  <c:v>4.7120000000000006</c:v>
                </c:pt>
                <c:pt idx="26">
                  <c:v>4.7120000000000006</c:v>
                </c:pt>
                <c:pt idx="27">
                  <c:v>4.7120000000000006</c:v>
                </c:pt>
                <c:pt idx="28">
                  <c:v>4.7120000000000006</c:v>
                </c:pt>
                <c:pt idx="29">
                  <c:v>4.7120000000000006</c:v>
                </c:pt>
                <c:pt idx="30">
                  <c:v>5.7560000000000002</c:v>
                </c:pt>
                <c:pt idx="31">
                  <c:v>5.7560000000000002</c:v>
                </c:pt>
                <c:pt idx="32">
                  <c:v>5.7560000000000002</c:v>
                </c:pt>
                <c:pt idx="33">
                  <c:v>5.7560000000000002</c:v>
                </c:pt>
                <c:pt idx="34">
                  <c:v>5.7560000000000002</c:v>
                </c:pt>
                <c:pt idx="35">
                  <c:v>5.68</c:v>
                </c:pt>
                <c:pt idx="36">
                  <c:v>5.68</c:v>
                </c:pt>
              </c:numCache>
            </c:numRef>
          </c:val>
          <c:smooth val="0"/>
          <c:extLst>
            <c:ext xmlns:c16="http://schemas.microsoft.com/office/drawing/2014/chart" uri="{C3380CC4-5D6E-409C-BE32-E72D297353CC}">
              <c16:uniqueId val="{00000011-C856-4FB2-9C73-A4DDE27DA15F}"/>
            </c:ext>
          </c:extLst>
        </c:ser>
        <c:dLbls>
          <c:showLegendKey val="0"/>
          <c:showVal val="0"/>
          <c:showCatName val="0"/>
          <c:showSerName val="0"/>
          <c:showPercent val="0"/>
          <c:showBubbleSize val="0"/>
        </c:dLbls>
        <c:marker val="1"/>
        <c:smooth val="0"/>
        <c:axId val="2099507664"/>
        <c:axId val="2099499760"/>
        <c:extLst>
          <c:ext xmlns:c15="http://schemas.microsoft.com/office/drawing/2012/chart" uri="{02D57815-91ED-43cb-92C2-25804820EDAC}">
            <c15:filteredLineSeries>
              <c15:ser>
                <c:idx val="1"/>
                <c:order val="1"/>
                <c:tx>
                  <c:strRef>
                    <c:extLst>
                      <c:ext uri="{02D57815-91ED-43cb-92C2-25804820EDAC}">
                        <c15:formulaRef>
                          <c15:sqref>'IPC vs Deflactor'!$C$4</c15:sqref>
                        </c15:formulaRef>
                      </c:ext>
                    </c:extLst>
                    <c:strCache>
                      <c:ptCount val="1"/>
                      <c:pt idx="0">
                        <c:v>Inflación medida a partir del deflactor del PIB</c:v>
                      </c:pt>
                    </c:strCache>
                  </c:strRef>
                </c:tx>
                <c:spPr>
                  <a:ln w="19050" cap="rnd">
                    <a:solidFill>
                      <a:srgbClr val="00B0F0"/>
                    </a:solidFill>
                    <a:prstDash val="solid"/>
                    <a:round/>
                  </a:ln>
                  <a:effectLst/>
                </c:spPr>
                <c:marker>
                  <c:symbol val="circle"/>
                  <c:size val="5"/>
                  <c:spPr>
                    <a:solidFill>
                      <a:srgbClr val="00B0F0"/>
                    </a:solidFill>
                    <a:ln w="9525">
                      <a:solidFill>
                        <a:srgbClr val="00B0F0"/>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uri="{02D57815-91ED-43cb-92C2-25804820EDAC}">
                        <c15:formulaRef>
                          <c15:sqref>'IPC vs Deflactor'!$A$18:$A$54</c15:sqref>
                        </c15:formulaRef>
                      </c:ext>
                    </c:extLst>
                    <c:numCache>
                      <c:formatCode>General</c:formatCode>
                      <c:ptCount val="37"/>
                      <c:pt idx="0">
                        <c:v>1936</c:v>
                      </c:pt>
                      <c:pt idx="1">
                        <c:v>1937</c:v>
                      </c:pt>
                      <c:pt idx="2">
                        <c:v>1938</c:v>
                      </c:pt>
                      <c:pt idx="3">
                        <c:v>1939</c:v>
                      </c:pt>
                      <c:pt idx="4">
                        <c:v>1940</c:v>
                      </c:pt>
                      <c:pt idx="5">
                        <c:v>1941</c:v>
                      </c:pt>
                      <c:pt idx="6">
                        <c:v>1942</c:v>
                      </c:pt>
                      <c:pt idx="7">
                        <c:v>1943</c:v>
                      </c:pt>
                      <c:pt idx="8">
                        <c:v>1944</c:v>
                      </c:pt>
                      <c:pt idx="9">
                        <c:v>1945</c:v>
                      </c:pt>
                      <c:pt idx="10">
                        <c:v>1946</c:v>
                      </c:pt>
                      <c:pt idx="11">
                        <c:v>1947</c:v>
                      </c:pt>
                      <c:pt idx="12">
                        <c:v>1948</c:v>
                      </c:pt>
                      <c:pt idx="13">
                        <c:v>1949</c:v>
                      </c:pt>
                      <c:pt idx="14">
                        <c:v>1950</c:v>
                      </c:pt>
                      <c:pt idx="15">
                        <c:v>1951</c:v>
                      </c:pt>
                      <c:pt idx="16">
                        <c:v>1952</c:v>
                      </c:pt>
                      <c:pt idx="17">
                        <c:v>1953</c:v>
                      </c:pt>
                      <c:pt idx="18">
                        <c:v>1954</c:v>
                      </c:pt>
                      <c:pt idx="19">
                        <c:v>1955</c:v>
                      </c:pt>
                      <c:pt idx="20">
                        <c:v>1956</c:v>
                      </c:pt>
                      <c:pt idx="21">
                        <c:v>1957</c:v>
                      </c:pt>
                      <c:pt idx="22">
                        <c:v>1958</c:v>
                      </c:pt>
                      <c:pt idx="23">
                        <c:v>1959</c:v>
                      </c:pt>
                      <c:pt idx="24">
                        <c:v>1960</c:v>
                      </c:pt>
                      <c:pt idx="25">
                        <c:v>1961</c:v>
                      </c:pt>
                      <c:pt idx="26">
                        <c:v>1962</c:v>
                      </c:pt>
                      <c:pt idx="27">
                        <c:v>1963</c:v>
                      </c:pt>
                      <c:pt idx="28">
                        <c:v>1964</c:v>
                      </c:pt>
                      <c:pt idx="29">
                        <c:v>1965</c:v>
                      </c:pt>
                      <c:pt idx="30">
                        <c:v>1966</c:v>
                      </c:pt>
                      <c:pt idx="31">
                        <c:v>1967</c:v>
                      </c:pt>
                      <c:pt idx="32">
                        <c:v>1968</c:v>
                      </c:pt>
                      <c:pt idx="33">
                        <c:v>1969</c:v>
                      </c:pt>
                      <c:pt idx="34">
                        <c:v>1970</c:v>
                      </c:pt>
                      <c:pt idx="35">
                        <c:v>1971</c:v>
                      </c:pt>
                      <c:pt idx="36">
                        <c:v>1972</c:v>
                      </c:pt>
                    </c:numCache>
                  </c:numRef>
                </c:cat>
                <c:val>
                  <c:numRef>
                    <c:extLst>
                      <c:ext uri="{02D57815-91ED-43cb-92C2-25804820EDAC}">
                        <c15:formulaRef>
                          <c15:sqref>'IPC vs Deflactor'!$C$5:$C$10</c15:sqref>
                        </c15:formulaRef>
                      </c:ext>
                    </c:extLst>
                    <c:numCache>
                      <c:formatCode>0.00</c:formatCode>
                      <c:ptCount val="6"/>
                      <c:pt idx="0">
                        <c:v>-0.71266332482962103</c:v>
                      </c:pt>
                      <c:pt idx="1">
                        <c:v>8.3018934532104858</c:v>
                      </c:pt>
                      <c:pt idx="2">
                        <c:v>12.344938898777059</c:v>
                      </c:pt>
                      <c:pt idx="3">
                        <c:v>5.6839827968507839</c:v>
                      </c:pt>
                      <c:pt idx="4">
                        <c:v>4.7211804799344392</c:v>
                      </c:pt>
                      <c:pt idx="5">
                        <c:v>0.54190806310900896</c:v>
                      </c:pt>
                    </c:numCache>
                  </c:numRef>
                </c:val>
                <c:smooth val="1"/>
                <c:extLst>
                  <c:ext xmlns:c16="http://schemas.microsoft.com/office/drawing/2014/chart" uri="{C3380CC4-5D6E-409C-BE32-E72D297353CC}">
                    <c16:uniqueId val="{00000012-C856-4FB2-9C73-A4DDE27DA15F}"/>
                  </c:ext>
                </c:extLst>
              </c15:ser>
            </c15:filteredLineSeries>
          </c:ext>
        </c:extLst>
      </c:lineChart>
      <c:catAx>
        <c:axId val="2099507664"/>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099499760"/>
        <c:crosses val="autoZero"/>
        <c:auto val="1"/>
        <c:lblAlgn val="ctr"/>
        <c:lblOffset val="100"/>
        <c:tickLblSkip val="1"/>
        <c:noMultiLvlLbl val="0"/>
      </c:catAx>
      <c:valAx>
        <c:axId val="2099499760"/>
        <c:scaling>
          <c:orientation val="minMax"/>
          <c:max val="10"/>
          <c:min val="0"/>
        </c:scaling>
        <c:delete val="0"/>
        <c:axPos val="l"/>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099507664"/>
        <c:crosses val="autoZero"/>
        <c:crossBetween val="between"/>
        <c:majorUnit val="1"/>
      </c:valAx>
      <c:spPr>
        <a:noFill/>
        <a:ln>
          <a:noFill/>
        </a:ln>
        <a:effectLst/>
      </c:spPr>
    </c:plotArea>
    <c:legend>
      <c:legendPos val="r"/>
      <c:layout>
        <c:manualLayout>
          <c:xMode val="edge"/>
          <c:yMode val="edge"/>
          <c:x val="0.43887895050685749"/>
          <c:y val="0.13732370662831037"/>
          <c:w val="0.43314373717596577"/>
          <c:h val="0.1309432365988817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noFill/>
      <a:round/>
    </a:ln>
    <a:effectLst/>
  </c:spPr>
  <c:txPr>
    <a:bodyPr/>
    <a:lstStyle/>
    <a:p>
      <a:pPr>
        <a:defRPr/>
      </a:pPr>
      <a:endParaRPr lang="es-CO"/>
    </a:p>
  </c:txPr>
  <c:printSettings>
    <c:headerFooter/>
    <c:pageMargins b="0.75" l="0.7" r="0.7" t="0.75" header="0.3" footer="0.3"/>
    <c:pageSetup/>
  </c:printSettings>
  <c:userShapes r:id="rId3"/>
</c:chartSpace>
</file>

<file path=xl/charts/chart1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s-CO" b="1" baseline="0"/>
              <a:t>Crecimiento de los medios de pago: M1</a:t>
            </a:r>
          </a:p>
          <a:p>
            <a:pPr>
              <a:defRPr b="1"/>
            </a:pPr>
            <a:r>
              <a:rPr lang="es-CO" sz="1100" b="1" baseline="0">
                <a:solidFill>
                  <a:schemeClr val="accent1"/>
                </a:solidFill>
              </a:rPr>
              <a:t>1936 - 1972</a:t>
            </a:r>
            <a:endParaRPr lang="es-CO" b="1">
              <a:solidFill>
                <a:schemeClr val="accent1"/>
              </a:solidFill>
            </a:endParaRPr>
          </a:p>
        </c:rich>
      </c:tx>
      <c:layout>
        <c:manualLayout>
          <c:xMode val="edge"/>
          <c:yMode val="edge"/>
          <c:x val="0.22454664544391698"/>
          <c:y val="0"/>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manualLayout>
          <c:layoutTarget val="inner"/>
          <c:xMode val="edge"/>
          <c:yMode val="edge"/>
          <c:x val="7.4233797698364634E-2"/>
          <c:y val="0.10115183578513293"/>
          <c:w val="0.88747331583552058"/>
          <c:h val="0.75086035663020645"/>
        </c:manualLayout>
      </c:layout>
      <c:lineChart>
        <c:grouping val="standard"/>
        <c:varyColors val="0"/>
        <c:ser>
          <c:idx val="0"/>
          <c:order val="0"/>
          <c:tx>
            <c:strRef>
              <c:f>'IEMP dic'!$W$6</c:f>
              <c:strCache>
                <c:ptCount val="1"/>
                <c:pt idx="0">
                  <c:v>Crecimiento M1</c:v>
                </c:pt>
              </c:strCache>
            </c:strRef>
          </c:tx>
          <c:spPr>
            <a:ln w="19050" cap="rnd">
              <a:solidFill>
                <a:srgbClr val="7030A0">
                  <a:alpha val="70000"/>
                </a:srgbClr>
              </a:solidFill>
              <a:round/>
            </a:ln>
            <a:effectLst/>
          </c:spPr>
          <c:marker>
            <c:symbol val="circle"/>
            <c:size val="4"/>
            <c:spPr>
              <a:solidFill>
                <a:srgbClr val="7030A0">
                  <a:alpha val="90000"/>
                </a:srgbClr>
              </a:solidFill>
              <a:ln w="9525">
                <a:solidFill>
                  <a:srgbClr val="7030A0">
                    <a:alpha val="90000"/>
                  </a:srgbClr>
                </a:solidFill>
              </a:ln>
              <a:effectLst/>
            </c:spPr>
          </c:marker>
          <c:cat>
            <c:numRef>
              <c:f>'IPC vs Deflactor'!$A$18:$A$54</c:f>
              <c:numCache>
                <c:formatCode>General</c:formatCode>
                <c:ptCount val="37"/>
                <c:pt idx="0">
                  <c:v>1936</c:v>
                </c:pt>
                <c:pt idx="1">
                  <c:v>1937</c:v>
                </c:pt>
                <c:pt idx="2">
                  <c:v>1938</c:v>
                </c:pt>
                <c:pt idx="3">
                  <c:v>1939</c:v>
                </c:pt>
                <c:pt idx="4">
                  <c:v>1940</c:v>
                </c:pt>
                <c:pt idx="5">
                  <c:v>1941</c:v>
                </c:pt>
                <c:pt idx="6">
                  <c:v>1942</c:v>
                </c:pt>
                <c:pt idx="7">
                  <c:v>1943</c:v>
                </c:pt>
                <c:pt idx="8">
                  <c:v>1944</c:v>
                </c:pt>
                <c:pt idx="9">
                  <c:v>1945</c:v>
                </c:pt>
                <c:pt idx="10">
                  <c:v>1946</c:v>
                </c:pt>
                <c:pt idx="11">
                  <c:v>1947</c:v>
                </c:pt>
                <c:pt idx="12">
                  <c:v>1948</c:v>
                </c:pt>
                <c:pt idx="13">
                  <c:v>1949</c:v>
                </c:pt>
                <c:pt idx="14">
                  <c:v>1950</c:v>
                </c:pt>
                <c:pt idx="15">
                  <c:v>1951</c:v>
                </c:pt>
                <c:pt idx="16">
                  <c:v>1952</c:v>
                </c:pt>
                <c:pt idx="17">
                  <c:v>1953</c:v>
                </c:pt>
                <c:pt idx="18">
                  <c:v>1954</c:v>
                </c:pt>
                <c:pt idx="19">
                  <c:v>1955</c:v>
                </c:pt>
                <c:pt idx="20">
                  <c:v>1956</c:v>
                </c:pt>
                <c:pt idx="21">
                  <c:v>1957</c:v>
                </c:pt>
                <c:pt idx="22">
                  <c:v>1958</c:v>
                </c:pt>
                <c:pt idx="23">
                  <c:v>1959</c:v>
                </c:pt>
                <c:pt idx="24">
                  <c:v>1960</c:v>
                </c:pt>
                <c:pt idx="25">
                  <c:v>1961</c:v>
                </c:pt>
                <c:pt idx="26">
                  <c:v>1962</c:v>
                </c:pt>
                <c:pt idx="27">
                  <c:v>1963</c:v>
                </c:pt>
                <c:pt idx="28">
                  <c:v>1964</c:v>
                </c:pt>
                <c:pt idx="29">
                  <c:v>1965</c:v>
                </c:pt>
                <c:pt idx="30">
                  <c:v>1966</c:v>
                </c:pt>
                <c:pt idx="31">
                  <c:v>1967</c:v>
                </c:pt>
                <c:pt idx="32">
                  <c:v>1968</c:v>
                </c:pt>
                <c:pt idx="33">
                  <c:v>1969</c:v>
                </c:pt>
                <c:pt idx="34">
                  <c:v>1970</c:v>
                </c:pt>
                <c:pt idx="35">
                  <c:v>1971</c:v>
                </c:pt>
                <c:pt idx="36">
                  <c:v>1972</c:v>
                </c:pt>
              </c:numCache>
            </c:numRef>
          </c:cat>
          <c:val>
            <c:numRef>
              <c:f>'IEMP dic'!$W$20:$W$56</c:f>
              <c:numCache>
                <c:formatCode>0.0</c:formatCode>
                <c:ptCount val="37"/>
                <c:pt idx="0">
                  <c:v>20.348837209302317</c:v>
                </c:pt>
                <c:pt idx="1">
                  <c:v>3.0595813204508771</c:v>
                </c:pt>
                <c:pt idx="2">
                  <c:v>10.703124999999991</c:v>
                </c:pt>
                <c:pt idx="3">
                  <c:v>3.2462949894142668</c:v>
                </c:pt>
                <c:pt idx="4">
                  <c:v>8.2023239917976767</c:v>
                </c:pt>
                <c:pt idx="5">
                  <c:v>11.181301326595072</c:v>
                </c:pt>
                <c:pt idx="6">
                  <c:v>31.761363636363637</c:v>
                </c:pt>
                <c:pt idx="7">
                  <c:v>34.842604570935734</c:v>
                </c:pt>
                <c:pt idx="8">
                  <c:v>30.060761112887757</c:v>
                </c:pt>
                <c:pt idx="9">
                  <c:v>16.203589869682823</c:v>
                </c:pt>
                <c:pt idx="10">
                  <c:v>23.444773592890389</c:v>
                </c:pt>
                <c:pt idx="11">
                  <c:v>9.8045937607130753</c:v>
                </c:pt>
                <c:pt idx="12">
                  <c:v>16.937246331564147</c:v>
                </c:pt>
                <c:pt idx="13">
                  <c:v>21.999733012948862</c:v>
                </c:pt>
                <c:pt idx="14">
                  <c:v>5.3069263595579397</c:v>
                </c:pt>
                <c:pt idx="15">
                  <c:v>16.365336658354135</c:v>
                </c:pt>
                <c:pt idx="16">
                  <c:v>16.9211536744352</c:v>
                </c:pt>
                <c:pt idx="17">
                  <c:v>18.267908965938574</c:v>
                </c:pt>
                <c:pt idx="18">
                  <c:v>19.262559731370278</c:v>
                </c:pt>
                <c:pt idx="19">
                  <c:v>4.7051816557474702</c:v>
                </c:pt>
                <c:pt idx="20">
                  <c:v>24.899162271175946</c:v>
                </c:pt>
                <c:pt idx="21">
                  <c:v>13.62563656688609</c:v>
                </c:pt>
                <c:pt idx="22">
                  <c:v>20.900743331875816</c:v>
                </c:pt>
                <c:pt idx="23">
                  <c:v>11.992163954189273</c:v>
                </c:pt>
                <c:pt idx="24">
                  <c:v>10.406630964234775</c:v>
                </c:pt>
                <c:pt idx="25">
                  <c:v>24.613659630478214</c:v>
                </c:pt>
                <c:pt idx="26">
                  <c:v>20.663484860339576</c:v>
                </c:pt>
                <c:pt idx="27">
                  <c:v>12.217935416936832</c:v>
                </c:pt>
                <c:pt idx="28">
                  <c:v>20.905742145178774</c:v>
                </c:pt>
                <c:pt idx="29">
                  <c:v>15.656475142478211</c:v>
                </c:pt>
                <c:pt idx="30">
                  <c:v>13.999855373394897</c:v>
                </c:pt>
                <c:pt idx="31">
                  <c:v>21.88159814413746</c:v>
                </c:pt>
                <c:pt idx="32">
                  <c:v>14.757620817843865</c:v>
                </c:pt>
                <c:pt idx="33">
                  <c:v>19.521454625556366</c:v>
                </c:pt>
                <c:pt idx="34">
                  <c:v>17.232112264423872</c:v>
                </c:pt>
                <c:pt idx="35">
                  <c:v>10.940028667868873</c:v>
                </c:pt>
                <c:pt idx="36">
                  <c:v>24.377943566873661</c:v>
                </c:pt>
              </c:numCache>
            </c:numRef>
          </c:val>
          <c:smooth val="1"/>
          <c:extLst xmlns:c15="http://schemas.microsoft.com/office/drawing/2012/chart">
            <c:ext xmlns:c16="http://schemas.microsoft.com/office/drawing/2014/chart" uri="{C3380CC4-5D6E-409C-BE32-E72D297353CC}">
              <c16:uniqueId val="{00000000-B60D-40BF-8EBE-97FC07C08B4B}"/>
            </c:ext>
          </c:extLst>
        </c:ser>
        <c:ser>
          <c:idx val="2"/>
          <c:order val="2"/>
          <c:tx>
            <c:v>Media aritmética quinquenal</c:v>
          </c:tx>
          <c:spPr>
            <a:ln w="19050" cap="rnd">
              <a:solidFill>
                <a:schemeClr val="tx1"/>
              </a:solidFill>
              <a:prstDash val="sysDash"/>
              <a:round/>
            </a:ln>
            <a:effectLst/>
          </c:spPr>
          <c:marker>
            <c:symbol val="none"/>
          </c:marker>
          <c:dPt>
            <c:idx val="5"/>
            <c:marker>
              <c:symbol val="none"/>
            </c:marker>
            <c:bubble3D val="0"/>
            <c:spPr>
              <a:ln w="19050" cap="rnd">
                <a:noFill/>
                <a:prstDash val="sysDash"/>
                <a:round/>
              </a:ln>
              <a:effectLst/>
            </c:spPr>
            <c:extLst>
              <c:ext xmlns:c16="http://schemas.microsoft.com/office/drawing/2014/chart" uri="{C3380CC4-5D6E-409C-BE32-E72D297353CC}">
                <c16:uniqueId val="{00000002-B60D-40BF-8EBE-97FC07C08B4B}"/>
              </c:ext>
            </c:extLst>
          </c:dPt>
          <c:dPt>
            <c:idx val="10"/>
            <c:marker>
              <c:symbol val="none"/>
            </c:marker>
            <c:bubble3D val="0"/>
            <c:spPr>
              <a:ln w="19050" cap="rnd">
                <a:noFill/>
                <a:prstDash val="sysDash"/>
                <a:round/>
              </a:ln>
              <a:effectLst/>
            </c:spPr>
            <c:extLst>
              <c:ext xmlns:c16="http://schemas.microsoft.com/office/drawing/2014/chart" uri="{C3380CC4-5D6E-409C-BE32-E72D297353CC}">
                <c16:uniqueId val="{00000004-B60D-40BF-8EBE-97FC07C08B4B}"/>
              </c:ext>
            </c:extLst>
          </c:dPt>
          <c:dPt>
            <c:idx val="15"/>
            <c:marker>
              <c:symbol val="none"/>
            </c:marker>
            <c:bubble3D val="0"/>
            <c:spPr>
              <a:ln w="19050" cap="rnd">
                <a:noFill/>
                <a:prstDash val="sysDash"/>
                <a:round/>
              </a:ln>
              <a:effectLst/>
            </c:spPr>
            <c:extLst>
              <c:ext xmlns:c16="http://schemas.microsoft.com/office/drawing/2014/chart" uri="{C3380CC4-5D6E-409C-BE32-E72D297353CC}">
                <c16:uniqueId val="{00000006-B60D-40BF-8EBE-97FC07C08B4B}"/>
              </c:ext>
            </c:extLst>
          </c:dPt>
          <c:dPt>
            <c:idx val="20"/>
            <c:marker>
              <c:symbol val="none"/>
            </c:marker>
            <c:bubble3D val="0"/>
            <c:spPr>
              <a:ln w="19050" cap="rnd">
                <a:noFill/>
                <a:prstDash val="sysDash"/>
                <a:round/>
              </a:ln>
              <a:effectLst/>
            </c:spPr>
            <c:extLst>
              <c:ext xmlns:c16="http://schemas.microsoft.com/office/drawing/2014/chart" uri="{C3380CC4-5D6E-409C-BE32-E72D297353CC}">
                <c16:uniqueId val="{00000008-B60D-40BF-8EBE-97FC07C08B4B}"/>
              </c:ext>
            </c:extLst>
          </c:dPt>
          <c:dPt>
            <c:idx val="25"/>
            <c:marker>
              <c:symbol val="none"/>
            </c:marker>
            <c:bubble3D val="0"/>
            <c:spPr>
              <a:ln w="19050" cap="rnd">
                <a:noFill/>
                <a:prstDash val="sysDash"/>
                <a:round/>
              </a:ln>
              <a:effectLst/>
            </c:spPr>
            <c:extLst>
              <c:ext xmlns:c16="http://schemas.microsoft.com/office/drawing/2014/chart" uri="{C3380CC4-5D6E-409C-BE32-E72D297353CC}">
                <c16:uniqueId val="{0000000A-B60D-40BF-8EBE-97FC07C08B4B}"/>
              </c:ext>
            </c:extLst>
          </c:dPt>
          <c:dPt>
            <c:idx val="30"/>
            <c:marker>
              <c:symbol val="none"/>
            </c:marker>
            <c:bubble3D val="0"/>
            <c:spPr>
              <a:ln w="19050" cap="rnd">
                <a:noFill/>
                <a:prstDash val="sysDash"/>
                <a:round/>
              </a:ln>
              <a:effectLst/>
            </c:spPr>
            <c:extLst>
              <c:ext xmlns:c16="http://schemas.microsoft.com/office/drawing/2014/chart" uri="{C3380CC4-5D6E-409C-BE32-E72D297353CC}">
                <c16:uniqueId val="{0000000C-B60D-40BF-8EBE-97FC07C08B4B}"/>
              </c:ext>
            </c:extLst>
          </c:dPt>
          <c:dPt>
            <c:idx val="35"/>
            <c:marker>
              <c:symbol val="none"/>
            </c:marker>
            <c:bubble3D val="0"/>
            <c:spPr>
              <a:ln w="19050" cap="rnd">
                <a:noFill/>
                <a:prstDash val="sysDash"/>
                <a:round/>
              </a:ln>
              <a:effectLst/>
            </c:spPr>
            <c:extLst>
              <c:ext xmlns:c16="http://schemas.microsoft.com/office/drawing/2014/chart" uri="{C3380CC4-5D6E-409C-BE32-E72D297353CC}">
                <c16:uniqueId val="{0000000E-B60D-40BF-8EBE-97FC07C08B4B}"/>
              </c:ext>
            </c:extLst>
          </c:dPt>
          <c:dLbls>
            <c:dLbl>
              <c:idx val="4"/>
              <c:layout>
                <c:manualLayout>
                  <c:x val="-4.0548598688133548E-2"/>
                  <c:y val="-2.613332345617171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B60D-40BF-8EBE-97FC07C08B4B}"/>
                </c:ext>
              </c:extLst>
            </c:dLbl>
            <c:dLbl>
              <c:idx val="5"/>
              <c:layout>
                <c:manualLayout>
                  <c:x val="-5.2474657125819939E-2"/>
                  <c:y val="-2.986665537848199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60D-40BF-8EBE-97FC07C08B4B}"/>
                </c:ext>
              </c:extLst>
            </c:dLbl>
            <c:dLbl>
              <c:idx val="10"/>
              <c:layout>
                <c:manualLayout>
                  <c:x val="-4.7704233750745381E-2"/>
                  <c:y val="2.239999153386146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60D-40BF-8EBE-97FC07C08B4B}"/>
                </c:ext>
              </c:extLst>
            </c:dLbl>
            <c:dLbl>
              <c:idx val="19"/>
              <c:layout>
                <c:manualLayout>
                  <c:x val="-7.6326774001192602E-2"/>
                  <c:y val="2.613332345617164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B60D-40BF-8EBE-97FC07C08B4B}"/>
                </c:ext>
              </c:extLst>
            </c:dLbl>
            <c:dLbl>
              <c:idx val="24"/>
              <c:layout>
                <c:manualLayout>
                  <c:x val="-5.4859868813357186E-2"/>
                  <c:y val="-2.613332345617171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B60D-40BF-8EBE-97FC07C08B4B}"/>
                </c:ext>
              </c:extLst>
            </c:dLbl>
            <c:dLbl>
              <c:idx val="29"/>
              <c:layout>
                <c:manualLayout>
                  <c:x val="-3.3392963625521764E-2"/>
                  <c:y val="-2.986665537848202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B60D-40BF-8EBE-97FC07C08B4B}"/>
                </c:ext>
              </c:extLst>
            </c:dLbl>
            <c:dLbl>
              <c:idx val="34"/>
              <c:layout>
                <c:manualLayout>
                  <c:x val="-5.4859868813357186E-2"/>
                  <c:y val="2.613332345617171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B60D-40BF-8EBE-97FC07C08B4B}"/>
                </c:ext>
              </c:extLst>
            </c:dLbl>
            <c:dLbl>
              <c:idx val="35"/>
              <c:layout>
                <c:manualLayout>
                  <c:x val="-4.5319022063208286E-2"/>
                  <c:y val="-2.613332345617171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B60D-40BF-8EBE-97FC07C08B4B}"/>
                </c:ext>
              </c:extLst>
            </c:dLbl>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'IPC vs Deflactor'!$A$18:$A$54</c:f>
              <c:numCache>
                <c:formatCode>General</c:formatCode>
                <c:ptCount val="37"/>
                <c:pt idx="0">
                  <c:v>1936</c:v>
                </c:pt>
                <c:pt idx="1">
                  <c:v>1937</c:v>
                </c:pt>
                <c:pt idx="2">
                  <c:v>1938</c:v>
                </c:pt>
                <c:pt idx="3">
                  <c:v>1939</c:v>
                </c:pt>
                <c:pt idx="4">
                  <c:v>1940</c:v>
                </c:pt>
                <c:pt idx="5">
                  <c:v>1941</c:v>
                </c:pt>
                <c:pt idx="6">
                  <c:v>1942</c:v>
                </c:pt>
                <c:pt idx="7">
                  <c:v>1943</c:v>
                </c:pt>
                <c:pt idx="8">
                  <c:v>1944</c:v>
                </c:pt>
                <c:pt idx="9">
                  <c:v>1945</c:v>
                </c:pt>
                <c:pt idx="10">
                  <c:v>1946</c:v>
                </c:pt>
                <c:pt idx="11">
                  <c:v>1947</c:v>
                </c:pt>
                <c:pt idx="12">
                  <c:v>1948</c:v>
                </c:pt>
                <c:pt idx="13">
                  <c:v>1949</c:v>
                </c:pt>
                <c:pt idx="14">
                  <c:v>1950</c:v>
                </c:pt>
                <c:pt idx="15">
                  <c:v>1951</c:v>
                </c:pt>
                <c:pt idx="16">
                  <c:v>1952</c:v>
                </c:pt>
                <c:pt idx="17">
                  <c:v>1953</c:v>
                </c:pt>
                <c:pt idx="18">
                  <c:v>1954</c:v>
                </c:pt>
                <c:pt idx="19">
                  <c:v>1955</c:v>
                </c:pt>
                <c:pt idx="20">
                  <c:v>1956</c:v>
                </c:pt>
                <c:pt idx="21">
                  <c:v>1957</c:v>
                </c:pt>
                <c:pt idx="22">
                  <c:v>1958</c:v>
                </c:pt>
                <c:pt idx="23">
                  <c:v>1959</c:v>
                </c:pt>
                <c:pt idx="24">
                  <c:v>1960</c:v>
                </c:pt>
                <c:pt idx="25">
                  <c:v>1961</c:v>
                </c:pt>
                <c:pt idx="26">
                  <c:v>1962</c:v>
                </c:pt>
                <c:pt idx="27">
                  <c:v>1963</c:v>
                </c:pt>
                <c:pt idx="28">
                  <c:v>1964</c:v>
                </c:pt>
                <c:pt idx="29">
                  <c:v>1965</c:v>
                </c:pt>
                <c:pt idx="30">
                  <c:v>1966</c:v>
                </c:pt>
                <c:pt idx="31">
                  <c:v>1967</c:v>
                </c:pt>
                <c:pt idx="32">
                  <c:v>1968</c:v>
                </c:pt>
                <c:pt idx="33">
                  <c:v>1969</c:v>
                </c:pt>
                <c:pt idx="34">
                  <c:v>1970</c:v>
                </c:pt>
                <c:pt idx="35">
                  <c:v>1971</c:v>
                </c:pt>
                <c:pt idx="36">
                  <c:v>1972</c:v>
                </c:pt>
              </c:numCache>
            </c:numRef>
          </c:cat>
          <c:val>
            <c:numRef>
              <c:f>'IEMP dic'!$X$20:$X$56</c:f>
              <c:numCache>
                <c:formatCode>0.0</c:formatCode>
                <c:ptCount val="37"/>
                <c:pt idx="0">
                  <c:v>9.112032502193026</c:v>
                </c:pt>
                <c:pt idx="1">
                  <c:v>9.112032502193026</c:v>
                </c:pt>
                <c:pt idx="2">
                  <c:v>9.112032502193026</c:v>
                </c:pt>
                <c:pt idx="3">
                  <c:v>9.112032502193026</c:v>
                </c:pt>
                <c:pt idx="4">
                  <c:v>9.112032502193026</c:v>
                </c:pt>
                <c:pt idx="5">
                  <c:v>24.809924103293007</c:v>
                </c:pt>
                <c:pt idx="6">
                  <c:v>24.809924103293007</c:v>
                </c:pt>
                <c:pt idx="7">
                  <c:v>24.809924103293007</c:v>
                </c:pt>
                <c:pt idx="8">
                  <c:v>24.809924103293007</c:v>
                </c:pt>
                <c:pt idx="9">
                  <c:v>24.809924103293007</c:v>
                </c:pt>
                <c:pt idx="10">
                  <c:v>15.49865461153488</c:v>
                </c:pt>
                <c:pt idx="11">
                  <c:v>15.49865461153488</c:v>
                </c:pt>
                <c:pt idx="12">
                  <c:v>15.49865461153488</c:v>
                </c:pt>
                <c:pt idx="13">
                  <c:v>15.49865461153488</c:v>
                </c:pt>
                <c:pt idx="14">
                  <c:v>15.49865461153488</c:v>
                </c:pt>
                <c:pt idx="15">
                  <c:v>15.104428137169132</c:v>
                </c:pt>
                <c:pt idx="16">
                  <c:v>15.104428137169132</c:v>
                </c:pt>
                <c:pt idx="17">
                  <c:v>15.104428137169132</c:v>
                </c:pt>
                <c:pt idx="18">
                  <c:v>15.104428137169132</c:v>
                </c:pt>
                <c:pt idx="19">
                  <c:v>15.104428137169132</c:v>
                </c:pt>
                <c:pt idx="20">
                  <c:v>16.364867417672382</c:v>
                </c:pt>
                <c:pt idx="21">
                  <c:v>16.364867417672382</c:v>
                </c:pt>
                <c:pt idx="22">
                  <c:v>16.364867417672382</c:v>
                </c:pt>
                <c:pt idx="23">
                  <c:v>16.364867417672382</c:v>
                </c:pt>
                <c:pt idx="24">
                  <c:v>16.364867417672382</c:v>
                </c:pt>
                <c:pt idx="25">
                  <c:v>18.81145943908232</c:v>
                </c:pt>
                <c:pt idx="26">
                  <c:v>18.81145943908232</c:v>
                </c:pt>
                <c:pt idx="27">
                  <c:v>18.81145943908232</c:v>
                </c:pt>
                <c:pt idx="28">
                  <c:v>18.81145943908232</c:v>
                </c:pt>
                <c:pt idx="29">
                  <c:v>18.81145943908232</c:v>
                </c:pt>
                <c:pt idx="30">
                  <c:v>17.478528245071296</c:v>
                </c:pt>
                <c:pt idx="31">
                  <c:v>17.478528245071296</c:v>
                </c:pt>
                <c:pt idx="32">
                  <c:v>17.478528245071296</c:v>
                </c:pt>
                <c:pt idx="33">
                  <c:v>17.478528245071296</c:v>
                </c:pt>
                <c:pt idx="34">
                  <c:v>17.478528245071296</c:v>
                </c:pt>
                <c:pt idx="35">
                  <c:v>22.376946205569503</c:v>
                </c:pt>
                <c:pt idx="36">
                  <c:v>22.376946205569503</c:v>
                </c:pt>
              </c:numCache>
            </c:numRef>
          </c:val>
          <c:smooth val="0"/>
          <c:extLst>
            <c:ext xmlns:c16="http://schemas.microsoft.com/office/drawing/2014/chart" uri="{C3380CC4-5D6E-409C-BE32-E72D297353CC}">
              <c16:uniqueId val="{00000011-B60D-40BF-8EBE-97FC07C08B4B}"/>
            </c:ext>
          </c:extLst>
        </c:ser>
        <c:dLbls>
          <c:showLegendKey val="0"/>
          <c:showVal val="0"/>
          <c:showCatName val="0"/>
          <c:showSerName val="0"/>
          <c:showPercent val="0"/>
          <c:showBubbleSize val="0"/>
        </c:dLbls>
        <c:marker val="1"/>
        <c:smooth val="0"/>
        <c:axId val="2099507664"/>
        <c:axId val="2099499760"/>
        <c:extLst>
          <c:ext xmlns:c15="http://schemas.microsoft.com/office/drawing/2012/chart" uri="{02D57815-91ED-43cb-92C2-25804820EDAC}">
            <c15:filteredLineSeries>
              <c15:ser>
                <c:idx val="1"/>
                <c:order val="1"/>
                <c:tx>
                  <c:strRef>
                    <c:extLst>
                      <c:ext uri="{02D57815-91ED-43cb-92C2-25804820EDAC}">
                        <c15:formulaRef>
                          <c15:sqref>'IPC vs Deflactor'!$C$4</c15:sqref>
                        </c15:formulaRef>
                      </c:ext>
                    </c:extLst>
                    <c:strCache>
                      <c:ptCount val="1"/>
                      <c:pt idx="0">
                        <c:v>Inflación medida a partir del deflactor del PIB</c:v>
                      </c:pt>
                    </c:strCache>
                  </c:strRef>
                </c:tx>
                <c:spPr>
                  <a:ln w="19050" cap="rnd">
                    <a:solidFill>
                      <a:srgbClr val="00B0F0"/>
                    </a:solidFill>
                    <a:prstDash val="solid"/>
                    <a:round/>
                  </a:ln>
                  <a:effectLst/>
                </c:spPr>
                <c:marker>
                  <c:symbol val="circle"/>
                  <c:size val="5"/>
                  <c:spPr>
                    <a:solidFill>
                      <a:srgbClr val="00B0F0"/>
                    </a:solidFill>
                    <a:ln w="9525">
                      <a:solidFill>
                        <a:srgbClr val="00B0F0"/>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uri="{02D57815-91ED-43cb-92C2-25804820EDAC}">
                        <c15:formulaRef>
                          <c15:sqref>'IPC vs Deflactor'!$A$18:$A$54</c15:sqref>
                        </c15:formulaRef>
                      </c:ext>
                    </c:extLst>
                    <c:numCache>
                      <c:formatCode>General</c:formatCode>
                      <c:ptCount val="37"/>
                      <c:pt idx="0">
                        <c:v>1936</c:v>
                      </c:pt>
                      <c:pt idx="1">
                        <c:v>1937</c:v>
                      </c:pt>
                      <c:pt idx="2">
                        <c:v>1938</c:v>
                      </c:pt>
                      <c:pt idx="3">
                        <c:v>1939</c:v>
                      </c:pt>
                      <c:pt idx="4">
                        <c:v>1940</c:v>
                      </c:pt>
                      <c:pt idx="5">
                        <c:v>1941</c:v>
                      </c:pt>
                      <c:pt idx="6">
                        <c:v>1942</c:v>
                      </c:pt>
                      <c:pt idx="7">
                        <c:v>1943</c:v>
                      </c:pt>
                      <c:pt idx="8">
                        <c:v>1944</c:v>
                      </c:pt>
                      <c:pt idx="9">
                        <c:v>1945</c:v>
                      </c:pt>
                      <c:pt idx="10">
                        <c:v>1946</c:v>
                      </c:pt>
                      <c:pt idx="11">
                        <c:v>1947</c:v>
                      </c:pt>
                      <c:pt idx="12">
                        <c:v>1948</c:v>
                      </c:pt>
                      <c:pt idx="13">
                        <c:v>1949</c:v>
                      </c:pt>
                      <c:pt idx="14">
                        <c:v>1950</c:v>
                      </c:pt>
                      <c:pt idx="15">
                        <c:v>1951</c:v>
                      </c:pt>
                      <c:pt idx="16">
                        <c:v>1952</c:v>
                      </c:pt>
                      <c:pt idx="17">
                        <c:v>1953</c:v>
                      </c:pt>
                      <c:pt idx="18">
                        <c:v>1954</c:v>
                      </c:pt>
                      <c:pt idx="19">
                        <c:v>1955</c:v>
                      </c:pt>
                      <c:pt idx="20">
                        <c:v>1956</c:v>
                      </c:pt>
                      <c:pt idx="21">
                        <c:v>1957</c:v>
                      </c:pt>
                      <c:pt idx="22">
                        <c:v>1958</c:v>
                      </c:pt>
                      <c:pt idx="23">
                        <c:v>1959</c:v>
                      </c:pt>
                      <c:pt idx="24">
                        <c:v>1960</c:v>
                      </c:pt>
                      <c:pt idx="25">
                        <c:v>1961</c:v>
                      </c:pt>
                      <c:pt idx="26">
                        <c:v>1962</c:v>
                      </c:pt>
                      <c:pt idx="27">
                        <c:v>1963</c:v>
                      </c:pt>
                      <c:pt idx="28">
                        <c:v>1964</c:v>
                      </c:pt>
                      <c:pt idx="29">
                        <c:v>1965</c:v>
                      </c:pt>
                      <c:pt idx="30">
                        <c:v>1966</c:v>
                      </c:pt>
                      <c:pt idx="31">
                        <c:v>1967</c:v>
                      </c:pt>
                      <c:pt idx="32">
                        <c:v>1968</c:v>
                      </c:pt>
                      <c:pt idx="33">
                        <c:v>1969</c:v>
                      </c:pt>
                      <c:pt idx="34">
                        <c:v>1970</c:v>
                      </c:pt>
                      <c:pt idx="35">
                        <c:v>1971</c:v>
                      </c:pt>
                      <c:pt idx="36">
                        <c:v>1972</c:v>
                      </c:pt>
                    </c:numCache>
                  </c:numRef>
                </c:cat>
                <c:val>
                  <c:numRef>
                    <c:extLst>
                      <c:ext uri="{02D57815-91ED-43cb-92C2-25804820EDAC}">
                        <c15:formulaRef>
                          <c15:sqref>'IPC vs Deflactor'!$C$5:$C$10</c15:sqref>
                        </c15:formulaRef>
                      </c:ext>
                    </c:extLst>
                    <c:numCache>
                      <c:formatCode>0.00</c:formatCode>
                      <c:ptCount val="6"/>
                      <c:pt idx="0">
                        <c:v>-0.71266332482962103</c:v>
                      </c:pt>
                      <c:pt idx="1">
                        <c:v>8.3018934532104858</c:v>
                      </c:pt>
                      <c:pt idx="2">
                        <c:v>12.344938898777059</c:v>
                      </c:pt>
                      <c:pt idx="3">
                        <c:v>5.6839827968507839</c:v>
                      </c:pt>
                      <c:pt idx="4">
                        <c:v>4.7211804799344392</c:v>
                      </c:pt>
                      <c:pt idx="5">
                        <c:v>0.54190806310900896</c:v>
                      </c:pt>
                    </c:numCache>
                  </c:numRef>
                </c:val>
                <c:smooth val="1"/>
                <c:extLst>
                  <c:ext xmlns:c16="http://schemas.microsoft.com/office/drawing/2014/chart" uri="{C3380CC4-5D6E-409C-BE32-E72D297353CC}">
                    <c16:uniqueId val="{00000012-B60D-40BF-8EBE-97FC07C08B4B}"/>
                  </c:ext>
                </c:extLst>
              </c15:ser>
            </c15:filteredLineSeries>
          </c:ext>
        </c:extLst>
      </c:lineChart>
      <c:catAx>
        <c:axId val="2099507664"/>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099499760"/>
        <c:crosses val="autoZero"/>
        <c:auto val="1"/>
        <c:lblAlgn val="ctr"/>
        <c:lblOffset val="100"/>
        <c:tickLblSkip val="1"/>
        <c:noMultiLvlLbl val="0"/>
      </c:catAx>
      <c:valAx>
        <c:axId val="2099499760"/>
        <c:scaling>
          <c:orientation val="minMax"/>
          <c:max val="35"/>
          <c:min val="0"/>
        </c:scaling>
        <c:delete val="0"/>
        <c:axPos val="l"/>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099507664"/>
        <c:crosses val="autoZero"/>
        <c:crossBetween val="between"/>
        <c:majorUnit val="5"/>
      </c:valAx>
      <c:spPr>
        <a:noFill/>
        <a:ln>
          <a:noFill/>
        </a:ln>
        <a:effectLst/>
      </c:spPr>
    </c:plotArea>
    <c:legend>
      <c:legendPos val="r"/>
      <c:layout>
        <c:manualLayout>
          <c:xMode val="edge"/>
          <c:yMode val="edge"/>
          <c:x val="0.55336911150864643"/>
          <c:y val="0.61145686076171146"/>
          <c:w val="0.43314373717596577"/>
          <c:h val="0.1309432365988817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noFill/>
      <a:round/>
    </a:ln>
    <a:effectLst/>
  </c:spPr>
  <c:txPr>
    <a:bodyPr/>
    <a:lstStyle/>
    <a:p>
      <a:pPr>
        <a:defRPr/>
      </a:pPr>
      <a:endParaRPr lang="es-CO"/>
    </a:p>
  </c:txPr>
  <c:printSettings>
    <c:headerFooter/>
    <c:pageMargins b="0.75" l="0.7" r="0.7" t="0.75" header="0.3" footer="0.3"/>
    <c:pageSetup/>
  </c:printSettings>
  <c:userShapes r:id="rId3"/>
</c:chartSpace>
</file>

<file path=xl/charts/chart1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4.9008733999640446E-2"/>
          <c:y val="0.11829405371818012"/>
          <c:w val="0.93081866535937052"/>
          <c:h val="0.76549833886544072"/>
        </c:manualLayout>
      </c:layout>
      <c:lineChart>
        <c:grouping val="standard"/>
        <c:varyColors val="0"/>
        <c:ser>
          <c:idx val="0"/>
          <c:order val="0"/>
          <c:tx>
            <c:strRef>
              <c:f>IPC!$C$5</c:f>
              <c:strCache>
                <c:ptCount val="1"/>
                <c:pt idx="0">
                  <c:v>Inflación medida a partir del IPC</c:v>
                </c:pt>
              </c:strCache>
            </c:strRef>
          </c:tx>
          <c:spPr>
            <a:ln w="19050" cap="rnd">
              <a:solidFill>
                <a:schemeClr val="accent1"/>
              </a:solidFill>
              <a:round/>
            </a:ln>
            <a:effectLst/>
          </c:spPr>
          <c:marker>
            <c:symbol val="none"/>
          </c:marker>
          <c:cat>
            <c:strRef>
              <c:f>IPC!$A$24:$A$123</c:f>
              <c:strCache>
                <c:ptCount val="100"/>
                <c:pt idx="0">
                  <c:v>1923</c:v>
                </c:pt>
                <c:pt idx="1">
                  <c:v>1924</c:v>
                </c:pt>
                <c:pt idx="2">
                  <c:v>1925</c:v>
                </c:pt>
                <c:pt idx="3">
                  <c:v>1926</c:v>
                </c:pt>
                <c:pt idx="4">
                  <c:v>1927</c:v>
                </c:pt>
                <c:pt idx="5">
                  <c:v>1928</c:v>
                </c:pt>
                <c:pt idx="6">
                  <c:v>1929</c:v>
                </c:pt>
                <c:pt idx="7">
                  <c:v>1930</c:v>
                </c:pt>
                <c:pt idx="8">
                  <c:v>1931</c:v>
                </c:pt>
                <c:pt idx="9">
                  <c:v>1932</c:v>
                </c:pt>
                <c:pt idx="10">
                  <c:v>1933</c:v>
                </c:pt>
                <c:pt idx="11">
                  <c:v>1934</c:v>
                </c:pt>
                <c:pt idx="12">
                  <c:v>1935</c:v>
                </c:pt>
                <c:pt idx="13">
                  <c:v>1936</c:v>
                </c:pt>
                <c:pt idx="14">
                  <c:v>1937</c:v>
                </c:pt>
                <c:pt idx="15">
                  <c:v>1938</c:v>
                </c:pt>
                <c:pt idx="16">
                  <c:v>1939</c:v>
                </c:pt>
                <c:pt idx="17">
                  <c:v>1940</c:v>
                </c:pt>
                <c:pt idx="18">
                  <c:v>1941</c:v>
                </c:pt>
                <c:pt idx="19">
                  <c:v>1942</c:v>
                </c:pt>
                <c:pt idx="20">
                  <c:v>1943</c:v>
                </c:pt>
                <c:pt idx="21">
                  <c:v>1944</c:v>
                </c:pt>
                <c:pt idx="22">
                  <c:v>1945</c:v>
                </c:pt>
                <c:pt idx="23">
                  <c:v>1946</c:v>
                </c:pt>
                <c:pt idx="24">
                  <c:v>1947</c:v>
                </c:pt>
                <c:pt idx="25">
                  <c:v>1948</c:v>
                </c:pt>
                <c:pt idx="26">
                  <c:v>1949</c:v>
                </c:pt>
                <c:pt idx="27">
                  <c:v>1950</c:v>
                </c:pt>
                <c:pt idx="28">
                  <c:v>1951</c:v>
                </c:pt>
                <c:pt idx="29">
                  <c:v>1952</c:v>
                </c:pt>
                <c:pt idx="30">
                  <c:v>1953</c:v>
                </c:pt>
                <c:pt idx="31">
                  <c:v>1954</c:v>
                </c:pt>
                <c:pt idx="32">
                  <c:v>1955</c:v>
                </c:pt>
                <c:pt idx="33">
                  <c:v>1956</c:v>
                </c:pt>
                <c:pt idx="34">
                  <c:v>1957</c:v>
                </c:pt>
                <c:pt idx="35">
                  <c:v>1958</c:v>
                </c:pt>
                <c:pt idx="36">
                  <c:v>1959</c:v>
                </c:pt>
                <c:pt idx="37">
                  <c:v>1960</c:v>
                </c:pt>
                <c:pt idx="38">
                  <c:v>1961</c:v>
                </c:pt>
                <c:pt idx="39">
                  <c:v>1962</c:v>
                </c:pt>
                <c:pt idx="40">
                  <c:v>1963</c:v>
                </c:pt>
                <c:pt idx="41">
                  <c:v>1964</c:v>
                </c:pt>
                <c:pt idx="42">
                  <c:v>1965</c:v>
                </c:pt>
                <c:pt idx="43">
                  <c:v>1966</c:v>
                </c:pt>
                <c:pt idx="44">
                  <c:v>1967</c:v>
                </c:pt>
                <c:pt idx="45">
                  <c:v>1968</c:v>
                </c:pt>
                <c:pt idx="46">
                  <c:v>1969</c:v>
                </c:pt>
                <c:pt idx="47">
                  <c:v>1970</c:v>
                </c:pt>
                <c:pt idx="48">
                  <c:v>1971</c:v>
                </c:pt>
                <c:pt idx="49">
                  <c:v>1972</c:v>
                </c:pt>
                <c:pt idx="50">
                  <c:v>1973</c:v>
                </c:pt>
                <c:pt idx="51">
                  <c:v>1974</c:v>
                </c:pt>
                <c:pt idx="52">
                  <c:v>1975</c:v>
                </c:pt>
                <c:pt idx="53">
                  <c:v>1976</c:v>
                </c:pt>
                <c:pt idx="54">
                  <c:v>1977</c:v>
                </c:pt>
                <c:pt idx="55">
                  <c:v>1978</c:v>
                </c:pt>
                <c:pt idx="56">
                  <c:v>1979</c:v>
                </c:pt>
                <c:pt idx="57">
                  <c:v>1980</c:v>
                </c:pt>
                <c:pt idx="58">
                  <c:v>1981</c:v>
                </c:pt>
                <c:pt idx="59">
                  <c:v>1982</c:v>
                </c:pt>
                <c:pt idx="60">
                  <c:v>1983</c:v>
                </c:pt>
                <c:pt idx="61">
                  <c:v>1984</c:v>
                </c:pt>
                <c:pt idx="62">
                  <c:v>1985</c:v>
                </c:pt>
                <c:pt idx="63">
                  <c:v>1986</c:v>
                </c:pt>
                <c:pt idx="64">
                  <c:v>1987</c:v>
                </c:pt>
                <c:pt idx="65">
                  <c:v>1988</c:v>
                </c:pt>
                <c:pt idx="66">
                  <c:v>1989</c:v>
                </c:pt>
                <c:pt idx="67">
                  <c:v>1990</c:v>
                </c:pt>
                <c:pt idx="68">
                  <c:v>1991</c:v>
                </c:pt>
                <c:pt idx="69">
                  <c:v>1992</c:v>
                </c:pt>
                <c:pt idx="70">
                  <c:v>1993</c:v>
                </c:pt>
                <c:pt idx="71">
                  <c:v>1994</c:v>
                </c:pt>
                <c:pt idx="72">
                  <c:v>1995</c:v>
                </c:pt>
                <c:pt idx="73">
                  <c:v>1996</c:v>
                </c:pt>
                <c:pt idx="74">
                  <c:v>1997</c:v>
                </c:pt>
                <c:pt idx="75">
                  <c:v>1998</c:v>
                </c:pt>
                <c:pt idx="76">
                  <c:v>1999</c:v>
                </c:pt>
                <c:pt idx="77">
                  <c:v>2000</c:v>
                </c:pt>
                <c:pt idx="78">
                  <c:v>2001</c:v>
                </c:pt>
                <c:pt idx="79">
                  <c:v>2002</c:v>
                </c:pt>
                <c:pt idx="80">
                  <c:v>2003</c:v>
                </c:pt>
                <c:pt idx="81">
                  <c:v>2004</c:v>
                </c:pt>
                <c:pt idx="82">
                  <c:v>2005</c:v>
                </c:pt>
                <c:pt idx="83">
                  <c:v>2006</c:v>
                </c:pt>
                <c:pt idx="84">
                  <c:v>2007</c:v>
                </c:pt>
                <c:pt idx="85">
                  <c:v>2008</c:v>
                </c:pt>
                <c:pt idx="86">
                  <c:v>2009</c:v>
                </c:pt>
                <c:pt idx="87">
                  <c:v>2010</c:v>
                </c:pt>
                <c:pt idx="88">
                  <c:v>2011</c:v>
                </c:pt>
                <c:pt idx="89">
                  <c:v>2012</c:v>
                </c:pt>
                <c:pt idx="90">
                  <c:v>2013</c:v>
                </c:pt>
                <c:pt idx="91">
                  <c:v>2014</c:v>
                </c:pt>
                <c:pt idx="92">
                  <c:v>2015</c:v>
                </c:pt>
                <c:pt idx="93">
                  <c:v>2016</c:v>
                </c:pt>
                <c:pt idx="94">
                  <c:v>2017</c:v>
                </c:pt>
                <c:pt idx="95">
                  <c:v>2018</c:v>
                </c:pt>
                <c:pt idx="96">
                  <c:v>2019</c:v>
                </c:pt>
                <c:pt idx="97">
                  <c:v>2020</c:v>
                </c:pt>
                <c:pt idx="98">
                  <c:v>2021</c:v>
                </c:pt>
                <c:pt idx="99">
                  <c:v>2022*</c:v>
                </c:pt>
              </c:strCache>
            </c:strRef>
          </c:cat>
          <c:val>
            <c:numRef>
              <c:f>IPC!$C$24:$C$123</c:f>
              <c:numCache>
                <c:formatCode>General</c:formatCode>
                <c:ptCount val="100"/>
                <c:pt idx="0">
                  <c:v>7.21</c:v>
                </c:pt>
                <c:pt idx="1">
                  <c:v>9</c:v>
                </c:pt>
                <c:pt idx="2">
                  <c:v>10.09</c:v>
                </c:pt>
                <c:pt idx="3">
                  <c:v>12.5</c:v>
                </c:pt>
                <c:pt idx="4">
                  <c:v>11.85</c:v>
                </c:pt>
                <c:pt idx="5">
                  <c:v>7.28</c:v>
                </c:pt>
                <c:pt idx="6">
                  <c:v>-11.73</c:v>
                </c:pt>
                <c:pt idx="7">
                  <c:v>-21.68</c:v>
                </c:pt>
                <c:pt idx="8">
                  <c:v>-13.39</c:v>
                </c:pt>
                <c:pt idx="9">
                  <c:v>-19.59</c:v>
                </c:pt>
                <c:pt idx="10">
                  <c:v>-1.28</c:v>
                </c:pt>
                <c:pt idx="11">
                  <c:v>16.88</c:v>
                </c:pt>
                <c:pt idx="12">
                  <c:v>-2.2200000000000002</c:v>
                </c:pt>
                <c:pt idx="13">
                  <c:v>10.23</c:v>
                </c:pt>
                <c:pt idx="14">
                  <c:v>12.37</c:v>
                </c:pt>
                <c:pt idx="15">
                  <c:v>0.92</c:v>
                </c:pt>
                <c:pt idx="16">
                  <c:v>4.41</c:v>
                </c:pt>
                <c:pt idx="17">
                  <c:v>-3.13</c:v>
                </c:pt>
                <c:pt idx="18">
                  <c:v>-1.4</c:v>
                </c:pt>
                <c:pt idx="19">
                  <c:v>8.67</c:v>
                </c:pt>
                <c:pt idx="20">
                  <c:v>15.88</c:v>
                </c:pt>
                <c:pt idx="21">
                  <c:v>20.309999999999999</c:v>
                </c:pt>
                <c:pt idx="22">
                  <c:v>11.33</c:v>
                </c:pt>
                <c:pt idx="23">
                  <c:v>9.2899999999999991</c:v>
                </c:pt>
                <c:pt idx="24">
                  <c:v>18.190000000000001</c:v>
                </c:pt>
                <c:pt idx="25">
                  <c:v>16.41</c:v>
                </c:pt>
                <c:pt idx="26">
                  <c:v>6.66</c:v>
                </c:pt>
                <c:pt idx="27">
                  <c:v>20.12</c:v>
                </c:pt>
                <c:pt idx="28">
                  <c:v>9.34</c:v>
                </c:pt>
                <c:pt idx="29">
                  <c:v>-2.37</c:v>
                </c:pt>
                <c:pt idx="30">
                  <c:v>7.37</c:v>
                </c:pt>
                <c:pt idx="31">
                  <c:v>8.67</c:v>
                </c:pt>
                <c:pt idx="32">
                  <c:v>2.21</c:v>
                </c:pt>
                <c:pt idx="33">
                  <c:v>7.82</c:v>
                </c:pt>
                <c:pt idx="34">
                  <c:v>20.23</c:v>
                </c:pt>
                <c:pt idx="35">
                  <c:v>8.1</c:v>
                </c:pt>
                <c:pt idx="36">
                  <c:v>7.86</c:v>
                </c:pt>
                <c:pt idx="37">
                  <c:v>7.22</c:v>
                </c:pt>
                <c:pt idx="38">
                  <c:v>5.9</c:v>
                </c:pt>
                <c:pt idx="39">
                  <c:v>6.41</c:v>
                </c:pt>
                <c:pt idx="40">
                  <c:v>32.56</c:v>
                </c:pt>
                <c:pt idx="41">
                  <c:v>8.92</c:v>
                </c:pt>
                <c:pt idx="42">
                  <c:v>14.55</c:v>
                </c:pt>
                <c:pt idx="43">
                  <c:v>12.98</c:v>
                </c:pt>
                <c:pt idx="44">
                  <c:v>7.3</c:v>
                </c:pt>
                <c:pt idx="45">
                  <c:v>6.55</c:v>
                </c:pt>
                <c:pt idx="46">
                  <c:v>8.6</c:v>
                </c:pt>
                <c:pt idx="47">
                  <c:v>6.78</c:v>
                </c:pt>
                <c:pt idx="48">
                  <c:v>13.62</c:v>
                </c:pt>
                <c:pt idx="49">
                  <c:v>14.01</c:v>
                </c:pt>
                <c:pt idx="50">
                  <c:v>23.53</c:v>
                </c:pt>
                <c:pt idx="51">
                  <c:v>26.04</c:v>
                </c:pt>
                <c:pt idx="52">
                  <c:v>17.7</c:v>
                </c:pt>
                <c:pt idx="53">
                  <c:v>25.68</c:v>
                </c:pt>
                <c:pt idx="54">
                  <c:v>28.37</c:v>
                </c:pt>
                <c:pt idx="55">
                  <c:v>18.77</c:v>
                </c:pt>
                <c:pt idx="56">
                  <c:v>28.8</c:v>
                </c:pt>
                <c:pt idx="57">
                  <c:v>25.96</c:v>
                </c:pt>
                <c:pt idx="58">
                  <c:v>26.35</c:v>
                </c:pt>
                <c:pt idx="59">
                  <c:v>24.03</c:v>
                </c:pt>
                <c:pt idx="60">
                  <c:v>16.64</c:v>
                </c:pt>
                <c:pt idx="61">
                  <c:v>18.28</c:v>
                </c:pt>
                <c:pt idx="62">
                  <c:v>22.45</c:v>
                </c:pt>
                <c:pt idx="63">
                  <c:v>20.95</c:v>
                </c:pt>
                <c:pt idx="64">
                  <c:v>24.02</c:v>
                </c:pt>
                <c:pt idx="65">
                  <c:v>28.12</c:v>
                </c:pt>
                <c:pt idx="66">
                  <c:v>26.12</c:v>
                </c:pt>
                <c:pt idx="67">
                  <c:v>32.369999999999997</c:v>
                </c:pt>
                <c:pt idx="68">
                  <c:v>26.82</c:v>
                </c:pt>
                <c:pt idx="69">
                  <c:v>25.14</c:v>
                </c:pt>
                <c:pt idx="70">
                  <c:v>22.61</c:v>
                </c:pt>
                <c:pt idx="71">
                  <c:v>22.6</c:v>
                </c:pt>
                <c:pt idx="72">
                  <c:v>19.47</c:v>
                </c:pt>
                <c:pt idx="73">
                  <c:v>21.64</c:v>
                </c:pt>
                <c:pt idx="74">
                  <c:v>17.68</c:v>
                </c:pt>
                <c:pt idx="75">
                  <c:v>16.7</c:v>
                </c:pt>
                <c:pt idx="76">
                  <c:v>9.23</c:v>
                </c:pt>
                <c:pt idx="77">
                  <c:v>8.75</c:v>
                </c:pt>
                <c:pt idx="78">
                  <c:v>7.64</c:v>
                </c:pt>
                <c:pt idx="79">
                  <c:v>6.99</c:v>
                </c:pt>
                <c:pt idx="80">
                  <c:v>6.49</c:v>
                </c:pt>
                <c:pt idx="81">
                  <c:v>5.5</c:v>
                </c:pt>
                <c:pt idx="82">
                  <c:v>4.8499999999999996</c:v>
                </c:pt>
                <c:pt idx="83">
                  <c:v>4.4800000000000004</c:v>
                </c:pt>
                <c:pt idx="84">
                  <c:v>5.7</c:v>
                </c:pt>
                <c:pt idx="85">
                  <c:v>7.68</c:v>
                </c:pt>
                <c:pt idx="86">
                  <c:v>2</c:v>
                </c:pt>
                <c:pt idx="87">
                  <c:v>3.17</c:v>
                </c:pt>
                <c:pt idx="88">
                  <c:v>3.73</c:v>
                </c:pt>
                <c:pt idx="89">
                  <c:v>2.44</c:v>
                </c:pt>
                <c:pt idx="90">
                  <c:v>1.94</c:v>
                </c:pt>
                <c:pt idx="91">
                  <c:v>3.66</c:v>
                </c:pt>
                <c:pt idx="92">
                  <c:v>6.77</c:v>
                </c:pt>
                <c:pt idx="93">
                  <c:v>5.75</c:v>
                </c:pt>
                <c:pt idx="94">
                  <c:v>4.09</c:v>
                </c:pt>
                <c:pt idx="95">
                  <c:v>3.18</c:v>
                </c:pt>
                <c:pt idx="96">
                  <c:v>3.8</c:v>
                </c:pt>
                <c:pt idx="97">
                  <c:v>1.61</c:v>
                </c:pt>
                <c:pt idx="98">
                  <c:v>5.62</c:v>
                </c:pt>
                <c:pt idx="99">
                  <c:v>11.44</c:v>
                </c:pt>
              </c:numCache>
            </c:numRef>
          </c:val>
          <c:smooth val="0"/>
          <c:extLst>
            <c:ext xmlns:c16="http://schemas.microsoft.com/office/drawing/2014/chart" uri="{C3380CC4-5D6E-409C-BE32-E72D297353CC}">
              <c16:uniqueId val="{00000000-62C4-44A1-8AF4-C0BFA7BE6362}"/>
            </c:ext>
          </c:extLst>
        </c:ser>
        <c:ser>
          <c:idx val="1"/>
          <c:order val="1"/>
          <c:tx>
            <c:strRef>
              <c:f>PIB!$D$4</c:f>
              <c:strCache>
                <c:ptCount val="1"/>
                <c:pt idx="0">
                  <c:v>Crecimiento del PIB real (%)</c:v>
                </c:pt>
              </c:strCache>
            </c:strRef>
          </c:tx>
          <c:spPr>
            <a:ln w="19050" cap="rnd">
              <a:solidFill>
                <a:schemeClr val="accent2"/>
              </a:solidFill>
              <a:round/>
            </a:ln>
            <a:effectLst/>
          </c:spPr>
          <c:marker>
            <c:symbol val="none"/>
          </c:marker>
          <c:val>
            <c:numRef>
              <c:f>PIB!$E$23:$E$122</c:f>
              <c:numCache>
                <c:formatCode>0.0</c:formatCode>
                <c:ptCount val="100"/>
                <c:pt idx="0">
                  <c:v>13.170258129738333</c:v>
                </c:pt>
                <c:pt idx="1">
                  <c:v>3.8833144711556855</c:v>
                </c:pt>
                <c:pt idx="2">
                  <c:v>5.4133467411044744</c:v>
                </c:pt>
                <c:pt idx="3">
                  <c:v>9.5500000000000007</c:v>
                </c:pt>
                <c:pt idx="4">
                  <c:v>9.01</c:v>
                </c:pt>
                <c:pt idx="5">
                  <c:v>7.35</c:v>
                </c:pt>
                <c:pt idx="6">
                  <c:v>3.6</c:v>
                </c:pt>
                <c:pt idx="7">
                  <c:v>-0.86</c:v>
                </c:pt>
                <c:pt idx="8">
                  <c:v>-1.6</c:v>
                </c:pt>
                <c:pt idx="9">
                  <c:v>6.63</c:v>
                </c:pt>
                <c:pt idx="10">
                  <c:v>5.62</c:v>
                </c:pt>
                <c:pt idx="11">
                  <c:v>6.29</c:v>
                </c:pt>
                <c:pt idx="12">
                  <c:v>2.44</c:v>
                </c:pt>
                <c:pt idx="13">
                  <c:v>5.29</c:v>
                </c:pt>
                <c:pt idx="14">
                  <c:v>1.56</c:v>
                </c:pt>
                <c:pt idx="15">
                  <c:v>6.51</c:v>
                </c:pt>
                <c:pt idx="16">
                  <c:v>6.13</c:v>
                </c:pt>
                <c:pt idx="17">
                  <c:v>2.16</c:v>
                </c:pt>
                <c:pt idx="18">
                  <c:v>1.68</c:v>
                </c:pt>
                <c:pt idx="19">
                  <c:v>0.21</c:v>
                </c:pt>
                <c:pt idx="20">
                  <c:v>0.41</c:v>
                </c:pt>
                <c:pt idx="21">
                  <c:v>6.76</c:v>
                </c:pt>
                <c:pt idx="22">
                  <c:v>4.6900000000000004</c:v>
                </c:pt>
                <c:pt idx="23">
                  <c:v>9.61</c:v>
                </c:pt>
                <c:pt idx="24">
                  <c:v>3.88</c:v>
                </c:pt>
                <c:pt idx="25">
                  <c:v>2.83</c:v>
                </c:pt>
                <c:pt idx="26">
                  <c:v>8.75</c:v>
                </c:pt>
                <c:pt idx="27">
                  <c:v>2.6</c:v>
                </c:pt>
                <c:pt idx="28">
                  <c:v>3.12</c:v>
                </c:pt>
                <c:pt idx="29">
                  <c:v>6.31</c:v>
                </c:pt>
                <c:pt idx="30">
                  <c:v>6.08</c:v>
                </c:pt>
                <c:pt idx="31">
                  <c:v>6.92</c:v>
                </c:pt>
                <c:pt idx="32">
                  <c:v>3.91</c:v>
                </c:pt>
                <c:pt idx="33">
                  <c:v>4.0599999999999996</c:v>
                </c:pt>
                <c:pt idx="34">
                  <c:v>2.23</c:v>
                </c:pt>
                <c:pt idx="35">
                  <c:v>2.46</c:v>
                </c:pt>
                <c:pt idx="36">
                  <c:v>7.23</c:v>
                </c:pt>
                <c:pt idx="37">
                  <c:v>4.2699999999999996</c:v>
                </c:pt>
                <c:pt idx="38">
                  <c:v>5.09</c:v>
                </c:pt>
                <c:pt idx="39">
                  <c:v>5.41</c:v>
                </c:pt>
                <c:pt idx="40">
                  <c:v>3.29</c:v>
                </c:pt>
                <c:pt idx="41">
                  <c:v>6.17</c:v>
                </c:pt>
                <c:pt idx="42">
                  <c:v>3.6</c:v>
                </c:pt>
                <c:pt idx="43">
                  <c:v>5.35</c:v>
                </c:pt>
                <c:pt idx="44">
                  <c:v>4.2</c:v>
                </c:pt>
                <c:pt idx="45">
                  <c:v>6.12</c:v>
                </c:pt>
                <c:pt idx="46">
                  <c:v>6.37</c:v>
                </c:pt>
                <c:pt idx="47">
                  <c:v>6.74</c:v>
                </c:pt>
                <c:pt idx="48">
                  <c:v>6</c:v>
                </c:pt>
                <c:pt idx="49">
                  <c:v>7.7</c:v>
                </c:pt>
                <c:pt idx="50">
                  <c:v>6.7</c:v>
                </c:pt>
                <c:pt idx="51">
                  <c:v>5.7</c:v>
                </c:pt>
                <c:pt idx="52">
                  <c:v>2.2999999999999998</c:v>
                </c:pt>
                <c:pt idx="53">
                  <c:v>4.7</c:v>
                </c:pt>
                <c:pt idx="54">
                  <c:v>4.2</c:v>
                </c:pt>
                <c:pt idx="55">
                  <c:v>8.5</c:v>
                </c:pt>
                <c:pt idx="56">
                  <c:v>5.4</c:v>
                </c:pt>
                <c:pt idx="57">
                  <c:v>4.0999999999999996</c:v>
                </c:pt>
                <c:pt idx="58">
                  <c:v>2.2999999999999998</c:v>
                </c:pt>
                <c:pt idx="59">
                  <c:v>0.9</c:v>
                </c:pt>
                <c:pt idx="60">
                  <c:v>1.6</c:v>
                </c:pt>
                <c:pt idx="61">
                  <c:v>3.4</c:v>
                </c:pt>
                <c:pt idx="62">
                  <c:v>3.1</c:v>
                </c:pt>
                <c:pt idx="63">
                  <c:v>5.8</c:v>
                </c:pt>
                <c:pt idx="64">
                  <c:v>5.4</c:v>
                </c:pt>
                <c:pt idx="65">
                  <c:v>4.0999999999999996</c:v>
                </c:pt>
                <c:pt idx="66">
                  <c:v>3.4</c:v>
                </c:pt>
                <c:pt idx="67">
                  <c:v>4.3</c:v>
                </c:pt>
                <c:pt idx="68">
                  <c:v>2</c:v>
                </c:pt>
                <c:pt idx="69">
                  <c:v>4</c:v>
                </c:pt>
                <c:pt idx="70">
                  <c:v>5.4</c:v>
                </c:pt>
                <c:pt idx="71">
                  <c:v>5.8</c:v>
                </c:pt>
                <c:pt idx="72">
                  <c:v>5.8</c:v>
                </c:pt>
                <c:pt idx="73">
                  <c:v>1.5880518137012301</c:v>
                </c:pt>
                <c:pt idx="74">
                  <c:v>3.1945171254251115</c:v>
                </c:pt>
                <c:pt idx="75">
                  <c:v>0.60425659071450255</c:v>
                </c:pt>
                <c:pt idx="76">
                  <c:v>-5.190991290003244</c:v>
                </c:pt>
                <c:pt idx="77">
                  <c:v>2.5691977560147405</c:v>
                </c:pt>
                <c:pt idx="78">
                  <c:v>1.677927981930738</c:v>
                </c:pt>
                <c:pt idx="79">
                  <c:v>2.5038631664238808</c:v>
                </c:pt>
                <c:pt idx="80">
                  <c:v>3.9185074371339113</c:v>
                </c:pt>
                <c:pt idx="81">
                  <c:v>5.3329416732453394</c:v>
                </c:pt>
                <c:pt idx="82">
                  <c:v>4.7065589643945804</c:v>
                </c:pt>
                <c:pt idx="83">
                  <c:v>6.6975152577052777</c:v>
                </c:pt>
                <c:pt idx="84">
                  <c:v>6.7</c:v>
                </c:pt>
                <c:pt idx="85">
                  <c:v>3.3</c:v>
                </c:pt>
                <c:pt idx="86">
                  <c:v>1.1000000000000001</c:v>
                </c:pt>
                <c:pt idx="87">
                  <c:v>4.5</c:v>
                </c:pt>
                <c:pt idx="88">
                  <c:v>6.9</c:v>
                </c:pt>
                <c:pt idx="89">
                  <c:v>3.9</c:v>
                </c:pt>
                <c:pt idx="90">
                  <c:v>5.0999999999999996</c:v>
                </c:pt>
                <c:pt idx="91">
                  <c:v>4.5</c:v>
                </c:pt>
                <c:pt idx="92">
                  <c:v>3</c:v>
                </c:pt>
                <c:pt idx="93">
                  <c:v>2.0873825016279435</c:v>
                </c:pt>
                <c:pt idx="94">
                  <c:v>1.3513266763157894</c:v>
                </c:pt>
                <c:pt idx="95">
                  <c:v>2.5643242827770418</c:v>
                </c:pt>
                <c:pt idx="96">
                  <c:v>3.1868553924553344</c:v>
                </c:pt>
                <c:pt idx="97">
                  <c:v>-7.0481512078654163</c:v>
                </c:pt>
                <c:pt idx="98">
                  <c:v>10.7</c:v>
                </c:pt>
                <c:pt idx="99">
                  <c:v>7.9</c:v>
                </c:pt>
              </c:numCache>
            </c:numRef>
          </c:val>
          <c:smooth val="0"/>
          <c:extLst>
            <c:ext xmlns:c16="http://schemas.microsoft.com/office/drawing/2014/chart" uri="{C3380CC4-5D6E-409C-BE32-E72D297353CC}">
              <c16:uniqueId val="{00000001-62C4-44A1-8AF4-C0BFA7BE6362}"/>
            </c:ext>
          </c:extLst>
        </c:ser>
        <c:dLbls>
          <c:showLegendKey val="0"/>
          <c:showVal val="0"/>
          <c:showCatName val="0"/>
          <c:showSerName val="0"/>
          <c:showPercent val="0"/>
          <c:showBubbleSize val="0"/>
        </c:dLbls>
        <c:smooth val="0"/>
        <c:axId val="1980272207"/>
        <c:axId val="1980276367"/>
      </c:lineChart>
      <c:catAx>
        <c:axId val="1980272207"/>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980276367"/>
        <c:crosses val="autoZero"/>
        <c:auto val="1"/>
        <c:lblAlgn val="ctr"/>
        <c:lblOffset val="100"/>
        <c:noMultiLvlLbl val="0"/>
      </c:catAx>
      <c:valAx>
        <c:axId val="1980276367"/>
        <c:scaling>
          <c:orientation val="minMax"/>
          <c:max val="35"/>
          <c:min val="-22"/>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980272207"/>
        <c:crosses val="autoZero"/>
        <c:crossBetween val="between"/>
        <c:majorUnit val="4"/>
      </c:valAx>
      <c:spPr>
        <a:noFill/>
        <a:ln>
          <a:noFill/>
        </a:ln>
        <a:effectLst/>
      </c:spPr>
    </c:plotArea>
    <c:legend>
      <c:legendPos val="r"/>
      <c:layout>
        <c:manualLayout>
          <c:xMode val="edge"/>
          <c:yMode val="edge"/>
          <c:x val="0.2630572103329345"/>
          <c:y val="0.67600950318600705"/>
          <c:w val="0.27061884877849457"/>
          <c:h val="0.1287887824666398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userShapes r:id="rId3"/>
</c:chartSpace>
</file>

<file path=xl/charts/chart1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4.9008733999640446E-2"/>
          <c:y val="0.11829405371818012"/>
          <c:w val="0.93081866535937052"/>
          <c:h val="0.76549833886544072"/>
        </c:manualLayout>
      </c:layout>
      <c:lineChart>
        <c:grouping val="standard"/>
        <c:varyColors val="0"/>
        <c:ser>
          <c:idx val="0"/>
          <c:order val="0"/>
          <c:tx>
            <c:strRef>
              <c:f>IPC!$C$5</c:f>
              <c:strCache>
                <c:ptCount val="1"/>
                <c:pt idx="0">
                  <c:v>Inflación medida a partir del IPC</c:v>
                </c:pt>
              </c:strCache>
            </c:strRef>
          </c:tx>
          <c:spPr>
            <a:ln w="19050" cap="rnd">
              <a:solidFill>
                <a:schemeClr val="accent1"/>
              </a:solidFill>
              <a:round/>
            </a:ln>
            <a:effectLst/>
          </c:spPr>
          <c:marker>
            <c:symbol val="none"/>
          </c:marker>
          <c:cat>
            <c:numRef>
              <c:f>IPC!$A$37:$A$73</c:f>
              <c:numCache>
                <c:formatCode>General</c:formatCode>
                <c:ptCount val="37"/>
                <c:pt idx="0">
                  <c:v>1936</c:v>
                </c:pt>
                <c:pt idx="1">
                  <c:v>1937</c:v>
                </c:pt>
                <c:pt idx="2">
                  <c:v>1938</c:v>
                </c:pt>
                <c:pt idx="3">
                  <c:v>1939</c:v>
                </c:pt>
                <c:pt idx="4">
                  <c:v>1940</c:v>
                </c:pt>
                <c:pt idx="5">
                  <c:v>1941</c:v>
                </c:pt>
                <c:pt idx="6">
                  <c:v>1942</c:v>
                </c:pt>
                <c:pt idx="7">
                  <c:v>1943</c:v>
                </c:pt>
                <c:pt idx="8">
                  <c:v>1944</c:v>
                </c:pt>
                <c:pt idx="9">
                  <c:v>1945</c:v>
                </c:pt>
                <c:pt idx="10">
                  <c:v>1946</c:v>
                </c:pt>
                <c:pt idx="11">
                  <c:v>1947</c:v>
                </c:pt>
                <c:pt idx="12">
                  <c:v>1948</c:v>
                </c:pt>
                <c:pt idx="13">
                  <c:v>1949</c:v>
                </c:pt>
                <c:pt idx="14">
                  <c:v>1950</c:v>
                </c:pt>
                <c:pt idx="15">
                  <c:v>1951</c:v>
                </c:pt>
                <c:pt idx="16">
                  <c:v>1952</c:v>
                </c:pt>
                <c:pt idx="17">
                  <c:v>1953</c:v>
                </c:pt>
                <c:pt idx="18">
                  <c:v>1954</c:v>
                </c:pt>
                <c:pt idx="19">
                  <c:v>1955</c:v>
                </c:pt>
                <c:pt idx="20">
                  <c:v>1956</c:v>
                </c:pt>
                <c:pt idx="21">
                  <c:v>1957</c:v>
                </c:pt>
                <c:pt idx="22">
                  <c:v>1958</c:v>
                </c:pt>
                <c:pt idx="23">
                  <c:v>1959</c:v>
                </c:pt>
                <c:pt idx="24">
                  <c:v>1960</c:v>
                </c:pt>
                <c:pt idx="25">
                  <c:v>1961</c:v>
                </c:pt>
                <c:pt idx="26">
                  <c:v>1962</c:v>
                </c:pt>
                <c:pt idx="27">
                  <c:v>1963</c:v>
                </c:pt>
                <c:pt idx="28">
                  <c:v>1964</c:v>
                </c:pt>
                <c:pt idx="29">
                  <c:v>1965</c:v>
                </c:pt>
                <c:pt idx="30">
                  <c:v>1966</c:v>
                </c:pt>
                <c:pt idx="31">
                  <c:v>1967</c:v>
                </c:pt>
                <c:pt idx="32">
                  <c:v>1968</c:v>
                </c:pt>
                <c:pt idx="33">
                  <c:v>1969</c:v>
                </c:pt>
                <c:pt idx="34">
                  <c:v>1970</c:v>
                </c:pt>
                <c:pt idx="35">
                  <c:v>1971</c:v>
                </c:pt>
                <c:pt idx="36">
                  <c:v>1972</c:v>
                </c:pt>
              </c:numCache>
            </c:numRef>
          </c:cat>
          <c:val>
            <c:numRef>
              <c:f>IPC!$C$37:$C$73</c:f>
              <c:numCache>
                <c:formatCode>General</c:formatCode>
                <c:ptCount val="37"/>
                <c:pt idx="0">
                  <c:v>10.23</c:v>
                </c:pt>
                <c:pt idx="1">
                  <c:v>12.37</c:v>
                </c:pt>
                <c:pt idx="2">
                  <c:v>0.92</c:v>
                </c:pt>
                <c:pt idx="3">
                  <c:v>4.41</c:v>
                </c:pt>
                <c:pt idx="4">
                  <c:v>-3.13</c:v>
                </c:pt>
                <c:pt idx="5">
                  <c:v>-1.4</c:v>
                </c:pt>
                <c:pt idx="6">
                  <c:v>8.67</c:v>
                </c:pt>
                <c:pt idx="7">
                  <c:v>15.88</c:v>
                </c:pt>
                <c:pt idx="8">
                  <c:v>20.309999999999999</c:v>
                </c:pt>
                <c:pt idx="9">
                  <c:v>11.33</c:v>
                </c:pt>
                <c:pt idx="10">
                  <c:v>9.2899999999999991</c:v>
                </c:pt>
                <c:pt idx="11">
                  <c:v>18.190000000000001</c:v>
                </c:pt>
                <c:pt idx="12">
                  <c:v>16.41</c:v>
                </c:pt>
                <c:pt idx="13">
                  <c:v>6.66</c:v>
                </c:pt>
                <c:pt idx="14">
                  <c:v>20.12</c:v>
                </c:pt>
                <c:pt idx="15">
                  <c:v>9.34</c:v>
                </c:pt>
                <c:pt idx="16">
                  <c:v>-2.37</c:v>
                </c:pt>
                <c:pt idx="17">
                  <c:v>7.37</c:v>
                </c:pt>
                <c:pt idx="18">
                  <c:v>8.67</c:v>
                </c:pt>
                <c:pt idx="19">
                  <c:v>2.21</c:v>
                </c:pt>
                <c:pt idx="20">
                  <c:v>7.82</c:v>
                </c:pt>
                <c:pt idx="21">
                  <c:v>20.23</c:v>
                </c:pt>
                <c:pt idx="22">
                  <c:v>8.1</c:v>
                </c:pt>
                <c:pt idx="23">
                  <c:v>7.86</c:v>
                </c:pt>
                <c:pt idx="24">
                  <c:v>7.22</c:v>
                </c:pt>
                <c:pt idx="25">
                  <c:v>5.9</c:v>
                </c:pt>
                <c:pt idx="26">
                  <c:v>6.41</c:v>
                </c:pt>
                <c:pt idx="27">
                  <c:v>32.56</c:v>
                </c:pt>
                <c:pt idx="28">
                  <c:v>8.92</c:v>
                </c:pt>
                <c:pt idx="29">
                  <c:v>14.55</c:v>
                </c:pt>
                <c:pt idx="30">
                  <c:v>12.98</c:v>
                </c:pt>
                <c:pt idx="31">
                  <c:v>7.3</c:v>
                </c:pt>
                <c:pt idx="32">
                  <c:v>6.55</c:v>
                </c:pt>
                <c:pt idx="33">
                  <c:v>8.6</c:v>
                </c:pt>
                <c:pt idx="34">
                  <c:v>6.78</c:v>
                </c:pt>
                <c:pt idx="35">
                  <c:v>13.62</c:v>
                </c:pt>
                <c:pt idx="36">
                  <c:v>14.01</c:v>
                </c:pt>
              </c:numCache>
            </c:numRef>
          </c:val>
          <c:smooth val="0"/>
          <c:extLst>
            <c:ext xmlns:c16="http://schemas.microsoft.com/office/drawing/2014/chart" uri="{C3380CC4-5D6E-409C-BE32-E72D297353CC}">
              <c16:uniqueId val="{00000000-960C-41D6-B7C1-6F52F40567CD}"/>
            </c:ext>
          </c:extLst>
        </c:ser>
        <c:dLbls>
          <c:showLegendKey val="0"/>
          <c:showVal val="0"/>
          <c:showCatName val="0"/>
          <c:showSerName val="0"/>
          <c:showPercent val="0"/>
          <c:showBubbleSize val="0"/>
        </c:dLbls>
        <c:marker val="1"/>
        <c:smooth val="0"/>
        <c:axId val="1980272207"/>
        <c:axId val="1980276367"/>
      </c:lineChart>
      <c:lineChart>
        <c:grouping val="standard"/>
        <c:varyColors val="0"/>
        <c:ser>
          <c:idx val="1"/>
          <c:order val="1"/>
          <c:tx>
            <c:v>Crecimiento del pib (eje derecho)</c:v>
          </c:tx>
          <c:spPr>
            <a:ln w="19050" cap="rnd">
              <a:solidFill>
                <a:schemeClr val="accent2"/>
              </a:solidFill>
              <a:round/>
            </a:ln>
            <a:effectLst/>
          </c:spPr>
          <c:marker>
            <c:symbol val="none"/>
          </c:marker>
          <c:cat>
            <c:numRef>
              <c:f>IPC!$A$37:$A$73</c:f>
              <c:numCache>
                <c:formatCode>General</c:formatCode>
                <c:ptCount val="37"/>
                <c:pt idx="0">
                  <c:v>1936</c:v>
                </c:pt>
                <c:pt idx="1">
                  <c:v>1937</c:v>
                </c:pt>
                <c:pt idx="2">
                  <c:v>1938</c:v>
                </c:pt>
                <c:pt idx="3">
                  <c:v>1939</c:v>
                </c:pt>
                <c:pt idx="4">
                  <c:v>1940</c:v>
                </c:pt>
                <c:pt idx="5">
                  <c:v>1941</c:v>
                </c:pt>
                <c:pt idx="6">
                  <c:v>1942</c:v>
                </c:pt>
                <c:pt idx="7">
                  <c:v>1943</c:v>
                </c:pt>
                <c:pt idx="8">
                  <c:v>1944</c:v>
                </c:pt>
                <c:pt idx="9">
                  <c:v>1945</c:v>
                </c:pt>
                <c:pt idx="10">
                  <c:v>1946</c:v>
                </c:pt>
                <c:pt idx="11">
                  <c:v>1947</c:v>
                </c:pt>
                <c:pt idx="12">
                  <c:v>1948</c:v>
                </c:pt>
                <c:pt idx="13">
                  <c:v>1949</c:v>
                </c:pt>
                <c:pt idx="14">
                  <c:v>1950</c:v>
                </c:pt>
                <c:pt idx="15">
                  <c:v>1951</c:v>
                </c:pt>
                <c:pt idx="16">
                  <c:v>1952</c:v>
                </c:pt>
                <c:pt idx="17">
                  <c:v>1953</c:v>
                </c:pt>
                <c:pt idx="18">
                  <c:v>1954</c:v>
                </c:pt>
                <c:pt idx="19">
                  <c:v>1955</c:v>
                </c:pt>
                <c:pt idx="20">
                  <c:v>1956</c:v>
                </c:pt>
                <c:pt idx="21">
                  <c:v>1957</c:v>
                </c:pt>
                <c:pt idx="22">
                  <c:v>1958</c:v>
                </c:pt>
                <c:pt idx="23">
                  <c:v>1959</c:v>
                </c:pt>
                <c:pt idx="24">
                  <c:v>1960</c:v>
                </c:pt>
                <c:pt idx="25">
                  <c:v>1961</c:v>
                </c:pt>
                <c:pt idx="26">
                  <c:v>1962</c:v>
                </c:pt>
                <c:pt idx="27">
                  <c:v>1963</c:v>
                </c:pt>
                <c:pt idx="28">
                  <c:v>1964</c:v>
                </c:pt>
                <c:pt idx="29">
                  <c:v>1965</c:v>
                </c:pt>
                <c:pt idx="30">
                  <c:v>1966</c:v>
                </c:pt>
                <c:pt idx="31">
                  <c:v>1967</c:v>
                </c:pt>
                <c:pt idx="32">
                  <c:v>1968</c:v>
                </c:pt>
                <c:pt idx="33">
                  <c:v>1969</c:v>
                </c:pt>
                <c:pt idx="34">
                  <c:v>1970</c:v>
                </c:pt>
                <c:pt idx="35">
                  <c:v>1971</c:v>
                </c:pt>
                <c:pt idx="36">
                  <c:v>1972</c:v>
                </c:pt>
              </c:numCache>
            </c:numRef>
          </c:cat>
          <c:val>
            <c:numRef>
              <c:f>PIB!$E$36:$E$72</c:f>
              <c:numCache>
                <c:formatCode>0.0</c:formatCode>
                <c:ptCount val="37"/>
                <c:pt idx="0">
                  <c:v>5.29</c:v>
                </c:pt>
                <c:pt idx="1">
                  <c:v>1.56</c:v>
                </c:pt>
                <c:pt idx="2">
                  <c:v>6.51</c:v>
                </c:pt>
                <c:pt idx="3">
                  <c:v>6.13</c:v>
                </c:pt>
                <c:pt idx="4">
                  <c:v>2.16</c:v>
                </c:pt>
                <c:pt idx="5">
                  <c:v>1.68</c:v>
                </c:pt>
                <c:pt idx="6">
                  <c:v>0.21</c:v>
                </c:pt>
                <c:pt idx="7">
                  <c:v>0.41</c:v>
                </c:pt>
                <c:pt idx="8">
                  <c:v>6.76</c:v>
                </c:pt>
                <c:pt idx="9">
                  <c:v>4.6900000000000004</c:v>
                </c:pt>
                <c:pt idx="10">
                  <c:v>9.61</c:v>
                </c:pt>
                <c:pt idx="11">
                  <c:v>3.88</c:v>
                </c:pt>
                <c:pt idx="12">
                  <c:v>2.83</c:v>
                </c:pt>
                <c:pt idx="13">
                  <c:v>8.75</c:v>
                </c:pt>
                <c:pt idx="14">
                  <c:v>2.6</c:v>
                </c:pt>
                <c:pt idx="15">
                  <c:v>3.12</c:v>
                </c:pt>
                <c:pt idx="16">
                  <c:v>6.31</c:v>
                </c:pt>
                <c:pt idx="17">
                  <c:v>6.08</c:v>
                </c:pt>
                <c:pt idx="18">
                  <c:v>6.92</c:v>
                </c:pt>
                <c:pt idx="19">
                  <c:v>3.91</c:v>
                </c:pt>
                <c:pt idx="20">
                  <c:v>4.0599999999999996</c:v>
                </c:pt>
                <c:pt idx="21">
                  <c:v>2.23</c:v>
                </c:pt>
                <c:pt idx="22">
                  <c:v>2.46</c:v>
                </c:pt>
                <c:pt idx="23">
                  <c:v>7.23</c:v>
                </c:pt>
                <c:pt idx="24">
                  <c:v>4.2699999999999996</c:v>
                </c:pt>
                <c:pt idx="25">
                  <c:v>5.09</c:v>
                </c:pt>
                <c:pt idx="26">
                  <c:v>5.41</c:v>
                </c:pt>
                <c:pt idx="27">
                  <c:v>3.29</c:v>
                </c:pt>
                <c:pt idx="28">
                  <c:v>6.17</c:v>
                </c:pt>
                <c:pt idx="29">
                  <c:v>3.6</c:v>
                </c:pt>
                <c:pt idx="30">
                  <c:v>5.35</c:v>
                </c:pt>
                <c:pt idx="31">
                  <c:v>4.2</c:v>
                </c:pt>
                <c:pt idx="32">
                  <c:v>6.12</c:v>
                </c:pt>
                <c:pt idx="33">
                  <c:v>6.37</c:v>
                </c:pt>
                <c:pt idx="34">
                  <c:v>6.74</c:v>
                </c:pt>
                <c:pt idx="35">
                  <c:v>6</c:v>
                </c:pt>
                <c:pt idx="36">
                  <c:v>7.7</c:v>
                </c:pt>
              </c:numCache>
            </c:numRef>
          </c:val>
          <c:smooth val="0"/>
          <c:extLst>
            <c:ext xmlns:c16="http://schemas.microsoft.com/office/drawing/2014/chart" uri="{C3380CC4-5D6E-409C-BE32-E72D297353CC}">
              <c16:uniqueId val="{00000001-960C-41D6-B7C1-6F52F40567CD}"/>
            </c:ext>
          </c:extLst>
        </c:ser>
        <c:dLbls>
          <c:showLegendKey val="0"/>
          <c:showVal val="0"/>
          <c:showCatName val="0"/>
          <c:showSerName val="0"/>
          <c:showPercent val="0"/>
          <c:showBubbleSize val="0"/>
        </c:dLbls>
        <c:marker val="1"/>
        <c:smooth val="0"/>
        <c:axId val="618494559"/>
        <c:axId val="618519519"/>
      </c:lineChart>
      <c:catAx>
        <c:axId val="1980272207"/>
        <c:scaling>
          <c:orientation val="minMax"/>
        </c:scaling>
        <c:delete val="0"/>
        <c:axPos val="b"/>
        <c:numFmt formatCode="0" sourceLinked="0"/>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980276367"/>
        <c:crosses val="autoZero"/>
        <c:auto val="1"/>
        <c:lblAlgn val="ctr"/>
        <c:lblOffset val="100"/>
        <c:noMultiLvlLbl val="0"/>
      </c:catAx>
      <c:valAx>
        <c:axId val="1980276367"/>
        <c:scaling>
          <c:orientation val="minMax"/>
          <c:max val="35"/>
          <c:min val="-4"/>
        </c:scaling>
        <c:delete val="0"/>
        <c:axPos val="l"/>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980272207"/>
        <c:crosses val="autoZero"/>
        <c:crossBetween val="between"/>
        <c:majorUnit val="4"/>
      </c:valAx>
      <c:valAx>
        <c:axId val="618519519"/>
        <c:scaling>
          <c:orientation val="minMax"/>
          <c:max val="11"/>
        </c:scaling>
        <c:delete val="0"/>
        <c:axPos val="r"/>
        <c:numFmt formatCode="#,##0.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618494559"/>
        <c:crosses val="max"/>
        <c:crossBetween val="between"/>
        <c:majorUnit val="1"/>
      </c:valAx>
      <c:catAx>
        <c:axId val="618494559"/>
        <c:scaling>
          <c:orientation val="minMax"/>
        </c:scaling>
        <c:delete val="1"/>
        <c:axPos val="b"/>
        <c:numFmt formatCode="General" sourceLinked="1"/>
        <c:majorTickMark val="out"/>
        <c:minorTickMark val="none"/>
        <c:tickLblPos val="nextTo"/>
        <c:crossAx val="618519519"/>
        <c:crosses val="autoZero"/>
        <c:auto val="1"/>
        <c:lblAlgn val="ctr"/>
        <c:lblOffset val="100"/>
        <c:noMultiLvlLbl val="0"/>
      </c:catAx>
      <c:spPr>
        <a:noFill/>
        <a:ln>
          <a:noFill/>
        </a:ln>
        <a:effectLst/>
      </c:spPr>
    </c:plotArea>
    <c:legend>
      <c:legendPos val="r"/>
      <c:layout>
        <c:manualLayout>
          <c:xMode val="edge"/>
          <c:yMode val="edge"/>
          <c:x val="5.0327967209776996E-2"/>
          <c:y val="9.2171109028537507E-2"/>
          <c:w val="0.40582771842964921"/>
          <c:h val="0.1097090963830623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userShapes r:id="rId3"/>
</c:chartSpace>
</file>

<file path=xl/charts/chart1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manualLayout>
          <c:layoutTarget val="inner"/>
          <c:xMode val="edge"/>
          <c:yMode val="edge"/>
          <c:x val="9.8150481189851271E-2"/>
          <c:y val="0.14393518518518519"/>
          <c:w val="0.86285542432195972"/>
          <c:h val="0.71831692913385836"/>
        </c:manualLayout>
      </c:layout>
      <c:lineChart>
        <c:grouping val="standard"/>
        <c:varyColors val="0"/>
        <c:ser>
          <c:idx val="1"/>
          <c:order val="0"/>
          <c:tx>
            <c:strRef>
              <c:f>'M1 relativo M2'!$B$4</c:f>
              <c:strCache>
                <c:ptCount val="1"/>
                <c:pt idx="0">
                  <c:v>M2/M1</c:v>
                </c:pt>
              </c:strCache>
            </c:strRef>
          </c:tx>
          <c:spPr>
            <a:ln w="19050" cap="rnd">
              <a:solidFill>
                <a:srgbClr val="00B0F0"/>
              </a:solidFill>
              <a:round/>
            </a:ln>
            <a:effectLst/>
          </c:spPr>
          <c:marker>
            <c:symbol val="none"/>
          </c:marker>
          <c:dLbls>
            <c:dLbl>
              <c:idx val="0"/>
              <c:layout>
                <c:manualLayout>
                  <c:x val="-3.888888888888889E-2"/>
                  <c:y val="4.166666666666658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8FC-4D55-B97C-B8E1720F8B8F}"/>
                </c:ext>
              </c:extLst>
            </c:dLbl>
            <c:dLbl>
              <c:idx val="13"/>
              <c:layout>
                <c:manualLayout>
                  <c:x val="-1.9444444444444497E-2"/>
                  <c:y val="4.166666666666658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8FC-4D55-B97C-B8E1720F8B8F}"/>
                </c:ext>
              </c:extLst>
            </c:dLbl>
            <c:dLbl>
              <c:idx val="36"/>
              <c:layout>
                <c:manualLayout>
                  <c:x val="-1.1111111111111112E-2"/>
                  <c:y val="-3.703703703703707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8FC-4D55-B97C-B8E1720F8B8F}"/>
                </c:ext>
              </c:extLst>
            </c:dLbl>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rgbClr val="00B0F0"/>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'M1 relativo M2'!$A$18:$A$54</c:f>
              <c:numCache>
                <c:formatCode>0</c:formatCode>
                <c:ptCount val="37"/>
                <c:pt idx="0">
                  <c:v>1936</c:v>
                </c:pt>
                <c:pt idx="1">
                  <c:v>1937</c:v>
                </c:pt>
                <c:pt idx="2">
                  <c:v>1938</c:v>
                </c:pt>
                <c:pt idx="3">
                  <c:v>1939</c:v>
                </c:pt>
                <c:pt idx="4">
                  <c:v>1940</c:v>
                </c:pt>
                <c:pt idx="5">
                  <c:v>1941</c:v>
                </c:pt>
                <c:pt idx="6">
                  <c:v>1942</c:v>
                </c:pt>
                <c:pt idx="7">
                  <c:v>1943</c:v>
                </c:pt>
                <c:pt idx="8">
                  <c:v>1944</c:v>
                </c:pt>
                <c:pt idx="9">
                  <c:v>1945</c:v>
                </c:pt>
                <c:pt idx="10">
                  <c:v>1946</c:v>
                </c:pt>
                <c:pt idx="11">
                  <c:v>1947</c:v>
                </c:pt>
                <c:pt idx="12">
                  <c:v>1948</c:v>
                </c:pt>
                <c:pt idx="13">
                  <c:v>1949</c:v>
                </c:pt>
                <c:pt idx="14">
                  <c:v>1950</c:v>
                </c:pt>
                <c:pt idx="15">
                  <c:v>1951</c:v>
                </c:pt>
                <c:pt idx="16">
                  <c:v>1952</c:v>
                </c:pt>
                <c:pt idx="17">
                  <c:v>1953</c:v>
                </c:pt>
                <c:pt idx="18">
                  <c:v>1954</c:v>
                </c:pt>
                <c:pt idx="19">
                  <c:v>1955</c:v>
                </c:pt>
                <c:pt idx="20">
                  <c:v>1956</c:v>
                </c:pt>
                <c:pt idx="21">
                  <c:v>1957</c:v>
                </c:pt>
                <c:pt idx="22">
                  <c:v>1958</c:v>
                </c:pt>
                <c:pt idx="23">
                  <c:v>1959</c:v>
                </c:pt>
                <c:pt idx="24">
                  <c:v>1960</c:v>
                </c:pt>
                <c:pt idx="25">
                  <c:v>1961</c:v>
                </c:pt>
                <c:pt idx="26">
                  <c:v>1962</c:v>
                </c:pt>
                <c:pt idx="27">
                  <c:v>1963</c:v>
                </c:pt>
                <c:pt idx="28">
                  <c:v>1964</c:v>
                </c:pt>
                <c:pt idx="29">
                  <c:v>1965</c:v>
                </c:pt>
                <c:pt idx="30">
                  <c:v>1966</c:v>
                </c:pt>
                <c:pt idx="31">
                  <c:v>1967</c:v>
                </c:pt>
                <c:pt idx="32">
                  <c:v>1968</c:v>
                </c:pt>
                <c:pt idx="33">
                  <c:v>1969</c:v>
                </c:pt>
                <c:pt idx="34">
                  <c:v>1970</c:v>
                </c:pt>
                <c:pt idx="35">
                  <c:v>1971</c:v>
                </c:pt>
                <c:pt idx="36">
                  <c:v>1972</c:v>
                </c:pt>
              </c:numCache>
            </c:numRef>
          </c:cat>
          <c:val>
            <c:numRef>
              <c:f>'M1 relativo M2'!$B$18:$B$54</c:f>
              <c:numCache>
                <c:formatCode>0.00</c:formatCode>
                <c:ptCount val="37"/>
                <c:pt idx="0">
                  <c:v>110.78904991948471</c:v>
                </c:pt>
                <c:pt idx="1">
                  <c:v>111.640625</c:v>
                </c:pt>
                <c:pt idx="2">
                  <c:v>111.92660550458714</c:v>
                </c:pt>
                <c:pt idx="3">
                  <c:v>113.05536568694463</c:v>
                </c:pt>
                <c:pt idx="4">
                  <c:v>113.58180669614654</c:v>
                </c:pt>
                <c:pt idx="5">
                  <c:v>113.40909090909091</c:v>
                </c:pt>
                <c:pt idx="6">
                  <c:v>112.07416990081931</c:v>
                </c:pt>
                <c:pt idx="7">
                  <c:v>112.88775183882316</c:v>
                </c:pt>
                <c:pt idx="8">
                  <c:v>113.89230390951562</c:v>
                </c:pt>
                <c:pt idx="9">
                  <c:v>116.2928480744816</c:v>
                </c:pt>
                <c:pt idx="10">
                  <c:v>115.35824477202605</c:v>
                </c:pt>
                <c:pt idx="11">
                  <c:v>115.81330003122072</c:v>
                </c:pt>
                <c:pt idx="12">
                  <c:v>113.80323054331865</c:v>
                </c:pt>
                <c:pt idx="13">
                  <c:v>109.88073093336253</c:v>
                </c:pt>
                <c:pt idx="14">
                  <c:v>111.00374064837905</c:v>
                </c:pt>
                <c:pt idx="15">
                  <c:v>112.19751763550316</c:v>
                </c:pt>
                <c:pt idx="16">
                  <c:v>113.31907744004887</c:v>
                </c:pt>
                <c:pt idx="17">
                  <c:v>113.19901846829394</c:v>
                </c:pt>
                <c:pt idx="18">
                  <c:v>114.13720288050246</c:v>
                </c:pt>
                <c:pt idx="19">
                  <c:v>115.823766677009</c:v>
                </c:pt>
                <c:pt idx="20">
                  <c:v>115.13683600380904</c:v>
                </c:pt>
                <c:pt idx="21">
                  <c:v>115.81402127969685</c:v>
                </c:pt>
                <c:pt idx="22">
                  <c:v>115.34056660638939</c:v>
                </c:pt>
                <c:pt idx="23">
                  <c:v>115.79428940498937</c:v>
                </c:pt>
                <c:pt idx="24">
                  <c:v>115.3293033685955</c:v>
                </c:pt>
                <c:pt idx="25">
                  <c:v>114.4237540098584</c:v>
                </c:pt>
                <c:pt idx="26">
                  <c:v>114.20859810660096</c:v>
                </c:pt>
                <c:pt idx="27">
                  <c:v>115.1303719754424</c:v>
                </c:pt>
                <c:pt idx="28">
                  <c:v>114.50589626868344</c:v>
                </c:pt>
                <c:pt idx="29">
                  <c:v>114.43063604714827</c:v>
                </c:pt>
                <c:pt idx="30">
                  <c:v>115.45132438628765</c:v>
                </c:pt>
                <c:pt idx="31">
                  <c:v>114.7918215613383</c:v>
                </c:pt>
                <c:pt idx="32">
                  <c:v>115.33667208728271</c:v>
                </c:pt>
                <c:pt idx="33">
                  <c:v>115.60059273579377</c:v>
                </c:pt>
                <c:pt idx="34">
                  <c:v>116.67360244139272</c:v>
                </c:pt>
                <c:pt idx="35">
                  <c:v>117.86354353353062</c:v>
                </c:pt>
                <c:pt idx="36">
                  <c:v>120.72582266604115</c:v>
                </c:pt>
              </c:numCache>
            </c:numRef>
          </c:val>
          <c:smooth val="1"/>
          <c:extLst>
            <c:ext xmlns:c16="http://schemas.microsoft.com/office/drawing/2014/chart" uri="{C3380CC4-5D6E-409C-BE32-E72D297353CC}">
              <c16:uniqueId val="{00000003-A8FC-4D55-B97C-B8E1720F8B8F}"/>
            </c:ext>
          </c:extLst>
        </c:ser>
        <c:dLbls>
          <c:showLegendKey val="0"/>
          <c:showVal val="0"/>
          <c:showCatName val="0"/>
          <c:showSerName val="0"/>
          <c:showPercent val="0"/>
          <c:showBubbleSize val="0"/>
        </c:dLbls>
        <c:smooth val="0"/>
        <c:axId val="1980274703"/>
        <c:axId val="1980261807"/>
        <c:extLst>
          <c:ext xmlns:c15="http://schemas.microsoft.com/office/drawing/2012/chart" uri="{02D57815-91ED-43cb-92C2-25804820EDAC}">
            <c15:filteredLineSeries>
              <c15:ser>
                <c:idx val="2"/>
                <c:order val="1"/>
                <c:tx>
                  <c:strRef>
                    <c:extLst>
                      <c:ext uri="{02D57815-91ED-43cb-92C2-25804820EDAC}">
                        <c15:formulaRef>
                          <c15:sqref>'M1 relativo M2'!$C$4</c15:sqref>
                        </c15:formulaRef>
                      </c:ext>
                    </c:extLst>
                    <c:strCache>
                      <c:ptCount val="1"/>
                      <c:pt idx="0">
                        <c:v>M1/M2</c:v>
                      </c:pt>
                    </c:strCache>
                  </c:strRef>
                </c:tx>
                <c:spPr>
                  <a:ln w="28575" cap="rnd">
                    <a:solidFill>
                      <a:schemeClr val="accent3"/>
                    </a:solidFill>
                    <a:round/>
                  </a:ln>
                  <a:effectLst/>
                </c:spPr>
                <c:marker>
                  <c:symbol val="none"/>
                </c:marker>
                <c:cat>
                  <c:numRef>
                    <c:extLst>
                      <c:ext uri="{02D57815-91ED-43cb-92C2-25804820EDAC}">
                        <c15:formulaRef>
                          <c15:sqref>'M1 relativo M2'!$A$18:$A$54</c15:sqref>
                        </c15:formulaRef>
                      </c:ext>
                    </c:extLst>
                    <c:numCache>
                      <c:formatCode>0</c:formatCode>
                      <c:ptCount val="37"/>
                      <c:pt idx="0">
                        <c:v>1936</c:v>
                      </c:pt>
                      <c:pt idx="1">
                        <c:v>1937</c:v>
                      </c:pt>
                      <c:pt idx="2">
                        <c:v>1938</c:v>
                      </c:pt>
                      <c:pt idx="3">
                        <c:v>1939</c:v>
                      </c:pt>
                      <c:pt idx="4">
                        <c:v>1940</c:v>
                      </c:pt>
                      <c:pt idx="5">
                        <c:v>1941</c:v>
                      </c:pt>
                      <c:pt idx="6">
                        <c:v>1942</c:v>
                      </c:pt>
                      <c:pt idx="7">
                        <c:v>1943</c:v>
                      </c:pt>
                      <c:pt idx="8">
                        <c:v>1944</c:v>
                      </c:pt>
                      <c:pt idx="9">
                        <c:v>1945</c:v>
                      </c:pt>
                      <c:pt idx="10">
                        <c:v>1946</c:v>
                      </c:pt>
                      <c:pt idx="11">
                        <c:v>1947</c:v>
                      </c:pt>
                      <c:pt idx="12">
                        <c:v>1948</c:v>
                      </c:pt>
                      <c:pt idx="13">
                        <c:v>1949</c:v>
                      </c:pt>
                      <c:pt idx="14">
                        <c:v>1950</c:v>
                      </c:pt>
                      <c:pt idx="15">
                        <c:v>1951</c:v>
                      </c:pt>
                      <c:pt idx="16">
                        <c:v>1952</c:v>
                      </c:pt>
                      <c:pt idx="17">
                        <c:v>1953</c:v>
                      </c:pt>
                      <c:pt idx="18">
                        <c:v>1954</c:v>
                      </c:pt>
                      <c:pt idx="19">
                        <c:v>1955</c:v>
                      </c:pt>
                      <c:pt idx="20">
                        <c:v>1956</c:v>
                      </c:pt>
                      <c:pt idx="21">
                        <c:v>1957</c:v>
                      </c:pt>
                      <c:pt idx="22">
                        <c:v>1958</c:v>
                      </c:pt>
                      <c:pt idx="23">
                        <c:v>1959</c:v>
                      </c:pt>
                      <c:pt idx="24">
                        <c:v>1960</c:v>
                      </c:pt>
                      <c:pt idx="25">
                        <c:v>1961</c:v>
                      </c:pt>
                      <c:pt idx="26">
                        <c:v>1962</c:v>
                      </c:pt>
                      <c:pt idx="27">
                        <c:v>1963</c:v>
                      </c:pt>
                      <c:pt idx="28">
                        <c:v>1964</c:v>
                      </c:pt>
                      <c:pt idx="29">
                        <c:v>1965</c:v>
                      </c:pt>
                      <c:pt idx="30">
                        <c:v>1966</c:v>
                      </c:pt>
                      <c:pt idx="31">
                        <c:v>1967</c:v>
                      </c:pt>
                      <c:pt idx="32">
                        <c:v>1968</c:v>
                      </c:pt>
                      <c:pt idx="33">
                        <c:v>1969</c:v>
                      </c:pt>
                      <c:pt idx="34">
                        <c:v>1970</c:v>
                      </c:pt>
                      <c:pt idx="35">
                        <c:v>1971</c:v>
                      </c:pt>
                      <c:pt idx="36">
                        <c:v>1972</c:v>
                      </c:pt>
                    </c:numCache>
                  </c:numRef>
                </c:cat>
                <c:val>
                  <c:numRef>
                    <c:extLst>
                      <c:ext uri="{02D57815-91ED-43cb-92C2-25804820EDAC}">
                        <c15:formulaRef>
                          <c15:sqref>'M1 relativo M2'!$C$5:$C$54</c15:sqref>
                        </c15:formulaRef>
                      </c:ext>
                    </c:extLst>
                    <c:numCache>
                      <c:formatCode>0.00</c:formatCode>
                      <c:ptCount val="50"/>
                      <c:pt idx="1">
                        <c:v>97.792869269949094</c:v>
                      </c:pt>
                      <c:pt idx="2">
                        <c:v>97.994652406417117</c:v>
                      </c:pt>
                      <c:pt idx="3">
                        <c:v>97.294372294372295</c:v>
                      </c:pt>
                      <c:pt idx="4">
                        <c:v>95.358224016145314</c:v>
                      </c:pt>
                      <c:pt idx="5">
                        <c:v>93.570219966159044</c:v>
                      </c:pt>
                      <c:pt idx="6">
                        <c:v>89.491150442477874</c:v>
                      </c:pt>
                      <c:pt idx="7">
                        <c:v>86.756756756756758</c:v>
                      </c:pt>
                      <c:pt idx="8">
                        <c:v>84.925373134328353</c:v>
                      </c:pt>
                      <c:pt idx="9">
                        <c:v>88.802083333333343</c:v>
                      </c:pt>
                      <c:pt idx="10">
                        <c:v>90.191897654584224</c:v>
                      </c:pt>
                      <c:pt idx="11">
                        <c:v>90.802524797114515</c:v>
                      </c:pt>
                      <c:pt idx="12">
                        <c:v>90.052356020942412</c:v>
                      </c:pt>
                      <c:pt idx="13">
                        <c:v>90.261627906976756</c:v>
                      </c:pt>
                      <c:pt idx="14">
                        <c:v>89.573128061581514</c:v>
                      </c:pt>
                      <c:pt idx="15">
                        <c:v>89.344262295081961</c:v>
                      </c:pt>
                      <c:pt idx="16">
                        <c:v>88.452237001209184</c:v>
                      </c:pt>
                      <c:pt idx="17">
                        <c:v>88.042269187986648</c:v>
                      </c:pt>
                      <c:pt idx="18">
                        <c:v>88.176352705410821</c:v>
                      </c:pt>
                      <c:pt idx="19">
                        <c:v>89.226625625240487</c:v>
                      </c:pt>
                      <c:pt idx="20">
                        <c:v>88.583569405099155</c:v>
                      </c:pt>
                      <c:pt idx="21">
                        <c:v>87.802245250431781</c:v>
                      </c:pt>
                      <c:pt idx="22">
                        <c:v>85.989810771470161</c:v>
                      </c:pt>
                      <c:pt idx="23">
                        <c:v>86.686478454680525</c:v>
                      </c:pt>
                      <c:pt idx="24">
                        <c:v>86.345868715460313</c:v>
                      </c:pt>
                      <c:pt idx="25">
                        <c:v>87.870967741935488</c:v>
                      </c:pt>
                      <c:pt idx="26">
                        <c:v>91.007767377016521</c:v>
                      </c:pt>
                      <c:pt idx="27">
                        <c:v>90.087054198258926</c:v>
                      </c:pt>
                      <c:pt idx="28">
                        <c:v>89.128531635495435</c:v>
                      </c:pt>
                      <c:pt idx="29">
                        <c:v>88.246394392775315</c:v>
                      </c:pt>
                      <c:pt idx="30">
                        <c:v>88.339988590986877</c:v>
                      </c:pt>
                      <c:pt idx="31">
                        <c:v>87.613851992409877</c:v>
                      </c:pt>
                      <c:pt idx="32">
                        <c:v>86.33806589874095</c:v>
                      </c:pt>
                      <c:pt idx="33">
                        <c:v>86.853177029019392</c:v>
                      </c:pt>
                      <c:pt idx="34">
                        <c:v>86.345330984142961</c:v>
                      </c:pt>
                      <c:pt idx="35">
                        <c:v>86.699764828847663</c:v>
                      </c:pt>
                      <c:pt idx="36">
                        <c:v>86.360044622106528</c:v>
                      </c:pt>
                      <c:pt idx="37">
                        <c:v>86.708232061714057</c:v>
                      </c:pt>
                      <c:pt idx="38">
                        <c:v>87.394440835584106</c:v>
                      </c:pt>
                      <c:pt idx="39">
                        <c:v>87.559081941152257</c:v>
                      </c:pt>
                      <c:pt idx="40">
                        <c:v>86.858053426015388</c:v>
                      </c:pt>
                      <c:pt idx="41">
                        <c:v>87.331747323608596</c:v>
                      </c:pt>
                      <c:pt idx="42">
                        <c:v>87.3891847973278</c:v>
                      </c:pt>
                      <c:pt idx="43">
                        <c:v>86.616589746004834</c:v>
                      </c:pt>
                      <c:pt idx="44">
                        <c:v>87.114220020078363</c:v>
                      </c:pt>
                      <c:pt idx="45">
                        <c:v>86.702692378988999</c:v>
                      </c:pt>
                      <c:pt idx="46">
                        <c:v>86.504746760728921</c:v>
                      </c:pt>
                      <c:pt idx="47">
                        <c:v>85.7091903459755</c:v>
                      </c:pt>
                      <c:pt idx="48">
                        <c:v>84.843877081933599</c:v>
                      </c:pt>
                      <c:pt idx="49">
                        <c:v>82.832320204291221</c:v>
                      </c:pt>
                    </c:numCache>
                  </c:numRef>
                </c:val>
                <c:smooth val="0"/>
                <c:extLst>
                  <c:ext xmlns:c16="http://schemas.microsoft.com/office/drawing/2014/chart" uri="{C3380CC4-5D6E-409C-BE32-E72D297353CC}">
                    <c16:uniqueId val="{00000004-A8FC-4D55-B97C-B8E1720F8B8F}"/>
                  </c:ext>
                </c:extLst>
              </c15:ser>
            </c15:filteredLineSeries>
          </c:ext>
        </c:extLst>
      </c:lineChart>
      <c:catAx>
        <c:axId val="1980274703"/>
        <c:scaling>
          <c:orientation val="minMax"/>
        </c:scaling>
        <c:delete val="0"/>
        <c:axPos val="b"/>
        <c:numFmt formatCode="0"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980261807"/>
        <c:crosses val="autoZero"/>
        <c:auto val="1"/>
        <c:lblAlgn val="ctr"/>
        <c:lblOffset val="100"/>
        <c:tickLblSkip val="2"/>
        <c:noMultiLvlLbl val="0"/>
      </c:catAx>
      <c:valAx>
        <c:axId val="1980261807"/>
        <c:scaling>
          <c:orientation val="minMax"/>
          <c:min val="100"/>
        </c:scaling>
        <c:delete val="0"/>
        <c:axPos val="l"/>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980274703"/>
        <c:crosses val="autoZero"/>
        <c:crossBetween val="between"/>
      </c:valAx>
      <c:spPr>
        <a:noFill/>
        <a:ln>
          <a:noFill/>
        </a:ln>
        <a:effectLst/>
      </c:spPr>
    </c:plotArea>
    <c:legend>
      <c:legendPos val="b"/>
      <c:layout>
        <c:manualLayout>
          <c:xMode val="edge"/>
          <c:yMode val="edge"/>
          <c:x val="0.1939136045494313"/>
          <c:y val="0.22280037911927672"/>
          <c:w val="0.17328368328958879"/>
          <c:h val="7.8125546806649168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1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sz="1200" b="1"/>
              <a:t>Crecimiento de la base y el multiplicador monetario</a:t>
            </a:r>
          </a:p>
          <a:p>
            <a:pPr>
              <a:defRPr sz="1400" b="0" i="0" u="none" strike="noStrike" kern="1200" spc="0" baseline="0">
                <a:solidFill>
                  <a:schemeClr val="tx1">
                    <a:lumMod val="65000"/>
                    <a:lumOff val="35000"/>
                  </a:schemeClr>
                </a:solidFill>
                <a:latin typeface="+mn-lt"/>
                <a:ea typeface="+mn-ea"/>
                <a:cs typeface="+mn-cs"/>
              </a:defRPr>
            </a:pPr>
            <a:r>
              <a:rPr lang="es-CO" sz="1100" b="1">
                <a:solidFill>
                  <a:srgbClr val="002060"/>
                </a:solidFill>
              </a:rPr>
              <a:t>1936-1972</a:t>
            </a:r>
            <a:endParaRPr lang="es-CO" sz="1050">
              <a:solidFill>
                <a:srgbClr val="002060"/>
              </a:solidFill>
            </a:endParaRPr>
          </a:p>
        </c:rich>
      </c:tx>
      <c:layout>
        <c:manualLayout>
          <c:xMode val="edge"/>
          <c:yMode val="edge"/>
          <c:x val="0.14203762029746281"/>
          <c:y val="0"/>
        </c:manualLayout>
      </c:layout>
      <c:overlay val="0"/>
      <c:spPr>
        <a:noFill/>
        <a:ln>
          <a:noFill/>
        </a:ln>
        <a:effectLst/>
      </c:spPr>
    </c:title>
    <c:autoTitleDeleted val="0"/>
    <c:plotArea>
      <c:layout>
        <c:manualLayout>
          <c:layoutTarget val="inner"/>
          <c:xMode val="edge"/>
          <c:yMode val="edge"/>
          <c:x val="7.2965261074017462E-2"/>
          <c:y val="0.26212962962962966"/>
          <c:w val="0.90095384746356333"/>
          <c:h val="0.60209098862642174"/>
        </c:manualLayout>
      </c:layout>
      <c:areaChart>
        <c:grouping val="standard"/>
        <c:varyColors val="0"/>
        <c:dLbls>
          <c:showLegendKey val="0"/>
          <c:showVal val="0"/>
          <c:showCatName val="0"/>
          <c:showSerName val="0"/>
          <c:showPercent val="0"/>
          <c:showBubbleSize val="0"/>
        </c:dLbls>
        <c:axId val="44401103"/>
        <c:axId val="44407759"/>
        <c:extLst>
          <c:ext xmlns:c15="http://schemas.microsoft.com/office/drawing/2012/chart" uri="{02D57815-91ED-43cb-92C2-25804820EDAC}">
            <c15:filteredAreaSeries>
              <c15:ser>
                <c:idx val="2"/>
                <c:order val="2"/>
                <c:tx>
                  <c:strRef>
                    <c:extLst>
                      <c:ext uri="{02D57815-91ED-43cb-92C2-25804820EDAC}">
                        <c15:formulaRef>
                          <c15:sqref>Gráficas!$Q$194</c15:sqref>
                        </c15:formulaRef>
                      </c:ext>
                    </c:extLst>
                    <c:strCache>
                      <c:ptCount val="1"/>
                    </c:strCache>
                  </c:strRef>
                </c:tx>
                <c:spPr>
                  <a:solidFill>
                    <a:schemeClr val="accent3">
                      <a:lumMod val="60000"/>
                      <a:lumOff val="40000"/>
                    </a:schemeClr>
                  </a:solidFill>
                </c:spPr>
                <c:val>
                  <c:numRef>
                    <c:extLst>
                      <c:ext uri="{02D57815-91ED-43cb-92C2-25804820EDAC}">
                        <c15:formulaRef>
                          <c15:sqref>'Componentes B y M'!$AC$41:$AC$77</c15:sqref>
                        </c15:formulaRef>
                      </c:ext>
                    </c:extLst>
                    <c:numCache>
                      <c:formatCode>0.00</c:formatCode>
                      <c:ptCount val="37"/>
                      <c:pt idx="0">
                        <c:v>1.3706036745406824</c:v>
                      </c:pt>
                      <c:pt idx="1">
                        <c:v>1.3219645293315143</c:v>
                      </c:pt>
                      <c:pt idx="2">
                        <c:v>1.2612536811106438</c:v>
                      </c:pt>
                      <c:pt idx="3">
                        <c:v>1.1870314842578709</c:v>
                      </c:pt>
                      <c:pt idx="4">
                        <c:v>1.010006671114076</c:v>
                      </c:pt>
                      <c:pt idx="5">
                        <c:v>1.0430364614465033</c:v>
                      </c:pt>
                      <c:pt idx="6">
                        <c:v>1.026867143209268</c:v>
                      </c:pt>
                      <c:pt idx="7">
                        <c:v>0.86599637382561401</c:v>
                      </c:pt>
                      <c:pt idx="8">
                        <c:v>0.89224459358687547</c:v>
                      </c:pt>
                      <c:pt idx="9">
                        <c:v>0.80430369468128304</c:v>
                      </c:pt>
                      <c:pt idx="10">
                        <c:v>0.74921755878340435</c:v>
                      </c:pt>
                      <c:pt idx="11">
                        <c:v>0.81044810068996898</c:v>
                      </c:pt>
                      <c:pt idx="12">
                        <c:v>0.81470949395721592</c:v>
                      </c:pt>
                      <c:pt idx="13">
                        <c:v>0.85799314953113592</c:v>
                      </c:pt>
                      <c:pt idx="14">
                        <c:v>0.79788240594728532</c:v>
                      </c:pt>
                      <c:pt idx="15">
                        <c:v>0.75352915387987718</c:v>
                      </c:pt>
                      <c:pt idx="16">
                        <c:v>0.71199832191301926</c:v>
                      </c:pt>
                      <c:pt idx="17">
                        <c:v>0.6795715147857575</c:v>
                      </c:pt>
                      <c:pt idx="18">
                        <c:v>0.61326124752899702</c:v>
                      </c:pt>
                      <c:pt idx="19">
                        <c:v>0.54904524120786102</c:v>
                      </c:pt>
                      <c:pt idx="20">
                        <c:v>0.52222670714799668</c:v>
                      </c:pt>
                      <c:pt idx="21">
                        <c:v>0.54840939508478803</c:v>
                      </c:pt>
                      <c:pt idx="22">
                        <c:v>0.5306773805947731</c:v>
                      </c:pt>
                      <c:pt idx="23">
                        <c:v>0.48504793395304335</c:v>
                      </c:pt>
                      <c:pt idx="24">
                        <c:v>0.48368570649846199</c:v>
                      </c:pt>
                      <c:pt idx="25">
                        <c:v>0.45324826727139156</c:v>
                      </c:pt>
                      <c:pt idx="26">
                        <c:v>0.42935550770775266</c:v>
                      </c:pt>
                      <c:pt idx="27">
                        <c:v>0.44378607200442127</c:v>
                      </c:pt>
                      <c:pt idx="28">
                        <c:v>0.41010578952320792</c:v>
                      </c:pt>
                      <c:pt idx="29">
                        <c:v>0.4044979485310542</c:v>
                      </c:pt>
                      <c:pt idx="30">
                        <c:v>0.41647979749343095</c:v>
                      </c:pt>
                      <c:pt idx="31">
                        <c:v>0.38586364938413065</c:v>
                      </c:pt>
                      <c:pt idx="32">
                        <c:v>0.3839330313728424</c:v>
                      </c:pt>
                      <c:pt idx="33">
                        <c:v>0.38552172296263121</c:v>
                      </c:pt>
                      <c:pt idx="34">
                        <c:v>0.39280673323226517</c:v>
                      </c:pt>
                      <c:pt idx="35">
                        <c:v>0.38918877236273908</c:v>
                      </c:pt>
                      <c:pt idx="36">
                        <c:v>0.40559136383407807</c:v>
                      </c:pt>
                    </c:numCache>
                  </c:numRef>
                </c:val>
                <c:extLst>
                  <c:ext xmlns:c16="http://schemas.microsoft.com/office/drawing/2014/chart" uri="{C3380CC4-5D6E-409C-BE32-E72D297353CC}">
                    <c16:uniqueId val="{00000000-23D0-4017-B97B-B7BB8B8B4DCD}"/>
                  </c:ext>
                </c:extLst>
              </c15:ser>
            </c15:filteredAreaSeries>
            <c15:filteredAreaSeries>
              <c15:ser>
                <c:idx val="3"/>
                <c:order val="3"/>
                <c:tx>
                  <c:strRef>
                    <c:extLst xmlns:c15="http://schemas.microsoft.com/office/drawing/2012/chart">
                      <c:ext xmlns:c15="http://schemas.microsoft.com/office/drawing/2012/chart" uri="{02D57815-91ED-43cb-92C2-25804820EDAC}">
                        <c15:formulaRef>
                          <c15:sqref>Gráficas!$Q$195</c15:sqref>
                        </c15:formulaRef>
                      </c:ext>
                    </c:extLst>
                    <c:strCache>
                      <c:ptCount val="1"/>
                    </c:strCache>
                  </c:strRef>
                </c:tx>
                <c:spPr>
                  <a:solidFill>
                    <a:schemeClr val="accent6">
                      <a:lumMod val="60000"/>
                      <a:lumOff val="40000"/>
                      <a:alpha val="80000"/>
                    </a:schemeClr>
                  </a:solidFill>
                </c:spPr>
                <c:val>
                  <c:numRef>
                    <c:extLst xmlns:c15="http://schemas.microsoft.com/office/drawing/2012/chart">
                      <c:ext xmlns:c15="http://schemas.microsoft.com/office/drawing/2012/chart" uri="{02D57815-91ED-43cb-92C2-25804820EDAC}">
                        <c15:formulaRef>
                          <c15:sqref>'Componentes B y M'!$AD$41:$AD$77</c15:sqref>
                        </c15:formulaRef>
                      </c:ext>
                    </c:extLst>
                    <c:numCache>
                      <c:formatCode>0.00</c:formatCode>
                      <c:ptCount val="37"/>
                      <c:pt idx="0">
                        <c:v>0.42834645669291338</c:v>
                      </c:pt>
                      <c:pt idx="1">
                        <c:v>0.44474761255115963</c:v>
                      </c:pt>
                      <c:pt idx="2">
                        <c:v>0.40471182162389563</c:v>
                      </c:pt>
                      <c:pt idx="3">
                        <c:v>0.40479760119940028</c:v>
                      </c:pt>
                      <c:pt idx="4">
                        <c:v>0.44829886591060708</c:v>
                      </c:pt>
                      <c:pt idx="5">
                        <c:v>0.37985654512851164</c:v>
                      </c:pt>
                      <c:pt idx="6">
                        <c:v>0.39980280995809708</c:v>
                      </c:pt>
                      <c:pt idx="7">
                        <c:v>0.36047469919235203</c:v>
                      </c:pt>
                      <c:pt idx="8">
                        <c:v>0.3825503355704698</c:v>
                      </c:pt>
                      <c:pt idx="9">
                        <c:v>0.38997157937474619</c:v>
                      </c:pt>
                      <c:pt idx="10">
                        <c:v>0.31121097825214672</c:v>
                      </c:pt>
                      <c:pt idx="11">
                        <c:v>0.29297141557358403</c:v>
                      </c:pt>
                      <c:pt idx="12">
                        <c:v>0.29296193369094553</c:v>
                      </c:pt>
                      <c:pt idx="13">
                        <c:v>0.26278847773597613</c:v>
                      </c:pt>
                      <c:pt idx="14">
                        <c:v>0.23784636179319665</c:v>
                      </c:pt>
                      <c:pt idx="15">
                        <c:v>0.22849627356422625</c:v>
                      </c:pt>
                      <c:pt idx="16">
                        <c:v>0.25314641308907848</c:v>
                      </c:pt>
                      <c:pt idx="17">
                        <c:v>0.25428485214242608</c:v>
                      </c:pt>
                      <c:pt idx="18">
                        <c:v>0.29699668945149682</c:v>
                      </c:pt>
                      <c:pt idx="19">
                        <c:v>0.26825400227170448</c:v>
                      </c:pt>
                      <c:pt idx="20">
                        <c:v>0.20394517470735857</c:v>
                      </c:pt>
                      <c:pt idx="21">
                        <c:v>0.24251025840895385</c:v>
                      </c:pt>
                      <c:pt idx="22">
                        <c:v>0.25911184539901871</c:v>
                      </c:pt>
                      <c:pt idx="23">
                        <c:v>0.273888992867095</c:v>
                      </c:pt>
                      <c:pt idx="24">
                        <c:v>0.24920180664252611</c:v>
                      </c:pt>
                      <c:pt idx="25">
                        <c:v>0.20389504615286339</c:v>
                      </c:pt>
                      <c:pt idx="26">
                        <c:v>0.23952815608364261</c:v>
                      </c:pt>
                      <c:pt idx="27">
                        <c:v>0.17835879145609826</c:v>
                      </c:pt>
                      <c:pt idx="28">
                        <c:v>0.18202429440045884</c:v>
                      </c:pt>
                      <c:pt idx="29">
                        <c:v>0.2057151142513412</c:v>
                      </c:pt>
                      <c:pt idx="30">
                        <c:v>0.21871947612431042</c:v>
                      </c:pt>
                      <c:pt idx="31">
                        <c:v>0.23035806359209399</c:v>
                      </c:pt>
                      <c:pt idx="32">
                        <c:v>0.33794398206576692</c:v>
                      </c:pt>
                      <c:pt idx="33">
                        <c:v>0.41221959021495941</c:v>
                      </c:pt>
                      <c:pt idx="34">
                        <c:v>0.44470524683290646</c:v>
                      </c:pt>
                      <c:pt idx="35">
                        <c:v>0.40445558297347317</c:v>
                      </c:pt>
                      <c:pt idx="36">
                        <c:v>0.41147798120394902</c:v>
                      </c:pt>
                    </c:numCache>
                  </c:numRef>
                </c:val>
                <c:extLst xmlns:c15="http://schemas.microsoft.com/office/drawing/2012/chart">
                  <c:ext xmlns:c16="http://schemas.microsoft.com/office/drawing/2014/chart" uri="{C3380CC4-5D6E-409C-BE32-E72D297353CC}">
                    <c16:uniqueId val="{00000001-23D0-4017-B97B-B7BB8B8B4DCD}"/>
                  </c:ext>
                </c:extLst>
              </c15:ser>
            </c15:filteredAreaSeries>
          </c:ext>
        </c:extLst>
      </c:areaChart>
      <c:lineChart>
        <c:grouping val="standard"/>
        <c:varyColors val="0"/>
        <c:ser>
          <c:idx val="0"/>
          <c:order val="0"/>
          <c:tx>
            <c:strRef>
              <c:f>'Componentes B y M'!$O$6</c:f>
              <c:strCache>
                <c:ptCount val="1"/>
                <c:pt idx="0">
                  <c:v>B*</c:v>
                </c:pt>
              </c:strCache>
            </c:strRef>
          </c:tx>
          <c:spPr>
            <a:ln w="15875" cap="rnd">
              <a:solidFill>
                <a:srgbClr val="00B0F0"/>
              </a:solidFill>
              <a:round/>
            </a:ln>
            <a:effectLst/>
          </c:spPr>
          <c:marker>
            <c:symbol val="none"/>
          </c:marker>
          <c:cat>
            <c:numRef>
              <c:f>'Componentes B y M'!$A$41:$A$77</c:f>
              <c:numCache>
                <c:formatCode>General</c:formatCode>
                <c:ptCount val="37"/>
                <c:pt idx="0">
                  <c:v>1936</c:v>
                </c:pt>
                <c:pt idx="1">
                  <c:v>1937</c:v>
                </c:pt>
                <c:pt idx="2">
                  <c:v>1938</c:v>
                </c:pt>
                <c:pt idx="3">
                  <c:v>1939</c:v>
                </c:pt>
                <c:pt idx="4">
                  <c:v>1940</c:v>
                </c:pt>
                <c:pt idx="5">
                  <c:v>1941</c:v>
                </c:pt>
                <c:pt idx="6">
                  <c:v>1942</c:v>
                </c:pt>
                <c:pt idx="7">
                  <c:v>1943</c:v>
                </c:pt>
                <c:pt idx="8">
                  <c:v>1944</c:v>
                </c:pt>
                <c:pt idx="9">
                  <c:v>1945</c:v>
                </c:pt>
                <c:pt idx="10">
                  <c:v>1946</c:v>
                </c:pt>
                <c:pt idx="11">
                  <c:v>1947</c:v>
                </c:pt>
                <c:pt idx="12">
                  <c:v>1948</c:v>
                </c:pt>
                <c:pt idx="13">
                  <c:v>1949</c:v>
                </c:pt>
                <c:pt idx="14">
                  <c:v>1950</c:v>
                </c:pt>
                <c:pt idx="15">
                  <c:v>1951</c:v>
                </c:pt>
                <c:pt idx="16">
                  <c:v>1952</c:v>
                </c:pt>
                <c:pt idx="17">
                  <c:v>1953</c:v>
                </c:pt>
                <c:pt idx="18">
                  <c:v>1954</c:v>
                </c:pt>
                <c:pt idx="19">
                  <c:v>1955</c:v>
                </c:pt>
                <c:pt idx="20">
                  <c:v>1956</c:v>
                </c:pt>
                <c:pt idx="21">
                  <c:v>1957</c:v>
                </c:pt>
                <c:pt idx="22">
                  <c:v>1958</c:v>
                </c:pt>
                <c:pt idx="23">
                  <c:v>1959</c:v>
                </c:pt>
                <c:pt idx="24">
                  <c:v>1960</c:v>
                </c:pt>
                <c:pt idx="25">
                  <c:v>1961</c:v>
                </c:pt>
                <c:pt idx="26">
                  <c:v>1962</c:v>
                </c:pt>
                <c:pt idx="27">
                  <c:v>1963</c:v>
                </c:pt>
                <c:pt idx="28">
                  <c:v>1964</c:v>
                </c:pt>
                <c:pt idx="29">
                  <c:v>1965</c:v>
                </c:pt>
                <c:pt idx="30">
                  <c:v>1966</c:v>
                </c:pt>
                <c:pt idx="31">
                  <c:v>1967</c:v>
                </c:pt>
                <c:pt idx="32">
                  <c:v>1968</c:v>
                </c:pt>
                <c:pt idx="33">
                  <c:v>1969</c:v>
                </c:pt>
                <c:pt idx="34">
                  <c:v>1970</c:v>
                </c:pt>
                <c:pt idx="35">
                  <c:v>1971</c:v>
                </c:pt>
                <c:pt idx="36">
                  <c:v>1972</c:v>
                </c:pt>
              </c:numCache>
            </c:numRef>
          </c:cat>
          <c:val>
            <c:numRef>
              <c:f>'Componentes B y M'!$O$41:$O$77</c:f>
              <c:numCache>
                <c:formatCode>0.0%</c:formatCode>
                <c:ptCount val="37"/>
                <c:pt idx="0">
                  <c:v>9.3112244897958885E-2</c:v>
                </c:pt>
                <c:pt idx="1">
                  <c:v>0.13273045507584613</c:v>
                </c:pt>
                <c:pt idx="2">
                  <c:v>1.9572495493175301E-2</c:v>
                </c:pt>
                <c:pt idx="3">
                  <c:v>7.2493053801465202E-2</c:v>
                </c:pt>
                <c:pt idx="4">
                  <c:v>2.9439472444653836E-2</c:v>
                </c:pt>
                <c:pt idx="5">
                  <c:v>8.8995653168611355E-2</c:v>
                </c:pt>
                <c:pt idx="6">
                  <c:v>0.21596638655462175</c:v>
                </c:pt>
                <c:pt idx="7">
                  <c:v>0.28541810642709065</c:v>
                </c:pt>
                <c:pt idx="8">
                  <c:v>0.37862903225806455</c:v>
                </c:pt>
                <c:pt idx="9">
                  <c:v>0.14711904065516235</c:v>
                </c:pt>
                <c:pt idx="10">
                  <c:v>0.12323644399116085</c:v>
                </c:pt>
                <c:pt idx="11">
                  <c:v>0.10124092009685248</c:v>
                </c:pt>
                <c:pt idx="12">
                  <c:v>0.17768311117218616</c:v>
                </c:pt>
                <c:pt idx="13">
                  <c:v>0.16452742123687281</c:v>
                </c:pt>
                <c:pt idx="14">
                  <c:v>0.1516533066132264</c:v>
                </c:pt>
                <c:pt idx="15">
                  <c:v>-2.5492669769869858E-2</c:v>
                </c:pt>
                <c:pt idx="16">
                  <c:v>0.23248962099906256</c:v>
                </c:pt>
                <c:pt idx="17">
                  <c:v>0.12093882429642511</c:v>
                </c:pt>
                <c:pt idx="18">
                  <c:v>0.23497479643272579</c:v>
                </c:pt>
                <c:pt idx="19">
                  <c:v>-2.2501308215594484E-3</c:v>
                </c:pt>
                <c:pt idx="20">
                  <c:v>8.5068442859390636E-2</c:v>
                </c:pt>
                <c:pt idx="21">
                  <c:v>0.29960365411571366</c:v>
                </c:pt>
                <c:pt idx="22">
                  <c:v>0.17342631334263148</c:v>
                </c:pt>
                <c:pt idx="23">
                  <c:v>0.1567170092391561</c:v>
                </c:pt>
                <c:pt idx="24">
                  <c:v>3.1524866420057363E-2</c:v>
                </c:pt>
                <c:pt idx="25">
                  <c:v>9.3052290446401509E-2</c:v>
                </c:pt>
                <c:pt idx="26">
                  <c:v>0.23060378871647802</c:v>
                </c:pt>
                <c:pt idx="27">
                  <c:v>7.8222661071340571E-2</c:v>
                </c:pt>
                <c:pt idx="28">
                  <c:v>0.21020724012564451</c:v>
                </c:pt>
                <c:pt idx="29">
                  <c:v>0.17831874143971671</c:v>
                </c:pt>
                <c:pt idx="30">
                  <c:v>0.18606308921369674</c:v>
                </c:pt>
                <c:pt idx="31">
                  <c:v>0.16477971075700215</c:v>
                </c:pt>
                <c:pt idx="32">
                  <c:v>0.39059231505843184</c:v>
                </c:pt>
                <c:pt idx="33">
                  <c:v>0.29801067702500772</c:v>
                </c:pt>
                <c:pt idx="34">
                  <c:v>0.23777479036611249</c:v>
                </c:pt>
                <c:pt idx="35">
                  <c:v>7.0691581551444838E-2</c:v>
                </c:pt>
                <c:pt idx="36">
                  <c:v>0.2046000866694262</c:v>
                </c:pt>
              </c:numCache>
            </c:numRef>
          </c:val>
          <c:smooth val="1"/>
          <c:extLst>
            <c:ext xmlns:c16="http://schemas.microsoft.com/office/drawing/2014/chart" uri="{C3380CC4-5D6E-409C-BE32-E72D297353CC}">
              <c16:uniqueId val="{00000003-F472-44F2-AB87-3AB17C2E4988}"/>
            </c:ext>
          </c:extLst>
        </c:ser>
        <c:ser>
          <c:idx val="1"/>
          <c:order val="1"/>
          <c:tx>
            <c:strRef>
              <c:f>'Componentes B y M'!$P$6</c:f>
              <c:strCache>
                <c:ptCount val="1"/>
                <c:pt idx="0">
                  <c:v>m*</c:v>
                </c:pt>
              </c:strCache>
            </c:strRef>
          </c:tx>
          <c:spPr>
            <a:ln w="15875" cap="rnd">
              <a:solidFill>
                <a:schemeClr val="tx1"/>
              </a:solidFill>
              <a:round/>
            </a:ln>
            <a:effectLst/>
          </c:spPr>
          <c:marker>
            <c:symbol val="none"/>
          </c:marker>
          <c:cat>
            <c:numRef>
              <c:f>'Componentes B y M'!$A$41:$A$77</c:f>
              <c:numCache>
                <c:formatCode>General</c:formatCode>
                <c:ptCount val="37"/>
                <c:pt idx="0">
                  <c:v>1936</c:v>
                </c:pt>
                <c:pt idx="1">
                  <c:v>1937</c:v>
                </c:pt>
                <c:pt idx="2">
                  <c:v>1938</c:v>
                </c:pt>
                <c:pt idx="3">
                  <c:v>1939</c:v>
                </c:pt>
                <c:pt idx="4">
                  <c:v>1940</c:v>
                </c:pt>
                <c:pt idx="5">
                  <c:v>1941</c:v>
                </c:pt>
                <c:pt idx="6">
                  <c:v>1942</c:v>
                </c:pt>
                <c:pt idx="7">
                  <c:v>1943</c:v>
                </c:pt>
                <c:pt idx="8">
                  <c:v>1944</c:v>
                </c:pt>
                <c:pt idx="9">
                  <c:v>1945</c:v>
                </c:pt>
                <c:pt idx="10">
                  <c:v>1946</c:v>
                </c:pt>
                <c:pt idx="11">
                  <c:v>1947</c:v>
                </c:pt>
                <c:pt idx="12">
                  <c:v>1948</c:v>
                </c:pt>
                <c:pt idx="13">
                  <c:v>1949</c:v>
                </c:pt>
                <c:pt idx="14">
                  <c:v>1950</c:v>
                </c:pt>
                <c:pt idx="15">
                  <c:v>1951</c:v>
                </c:pt>
                <c:pt idx="16">
                  <c:v>1952</c:v>
                </c:pt>
                <c:pt idx="17">
                  <c:v>1953</c:v>
                </c:pt>
                <c:pt idx="18">
                  <c:v>1954</c:v>
                </c:pt>
                <c:pt idx="19">
                  <c:v>1955</c:v>
                </c:pt>
                <c:pt idx="20">
                  <c:v>1956</c:v>
                </c:pt>
                <c:pt idx="21">
                  <c:v>1957</c:v>
                </c:pt>
                <c:pt idx="22">
                  <c:v>1958</c:v>
                </c:pt>
                <c:pt idx="23">
                  <c:v>1959</c:v>
                </c:pt>
                <c:pt idx="24">
                  <c:v>1960</c:v>
                </c:pt>
                <c:pt idx="25">
                  <c:v>1961</c:v>
                </c:pt>
                <c:pt idx="26">
                  <c:v>1962</c:v>
                </c:pt>
                <c:pt idx="27">
                  <c:v>1963</c:v>
                </c:pt>
                <c:pt idx="28">
                  <c:v>1964</c:v>
                </c:pt>
                <c:pt idx="29">
                  <c:v>1965</c:v>
                </c:pt>
                <c:pt idx="30">
                  <c:v>1966</c:v>
                </c:pt>
                <c:pt idx="31">
                  <c:v>1967</c:v>
                </c:pt>
                <c:pt idx="32">
                  <c:v>1968</c:v>
                </c:pt>
                <c:pt idx="33">
                  <c:v>1969</c:v>
                </c:pt>
                <c:pt idx="34">
                  <c:v>1970</c:v>
                </c:pt>
                <c:pt idx="35">
                  <c:v>1971</c:v>
                </c:pt>
                <c:pt idx="36">
                  <c:v>1972</c:v>
                </c:pt>
              </c:numCache>
            </c:numRef>
          </c:cat>
          <c:val>
            <c:numRef>
              <c:f>'Componentes B y M'!$P$41:$P$77</c:f>
              <c:numCache>
                <c:formatCode>0.0%</c:formatCode>
                <c:ptCount val="37"/>
                <c:pt idx="0">
                  <c:v>3.4639760507929385E-2</c:v>
                </c:pt>
                <c:pt idx="1">
                  <c:v>-1.9327660660788393E-3</c:v>
                </c:pt>
                <c:pt idx="2">
                  <c:v>3.2278274304583743E-2</c:v>
                </c:pt>
                <c:pt idx="3">
                  <c:v>1.2244142518180734E-2</c:v>
                </c:pt>
                <c:pt idx="4">
                  <c:v>3.1196899959766711E-3</c:v>
                </c:pt>
                <c:pt idx="5">
                  <c:v>4.17226497432579E-2</c:v>
                </c:pt>
                <c:pt idx="6">
                  <c:v>-1.0706590586659348E-2</c:v>
                </c:pt>
                <c:pt idx="7">
                  <c:v>7.1122801458721296E-2</c:v>
                </c:pt>
                <c:pt idx="8">
                  <c:v>-2.4490341569280982E-2</c:v>
                </c:pt>
                <c:pt idx="9">
                  <c:v>1.7828142399519464E-2</c:v>
                </c:pt>
                <c:pt idx="10">
                  <c:v>9.1717700171652039E-2</c:v>
                </c:pt>
                <c:pt idx="11">
                  <c:v>-5.1755952408889527E-3</c:v>
                </c:pt>
                <c:pt idx="12">
                  <c:v>-1.6135730493466172E-3</c:v>
                </c:pt>
                <c:pt idx="13">
                  <c:v>1.1995083850922628E-2</c:v>
                </c:pt>
                <c:pt idx="14">
                  <c:v>4.7145696652731273E-2</c:v>
                </c:pt>
                <c:pt idx="15">
                  <c:v>2.853670336581704E-2</c:v>
                </c:pt>
                <c:pt idx="16">
                  <c:v>-6.6073048263131096E-3</c:v>
                </c:pt>
                <c:pt idx="17">
                  <c:v>1.3999344519112222E-2</c:v>
                </c:pt>
                <c:pt idx="18">
                  <c:v>-1.4581402327964121E-2</c:v>
                </c:pt>
                <c:pt idx="19">
                  <c:v>6.9477411361883012E-2</c:v>
                </c:pt>
                <c:pt idx="20">
                  <c:v>0.10594537416440253</c:v>
                </c:pt>
                <c:pt idx="21">
                  <c:v>-6.6037864246875633E-2</c:v>
                </c:pt>
                <c:pt idx="22">
                  <c:v>-1.0065610481996723E-2</c:v>
                </c:pt>
                <c:pt idx="23">
                  <c:v>9.6298889199883941E-3</c:v>
                </c:pt>
                <c:pt idx="24">
                  <c:v>3.4591670148049758E-2</c:v>
                </c:pt>
                <c:pt idx="25">
                  <c:v>9.2393366269108768E-2</c:v>
                </c:pt>
                <c:pt idx="26">
                  <c:v>-3.3736080087828912E-2</c:v>
                </c:pt>
                <c:pt idx="27">
                  <c:v>8.5998461517295066E-2</c:v>
                </c:pt>
                <c:pt idx="28">
                  <c:v>2.6180490426687353E-2</c:v>
                </c:pt>
                <c:pt idx="29">
                  <c:v>-3.3494112647828644E-2</c:v>
                </c:pt>
                <c:pt idx="30">
                  <c:v>-3.1141362970738107E-2</c:v>
                </c:pt>
                <c:pt idx="31">
                  <c:v>8.5257879562381511E-3</c:v>
                </c:pt>
                <c:pt idx="32">
                  <c:v>-0.14755378809812836</c:v>
                </c:pt>
                <c:pt idx="33">
                  <c:v>-9.4062708058358036E-2</c:v>
                </c:pt>
                <c:pt idx="34">
                  <c:v>-4.247750828100505E-2</c:v>
                </c:pt>
                <c:pt idx="35">
                  <c:v>5.253247208481171E-2</c:v>
                </c:pt>
                <c:pt idx="36">
                  <c:v>-1.7200718298118756E-2</c:v>
                </c:pt>
              </c:numCache>
            </c:numRef>
          </c:val>
          <c:smooth val="1"/>
          <c:extLst>
            <c:ext xmlns:c16="http://schemas.microsoft.com/office/drawing/2014/chart" uri="{C3380CC4-5D6E-409C-BE32-E72D297353CC}">
              <c16:uniqueId val="{00000005-F472-44F2-AB87-3AB17C2E4988}"/>
            </c:ext>
          </c:extLst>
        </c:ser>
        <c:dLbls>
          <c:showLegendKey val="0"/>
          <c:showVal val="0"/>
          <c:showCatName val="0"/>
          <c:showSerName val="0"/>
          <c:showPercent val="0"/>
          <c:showBubbleSize val="0"/>
        </c:dLbls>
        <c:marker val="1"/>
        <c:smooth val="0"/>
        <c:axId val="718024112"/>
        <c:axId val="718022864"/>
      </c:lineChart>
      <c:catAx>
        <c:axId val="718024112"/>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718022864"/>
        <c:crosses val="autoZero"/>
        <c:auto val="1"/>
        <c:lblAlgn val="ctr"/>
        <c:lblOffset val="100"/>
        <c:noMultiLvlLbl val="0"/>
      </c:catAx>
      <c:valAx>
        <c:axId val="718022864"/>
        <c:scaling>
          <c:orientation val="minMax"/>
          <c:max val="0.45"/>
          <c:min val="-0.2"/>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718024112"/>
        <c:crosses val="autoZero"/>
        <c:crossBetween val="between"/>
        <c:majorUnit val="0.1"/>
      </c:valAx>
      <c:valAx>
        <c:axId val="44407759"/>
        <c:scaling>
          <c:orientation val="minMax"/>
          <c:max val="1.5"/>
          <c:min val="0"/>
        </c:scaling>
        <c:delete val="1"/>
        <c:axPos val="r"/>
        <c:numFmt formatCode="0%" sourceLinked="0"/>
        <c:majorTickMark val="none"/>
        <c:minorTickMark val="none"/>
        <c:tickLblPos val="nextTo"/>
        <c:crossAx val="44401103"/>
        <c:crosses val="max"/>
        <c:crossBetween val="between"/>
      </c:valAx>
      <c:catAx>
        <c:axId val="44401103"/>
        <c:scaling>
          <c:orientation val="minMax"/>
        </c:scaling>
        <c:delete val="1"/>
        <c:axPos val="b"/>
        <c:majorTickMark val="out"/>
        <c:minorTickMark val="none"/>
        <c:tickLblPos val="nextTo"/>
        <c:crossAx val="44407759"/>
        <c:crosses val="autoZero"/>
        <c:auto val="1"/>
        <c:lblAlgn val="ctr"/>
        <c:lblOffset val="100"/>
        <c:noMultiLvlLbl val="0"/>
      </c:catAx>
    </c:plotArea>
    <c:legend>
      <c:legendPos val="b"/>
      <c:layout>
        <c:manualLayout>
          <c:xMode val="edge"/>
          <c:yMode val="edge"/>
          <c:x val="7.9267240832109259E-2"/>
          <c:y val="0.19502260134149899"/>
          <c:w val="0.82361854768153986"/>
          <c:h val="7.8125546806649182E-2"/>
        </c:manualLayout>
      </c:layout>
      <c:overlay val="0"/>
      <c:spPr>
        <a:noFill/>
        <a:ln>
          <a:noFill/>
        </a:ln>
        <a:effectLst/>
      </c:spPr>
      <c:txPr>
        <a:bodyPr rot="0" spcFirstLastPara="1" vertOverflow="ellipsis" vert="horz" wrap="square" anchor="ctr" anchorCtr="0"/>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chart>
  <c:spPr>
    <a:ln>
      <a:noFill/>
    </a:ln>
  </c:spPr>
  <c:txPr>
    <a:bodyPr/>
    <a:lstStyle/>
    <a:p>
      <a:pPr>
        <a:defRPr/>
      </a:pPr>
      <a:endParaRPr lang="es-CO"/>
    </a:p>
  </c:txPr>
  <c:printSettings>
    <c:headerFooter/>
    <c:pageMargins b="0.75" l="0.7" r="0.7" t="0.75" header="0.3" footer="0.3"/>
    <c:pageSetup/>
  </c:printSettings>
</c:chartSpace>
</file>

<file path=xl/charts/chart1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manualLayout>
          <c:layoutTarget val="inner"/>
          <c:xMode val="edge"/>
          <c:yMode val="edge"/>
          <c:x val="0.13018880843881414"/>
          <c:y val="0.17171296296296296"/>
          <c:w val="0.82229197527653752"/>
          <c:h val="0.58139654418197728"/>
        </c:manualLayout>
      </c:layout>
      <c:lineChart>
        <c:grouping val="standard"/>
        <c:varyColors val="0"/>
        <c:ser>
          <c:idx val="0"/>
          <c:order val="0"/>
          <c:tx>
            <c:strRef>
              <c:f>'Componentes B y M'!$T$6</c:f>
              <c:strCache>
                <c:ptCount val="1"/>
                <c:pt idx="0">
                  <c:v>B* </c:v>
                </c:pt>
              </c:strCache>
            </c:strRef>
          </c:tx>
          <c:spPr>
            <a:ln w="22225" cap="rnd">
              <a:solidFill>
                <a:schemeClr val="accent1"/>
              </a:solidFill>
              <a:round/>
            </a:ln>
            <a:effectLst/>
          </c:spPr>
          <c:marker>
            <c:symbol val="none"/>
          </c:marker>
          <c:cat>
            <c:numRef>
              <c:extLst>
                <c:ext xmlns:c15="http://schemas.microsoft.com/office/drawing/2012/chart" uri="{02D57815-91ED-43cb-92C2-25804820EDAC}">
                  <c15:fullRef>
                    <c15:sqref>'Componentes B y M'!$A$41:$A$77</c15:sqref>
                  </c15:fullRef>
                </c:ext>
              </c:extLst>
              <c:f>('Componentes B y M'!$A$41:$A$55,'Componentes B y M'!$A$57:$A$59,'Componentes B y M'!$A$61:$A$77)</c:f>
              <c:numCache>
                <c:formatCode>General</c:formatCode>
                <c:ptCount val="35"/>
                <c:pt idx="0">
                  <c:v>1936</c:v>
                </c:pt>
                <c:pt idx="1">
                  <c:v>1937</c:v>
                </c:pt>
                <c:pt idx="2">
                  <c:v>1938</c:v>
                </c:pt>
                <c:pt idx="3">
                  <c:v>1939</c:v>
                </c:pt>
                <c:pt idx="4">
                  <c:v>1940</c:v>
                </c:pt>
                <c:pt idx="5">
                  <c:v>1941</c:v>
                </c:pt>
                <c:pt idx="6">
                  <c:v>1942</c:v>
                </c:pt>
                <c:pt idx="7">
                  <c:v>1943</c:v>
                </c:pt>
                <c:pt idx="8">
                  <c:v>1944</c:v>
                </c:pt>
                <c:pt idx="9">
                  <c:v>1945</c:v>
                </c:pt>
                <c:pt idx="10">
                  <c:v>1946</c:v>
                </c:pt>
                <c:pt idx="11">
                  <c:v>1947</c:v>
                </c:pt>
                <c:pt idx="12">
                  <c:v>1948</c:v>
                </c:pt>
                <c:pt idx="13">
                  <c:v>1949</c:v>
                </c:pt>
                <c:pt idx="14">
                  <c:v>1950</c:v>
                </c:pt>
                <c:pt idx="15">
                  <c:v>1952</c:v>
                </c:pt>
                <c:pt idx="16">
                  <c:v>1953</c:v>
                </c:pt>
                <c:pt idx="17">
                  <c:v>1954</c:v>
                </c:pt>
                <c:pt idx="18">
                  <c:v>1956</c:v>
                </c:pt>
                <c:pt idx="19">
                  <c:v>1957</c:v>
                </c:pt>
                <c:pt idx="20">
                  <c:v>1958</c:v>
                </c:pt>
                <c:pt idx="21">
                  <c:v>1959</c:v>
                </c:pt>
                <c:pt idx="22">
                  <c:v>1960</c:v>
                </c:pt>
                <c:pt idx="23">
                  <c:v>1961</c:v>
                </c:pt>
                <c:pt idx="24">
                  <c:v>1962</c:v>
                </c:pt>
                <c:pt idx="25">
                  <c:v>1963</c:v>
                </c:pt>
                <c:pt idx="26">
                  <c:v>1964</c:v>
                </c:pt>
                <c:pt idx="27">
                  <c:v>1965</c:v>
                </c:pt>
                <c:pt idx="28">
                  <c:v>1966</c:v>
                </c:pt>
                <c:pt idx="29">
                  <c:v>1967</c:v>
                </c:pt>
                <c:pt idx="30">
                  <c:v>1968</c:v>
                </c:pt>
                <c:pt idx="31">
                  <c:v>1969</c:v>
                </c:pt>
                <c:pt idx="32">
                  <c:v>1970</c:v>
                </c:pt>
                <c:pt idx="33">
                  <c:v>1971</c:v>
                </c:pt>
                <c:pt idx="34">
                  <c:v>1972</c:v>
                </c:pt>
              </c:numCache>
            </c:numRef>
          </c:cat>
          <c:val>
            <c:numRef>
              <c:extLst>
                <c:ext xmlns:c15="http://schemas.microsoft.com/office/drawing/2012/chart" uri="{02D57815-91ED-43cb-92C2-25804820EDAC}">
                  <c15:fullRef>
                    <c15:sqref>'Componentes B y M'!$T$41:$T$77</c15:sqref>
                  </c15:fullRef>
                </c:ext>
              </c:extLst>
              <c:f>('Componentes B y M'!$T$41:$T$55,'Componentes B y M'!$T$57:$T$59,'Componentes B y M'!$T$61:$T$77)</c:f>
              <c:numCache>
                <c:formatCode>0.0%</c:formatCode>
                <c:ptCount val="35"/>
                <c:pt idx="0">
                  <c:v>0.71090318714902345</c:v>
                </c:pt>
                <c:pt idx="1">
                  <c:v>1.016770979499789</c:v>
                </c:pt>
                <c:pt idx="2">
                  <c:v>0.37293349215245375</c:v>
                </c:pt>
                <c:pt idx="3">
                  <c:v>0.84663606780768552</c:v>
                </c:pt>
                <c:pt idx="4">
                  <c:v>0.901640636300586</c:v>
                </c:pt>
                <c:pt idx="5">
                  <c:v>0.6620151871066523</c:v>
                </c:pt>
                <c:pt idx="6">
                  <c:v>1.0641488670559056</c:v>
                </c:pt>
                <c:pt idx="7">
                  <c:v>0.75739735502503713</c:v>
                </c:pt>
                <c:pt idx="8">
                  <c:v>1.0979020898776453</c:v>
                </c:pt>
                <c:pt idx="9">
                  <c:v>0.87795550248697218</c:v>
                </c:pt>
                <c:pt idx="10">
                  <c:v>0.54467435483713933</c:v>
                </c:pt>
                <c:pt idx="11">
                  <c:v>1.0596556118659963</c:v>
                </c:pt>
                <c:pt idx="12">
                  <c:v>1.0108103714773193</c:v>
                </c:pt>
                <c:pt idx="13">
                  <c:v>0.9217427724743148</c:v>
                </c:pt>
                <c:pt idx="14">
                  <c:v>0.73636410421709775</c:v>
                </c:pt>
                <c:pt idx="15">
                  <c:v>1.0362985203924633</c:v>
                </c:pt>
                <c:pt idx="16">
                  <c:v>0.88514771892099109</c:v>
                </c:pt>
                <c:pt idx="17">
                  <c:v>1.082997199624756</c:v>
                </c:pt>
                <c:pt idx="18">
                  <c:v>0.42528602331283338</c:v>
                </c:pt>
                <c:pt idx="19">
                  <c:v>1.4014538639455842</c:v>
                </c:pt>
                <c:pt idx="20">
                  <c:v>1.0730826206164481</c:v>
                </c:pt>
                <c:pt idx="21">
                  <c:v>0.93363923862782883</c:v>
                </c:pt>
                <c:pt idx="22">
                  <c:v>0.46907093469500283</c:v>
                </c:pt>
                <c:pt idx="23">
                  <c:v>0.47954451521414515</c:v>
                </c:pt>
                <c:pt idx="24">
                  <c:v>1.2195577668962263</c:v>
                </c:pt>
                <c:pt idx="25">
                  <c:v>0.45758120558529303</c:v>
                </c:pt>
                <c:pt idx="26">
                  <c:v>0.86901616301773976</c:v>
                </c:pt>
                <c:pt idx="27">
                  <c:v>1.2842360242520221</c:v>
                </c:pt>
                <c:pt idx="28">
                  <c:v>1.2476781886750168</c:v>
                </c:pt>
                <c:pt idx="29">
                  <c:v>0.94315927261733967</c:v>
                </c:pt>
                <c:pt idx="30">
                  <c:v>2.1066961321190281</c:v>
                </c:pt>
                <c:pt idx="31">
                  <c:v>1.6940483336557581</c:v>
                </c:pt>
                <c:pt idx="32">
                  <c:v>1.2839005583981797</c:v>
                </c:pt>
                <c:pt idx="33">
                  <c:v>0.55690000215113689</c:v>
                </c:pt>
                <c:pt idx="34">
                  <c:v>1.1126820507606452</c:v>
                </c:pt>
              </c:numCache>
            </c:numRef>
          </c:val>
          <c:smooth val="1"/>
          <c:extLst>
            <c:ext xmlns:c16="http://schemas.microsoft.com/office/drawing/2014/chart" uri="{C3380CC4-5D6E-409C-BE32-E72D297353CC}">
              <c16:uniqueId val="{00000000-052E-4BE2-B62E-921FD7264015}"/>
            </c:ext>
          </c:extLst>
        </c:ser>
        <c:ser>
          <c:idx val="3"/>
          <c:order val="3"/>
          <c:tx>
            <c:strRef>
              <c:f>'Componentes B y M'!$AB$6</c:f>
              <c:strCache>
                <c:ptCount val="1"/>
                <c:pt idx="0">
                  <c:v>M1*</c:v>
                </c:pt>
              </c:strCache>
            </c:strRef>
          </c:tx>
          <c:spPr>
            <a:ln w="22225" cap="rnd">
              <a:solidFill>
                <a:schemeClr val="bg2">
                  <a:lumMod val="75000"/>
                </a:schemeClr>
              </a:solidFill>
              <a:round/>
            </a:ln>
            <a:effectLst/>
          </c:spPr>
          <c:marker>
            <c:symbol val="none"/>
          </c:marker>
          <c:dLbls>
            <c:dLbl>
              <c:idx val="34"/>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52E-4BE2-B62E-921FD726401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xmlns:c15="http://schemas.microsoft.com/office/drawing/2012/chart" uri="{02D57815-91ED-43cb-92C2-25804820EDAC}">
                  <c15:fullRef>
                    <c15:sqref>'Componentes B y M'!$A$41:$A$77</c15:sqref>
                  </c15:fullRef>
                </c:ext>
              </c:extLst>
              <c:f>('Componentes B y M'!$A$41:$A$55,'Componentes B y M'!$A$57:$A$59,'Componentes B y M'!$A$61:$A$77)</c:f>
              <c:numCache>
                <c:formatCode>General</c:formatCode>
                <c:ptCount val="35"/>
                <c:pt idx="0">
                  <c:v>1936</c:v>
                </c:pt>
                <c:pt idx="1">
                  <c:v>1937</c:v>
                </c:pt>
                <c:pt idx="2">
                  <c:v>1938</c:v>
                </c:pt>
                <c:pt idx="3">
                  <c:v>1939</c:v>
                </c:pt>
                <c:pt idx="4">
                  <c:v>1940</c:v>
                </c:pt>
                <c:pt idx="5">
                  <c:v>1941</c:v>
                </c:pt>
                <c:pt idx="6">
                  <c:v>1942</c:v>
                </c:pt>
                <c:pt idx="7">
                  <c:v>1943</c:v>
                </c:pt>
                <c:pt idx="8">
                  <c:v>1944</c:v>
                </c:pt>
                <c:pt idx="9">
                  <c:v>1945</c:v>
                </c:pt>
                <c:pt idx="10">
                  <c:v>1946</c:v>
                </c:pt>
                <c:pt idx="11">
                  <c:v>1947</c:v>
                </c:pt>
                <c:pt idx="12">
                  <c:v>1948</c:v>
                </c:pt>
                <c:pt idx="13">
                  <c:v>1949</c:v>
                </c:pt>
                <c:pt idx="14">
                  <c:v>1950</c:v>
                </c:pt>
                <c:pt idx="15">
                  <c:v>1952</c:v>
                </c:pt>
                <c:pt idx="16">
                  <c:v>1953</c:v>
                </c:pt>
                <c:pt idx="17">
                  <c:v>1954</c:v>
                </c:pt>
                <c:pt idx="18">
                  <c:v>1956</c:v>
                </c:pt>
                <c:pt idx="19">
                  <c:v>1957</c:v>
                </c:pt>
                <c:pt idx="20">
                  <c:v>1958</c:v>
                </c:pt>
                <c:pt idx="21">
                  <c:v>1959</c:v>
                </c:pt>
                <c:pt idx="22">
                  <c:v>1960</c:v>
                </c:pt>
                <c:pt idx="23">
                  <c:v>1961</c:v>
                </c:pt>
                <c:pt idx="24">
                  <c:v>1962</c:v>
                </c:pt>
                <c:pt idx="25">
                  <c:v>1963</c:v>
                </c:pt>
                <c:pt idx="26">
                  <c:v>1964</c:v>
                </c:pt>
                <c:pt idx="27">
                  <c:v>1965</c:v>
                </c:pt>
                <c:pt idx="28">
                  <c:v>1966</c:v>
                </c:pt>
                <c:pt idx="29">
                  <c:v>1967</c:v>
                </c:pt>
                <c:pt idx="30">
                  <c:v>1968</c:v>
                </c:pt>
                <c:pt idx="31">
                  <c:v>1969</c:v>
                </c:pt>
                <c:pt idx="32">
                  <c:v>1970</c:v>
                </c:pt>
                <c:pt idx="33">
                  <c:v>1971</c:v>
                </c:pt>
                <c:pt idx="34">
                  <c:v>1972</c:v>
                </c:pt>
              </c:numCache>
            </c:numRef>
          </c:cat>
          <c:val>
            <c:numRef>
              <c:extLst>
                <c:ext xmlns:c15="http://schemas.microsoft.com/office/drawing/2012/chart" uri="{02D57815-91ED-43cb-92C2-25804820EDAC}">
                  <c15:fullRef>
                    <c15:sqref>'Componentes B y M'!$AB$41:$AB$77</c15:sqref>
                  </c15:fullRef>
                </c:ext>
              </c:extLst>
              <c:f>('Componentes B y M'!$AB$41:$AB$55,'Componentes B y M'!$AB$57:$AB$59,'Componentes B y M'!$AB$61:$AB$77)</c:f>
              <c:numCache>
                <c:formatCode>0%</c:formatCode>
                <c:ptCount val="35"/>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numCache>
            </c:numRef>
          </c:val>
          <c:smooth val="0"/>
          <c:extLst>
            <c:ext xmlns:c16="http://schemas.microsoft.com/office/drawing/2014/chart" uri="{C3380CC4-5D6E-409C-BE32-E72D297353CC}">
              <c16:uniqueId val="{00000001-052E-4BE2-B62E-921FD7264015}"/>
            </c:ext>
          </c:extLst>
        </c:ser>
        <c:dLbls>
          <c:showLegendKey val="0"/>
          <c:showVal val="0"/>
          <c:showCatName val="0"/>
          <c:showSerName val="0"/>
          <c:showPercent val="0"/>
          <c:showBubbleSize val="0"/>
        </c:dLbls>
        <c:smooth val="0"/>
        <c:axId val="1160987008"/>
        <c:axId val="1161008640"/>
        <c:extLst>
          <c:ext xmlns:c15="http://schemas.microsoft.com/office/drawing/2012/chart" uri="{02D57815-91ED-43cb-92C2-25804820EDAC}">
            <c15:filteredLineSeries>
              <c15:ser>
                <c:idx val="1"/>
                <c:order val="1"/>
                <c:tx>
                  <c:strRef>
                    <c:extLst>
                      <c:ext uri="{02D57815-91ED-43cb-92C2-25804820EDAC}">
                        <c15:formulaRef>
                          <c15:sqref>'Componentes B y M'!$Z$6</c15:sqref>
                        </c15:formulaRef>
                      </c:ext>
                    </c:extLst>
                    <c:strCache>
                      <c:ptCount val="1"/>
                      <c:pt idx="0">
                        <c:v>m*</c:v>
                      </c:pt>
                    </c:strCache>
                  </c:strRef>
                </c:tx>
                <c:spPr>
                  <a:ln w="28575" cap="rnd">
                    <a:solidFill>
                      <a:schemeClr val="accent2"/>
                    </a:solidFill>
                    <a:round/>
                  </a:ln>
                  <a:effectLst/>
                </c:spPr>
                <c:marker>
                  <c:symbol val="none"/>
                </c:marker>
                <c:cat>
                  <c:numRef>
                    <c:extLst>
                      <c:ext uri="{02D57815-91ED-43cb-92C2-25804820EDAC}">
                        <c15:fullRef>
                          <c15:sqref>'Componentes B y M'!$A$41:$A$77</c15:sqref>
                        </c15:fullRef>
                        <c15:formulaRef>
                          <c15:sqref>('Componentes B y M'!$A$41:$A$55,'Componentes B y M'!$A$57:$A$59,'Componentes B y M'!$A$61:$A$77)</c15:sqref>
                        </c15:formulaRef>
                      </c:ext>
                    </c:extLst>
                    <c:numCache>
                      <c:formatCode>General</c:formatCode>
                      <c:ptCount val="35"/>
                      <c:pt idx="0">
                        <c:v>1936</c:v>
                      </c:pt>
                      <c:pt idx="1">
                        <c:v>1937</c:v>
                      </c:pt>
                      <c:pt idx="2">
                        <c:v>1938</c:v>
                      </c:pt>
                      <c:pt idx="3">
                        <c:v>1939</c:v>
                      </c:pt>
                      <c:pt idx="4">
                        <c:v>1940</c:v>
                      </c:pt>
                      <c:pt idx="5">
                        <c:v>1941</c:v>
                      </c:pt>
                      <c:pt idx="6">
                        <c:v>1942</c:v>
                      </c:pt>
                      <c:pt idx="7">
                        <c:v>1943</c:v>
                      </c:pt>
                      <c:pt idx="8">
                        <c:v>1944</c:v>
                      </c:pt>
                      <c:pt idx="9">
                        <c:v>1945</c:v>
                      </c:pt>
                      <c:pt idx="10">
                        <c:v>1946</c:v>
                      </c:pt>
                      <c:pt idx="11">
                        <c:v>1947</c:v>
                      </c:pt>
                      <c:pt idx="12">
                        <c:v>1948</c:v>
                      </c:pt>
                      <c:pt idx="13">
                        <c:v>1949</c:v>
                      </c:pt>
                      <c:pt idx="14">
                        <c:v>1950</c:v>
                      </c:pt>
                      <c:pt idx="15">
                        <c:v>1952</c:v>
                      </c:pt>
                      <c:pt idx="16">
                        <c:v>1953</c:v>
                      </c:pt>
                      <c:pt idx="17">
                        <c:v>1954</c:v>
                      </c:pt>
                      <c:pt idx="18">
                        <c:v>1956</c:v>
                      </c:pt>
                      <c:pt idx="19">
                        <c:v>1957</c:v>
                      </c:pt>
                      <c:pt idx="20">
                        <c:v>1958</c:v>
                      </c:pt>
                      <c:pt idx="21">
                        <c:v>1959</c:v>
                      </c:pt>
                      <c:pt idx="22">
                        <c:v>1960</c:v>
                      </c:pt>
                      <c:pt idx="23">
                        <c:v>1961</c:v>
                      </c:pt>
                      <c:pt idx="24">
                        <c:v>1962</c:v>
                      </c:pt>
                      <c:pt idx="25">
                        <c:v>1963</c:v>
                      </c:pt>
                      <c:pt idx="26">
                        <c:v>1964</c:v>
                      </c:pt>
                      <c:pt idx="27">
                        <c:v>1965</c:v>
                      </c:pt>
                      <c:pt idx="28">
                        <c:v>1966</c:v>
                      </c:pt>
                      <c:pt idx="29">
                        <c:v>1967</c:v>
                      </c:pt>
                      <c:pt idx="30">
                        <c:v>1968</c:v>
                      </c:pt>
                      <c:pt idx="31">
                        <c:v>1969</c:v>
                      </c:pt>
                      <c:pt idx="32">
                        <c:v>1970</c:v>
                      </c:pt>
                      <c:pt idx="33">
                        <c:v>1971</c:v>
                      </c:pt>
                      <c:pt idx="34">
                        <c:v>1972</c:v>
                      </c:pt>
                    </c:numCache>
                  </c:numRef>
                </c:cat>
                <c:val>
                  <c:numRef>
                    <c:extLst>
                      <c:ext uri="{02D57815-91ED-43cb-92C2-25804820EDAC}">
                        <c15:fullRef>
                          <c15:sqref>'Componentes B y M'!$Z$41:$Z$77</c15:sqref>
                        </c15:fullRef>
                        <c15:formulaRef>
                          <c15:sqref>('Componentes B y M'!$Z$41:$Z$55,'Componentes B y M'!$Z$57:$Z$59,'Componentes B y M'!$Z$61:$Z$77)</c15:sqref>
                        </c15:formulaRef>
                      </c:ext>
                    </c:extLst>
                    <c:numCache>
                      <c:formatCode>0.0%</c:formatCode>
                      <c:ptCount val="35"/>
                      <c:pt idx="0">
                        <c:v>0.2644712967038097</c:v>
                      </c:pt>
                      <c:pt idx="1">
                        <c:v>-1.4805799053638238E-2</c:v>
                      </c:pt>
                      <c:pt idx="2">
                        <c:v>0.61502885829048304</c:v>
                      </c:pt>
                      <c:pt idx="3">
                        <c:v>0.14299759951704377</c:v>
                      </c:pt>
                      <c:pt idx="4">
                        <c:v>9.5546524426384061E-2</c:v>
                      </c:pt>
                      <c:pt idx="5">
                        <c:v>0.31036378511698026</c:v>
                      </c:pt>
                      <c:pt idx="6">
                        <c:v>-5.2755460813080614E-2</c:v>
                      </c:pt>
                      <c:pt idx="7">
                        <c:v>0.18873442326815684</c:v>
                      </c:pt>
                      <c:pt idx="8">
                        <c:v>-7.1014092686914568E-2</c:v>
                      </c:pt>
                      <c:pt idx="9">
                        <c:v>0.10639218179424807</c:v>
                      </c:pt>
                      <c:pt idx="10">
                        <c:v>0.40536936599472051</c:v>
                      </c:pt>
                      <c:pt idx="11">
                        <c:v>-5.4171263324239854E-2</c:v>
                      </c:pt>
                      <c:pt idx="12">
                        <c:v>-9.1793551039034173E-3</c:v>
                      </c:pt>
                      <c:pt idx="13">
                        <c:v>6.720084568087438E-2</c:v>
                      </c:pt>
                      <c:pt idx="14">
                        <c:v>0.22891949709952258</c:v>
                      </c:pt>
                      <c:pt idx="15">
                        <c:v>-2.9451380177173008E-2</c:v>
                      </c:pt>
                      <c:pt idx="16">
                        <c:v>0.10246079321152743</c:v>
                      </c:pt>
                      <c:pt idx="17">
                        <c:v>-6.720558173696832E-2</c:v>
                      </c:pt>
                      <c:pt idx="18">
                        <c:v>0.52965688982039638</c:v>
                      </c:pt>
                      <c:pt idx="19">
                        <c:v>-0.30890484393008538</c:v>
                      </c:pt>
                      <c:pt idx="20">
                        <c:v>-6.2281388942321964E-2</c:v>
                      </c:pt>
                      <c:pt idx="21">
                        <c:v>5.7369919212841555E-2</c:v>
                      </c:pt>
                      <c:pt idx="22">
                        <c:v>0.51470311825598536</c:v>
                      </c:pt>
                      <c:pt idx="23">
                        <c:v>0.47614875274933255</c:v>
                      </c:pt>
                      <c:pt idx="24">
                        <c:v>-0.17841466840048043</c:v>
                      </c:pt>
                      <c:pt idx="25">
                        <c:v>0.50306751471514355</c:v>
                      </c:pt>
                      <c:pt idx="26">
                        <c:v>0.10823256764573706</c:v>
                      </c:pt>
                      <c:pt idx="27">
                        <c:v>-0.24122167818932516</c:v>
                      </c:pt>
                      <c:pt idx="28">
                        <c:v>-0.20882378933081561</c:v>
                      </c:pt>
                      <c:pt idx="29">
                        <c:v>4.8799551415364698E-2</c:v>
                      </c:pt>
                      <c:pt idx="30">
                        <c:v>-0.79584513745319074</c:v>
                      </c:pt>
                      <c:pt idx="31">
                        <c:v>-0.53470155981034806</c:v>
                      </c:pt>
                      <c:pt idx="32">
                        <c:v>-0.22936366179683215</c:v>
                      </c:pt>
                      <c:pt idx="33">
                        <c:v>0.4138446640318269</c:v>
                      </c:pt>
                      <c:pt idx="34">
                        <c:v>-9.3543120250138681E-2</c:v>
                      </c:pt>
                    </c:numCache>
                  </c:numRef>
                </c:val>
                <c:smooth val="0"/>
                <c:extLst>
                  <c:ext xmlns:c16="http://schemas.microsoft.com/office/drawing/2014/chart" uri="{C3380CC4-5D6E-409C-BE32-E72D297353CC}">
                    <c16:uniqueId val="{00000002-052E-4BE2-B62E-921FD7264015}"/>
                  </c:ext>
                </c:extLst>
              </c15:ser>
            </c15:filteredLineSeries>
            <c15:filteredLineSeries>
              <c15:ser>
                <c:idx val="2"/>
                <c:order val="2"/>
                <c:tx>
                  <c:strRef>
                    <c:extLst xmlns:c15="http://schemas.microsoft.com/office/drawing/2012/chart">
                      <c:ext xmlns:c15="http://schemas.microsoft.com/office/drawing/2012/chart" uri="{02D57815-91ED-43cb-92C2-25804820EDAC}">
                        <c15:formulaRef>
                          <c15:sqref>'Componentes B y M'!$AA$6</c15:sqref>
                        </c15:formulaRef>
                      </c:ext>
                    </c:extLst>
                    <c:strCache>
                      <c:ptCount val="1"/>
                      <c:pt idx="0">
                        <c:v>B*.m*</c:v>
                      </c:pt>
                    </c:strCache>
                  </c:strRef>
                </c:tx>
                <c:spPr>
                  <a:ln w="28575" cap="rnd">
                    <a:solidFill>
                      <a:schemeClr val="accent3"/>
                    </a:solidFill>
                    <a:round/>
                  </a:ln>
                  <a:effectLst/>
                </c:spPr>
                <c:marker>
                  <c:symbol val="none"/>
                </c:marker>
                <c:cat>
                  <c:numRef>
                    <c:extLst>
                      <c:ext xmlns:c15="http://schemas.microsoft.com/office/drawing/2012/chart" uri="{02D57815-91ED-43cb-92C2-25804820EDAC}">
                        <c15:fullRef>
                          <c15:sqref>'Componentes B y M'!$A$41:$A$77</c15:sqref>
                        </c15:fullRef>
                        <c15:formulaRef>
                          <c15:sqref>('Componentes B y M'!$A$41:$A$55,'Componentes B y M'!$A$57:$A$59,'Componentes B y M'!$A$61:$A$77)</c15:sqref>
                        </c15:formulaRef>
                      </c:ext>
                    </c:extLst>
                    <c:numCache>
                      <c:formatCode>General</c:formatCode>
                      <c:ptCount val="35"/>
                      <c:pt idx="0">
                        <c:v>1936</c:v>
                      </c:pt>
                      <c:pt idx="1">
                        <c:v>1937</c:v>
                      </c:pt>
                      <c:pt idx="2">
                        <c:v>1938</c:v>
                      </c:pt>
                      <c:pt idx="3">
                        <c:v>1939</c:v>
                      </c:pt>
                      <c:pt idx="4">
                        <c:v>1940</c:v>
                      </c:pt>
                      <c:pt idx="5">
                        <c:v>1941</c:v>
                      </c:pt>
                      <c:pt idx="6">
                        <c:v>1942</c:v>
                      </c:pt>
                      <c:pt idx="7">
                        <c:v>1943</c:v>
                      </c:pt>
                      <c:pt idx="8">
                        <c:v>1944</c:v>
                      </c:pt>
                      <c:pt idx="9">
                        <c:v>1945</c:v>
                      </c:pt>
                      <c:pt idx="10">
                        <c:v>1946</c:v>
                      </c:pt>
                      <c:pt idx="11">
                        <c:v>1947</c:v>
                      </c:pt>
                      <c:pt idx="12">
                        <c:v>1948</c:v>
                      </c:pt>
                      <c:pt idx="13">
                        <c:v>1949</c:v>
                      </c:pt>
                      <c:pt idx="14">
                        <c:v>1950</c:v>
                      </c:pt>
                      <c:pt idx="15">
                        <c:v>1952</c:v>
                      </c:pt>
                      <c:pt idx="16">
                        <c:v>1953</c:v>
                      </c:pt>
                      <c:pt idx="17">
                        <c:v>1954</c:v>
                      </c:pt>
                      <c:pt idx="18">
                        <c:v>1956</c:v>
                      </c:pt>
                      <c:pt idx="19">
                        <c:v>1957</c:v>
                      </c:pt>
                      <c:pt idx="20">
                        <c:v>1958</c:v>
                      </c:pt>
                      <c:pt idx="21">
                        <c:v>1959</c:v>
                      </c:pt>
                      <c:pt idx="22">
                        <c:v>1960</c:v>
                      </c:pt>
                      <c:pt idx="23">
                        <c:v>1961</c:v>
                      </c:pt>
                      <c:pt idx="24">
                        <c:v>1962</c:v>
                      </c:pt>
                      <c:pt idx="25">
                        <c:v>1963</c:v>
                      </c:pt>
                      <c:pt idx="26">
                        <c:v>1964</c:v>
                      </c:pt>
                      <c:pt idx="27">
                        <c:v>1965</c:v>
                      </c:pt>
                      <c:pt idx="28">
                        <c:v>1966</c:v>
                      </c:pt>
                      <c:pt idx="29">
                        <c:v>1967</c:v>
                      </c:pt>
                      <c:pt idx="30">
                        <c:v>1968</c:v>
                      </c:pt>
                      <c:pt idx="31">
                        <c:v>1969</c:v>
                      </c:pt>
                      <c:pt idx="32">
                        <c:v>1970</c:v>
                      </c:pt>
                      <c:pt idx="33">
                        <c:v>1971</c:v>
                      </c:pt>
                      <c:pt idx="34">
                        <c:v>1972</c:v>
                      </c:pt>
                    </c:numCache>
                  </c:numRef>
                </c:cat>
                <c:val>
                  <c:numRef>
                    <c:extLst>
                      <c:ext xmlns:c15="http://schemas.microsoft.com/office/drawing/2012/chart" uri="{02D57815-91ED-43cb-92C2-25804820EDAC}">
                        <c15:fullRef>
                          <c15:sqref>'Componentes B y M'!$AA$41:$AA$77</c15:sqref>
                        </c15:fullRef>
                        <c15:formulaRef>
                          <c15:sqref>('Componentes B y M'!$AA$41:$AA$55,'Componentes B y M'!$AA$57:$AA$59,'Componentes B y M'!$AA$61:$AA$77)</c15:sqref>
                        </c15:formulaRef>
                      </c:ext>
                    </c:extLst>
                    <c:numCache>
                      <c:formatCode>0.0%</c:formatCode>
                      <c:ptCount val="35"/>
                      <c:pt idx="0">
                        <c:v>2.4625516147165877E-2</c:v>
                      </c:pt>
                      <c:pt idx="1">
                        <c:v>-1.9651804461509352E-3</c:v>
                      </c:pt>
                      <c:pt idx="2">
                        <c:v>1.2037649557063232E-2</c:v>
                      </c:pt>
                      <c:pt idx="3">
                        <c:v>1.036633267526943E-2</c:v>
                      </c:pt>
                      <c:pt idx="4">
                        <c:v>2.8128392730329787E-3</c:v>
                      </c:pt>
                      <c:pt idx="5">
                        <c:v>2.7621027776368198E-2</c:v>
                      </c:pt>
                      <c:pt idx="6">
                        <c:v>-1.1393406242824967E-2</c:v>
                      </c:pt>
                      <c:pt idx="7">
                        <c:v>5.3868221706806357E-2</c:v>
                      </c:pt>
                      <c:pt idx="8">
                        <c:v>-2.6887997190730959E-2</c:v>
                      </c:pt>
                      <c:pt idx="9">
                        <c:v>1.5652315718779407E-2</c:v>
                      </c:pt>
                      <c:pt idx="10">
                        <c:v>4.9956279168140758E-2</c:v>
                      </c:pt>
                      <c:pt idx="11">
                        <c:v>-5.4843485417549222E-3</c:v>
                      </c:pt>
                      <c:pt idx="12">
                        <c:v>-1.631016373415845E-3</c:v>
                      </c:pt>
                      <c:pt idx="13">
                        <c:v>1.1056381844811303E-2</c:v>
                      </c:pt>
                      <c:pt idx="14">
                        <c:v>3.4716398683379487E-2</c:v>
                      </c:pt>
                      <c:pt idx="15">
                        <c:v>-6.8471402152902568E-3</c:v>
                      </c:pt>
                      <c:pt idx="16">
                        <c:v>1.2391487867481262E-2</c:v>
                      </c:pt>
                      <c:pt idx="17">
                        <c:v>-1.5791617887787043E-2</c:v>
                      </c:pt>
                      <c:pt idx="18">
                        <c:v>4.5057086866768951E-2</c:v>
                      </c:pt>
                      <c:pt idx="19">
                        <c:v>-9.2549020015497807E-2</c:v>
                      </c:pt>
                      <c:pt idx="20">
                        <c:v>-1.0801231674125432E-2</c:v>
                      </c:pt>
                      <c:pt idx="21">
                        <c:v>8.9908421593285284E-3</c:v>
                      </c:pt>
                      <c:pt idx="22">
                        <c:v>1.6225947049006928E-2</c:v>
                      </c:pt>
                      <c:pt idx="23">
                        <c:v>4.4306732036522717E-2</c:v>
                      </c:pt>
                      <c:pt idx="24">
                        <c:v>-4.1143098495744879E-2</c:v>
                      </c:pt>
                      <c:pt idx="25">
                        <c:v>3.9351279699564305E-2</c:v>
                      </c:pt>
                      <c:pt idx="26">
                        <c:v>2.2751269336522512E-2</c:v>
                      </c:pt>
                      <c:pt idx="27">
                        <c:v>-4.3014346062696829E-2</c:v>
                      </c:pt>
                      <c:pt idx="28">
                        <c:v>-3.8854399344201762E-2</c:v>
                      </c:pt>
                      <c:pt idx="29">
                        <c:v>8.0411759672952502E-3</c:v>
                      </c:pt>
                      <c:pt idx="30">
                        <c:v>-0.31085099466583771</c:v>
                      </c:pt>
                      <c:pt idx="31">
                        <c:v>-0.15934677384540949</c:v>
                      </c:pt>
                      <c:pt idx="32">
                        <c:v>-5.453689660134569E-2</c:v>
                      </c:pt>
                      <c:pt idx="33">
                        <c:v>2.925533381703618E-2</c:v>
                      </c:pt>
                      <c:pt idx="34">
                        <c:v>-1.913893051050693E-2</c:v>
                      </c:pt>
                    </c:numCache>
                  </c:numRef>
                </c:val>
                <c:smooth val="0"/>
                <c:extLst xmlns:c15="http://schemas.microsoft.com/office/drawing/2012/chart">
                  <c:ext xmlns:c16="http://schemas.microsoft.com/office/drawing/2014/chart" uri="{C3380CC4-5D6E-409C-BE32-E72D297353CC}">
                    <c16:uniqueId val="{00000003-052E-4BE2-B62E-921FD7264015}"/>
                  </c:ext>
                </c:extLst>
              </c15:ser>
            </c15:filteredLineSeries>
          </c:ext>
        </c:extLst>
      </c:lineChart>
      <c:catAx>
        <c:axId val="1160987008"/>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161008640"/>
        <c:crosses val="autoZero"/>
        <c:auto val="1"/>
        <c:lblAlgn val="ctr"/>
        <c:lblOffset val="100"/>
        <c:noMultiLvlLbl val="0"/>
      </c:catAx>
      <c:valAx>
        <c:axId val="1161008640"/>
        <c:scaling>
          <c:orientation val="minMax"/>
          <c:max val="2.2000000000000002"/>
          <c:min val="0"/>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160987008"/>
        <c:crosses val="autoZero"/>
        <c:crossBetween val="between"/>
      </c:valAx>
      <c:spPr>
        <a:noFill/>
        <a:ln>
          <a:noFill/>
        </a:ln>
        <a:effectLst/>
      </c:spPr>
    </c:plotArea>
    <c:legend>
      <c:legendPos val="b"/>
      <c:legendEntry>
        <c:idx val="1"/>
        <c:delete val="1"/>
      </c:legendEntry>
      <c:layout>
        <c:manualLayout>
          <c:xMode val="edge"/>
          <c:yMode val="edge"/>
          <c:x val="0.18631367995920087"/>
          <c:y val="0.28761519393409152"/>
          <c:w val="9.5157230610008289E-2"/>
          <c:h val="7.8125546806649168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s-CO"/>
    </a:p>
  </c:txPr>
  <c:printSettings>
    <c:headerFooter/>
    <c:pageMargins b="0.75" l="0.7" r="0.7" t="0.75" header="0.3" footer="0.3"/>
    <c:pageSetup/>
  </c:printSettings>
</c:chartSpace>
</file>

<file path=xl/charts/chart1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t>Contribución</a:t>
            </a:r>
            <a:r>
              <a:rPr lang="en-US" sz="1200" b="1" baseline="0"/>
              <a:t> de la Base al crecimiento de los medios de pago 1936-1972</a:t>
            </a:r>
            <a:endParaRPr lang="en-US" sz="1200" b="1"/>
          </a:p>
        </c:rich>
      </c:tx>
      <c:layout>
        <c:manualLayout>
          <c:xMode val="edge"/>
          <c:yMode val="edge"/>
          <c:x val="0.1225151268292784"/>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9.9929795019908355E-2"/>
          <c:y val="0.11615740740740743"/>
          <c:w val="0.87376922423779402"/>
          <c:h val="0.6786187664041996"/>
        </c:manualLayout>
      </c:layout>
      <c:lineChart>
        <c:grouping val="standard"/>
        <c:varyColors val="0"/>
        <c:ser>
          <c:idx val="0"/>
          <c:order val="0"/>
          <c:tx>
            <c:strRef>
              <c:f>'Componentes B y M'!$T$6</c:f>
              <c:strCache>
                <c:ptCount val="1"/>
                <c:pt idx="0">
                  <c:v>B* </c:v>
                </c:pt>
              </c:strCache>
            </c:strRef>
          </c:tx>
          <c:spPr>
            <a:ln w="19050" cap="rnd">
              <a:solidFill>
                <a:schemeClr val="accent1"/>
              </a:solidFill>
              <a:round/>
            </a:ln>
            <a:effectLst/>
          </c:spPr>
          <c:marker>
            <c:symbol val="none"/>
          </c:marker>
          <c:cat>
            <c:numRef>
              <c:extLst>
                <c:ext xmlns:c15="http://schemas.microsoft.com/office/drawing/2012/chart" uri="{02D57815-91ED-43cb-92C2-25804820EDAC}">
                  <c15:fullRef>
                    <c15:sqref>'Componentes B y M'!$A$41:$A$77</c15:sqref>
                  </c15:fullRef>
                </c:ext>
              </c:extLst>
              <c:f>('Componentes B y M'!$A$41:$A$55,'Componentes B y M'!$A$57:$A$59,'Componentes B y M'!$A$61:$A$77)</c:f>
              <c:numCache>
                <c:formatCode>General</c:formatCode>
                <c:ptCount val="35"/>
                <c:pt idx="0">
                  <c:v>1936</c:v>
                </c:pt>
                <c:pt idx="1">
                  <c:v>1937</c:v>
                </c:pt>
                <c:pt idx="2">
                  <c:v>1938</c:v>
                </c:pt>
                <c:pt idx="3">
                  <c:v>1939</c:v>
                </c:pt>
                <c:pt idx="4">
                  <c:v>1940</c:v>
                </c:pt>
                <c:pt idx="5">
                  <c:v>1941</c:v>
                </c:pt>
                <c:pt idx="6">
                  <c:v>1942</c:v>
                </c:pt>
                <c:pt idx="7">
                  <c:v>1943</c:v>
                </c:pt>
                <c:pt idx="8">
                  <c:v>1944</c:v>
                </c:pt>
                <c:pt idx="9">
                  <c:v>1945</c:v>
                </c:pt>
                <c:pt idx="10">
                  <c:v>1946</c:v>
                </c:pt>
                <c:pt idx="11">
                  <c:v>1947</c:v>
                </c:pt>
                <c:pt idx="12">
                  <c:v>1948</c:v>
                </c:pt>
                <c:pt idx="13">
                  <c:v>1949</c:v>
                </c:pt>
                <c:pt idx="14">
                  <c:v>1950</c:v>
                </c:pt>
                <c:pt idx="15">
                  <c:v>1952</c:v>
                </c:pt>
                <c:pt idx="16">
                  <c:v>1953</c:v>
                </c:pt>
                <c:pt idx="17">
                  <c:v>1954</c:v>
                </c:pt>
                <c:pt idx="18">
                  <c:v>1956</c:v>
                </c:pt>
                <c:pt idx="19">
                  <c:v>1957</c:v>
                </c:pt>
                <c:pt idx="20">
                  <c:v>1958</c:v>
                </c:pt>
                <c:pt idx="21">
                  <c:v>1959</c:v>
                </c:pt>
                <c:pt idx="22">
                  <c:v>1960</c:v>
                </c:pt>
                <c:pt idx="23">
                  <c:v>1961</c:v>
                </c:pt>
                <c:pt idx="24">
                  <c:v>1962</c:v>
                </c:pt>
                <c:pt idx="25">
                  <c:v>1963</c:v>
                </c:pt>
                <c:pt idx="26">
                  <c:v>1964</c:v>
                </c:pt>
                <c:pt idx="27">
                  <c:v>1965</c:v>
                </c:pt>
                <c:pt idx="28">
                  <c:v>1966</c:v>
                </c:pt>
                <c:pt idx="29">
                  <c:v>1967</c:v>
                </c:pt>
                <c:pt idx="30">
                  <c:v>1968</c:v>
                </c:pt>
                <c:pt idx="31">
                  <c:v>1969</c:v>
                </c:pt>
                <c:pt idx="32">
                  <c:v>1970</c:v>
                </c:pt>
                <c:pt idx="33">
                  <c:v>1971</c:v>
                </c:pt>
                <c:pt idx="34">
                  <c:v>1972</c:v>
                </c:pt>
              </c:numCache>
            </c:numRef>
          </c:cat>
          <c:val>
            <c:numRef>
              <c:extLst>
                <c:ext xmlns:c15="http://schemas.microsoft.com/office/drawing/2012/chart" uri="{02D57815-91ED-43cb-92C2-25804820EDAC}">
                  <c15:fullRef>
                    <c15:sqref>'Componentes B y M'!$T$41:$T$77</c15:sqref>
                  </c15:fullRef>
                </c:ext>
              </c:extLst>
              <c:f>('Componentes B y M'!$T$41:$T$55,'Componentes B y M'!$T$57:$T$59,'Componentes B y M'!$T$61:$T$77)</c:f>
              <c:numCache>
                <c:formatCode>0.0%</c:formatCode>
                <c:ptCount val="35"/>
                <c:pt idx="0">
                  <c:v>0.71090318714902345</c:v>
                </c:pt>
                <c:pt idx="1">
                  <c:v>1.016770979499789</c:v>
                </c:pt>
                <c:pt idx="2">
                  <c:v>0.37293349215245375</c:v>
                </c:pt>
                <c:pt idx="3">
                  <c:v>0.84663606780768552</c:v>
                </c:pt>
                <c:pt idx="4">
                  <c:v>0.901640636300586</c:v>
                </c:pt>
                <c:pt idx="5">
                  <c:v>0.6620151871066523</c:v>
                </c:pt>
                <c:pt idx="6">
                  <c:v>1.0641488670559056</c:v>
                </c:pt>
                <c:pt idx="7">
                  <c:v>0.75739735502503713</c:v>
                </c:pt>
                <c:pt idx="8">
                  <c:v>1.0979020898776453</c:v>
                </c:pt>
                <c:pt idx="9">
                  <c:v>0.87795550248697218</c:v>
                </c:pt>
                <c:pt idx="10">
                  <c:v>0.54467435483713933</c:v>
                </c:pt>
                <c:pt idx="11">
                  <c:v>1.0596556118659963</c:v>
                </c:pt>
                <c:pt idx="12">
                  <c:v>1.0108103714773193</c:v>
                </c:pt>
                <c:pt idx="13">
                  <c:v>0.9217427724743148</c:v>
                </c:pt>
                <c:pt idx="14">
                  <c:v>0.73636410421709775</c:v>
                </c:pt>
                <c:pt idx="15">
                  <c:v>1.0362985203924633</c:v>
                </c:pt>
                <c:pt idx="16">
                  <c:v>0.88514771892099109</c:v>
                </c:pt>
                <c:pt idx="17">
                  <c:v>1.082997199624756</c:v>
                </c:pt>
                <c:pt idx="18">
                  <c:v>0.42528602331283338</c:v>
                </c:pt>
                <c:pt idx="19">
                  <c:v>1.4014538639455842</c:v>
                </c:pt>
                <c:pt idx="20">
                  <c:v>1.0730826206164481</c:v>
                </c:pt>
                <c:pt idx="21">
                  <c:v>0.93363923862782883</c:v>
                </c:pt>
                <c:pt idx="22">
                  <c:v>0.46907093469500283</c:v>
                </c:pt>
                <c:pt idx="23">
                  <c:v>0.47954451521414515</c:v>
                </c:pt>
                <c:pt idx="24">
                  <c:v>1.2195577668962263</c:v>
                </c:pt>
                <c:pt idx="25">
                  <c:v>0.45758120558529303</c:v>
                </c:pt>
                <c:pt idx="26">
                  <c:v>0.86901616301773976</c:v>
                </c:pt>
                <c:pt idx="27">
                  <c:v>1.2842360242520221</c:v>
                </c:pt>
                <c:pt idx="28">
                  <c:v>1.2476781886750168</c:v>
                </c:pt>
                <c:pt idx="29">
                  <c:v>0.94315927261733967</c:v>
                </c:pt>
                <c:pt idx="30">
                  <c:v>2.1066961321190281</c:v>
                </c:pt>
                <c:pt idx="31">
                  <c:v>1.6940483336557581</c:v>
                </c:pt>
                <c:pt idx="32">
                  <c:v>1.2839005583981797</c:v>
                </c:pt>
                <c:pt idx="33">
                  <c:v>0.55690000215113689</c:v>
                </c:pt>
                <c:pt idx="34">
                  <c:v>1.1126820507606452</c:v>
                </c:pt>
              </c:numCache>
            </c:numRef>
          </c:val>
          <c:smooth val="1"/>
          <c:extLst>
            <c:ext xmlns:c16="http://schemas.microsoft.com/office/drawing/2014/chart" uri="{C3380CC4-5D6E-409C-BE32-E72D297353CC}">
              <c16:uniqueId val="{00000000-552C-4CFA-AACF-91ED91972793}"/>
            </c:ext>
          </c:extLst>
        </c:ser>
        <c:ser>
          <c:idx val="1"/>
          <c:order val="1"/>
          <c:tx>
            <c:strRef>
              <c:f>'Componentes B y M'!$U$6</c:f>
              <c:strCache>
                <c:ptCount val="1"/>
                <c:pt idx="0">
                  <c:v>Promedio B* </c:v>
                </c:pt>
              </c:strCache>
            </c:strRef>
          </c:tx>
          <c:spPr>
            <a:ln w="19050" cap="rnd">
              <a:solidFill>
                <a:schemeClr val="accent3"/>
              </a:solidFill>
              <a:round/>
            </a:ln>
            <a:effectLst/>
          </c:spPr>
          <c:marker>
            <c:symbol val="none"/>
          </c:marker>
          <c:dLbls>
            <c:dLbl>
              <c:idx val="0"/>
              <c:layout>
                <c:manualLayout>
                  <c:x val="1.4345989495798715E-2"/>
                  <c:y val="-8.796296296296296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52C-4CFA-AACF-91ED91972793}"/>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xmlns:c15="http://schemas.microsoft.com/office/drawing/2012/chart" uri="{02D57815-91ED-43cb-92C2-25804820EDAC}">
                  <c15:fullRef>
                    <c15:sqref>'Componentes B y M'!$A$41:$A$77</c15:sqref>
                  </c15:fullRef>
                </c:ext>
              </c:extLst>
              <c:f>('Componentes B y M'!$A$41:$A$55,'Componentes B y M'!$A$57:$A$59,'Componentes B y M'!$A$61:$A$77)</c:f>
              <c:numCache>
                <c:formatCode>General</c:formatCode>
                <c:ptCount val="35"/>
                <c:pt idx="0">
                  <c:v>1936</c:v>
                </c:pt>
                <c:pt idx="1">
                  <c:v>1937</c:v>
                </c:pt>
                <c:pt idx="2">
                  <c:v>1938</c:v>
                </c:pt>
                <c:pt idx="3">
                  <c:v>1939</c:v>
                </c:pt>
                <c:pt idx="4">
                  <c:v>1940</c:v>
                </c:pt>
                <c:pt idx="5">
                  <c:v>1941</c:v>
                </c:pt>
                <c:pt idx="6">
                  <c:v>1942</c:v>
                </c:pt>
                <c:pt idx="7">
                  <c:v>1943</c:v>
                </c:pt>
                <c:pt idx="8">
                  <c:v>1944</c:v>
                </c:pt>
                <c:pt idx="9">
                  <c:v>1945</c:v>
                </c:pt>
                <c:pt idx="10">
                  <c:v>1946</c:v>
                </c:pt>
                <c:pt idx="11">
                  <c:v>1947</c:v>
                </c:pt>
                <c:pt idx="12">
                  <c:v>1948</c:v>
                </c:pt>
                <c:pt idx="13">
                  <c:v>1949</c:v>
                </c:pt>
                <c:pt idx="14">
                  <c:v>1950</c:v>
                </c:pt>
                <c:pt idx="15">
                  <c:v>1952</c:v>
                </c:pt>
                <c:pt idx="16">
                  <c:v>1953</c:v>
                </c:pt>
                <c:pt idx="17">
                  <c:v>1954</c:v>
                </c:pt>
                <c:pt idx="18">
                  <c:v>1956</c:v>
                </c:pt>
                <c:pt idx="19">
                  <c:v>1957</c:v>
                </c:pt>
                <c:pt idx="20">
                  <c:v>1958</c:v>
                </c:pt>
                <c:pt idx="21">
                  <c:v>1959</c:v>
                </c:pt>
                <c:pt idx="22">
                  <c:v>1960</c:v>
                </c:pt>
                <c:pt idx="23">
                  <c:v>1961</c:v>
                </c:pt>
                <c:pt idx="24">
                  <c:v>1962</c:v>
                </c:pt>
                <c:pt idx="25">
                  <c:v>1963</c:v>
                </c:pt>
                <c:pt idx="26">
                  <c:v>1964</c:v>
                </c:pt>
                <c:pt idx="27">
                  <c:v>1965</c:v>
                </c:pt>
                <c:pt idx="28">
                  <c:v>1966</c:v>
                </c:pt>
                <c:pt idx="29">
                  <c:v>1967</c:v>
                </c:pt>
                <c:pt idx="30">
                  <c:v>1968</c:v>
                </c:pt>
                <c:pt idx="31">
                  <c:v>1969</c:v>
                </c:pt>
                <c:pt idx="32">
                  <c:v>1970</c:v>
                </c:pt>
                <c:pt idx="33">
                  <c:v>1971</c:v>
                </c:pt>
                <c:pt idx="34">
                  <c:v>1972</c:v>
                </c:pt>
              </c:numCache>
            </c:numRef>
          </c:cat>
          <c:val>
            <c:numRef>
              <c:extLst>
                <c:ext xmlns:c15="http://schemas.microsoft.com/office/drawing/2012/chart" uri="{02D57815-91ED-43cb-92C2-25804820EDAC}">
                  <c15:fullRef>
                    <c15:sqref>'Componentes B y M'!$U$41:$U$77</c15:sqref>
                  </c15:fullRef>
                </c:ext>
              </c:extLst>
              <c:f>('Componentes B y M'!$U$41:$U$55,'Componentes B y M'!$U$57:$U$59,'Componentes B y M'!$U$61:$U$77)</c:f>
              <c:numCache>
                <c:formatCode>0.0%</c:formatCode>
                <c:ptCount val="35"/>
                <c:pt idx="0">
                  <c:v>0.94695791179463018</c:v>
                </c:pt>
                <c:pt idx="1">
                  <c:v>0.94695791179463018</c:v>
                </c:pt>
                <c:pt idx="2">
                  <c:v>0.94695791179463018</c:v>
                </c:pt>
                <c:pt idx="3">
                  <c:v>0.94695791179463018</c:v>
                </c:pt>
                <c:pt idx="4">
                  <c:v>0.94695791179463018</c:v>
                </c:pt>
                <c:pt idx="5">
                  <c:v>0.94695791179463018</c:v>
                </c:pt>
                <c:pt idx="6">
                  <c:v>0.94695791179463018</c:v>
                </c:pt>
                <c:pt idx="7">
                  <c:v>0.94695791179463018</c:v>
                </c:pt>
                <c:pt idx="8">
                  <c:v>0.94695791179463018</c:v>
                </c:pt>
                <c:pt idx="9">
                  <c:v>0.94695791179463018</c:v>
                </c:pt>
                <c:pt idx="10">
                  <c:v>0.94695791179463018</c:v>
                </c:pt>
                <c:pt idx="11">
                  <c:v>0.94695791179463018</c:v>
                </c:pt>
                <c:pt idx="12">
                  <c:v>0.94695791179463018</c:v>
                </c:pt>
                <c:pt idx="13">
                  <c:v>0.94695791179463018</c:v>
                </c:pt>
                <c:pt idx="14">
                  <c:v>0.94695791179463018</c:v>
                </c:pt>
                <c:pt idx="15">
                  <c:v>0.94695791179463018</c:v>
                </c:pt>
                <c:pt idx="16">
                  <c:v>0.94695791179463018</c:v>
                </c:pt>
                <c:pt idx="17">
                  <c:v>0.94695791179463018</c:v>
                </c:pt>
                <c:pt idx="18">
                  <c:v>0.94695791179463018</c:v>
                </c:pt>
                <c:pt idx="19">
                  <c:v>0.94695791179463018</c:v>
                </c:pt>
                <c:pt idx="20">
                  <c:v>0.94695791179463018</c:v>
                </c:pt>
                <c:pt idx="21">
                  <c:v>0.94695791179463018</c:v>
                </c:pt>
                <c:pt idx="22">
                  <c:v>0.94695791179463018</c:v>
                </c:pt>
                <c:pt idx="23">
                  <c:v>0.94695791179463018</c:v>
                </c:pt>
                <c:pt idx="24">
                  <c:v>0.94695791179463018</c:v>
                </c:pt>
                <c:pt idx="25">
                  <c:v>0.94695791179463018</c:v>
                </c:pt>
                <c:pt idx="26">
                  <c:v>0.94695791179463018</c:v>
                </c:pt>
                <c:pt idx="27">
                  <c:v>0.94695791179463018</c:v>
                </c:pt>
                <c:pt idx="28">
                  <c:v>0.94695791179463018</c:v>
                </c:pt>
                <c:pt idx="29">
                  <c:v>0.94695791179463018</c:v>
                </c:pt>
                <c:pt idx="30">
                  <c:v>0.94695791179463018</c:v>
                </c:pt>
                <c:pt idx="31">
                  <c:v>0.94695791179463018</c:v>
                </c:pt>
                <c:pt idx="32">
                  <c:v>0.94695791179463018</c:v>
                </c:pt>
                <c:pt idx="33">
                  <c:v>0.94695791179463018</c:v>
                </c:pt>
                <c:pt idx="34">
                  <c:v>0.94695791179463018</c:v>
                </c:pt>
              </c:numCache>
            </c:numRef>
          </c:val>
          <c:smooth val="0"/>
          <c:extLst>
            <c:ext xmlns:c16="http://schemas.microsoft.com/office/drawing/2014/chart" uri="{C3380CC4-5D6E-409C-BE32-E72D297353CC}">
              <c16:uniqueId val="{00000001-552C-4CFA-AACF-91ED91972793}"/>
            </c:ext>
          </c:extLst>
        </c:ser>
        <c:ser>
          <c:idx val="2"/>
          <c:order val="2"/>
          <c:tx>
            <c:strRef>
              <c:f>'Componentes B y M'!$W$6</c:f>
              <c:strCache>
                <c:ptCount val="1"/>
                <c:pt idx="0">
                  <c:v>Coeficiente de variación</c:v>
                </c:pt>
              </c:strCache>
            </c:strRef>
          </c:tx>
          <c:spPr>
            <a:ln w="19050" cap="rnd">
              <a:solidFill>
                <a:srgbClr val="00B0F0">
                  <a:alpha val="70000"/>
                </a:srgbClr>
              </a:solidFill>
              <a:round/>
            </a:ln>
            <a:effectLst/>
          </c:spPr>
          <c:marker>
            <c:symbol val="none"/>
          </c:marker>
          <c:dLbls>
            <c:dLbl>
              <c:idx val="34"/>
              <c:layout>
                <c:manualLayout>
                  <c:x val="-6.6947950980394008E-2"/>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B0F0"/>
                      </a:solidFill>
                      <a:latin typeface="+mn-lt"/>
                      <a:ea typeface="+mn-ea"/>
                      <a:cs typeface="+mn-cs"/>
                    </a:defRPr>
                  </a:pPr>
                  <a:endParaRPr lang="es-CO"/>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52C-4CFA-AACF-91ED9197279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xmlns:c15="http://schemas.microsoft.com/office/drawing/2012/chart" uri="{02D57815-91ED-43cb-92C2-25804820EDAC}">
                  <c15:fullRef>
                    <c15:sqref>'Componentes B y M'!$A$41:$A$77</c15:sqref>
                  </c15:fullRef>
                </c:ext>
              </c:extLst>
              <c:f>('Componentes B y M'!$A$41:$A$55,'Componentes B y M'!$A$57:$A$59,'Componentes B y M'!$A$61:$A$77)</c:f>
              <c:numCache>
                <c:formatCode>General</c:formatCode>
                <c:ptCount val="35"/>
                <c:pt idx="0">
                  <c:v>1936</c:v>
                </c:pt>
                <c:pt idx="1">
                  <c:v>1937</c:v>
                </c:pt>
                <c:pt idx="2">
                  <c:v>1938</c:v>
                </c:pt>
                <c:pt idx="3">
                  <c:v>1939</c:v>
                </c:pt>
                <c:pt idx="4">
                  <c:v>1940</c:v>
                </c:pt>
                <c:pt idx="5">
                  <c:v>1941</c:v>
                </c:pt>
                <c:pt idx="6">
                  <c:v>1942</c:v>
                </c:pt>
                <c:pt idx="7">
                  <c:v>1943</c:v>
                </c:pt>
                <c:pt idx="8">
                  <c:v>1944</c:v>
                </c:pt>
                <c:pt idx="9">
                  <c:v>1945</c:v>
                </c:pt>
                <c:pt idx="10">
                  <c:v>1946</c:v>
                </c:pt>
                <c:pt idx="11">
                  <c:v>1947</c:v>
                </c:pt>
                <c:pt idx="12">
                  <c:v>1948</c:v>
                </c:pt>
                <c:pt idx="13">
                  <c:v>1949</c:v>
                </c:pt>
                <c:pt idx="14">
                  <c:v>1950</c:v>
                </c:pt>
                <c:pt idx="15">
                  <c:v>1952</c:v>
                </c:pt>
                <c:pt idx="16">
                  <c:v>1953</c:v>
                </c:pt>
                <c:pt idx="17">
                  <c:v>1954</c:v>
                </c:pt>
                <c:pt idx="18">
                  <c:v>1956</c:v>
                </c:pt>
                <c:pt idx="19">
                  <c:v>1957</c:v>
                </c:pt>
                <c:pt idx="20">
                  <c:v>1958</c:v>
                </c:pt>
                <c:pt idx="21">
                  <c:v>1959</c:v>
                </c:pt>
                <c:pt idx="22">
                  <c:v>1960</c:v>
                </c:pt>
                <c:pt idx="23">
                  <c:v>1961</c:v>
                </c:pt>
                <c:pt idx="24">
                  <c:v>1962</c:v>
                </c:pt>
                <c:pt idx="25">
                  <c:v>1963</c:v>
                </c:pt>
                <c:pt idx="26">
                  <c:v>1964</c:v>
                </c:pt>
                <c:pt idx="27">
                  <c:v>1965</c:v>
                </c:pt>
                <c:pt idx="28">
                  <c:v>1966</c:v>
                </c:pt>
                <c:pt idx="29">
                  <c:v>1967</c:v>
                </c:pt>
                <c:pt idx="30">
                  <c:v>1968</c:v>
                </c:pt>
                <c:pt idx="31">
                  <c:v>1969</c:v>
                </c:pt>
                <c:pt idx="32">
                  <c:v>1970</c:v>
                </c:pt>
                <c:pt idx="33">
                  <c:v>1971</c:v>
                </c:pt>
                <c:pt idx="34">
                  <c:v>1972</c:v>
                </c:pt>
              </c:numCache>
            </c:numRef>
          </c:cat>
          <c:val>
            <c:numRef>
              <c:extLst>
                <c:ext xmlns:c15="http://schemas.microsoft.com/office/drawing/2012/chart" uri="{02D57815-91ED-43cb-92C2-25804820EDAC}">
                  <c15:fullRef>
                    <c15:sqref>'Componentes B y M'!$W$41:$W$77</c15:sqref>
                  </c15:fullRef>
                </c:ext>
              </c:extLst>
              <c:f>('Componentes B y M'!$W$41:$W$55,'Componentes B y M'!$W$57:$W$59,'Componentes B y M'!$W$61:$W$77)</c:f>
              <c:numCache>
                <c:formatCode>0.0%</c:formatCode>
                <c:ptCount val="35"/>
                <c:pt idx="0">
                  <c:v>0.36285335413477821</c:v>
                </c:pt>
                <c:pt idx="1">
                  <c:v>0.38317791067093526</c:v>
                </c:pt>
                <c:pt idx="2">
                  <c:v>0.38317791067093526</c:v>
                </c:pt>
                <c:pt idx="3">
                  <c:v>0.38317791067093526</c:v>
                </c:pt>
                <c:pt idx="4">
                  <c:v>0.38317791067093526</c:v>
                </c:pt>
                <c:pt idx="5">
                  <c:v>0.38317791067093526</c:v>
                </c:pt>
                <c:pt idx="6">
                  <c:v>0.38317791067093526</c:v>
                </c:pt>
                <c:pt idx="7">
                  <c:v>0.38317791067093526</c:v>
                </c:pt>
                <c:pt idx="8">
                  <c:v>0.38317791067093526</c:v>
                </c:pt>
                <c:pt idx="9">
                  <c:v>0.38317791067093526</c:v>
                </c:pt>
                <c:pt idx="10">
                  <c:v>0.38317791067093526</c:v>
                </c:pt>
                <c:pt idx="11">
                  <c:v>0.38317791067093526</c:v>
                </c:pt>
                <c:pt idx="12">
                  <c:v>0.38317791067093526</c:v>
                </c:pt>
                <c:pt idx="13">
                  <c:v>0.38317791067093526</c:v>
                </c:pt>
                <c:pt idx="14">
                  <c:v>0.38317791067093526</c:v>
                </c:pt>
                <c:pt idx="15">
                  <c:v>0.38317791067093526</c:v>
                </c:pt>
                <c:pt idx="16">
                  <c:v>0.38317791067093526</c:v>
                </c:pt>
                <c:pt idx="17">
                  <c:v>0.38317791067093526</c:v>
                </c:pt>
                <c:pt idx="18">
                  <c:v>0.38317791067093526</c:v>
                </c:pt>
                <c:pt idx="19">
                  <c:v>0.38317791067093526</c:v>
                </c:pt>
                <c:pt idx="20">
                  <c:v>0.38317791067093526</c:v>
                </c:pt>
                <c:pt idx="21">
                  <c:v>0.38317791067093526</c:v>
                </c:pt>
                <c:pt idx="22">
                  <c:v>0.38317791067093526</c:v>
                </c:pt>
                <c:pt idx="23">
                  <c:v>0.38317791067093526</c:v>
                </c:pt>
                <c:pt idx="24">
                  <c:v>0.38317791067093526</c:v>
                </c:pt>
                <c:pt idx="25">
                  <c:v>0.38317791067093526</c:v>
                </c:pt>
                <c:pt idx="26">
                  <c:v>0.38317791067093526</c:v>
                </c:pt>
                <c:pt idx="27">
                  <c:v>0.38317791067093526</c:v>
                </c:pt>
                <c:pt idx="28">
                  <c:v>0.38317791067093526</c:v>
                </c:pt>
                <c:pt idx="29">
                  <c:v>0.38317791067093526</c:v>
                </c:pt>
                <c:pt idx="30">
                  <c:v>0.38317791067093526</c:v>
                </c:pt>
                <c:pt idx="31">
                  <c:v>0.38317791067093526</c:v>
                </c:pt>
                <c:pt idx="32">
                  <c:v>0.38317791067093526</c:v>
                </c:pt>
                <c:pt idx="33">
                  <c:v>0.38317791067093526</c:v>
                </c:pt>
                <c:pt idx="34">
                  <c:v>0.38317791067093526</c:v>
                </c:pt>
              </c:numCache>
            </c:numRef>
          </c:val>
          <c:smooth val="0"/>
          <c:extLst>
            <c:ext xmlns:c16="http://schemas.microsoft.com/office/drawing/2014/chart" uri="{C3380CC4-5D6E-409C-BE32-E72D297353CC}">
              <c16:uniqueId val="{00000002-552C-4CFA-AACF-91ED91972793}"/>
            </c:ext>
          </c:extLst>
        </c:ser>
        <c:dLbls>
          <c:showLegendKey val="0"/>
          <c:showVal val="0"/>
          <c:showCatName val="0"/>
          <c:showSerName val="0"/>
          <c:showPercent val="0"/>
          <c:showBubbleSize val="0"/>
        </c:dLbls>
        <c:smooth val="0"/>
        <c:axId val="1252501824"/>
        <c:axId val="1252504320"/>
      </c:lineChart>
      <c:catAx>
        <c:axId val="1252501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252504320"/>
        <c:crosses val="autoZero"/>
        <c:auto val="1"/>
        <c:lblAlgn val="ctr"/>
        <c:lblOffset val="100"/>
        <c:noMultiLvlLbl val="0"/>
      </c:catAx>
      <c:valAx>
        <c:axId val="1252504320"/>
        <c:scaling>
          <c:orientation val="minMax"/>
          <c:max val="2.2000000000000002"/>
          <c:min val="0"/>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252501824"/>
        <c:crosses val="autoZero"/>
        <c:crossBetween val="between"/>
        <c:majorUnit val="0.30000000000000004"/>
      </c:valAx>
      <c:spPr>
        <a:noFill/>
        <a:ln>
          <a:noFill/>
        </a:ln>
        <a:effectLst/>
      </c:spPr>
    </c:plotArea>
    <c:legend>
      <c:legendPos val="b"/>
      <c:layout>
        <c:manualLayout>
          <c:xMode val="edge"/>
          <c:yMode val="edge"/>
          <c:x val="0.15838989048286678"/>
          <c:y val="0.18113371245261004"/>
          <c:w val="0.62105426455247192"/>
          <c:h val="7.8125546806649168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userShapes r:id="rId3"/>
</c:chartSpace>
</file>

<file path=xl/charts/chart1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0342825896762904"/>
          <c:y val="3.7037037037037035E-2"/>
          <c:w val="0.87412664041994748"/>
          <c:h val="0.75716097987751541"/>
        </c:manualLayout>
      </c:layout>
      <c:lineChart>
        <c:grouping val="standard"/>
        <c:varyColors val="0"/>
        <c:ser>
          <c:idx val="0"/>
          <c:order val="0"/>
          <c:tx>
            <c:strRef>
              <c:f>'Componentes B y M'!$R$6</c:f>
              <c:strCache>
                <c:ptCount val="1"/>
                <c:pt idx="0">
                  <c:v>M1*</c:v>
                </c:pt>
              </c:strCache>
            </c:strRef>
          </c:tx>
          <c:spPr>
            <a:ln w="19050" cap="rnd">
              <a:solidFill>
                <a:srgbClr val="00B0F0"/>
              </a:solidFill>
              <a:round/>
            </a:ln>
            <a:effectLst/>
          </c:spPr>
          <c:marker>
            <c:symbol val="none"/>
          </c:marker>
          <c:cat>
            <c:numRef>
              <c:extLst>
                <c:ext xmlns:c15="http://schemas.microsoft.com/office/drawing/2012/chart" uri="{02D57815-91ED-43cb-92C2-25804820EDAC}">
                  <c15:fullRef>
                    <c15:sqref>'Componentes B y M'!$A$41:$A$77</c15:sqref>
                  </c15:fullRef>
                </c:ext>
              </c:extLst>
              <c:f>('Componentes B y M'!$A$41:$A$55,'Componentes B y M'!$A$57:$A$59,'Componentes B y M'!$A$61:$A$77)</c:f>
              <c:numCache>
                <c:formatCode>General</c:formatCode>
                <c:ptCount val="35"/>
                <c:pt idx="0">
                  <c:v>1936</c:v>
                </c:pt>
                <c:pt idx="1">
                  <c:v>1937</c:v>
                </c:pt>
                <c:pt idx="2">
                  <c:v>1938</c:v>
                </c:pt>
                <c:pt idx="3">
                  <c:v>1939</c:v>
                </c:pt>
                <c:pt idx="4">
                  <c:v>1940</c:v>
                </c:pt>
                <c:pt idx="5">
                  <c:v>1941</c:v>
                </c:pt>
                <c:pt idx="6">
                  <c:v>1942</c:v>
                </c:pt>
                <c:pt idx="7">
                  <c:v>1943</c:v>
                </c:pt>
                <c:pt idx="8">
                  <c:v>1944</c:v>
                </c:pt>
                <c:pt idx="9">
                  <c:v>1945</c:v>
                </c:pt>
                <c:pt idx="10">
                  <c:v>1946</c:v>
                </c:pt>
                <c:pt idx="11">
                  <c:v>1947</c:v>
                </c:pt>
                <c:pt idx="12">
                  <c:v>1948</c:v>
                </c:pt>
                <c:pt idx="13">
                  <c:v>1949</c:v>
                </c:pt>
                <c:pt idx="14">
                  <c:v>1950</c:v>
                </c:pt>
                <c:pt idx="15">
                  <c:v>1952</c:v>
                </c:pt>
                <c:pt idx="16">
                  <c:v>1953</c:v>
                </c:pt>
                <c:pt idx="17">
                  <c:v>1954</c:v>
                </c:pt>
                <c:pt idx="18">
                  <c:v>1956</c:v>
                </c:pt>
                <c:pt idx="19">
                  <c:v>1957</c:v>
                </c:pt>
                <c:pt idx="20">
                  <c:v>1958</c:v>
                </c:pt>
                <c:pt idx="21">
                  <c:v>1959</c:v>
                </c:pt>
                <c:pt idx="22">
                  <c:v>1960</c:v>
                </c:pt>
                <c:pt idx="23">
                  <c:v>1961</c:v>
                </c:pt>
                <c:pt idx="24">
                  <c:v>1962</c:v>
                </c:pt>
                <c:pt idx="25">
                  <c:v>1963</c:v>
                </c:pt>
                <c:pt idx="26">
                  <c:v>1964</c:v>
                </c:pt>
                <c:pt idx="27">
                  <c:v>1965</c:v>
                </c:pt>
                <c:pt idx="28">
                  <c:v>1966</c:v>
                </c:pt>
                <c:pt idx="29">
                  <c:v>1967</c:v>
                </c:pt>
                <c:pt idx="30">
                  <c:v>1968</c:v>
                </c:pt>
                <c:pt idx="31">
                  <c:v>1969</c:v>
                </c:pt>
                <c:pt idx="32">
                  <c:v>1970</c:v>
                </c:pt>
                <c:pt idx="33">
                  <c:v>1971</c:v>
                </c:pt>
                <c:pt idx="34">
                  <c:v>1972</c:v>
                </c:pt>
              </c:numCache>
            </c:numRef>
          </c:cat>
          <c:val>
            <c:numRef>
              <c:extLst>
                <c:ext xmlns:c15="http://schemas.microsoft.com/office/drawing/2012/chart" uri="{02D57815-91ED-43cb-92C2-25804820EDAC}">
                  <c15:fullRef>
                    <c15:sqref>'Componentes B y M'!$R$41:$R$77</c15:sqref>
                  </c15:fullRef>
                </c:ext>
              </c:extLst>
              <c:f>('Componentes B y M'!$R$41:$R$55,'Componentes B y M'!$R$57:$R$59,'Componentes B y M'!$R$61:$R$77)</c:f>
              <c:numCache>
                <c:formatCode>0.0%</c:formatCode>
                <c:ptCount val="35"/>
                <c:pt idx="0">
                  <c:v>0.13097739126950936</c:v>
                </c:pt>
                <c:pt idx="1">
                  <c:v>0.13054115209026151</c:v>
                </c:pt>
                <c:pt idx="2">
                  <c:v>5.2482536176112982E-2</c:v>
                </c:pt>
                <c:pt idx="3">
                  <c:v>8.5624811601969331E-2</c:v>
                </c:pt>
                <c:pt idx="4">
                  <c:v>3.2651004468302824E-2</c:v>
                </c:pt>
                <c:pt idx="5">
                  <c:v>0.13443143737769558</c:v>
                </c:pt>
                <c:pt idx="6">
                  <c:v>0.20294753228664186</c:v>
                </c:pt>
                <c:pt idx="7">
                  <c:v>0.37684064320194999</c:v>
                </c:pt>
                <c:pt idx="8">
                  <c:v>0.34486593636073737</c:v>
                </c:pt>
                <c:pt idx="9">
                  <c:v>0.16757004226116279</c:v>
                </c:pt>
                <c:pt idx="10">
                  <c:v>0.22625710738301463</c:v>
                </c:pt>
                <c:pt idx="11">
                  <c:v>9.5541342831726883E-2</c:v>
                </c:pt>
                <c:pt idx="12">
                  <c:v>0.17578283344332801</c:v>
                </c:pt>
                <c:pt idx="13">
                  <c:v>0.1784960253013077</c:v>
                </c:pt>
                <c:pt idx="14">
                  <c:v>0.20594880405592852</c:v>
                </c:pt>
                <c:pt idx="15">
                  <c:v>0.22434618637785464</c:v>
                </c:pt>
                <c:pt idx="16">
                  <c:v>0.13663123308259939</c:v>
                </c:pt>
                <c:pt idx="17">
                  <c:v>0.21696713206104445</c:v>
                </c:pt>
                <c:pt idx="18">
                  <c:v>0.20002642503211465</c:v>
                </c:pt>
                <c:pt idx="19">
                  <c:v>0.21378060443047642</c:v>
                </c:pt>
                <c:pt idx="20">
                  <c:v>0.16161506114319901</c:v>
                </c:pt>
                <c:pt idx="21">
                  <c:v>0.16785606554999055</c:v>
                </c:pt>
                <c:pt idx="22">
                  <c:v>6.7207034348771399E-2</c:v>
                </c:pt>
                <c:pt idx="23">
                  <c:v>0.19404307106890406</c:v>
                </c:pt>
                <c:pt idx="24">
                  <c:v>0.18908804074395302</c:v>
                </c:pt>
                <c:pt idx="25">
                  <c:v>0.17094815109655959</c:v>
                </c:pt>
                <c:pt idx="26">
                  <c:v>0.24189105919006182</c:v>
                </c:pt>
                <c:pt idx="27">
                  <c:v>0.13885200077888715</c:v>
                </c:pt>
                <c:pt idx="28">
                  <c:v>0.14912746804629817</c:v>
                </c:pt>
                <c:pt idx="29">
                  <c:v>0.17471037558664482</c:v>
                </c:pt>
                <c:pt idx="30">
                  <c:v>0.18540515127141433</c:v>
                </c:pt>
                <c:pt idx="31">
                  <c:v>0.17591627765537265</c:v>
                </c:pt>
                <c:pt idx="32">
                  <c:v>0.18519720145831631</c:v>
                </c:pt>
                <c:pt idx="33">
                  <c:v>0.12693765717073902</c:v>
                </c:pt>
                <c:pt idx="34">
                  <c:v>0.18388009991673604</c:v>
                </c:pt>
              </c:numCache>
            </c:numRef>
          </c:val>
          <c:smooth val="1"/>
          <c:extLst>
            <c:ext xmlns:c16="http://schemas.microsoft.com/office/drawing/2014/chart" uri="{C3380CC4-5D6E-409C-BE32-E72D297353CC}">
              <c16:uniqueId val="{00000000-A784-4FDE-852D-8237649E3B0C}"/>
            </c:ext>
          </c:extLst>
        </c:ser>
        <c:ser>
          <c:idx val="1"/>
          <c:order val="1"/>
          <c:tx>
            <c:strRef>
              <c:f>'Componentes B y M'!$S$6</c:f>
              <c:strCache>
                <c:ptCount val="1"/>
                <c:pt idx="0">
                  <c:v>Promedio quinquenal M1*</c:v>
                </c:pt>
              </c:strCache>
            </c:strRef>
          </c:tx>
          <c:spPr>
            <a:ln w="19050" cap="rnd">
              <a:solidFill>
                <a:schemeClr val="tx1"/>
              </a:solidFill>
              <a:prstDash val="sysDash"/>
              <a:round/>
            </a:ln>
            <a:effectLst/>
          </c:spPr>
          <c:marker>
            <c:symbol val="none"/>
          </c:marker>
          <c:dLbls>
            <c:dLbl>
              <c:idx val="0"/>
              <c:layout>
                <c:manualLayout>
                  <c:x val="-3.3544745728752053E-2"/>
                  <c:y val="6.944444444444444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784-4FDE-852D-8237649E3B0C}"/>
                </c:ext>
              </c:extLst>
            </c:dLbl>
            <c:dLbl>
              <c:idx val="5"/>
              <c:layout>
                <c:manualLayout>
                  <c:x val="-5.2713171859467514E-2"/>
                  <c:y val="-4.166666666666666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784-4FDE-852D-8237649E3B0C}"/>
                </c:ext>
              </c:extLst>
            </c:dLbl>
            <c:dLbl>
              <c:idx val="14"/>
              <c:layout>
                <c:manualLayout>
                  <c:x val="-7.4277651256522401E-2"/>
                  <c:y val="6.481481481481481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784-4FDE-852D-8237649E3B0C}"/>
                </c:ext>
              </c:extLst>
            </c:dLbl>
            <c:dLbl>
              <c:idx val="17"/>
              <c:layout>
                <c:manualLayout>
                  <c:x val="-2.6356585929733757E-2"/>
                  <c:y val="6.018518518518509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784-4FDE-852D-8237649E3B0C}"/>
                </c:ext>
              </c:extLst>
            </c:dLbl>
            <c:dLbl>
              <c:idx val="18"/>
              <c:layout>
                <c:manualLayout>
                  <c:x val="-4.5525012060449219E-2"/>
                  <c:y val="-4.166666666666666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A784-4FDE-852D-8237649E3B0C}"/>
                </c:ext>
              </c:extLst>
            </c:dLbl>
            <c:dLbl>
              <c:idx val="23"/>
              <c:layout>
                <c:manualLayout>
                  <c:x val="-1.6772372864376026E-2"/>
                  <c:y val="7.40740740740740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784-4FDE-852D-8237649E3B0C}"/>
                </c:ext>
              </c:extLst>
            </c:dLbl>
            <c:dLbl>
              <c:idx val="32"/>
              <c:layout>
                <c:manualLayout>
                  <c:x val="-9.1050024120898437E-2"/>
                  <c:y val="4.62962962962962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A784-4FDE-852D-8237649E3B0C}"/>
                </c:ext>
              </c:extLst>
            </c:dLbl>
            <c:dLbl>
              <c:idx val="34"/>
              <c:layout>
                <c:manualLayout>
                  <c:x val="-2.3960532663394323E-3"/>
                  <c:y val="7.870370370370362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A784-4FDE-852D-8237649E3B0C}"/>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xmlns:c15="http://schemas.microsoft.com/office/drawing/2012/chart" uri="{02D57815-91ED-43cb-92C2-25804820EDAC}">
                  <c15:fullRef>
                    <c15:sqref>'Componentes B y M'!$A$41:$A$77</c15:sqref>
                  </c15:fullRef>
                </c:ext>
              </c:extLst>
              <c:f>('Componentes B y M'!$A$41:$A$55,'Componentes B y M'!$A$57:$A$59,'Componentes B y M'!$A$61:$A$77)</c:f>
              <c:numCache>
                <c:formatCode>General</c:formatCode>
                <c:ptCount val="35"/>
                <c:pt idx="0">
                  <c:v>1936</c:v>
                </c:pt>
                <c:pt idx="1">
                  <c:v>1937</c:v>
                </c:pt>
                <c:pt idx="2">
                  <c:v>1938</c:v>
                </c:pt>
                <c:pt idx="3">
                  <c:v>1939</c:v>
                </c:pt>
                <c:pt idx="4">
                  <c:v>1940</c:v>
                </c:pt>
                <c:pt idx="5">
                  <c:v>1941</c:v>
                </c:pt>
                <c:pt idx="6">
                  <c:v>1942</c:v>
                </c:pt>
                <c:pt idx="7">
                  <c:v>1943</c:v>
                </c:pt>
                <c:pt idx="8">
                  <c:v>1944</c:v>
                </c:pt>
                <c:pt idx="9">
                  <c:v>1945</c:v>
                </c:pt>
                <c:pt idx="10">
                  <c:v>1946</c:v>
                </c:pt>
                <c:pt idx="11">
                  <c:v>1947</c:v>
                </c:pt>
                <c:pt idx="12">
                  <c:v>1948</c:v>
                </c:pt>
                <c:pt idx="13">
                  <c:v>1949</c:v>
                </c:pt>
                <c:pt idx="14">
                  <c:v>1950</c:v>
                </c:pt>
                <c:pt idx="15">
                  <c:v>1952</c:v>
                </c:pt>
                <c:pt idx="16">
                  <c:v>1953</c:v>
                </c:pt>
                <c:pt idx="17">
                  <c:v>1954</c:v>
                </c:pt>
                <c:pt idx="18">
                  <c:v>1956</c:v>
                </c:pt>
                <c:pt idx="19">
                  <c:v>1957</c:v>
                </c:pt>
                <c:pt idx="20">
                  <c:v>1958</c:v>
                </c:pt>
                <c:pt idx="21">
                  <c:v>1959</c:v>
                </c:pt>
                <c:pt idx="22">
                  <c:v>1960</c:v>
                </c:pt>
                <c:pt idx="23">
                  <c:v>1961</c:v>
                </c:pt>
                <c:pt idx="24">
                  <c:v>1962</c:v>
                </c:pt>
                <c:pt idx="25">
                  <c:v>1963</c:v>
                </c:pt>
                <c:pt idx="26">
                  <c:v>1964</c:v>
                </c:pt>
                <c:pt idx="27">
                  <c:v>1965</c:v>
                </c:pt>
                <c:pt idx="28">
                  <c:v>1966</c:v>
                </c:pt>
                <c:pt idx="29">
                  <c:v>1967</c:v>
                </c:pt>
                <c:pt idx="30">
                  <c:v>1968</c:v>
                </c:pt>
                <c:pt idx="31">
                  <c:v>1969</c:v>
                </c:pt>
                <c:pt idx="32">
                  <c:v>1970</c:v>
                </c:pt>
                <c:pt idx="33">
                  <c:v>1971</c:v>
                </c:pt>
                <c:pt idx="34">
                  <c:v>1972</c:v>
                </c:pt>
              </c:numCache>
            </c:numRef>
          </c:cat>
          <c:val>
            <c:numRef>
              <c:extLst>
                <c:ext xmlns:c15="http://schemas.microsoft.com/office/drawing/2012/chart" uri="{02D57815-91ED-43cb-92C2-25804820EDAC}">
                  <c15:fullRef>
                    <c15:sqref>'Componentes B y M'!$S$41:$S$77</c15:sqref>
                  </c15:fullRef>
                </c:ext>
              </c:extLst>
              <c:f>('Componentes B y M'!$S$41:$S$55,'Componentes B y M'!$S$57:$S$59,'Componentes B y M'!$S$61:$S$77)</c:f>
              <c:numCache>
                <c:formatCode>0.0%</c:formatCode>
                <c:ptCount val="35"/>
                <c:pt idx="0">
                  <c:v>8.6455379121231204E-2</c:v>
                </c:pt>
                <c:pt idx="1">
                  <c:v>8.6455379121231204E-2</c:v>
                </c:pt>
                <c:pt idx="2">
                  <c:v>8.6455379121231204E-2</c:v>
                </c:pt>
                <c:pt idx="3">
                  <c:v>8.6455379121231204E-2</c:v>
                </c:pt>
                <c:pt idx="4">
                  <c:v>8.6455379121231204E-2</c:v>
                </c:pt>
                <c:pt idx="5">
                  <c:v>0.24533111829763751</c:v>
                </c:pt>
                <c:pt idx="6">
                  <c:v>0.24533111829763751</c:v>
                </c:pt>
                <c:pt idx="7">
                  <c:v>0.24533111829763751</c:v>
                </c:pt>
                <c:pt idx="8">
                  <c:v>0.24533111829763751</c:v>
                </c:pt>
                <c:pt idx="9">
                  <c:v>0.24533111829763751</c:v>
                </c:pt>
                <c:pt idx="10">
                  <c:v>0.17640522260306116</c:v>
                </c:pt>
                <c:pt idx="11">
                  <c:v>0.17640522260306116</c:v>
                </c:pt>
                <c:pt idx="12">
                  <c:v>0.17640522260306116</c:v>
                </c:pt>
                <c:pt idx="13">
                  <c:v>0.17640522260306116</c:v>
                </c:pt>
                <c:pt idx="14">
                  <c:v>0.17640522260306116</c:v>
                </c:pt>
                <c:pt idx="15">
                  <c:v>0.12946641112756724</c:v>
                </c:pt>
                <c:pt idx="16">
                  <c:v>0.12946641112756724</c:v>
                </c:pt>
                <c:pt idx="17">
                  <c:v>0.12946641112756724</c:v>
                </c:pt>
                <c:pt idx="18">
                  <c:v>0.16209703810091042</c:v>
                </c:pt>
                <c:pt idx="19">
                  <c:v>0.16209703810091042</c:v>
                </c:pt>
                <c:pt idx="20">
                  <c:v>0.16209703810091042</c:v>
                </c:pt>
                <c:pt idx="21">
                  <c:v>0.16209703810091042</c:v>
                </c:pt>
                <c:pt idx="22">
                  <c:v>0.16209703810091042</c:v>
                </c:pt>
                <c:pt idx="23">
                  <c:v>0.18696446457567312</c:v>
                </c:pt>
                <c:pt idx="24">
                  <c:v>0.18696446457567312</c:v>
                </c:pt>
                <c:pt idx="25">
                  <c:v>0.18696446457567312</c:v>
                </c:pt>
                <c:pt idx="26">
                  <c:v>0.18696446457567312</c:v>
                </c:pt>
                <c:pt idx="27">
                  <c:v>0.18696446457567312</c:v>
                </c:pt>
                <c:pt idx="28">
                  <c:v>0.17407129480360925</c:v>
                </c:pt>
                <c:pt idx="29">
                  <c:v>0.17407129480360925</c:v>
                </c:pt>
                <c:pt idx="30">
                  <c:v>0.17407129480360925</c:v>
                </c:pt>
                <c:pt idx="31">
                  <c:v>0.17407129480360925</c:v>
                </c:pt>
                <c:pt idx="32">
                  <c:v>0.17407129480360925</c:v>
                </c:pt>
                <c:pt idx="33">
                  <c:v>0.15540887854373753</c:v>
                </c:pt>
                <c:pt idx="34">
                  <c:v>0.15540887854373753</c:v>
                </c:pt>
              </c:numCache>
            </c:numRef>
          </c:val>
          <c:smooth val="0"/>
          <c:extLst>
            <c:ext xmlns:c16="http://schemas.microsoft.com/office/drawing/2014/chart" uri="{C3380CC4-5D6E-409C-BE32-E72D297353CC}">
              <c16:uniqueId val="{00000001-A784-4FDE-852D-8237649E3B0C}"/>
            </c:ext>
          </c:extLst>
        </c:ser>
        <c:dLbls>
          <c:showLegendKey val="0"/>
          <c:showVal val="0"/>
          <c:showCatName val="0"/>
          <c:showSerName val="0"/>
          <c:showPercent val="0"/>
          <c:showBubbleSize val="0"/>
        </c:dLbls>
        <c:smooth val="0"/>
        <c:axId val="1246133536"/>
        <c:axId val="1246124384"/>
      </c:lineChart>
      <c:catAx>
        <c:axId val="1246133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246124384"/>
        <c:crosses val="autoZero"/>
        <c:auto val="1"/>
        <c:lblAlgn val="ctr"/>
        <c:lblOffset val="100"/>
        <c:noMultiLvlLbl val="0"/>
      </c:catAx>
      <c:valAx>
        <c:axId val="1246124384"/>
        <c:scaling>
          <c:orientation val="minMax"/>
          <c:max val="0.4"/>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246133536"/>
        <c:crosses val="autoZero"/>
        <c:crossBetween val="between"/>
      </c:valAx>
      <c:spPr>
        <a:noFill/>
        <a:ln>
          <a:noFill/>
        </a:ln>
        <a:effectLst/>
      </c:spPr>
    </c:plotArea>
    <c:legend>
      <c:legendPos val="r"/>
      <c:layout>
        <c:manualLayout>
          <c:xMode val="edge"/>
          <c:yMode val="edge"/>
          <c:x val="0.44131452387497283"/>
          <c:y val="5.6133712452610104E-2"/>
          <c:w val="0.303000656167979"/>
          <c:h val="0.156251093613298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s-CO"/>
    </a:p>
  </c:txPr>
  <c:printSettings>
    <c:headerFooter/>
    <c:pageMargins b="0.75" l="0.7" r="0.7" t="0.75" header="0.3" footer="0.3"/>
    <c:pageSetup/>
  </c:printSettings>
</c:chartSpace>
</file>

<file path=xl/charts/chart1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t>Contribución</a:t>
            </a:r>
            <a:r>
              <a:rPr lang="en-US" sz="1200" b="1" baseline="0"/>
              <a:t> de la Base al crecimiento de los medios de pago 1936-1972</a:t>
            </a:r>
            <a:endParaRPr lang="en-US" sz="1200" b="1"/>
          </a:p>
        </c:rich>
      </c:tx>
      <c:layout>
        <c:manualLayout>
          <c:xMode val="edge"/>
          <c:yMode val="edge"/>
          <c:x val="0.1225151268292784"/>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9.9929795019908355E-2"/>
          <c:y val="0.11615740740740743"/>
          <c:w val="0.87376922423779402"/>
          <c:h val="0.6786187664041996"/>
        </c:manualLayout>
      </c:layout>
      <c:lineChart>
        <c:grouping val="standard"/>
        <c:varyColors val="0"/>
        <c:ser>
          <c:idx val="0"/>
          <c:order val="0"/>
          <c:tx>
            <c:strRef>
              <c:f>'Componentes B y M'!$V$6</c:f>
              <c:strCache>
                <c:ptCount val="1"/>
                <c:pt idx="0">
                  <c:v>Promedio quinquenal B*</c:v>
                </c:pt>
              </c:strCache>
            </c:strRef>
          </c:tx>
          <c:spPr>
            <a:ln w="19050" cap="rnd">
              <a:solidFill>
                <a:schemeClr val="accent1"/>
              </a:solidFill>
              <a:round/>
            </a:ln>
            <a:effectLst/>
          </c:spPr>
          <c:marker>
            <c:symbol val="none"/>
          </c:marker>
          <c:dLbls>
            <c:dLbl>
              <c:idx val="0"/>
              <c:layout>
                <c:manualLayout>
                  <c:x val="2.3909982492997858E-3"/>
                  <c:y val="8.333333333333332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53A-4C8C-904A-F0E430CF1D21}"/>
                </c:ext>
              </c:extLst>
            </c:dLbl>
            <c:dLbl>
              <c:idx val="5"/>
              <c:layout>
                <c:manualLayout>
                  <c:x val="0"/>
                  <c:y val="4.62962962962962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53A-4C8C-904A-F0E430CF1D21}"/>
                </c:ext>
              </c:extLst>
            </c:dLbl>
            <c:dLbl>
              <c:idx val="14"/>
              <c:layout>
                <c:manualLayout>
                  <c:x val="-9.8030928221291266E-2"/>
                  <c:y val="4.166666666666666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53A-4C8C-904A-F0E430CF1D21}"/>
                </c:ext>
              </c:extLst>
            </c:dLbl>
            <c:dLbl>
              <c:idx val="19"/>
              <c:layout>
                <c:manualLayout>
                  <c:x val="-2.151898424369816E-2"/>
                  <c:y val="-4.629629629629633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53A-4C8C-904A-F0E430CF1D21}"/>
                </c:ext>
              </c:extLst>
            </c:dLbl>
            <c:dLbl>
              <c:idx val="29"/>
              <c:layout>
                <c:manualLayout>
                  <c:x val="-2.8691978991597516E-2"/>
                  <c:y val="4.166666666666666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53A-4C8C-904A-F0E430CF1D21}"/>
                </c:ext>
              </c:extLst>
            </c:dLbl>
            <c:dLbl>
              <c:idx val="30"/>
              <c:layout>
                <c:manualLayout>
                  <c:x val="-1.434598949579889E-2"/>
                  <c:y val="-3.240740740740742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53A-4C8C-904A-F0E430CF1D21}"/>
                </c:ext>
              </c:extLst>
            </c:dLbl>
            <c:dLbl>
              <c:idx val="36"/>
              <c:layout>
                <c:manualLayout>
                  <c:x val="-5.4992959733895071E-2"/>
                  <c:y val="6.018518518518518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53A-4C8C-904A-F0E430CF1D2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'Componentes B y M'!$A$41:$A$77</c:f>
              <c:numCache>
                <c:formatCode>General</c:formatCode>
                <c:ptCount val="37"/>
                <c:pt idx="0">
                  <c:v>1936</c:v>
                </c:pt>
                <c:pt idx="1">
                  <c:v>1937</c:v>
                </c:pt>
                <c:pt idx="2">
                  <c:v>1938</c:v>
                </c:pt>
                <c:pt idx="3">
                  <c:v>1939</c:v>
                </c:pt>
                <c:pt idx="4">
                  <c:v>1940</c:v>
                </c:pt>
                <c:pt idx="5">
                  <c:v>1941</c:v>
                </c:pt>
                <c:pt idx="6">
                  <c:v>1942</c:v>
                </c:pt>
                <c:pt idx="7">
                  <c:v>1943</c:v>
                </c:pt>
                <c:pt idx="8">
                  <c:v>1944</c:v>
                </c:pt>
                <c:pt idx="9">
                  <c:v>1945</c:v>
                </c:pt>
                <c:pt idx="10">
                  <c:v>1946</c:v>
                </c:pt>
                <c:pt idx="11">
                  <c:v>1947</c:v>
                </c:pt>
                <c:pt idx="12">
                  <c:v>1948</c:v>
                </c:pt>
                <c:pt idx="13">
                  <c:v>1949</c:v>
                </c:pt>
                <c:pt idx="14">
                  <c:v>1950</c:v>
                </c:pt>
                <c:pt idx="15">
                  <c:v>1951</c:v>
                </c:pt>
                <c:pt idx="16">
                  <c:v>1952</c:v>
                </c:pt>
                <c:pt idx="17">
                  <c:v>1953</c:v>
                </c:pt>
                <c:pt idx="18">
                  <c:v>1954</c:v>
                </c:pt>
                <c:pt idx="19">
                  <c:v>1955</c:v>
                </c:pt>
                <c:pt idx="20">
                  <c:v>1956</c:v>
                </c:pt>
                <c:pt idx="21">
                  <c:v>1957</c:v>
                </c:pt>
                <c:pt idx="22">
                  <c:v>1958</c:v>
                </c:pt>
                <c:pt idx="23">
                  <c:v>1959</c:v>
                </c:pt>
                <c:pt idx="24">
                  <c:v>1960</c:v>
                </c:pt>
                <c:pt idx="25">
                  <c:v>1961</c:v>
                </c:pt>
                <c:pt idx="26">
                  <c:v>1962</c:v>
                </c:pt>
                <c:pt idx="27">
                  <c:v>1963</c:v>
                </c:pt>
                <c:pt idx="28">
                  <c:v>1964</c:v>
                </c:pt>
                <c:pt idx="29">
                  <c:v>1965</c:v>
                </c:pt>
                <c:pt idx="30">
                  <c:v>1966</c:v>
                </c:pt>
                <c:pt idx="31">
                  <c:v>1967</c:v>
                </c:pt>
                <c:pt idx="32">
                  <c:v>1968</c:v>
                </c:pt>
                <c:pt idx="33">
                  <c:v>1969</c:v>
                </c:pt>
                <c:pt idx="34">
                  <c:v>1970</c:v>
                </c:pt>
                <c:pt idx="35">
                  <c:v>1971</c:v>
                </c:pt>
                <c:pt idx="36">
                  <c:v>1972</c:v>
                </c:pt>
              </c:numCache>
            </c:numRef>
          </c:cat>
          <c:val>
            <c:numRef>
              <c:f>'Componentes B y M'!$V$41:$V$77</c:f>
              <c:numCache>
                <c:formatCode>0.0%</c:formatCode>
                <c:ptCount val="37"/>
                <c:pt idx="0">
                  <c:v>0.76977687258190752</c:v>
                </c:pt>
                <c:pt idx="1">
                  <c:v>0.76977687258190752</c:v>
                </c:pt>
                <c:pt idx="2">
                  <c:v>0.76977687258190752</c:v>
                </c:pt>
                <c:pt idx="3">
                  <c:v>0.76977687258190752</c:v>
                </c:pt>
                <c:pt idx="4">
                  <c:v>0.76977687258190752</c:v>
                </c:pt>
                <c:pt idx="5">
                  <c:v>0.89188380031044245</c:v>
                </c:pt>
                <c:pt idx="6">
                  <c:v>0.89188380031044245</c:v>
                </c:pt>
                <c:pt idx="7">
                  <c:v>0.89188380031044245</c:v>
                </c:pt>
                <c:pt idx="8">
                  <c:v>0.89188380031044245</c:v>
                </c:pt>
                <c:pt idx="9">
                  <c:v>0.89188380031044245</c:v>
                </c:pt>
                <c:pt idx="10">
                  <c:v>0.85464944297437351</c:v>
                </c:pt>
                <c:pt idx="11">
                  <c:v>0.85464944297437351</c:v>
                </c:pt>
                <c:pt idx="12">
                  <c:v>0.85464944297437351</c:v>
                </c:pt>
                <c:pt idx="13">
                  <c:v>0.85464944297437351</c:v>
                </c:pt>
                <c:pt idx="14">
                  <c:v>0.85464944297437351</c:v>
                </c:pt>
                <c:pt idx="15">
                  <c:v>1.0014811463127369</c:v>
                </c:pt>
                <c:pt idx="16">
                  <c:v>1.0014811463127369</c:v>
                </c:pt>
                <c:pt idx="17">
                  <c:v>1.0014811463127369</c:v>
                </c:pt>
                <c:pt idx="18">
                  <c:v>1.0014811463127369</c:v>
                </c:pt>
                <c:pt idx="19">
                  <c:v>1.0014811463127369</c:v>
                </c:pt>
                <c:pt idx="20">
                  <c:v>0.86050653623953954</c:v>
                </c:pt>
                <c:pt idx="21">
                  <c:v>0.86050653623953954</c:v>
                </c:pt>
                <c:pt idx="22">
                  <c:v>0.86050653623953954</c:v>
                </c:pt>
                <c:pt idx="23">
                  <c:v>0.86050653623953954</c:v>
                </c:pt>
                <c:pt idx="24">
                  <c:v>0.86050653623953954</c:v>
                </c:pt>
                <c:pt idx="25">
                  <c:v>0.86198713499308544</c:v>
                </c:pt>
                <c:pt idx="26">
                  <c:v>0.86198713499308544</c:v>
                </c:pt>
                <c:pt idx="27">
                  <c:v>0.86198713499308544</c:v>
                </c:pt>
                <c:pt idx="28">
                  <c:v>0.86198713499308544</c:v>
                </c:pt>
                <c:pt idx="29">
                  <c:v>0.86198713499308544</c:v>
                </c:pt>
                <c:pt idx="30">
                  <c:v>1.4550964970930647</c:v>
                </c:pt>
                <c:pt idx="31">
                  <c:v>1.4550964970930647</c:v>
                </c:pt>
                <c:pt idx="32">
                  <c:v>1.4550964970930647</c:v>
                </c:pt>
                <c:pt idx="33">
                  <c:v>1.4550964970930647</c:v>
                </c:pt>
                <c:pt idx="34">
                  <c:v>1.4550964970930647</c:v>
                </c:pt>
                <c:pt idx="35">
                  <c:v>0.83479102645589109</c:v>
                </c:pt>
                <c:pt idx="36">
                  <c:v>0.83479102645589109</c:v>
                </c:pt>
              </c:numCache>
            </c:numRef>
          </c:val>
          <c:smooth val="0"/>
          <c:extLst>
            <c:ext xmlns:c16="http://schemas.microsoft.com/office/drawing/2014/chart" uri="{C3380CC4-5D6E-409C-BE32-E72D297353CC}">
              <c16:uniqueId val="{00000000-CE8A-4346-A6DB-EDFA6619636B}"/>
            </c:ext>
          </c:extLst>
        </c:ser>
        <c:ser>
          <c:idx val="1"/>
          <c:order val="1"/>
          <c:tx>
            <c:strRef>
              <c:f>'Componentes B y M'!$X$6</c:f>
              <c:strCache>
                <c:ptCount val="1"/>
                <c:pt idx="0">
                  <c:v>Promedio quinquenios</c:v>
                </c:pt>
              </c:strCache>
            </c:strRef>
          </c:tx>
          <c:spPr>
            <a:ln w="19050" cap="rnd">
              <a:solidFill>
                <a:schemeClr val="accent3"/>
              </a:solidFill>
              <a:round/>
            </a:ln>
            <a:effectLst/>
          </c:spPr>
          <c:marker>
            <c:symbol val="none"/>
          </c:marker>
          <c:dLbls>
            <c:dLbl>
              <c:idx val="0"/>
              <c:layout>
                <c:manualLayout>
                  <c:x val="2.3909982492997858E-3"/>
                  <c:y val="-5.555555555555564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E8A-4346-A6DB-EDFA6619636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'Componentes B y M'!$A$41:$A$77</c:f>
              <c:numCache>
                <c:formatCode>General</c:formatCode>
                <c:ptCount val="37"/>
                <c:pt idx="0">
                  <c:v>1936</c:v>
                </c:pt>
                <c:pt idx="1">
                  <c:v>1937</c:v>
                </c:pt>
                <c:pt idx="2">
                  <c:v>1938</c:v>
                </c:pt>
                <c:pt idx="3">
                  <c:v>1939</c:v>
                </c:pt>
                <c:pt idx="4">
                  <c:v>1940</c:v>
                </c:pt>
                <c:pt idx="5">
                  <c:v>1941</c:v>
                </c:pt>
                <c:pt idx="6">
                  <c:v>1942</c:v>
                </c:pt>
                <c:pt idx="7">
                  <c:v>1943</c:v>
                </c:pt>
                <c:pt idx="8">
                  <c:v>1944</c:v>
                </c:pt>
                <c:pt idx="9">
                  <c:v>1945</c:v>
                </c:pt>
                <c:pt idx="10">
                  <c:v>1946</c:v>
                </c:pt>
                <c:pt idx="11">
                  <c:v>1947</c:v>
                </c:pt>
                <c:pt idx="12">
                  <c:v>1948</c:v>
                </c:pt>
                <c:pt idx="13">
                  <c:v>1949</c:v>
                </c:pt>
                <c:pt idx="14">
                  <c:v>1950</c:v>
                </c:pt>
                <c:pt idx="15">
                  <c:v>1951</c:v>
                </c:pt>
                <c:pt idx="16">
                  <c:v>1952</c:v>
                </c:pt>
                <c:pt idx="17">
                  <c:v>1953</c:v>
                </c:pt>
                <c:pt idx="18">
                  <c:v>1954</c:v>
                </c:pt>
                <c:pt idx="19">
                  <c:v>1955</c:v>
                </c:pt>
                <c:pt idx="20">
                  <c:v>1956</c:v>
                </c:pt>
                <c:pt idx="21">
                  <c:v>1957</c:v>
                </c:pt>
                <c:pt idx="22">
                  <c:v>1958</c:v>
                </c:pt>
                <c:pt idx="23">
                  <c:v>1959</c:v>
                </c:pt>
                <c:pt idx="24">
                  <c:v>1960</c:v>
                </c:pt>
                <c:pt idx="25">
                  <c:v>1961</c:v>
                </c:pt>
                <c:pt idx="26">
                  <c:v>1962</c:v>
                </c:pt>
                <c:pt idx="27">
                  <c:v>1963</c:v>
                </c:pt>
                <c:pt idx="28">
                  <c:v>1964</c:v>
                </c:pt>
                <c:pt idx="29">
                  <c:v>1965</c:v>
                </c:pt>
                <c:pt idx="30">
                  <c:v>1966</c:v>
                </c:pt>
                <c:pt idx="31">
                  <c:v>1967</c:v>
                </c:pt>
                <c:pt idx="32">
                  <c:v>1968</c:v>
                </c:pt>
                <c:pt idx="33">
                  <c:v>1969</c:v>
                </c:pt>
                <c:pt idx="34">
                  <c:v>1970</c:v>
                </c:pt>
                <c:pt idx="35">
                  <c:v>1971</c:v>
                </c:pt>
                <c:pt idx="36">
                  <c:v>1972</c:v>
                </c:pt>
              </c:numCache>
            </c:numRef>
          </c:cat>
          <c:val>
            <c:numRef>
              <c:f>'Componentes B y M'!$X$41:$X$77</c:f>
              <c:numCache>
                <c:formatCode>0.0%</c:formatCode>
                <c:ptCount val="37"/>
                <c:pt idx="0">
                  <c:v>0.94990511366047425</c:v>
                </c:pt>
                <c:pt idx="1">
                  <c:v>0.94990511366047425</c:v>
                </c:pt>
                <c:pt idx="2">
                  <c:v>0.94990511366047425</c:v>
                </c:pt>
                <c:pt idx="3">
                  <c:v>0.94990511366047425</c:v>
                </c:pt>
                <c:pt idx="4">
                  <c:v>0.94990511366047425</c:v>
                </c:pt>
                <c:pt idx="5">
                  <c:v>0.94990511366047425</c:v>
                </c:pt>
                <c:pt idx="6">
                  <c:v>0.94990511366047425</c:v>
                </c:pt>
                <c:pt idx="7">
                  <c:v>0.94990511366047425</c:v>
                </c:pt>
                <c:pt idx="8">
                  <c:v>0.94990511366047425</c:v>
                </c:pt>
                <c:pt idx="9">
                  <c:v>0.94990511366047425</c:v>
                </c:pt>
                <c:pt idx="10">
                  <c:v>0.94990511366047425</c:v>
                </c:pt>
                <c:pt idx="11">
                  <c:v>0.94990511366047425</c:v>
                </c:pt>
                <c:pt idx="12">
                  <c:v>0.94990511366047425</c:v>
                </c:pt>
                <c:pt idx="13">
                  <c:v>0.94990511366047425</c:v>
                </c:pt>
                <c:pt idx="14">
                  <c:v>0.94990511366047425</c:v>
                </c:pt>
                <c:pt idx="15">
                  <c:v>0.94990511366047425</c:v>
                </c:pt>
                <c:pt idx="16">
                  <c:v>0.94990511366047425</c:v>
                </c:pt>
                <c:pt idx="17">
                  <c:v>0.94990511366047425</c:v>
                </c:pt>
                <c:pt idx="18">
                  <c:v>0.94990511366047425</c:v>
                </c:pt>
                <c:pt idx="19">
                  <c:v>0.94990511366047425</c:v>
                </c:pt>
                <c:pt idx="20">
                  <c:v>0.94990511366047425</c:v>
                </c:pt>
                <c:pt idx="21">
                  <c:v>0.94990511366047425</c:v>
                </c:pt>
                <c:pt idx="22">
                  <c:v>0.94990511366047425</c:v>
                </c:pt>
                <c:pt idx="23">
                  <c:v>0.94990511366047425</c:v>
                </c:pt>
                <c:pt idx="24">
                  <c:v>0.94990511366047425</c:v>
                </c:pt>
                <c:pt idx="25">
                  <c:v>0.94990511366047425</c:v>
                </c:pt>
                <c:pt idx="26">
                  <c:v>0.94990511366047425</c:v>
                </c:pt>
                <c:pt idx="27">
                  <c:v>0.94990511366047425</c:v>
                </c:pt>
                <c:pt idx="28">
                  <c:v>0.94990511366047425</c:v>
                </c:pt>
                <c:pt idx="29">
                  <c:v>0.94990511366047425</c:v>
                </c:pt>
                <c:pt idx="30">
                  <c:v>0.94990511366047425</c:v>
                </c:pt>
                <c:pt idx="31">
                  <c:v>0.94990511366047425</c:v>
                </c:pt>
                <c:pt idx="32">
                  <c:v>0.94990511366047425</c:v>
                </c:pt>
                <c:pt idx="33">
                  <c:v>0.94990511366047425</c:v>
                </c:pt>
                <c:pt idx="34">
                  <c:v>0.94990511366047425</c:v>
                </c:pt>
                <c:pt idx="35">
                  <c:v>0.94990511366047425</c:v>
                </c:pt>
                <c:pt idx="36">
                  <c:v>0.94990511366047425</c:v>
                </c:pt>
              </c:numCache>
            </c:numRef>
          </c:val>
          <c:smooth val="0"/>
          <c:extLst>
            <c:ext xmlns:c16="http://schemas.microsoft.com/office/drawing/2014/chart" uri="{C3380CC4-5D6E-409C-BE32-E72D297353CC}">
              <c16:uniqueId val="{00000002-CE8A-4346-A6DB-EDFA6619636B}"/>
            </c:ext>
          </c:extLst>
        </c:ser>
        <c:ser>
          <c:idx val="2"/>
          <c:order val="2"/>
          <c:tx>
            <c:strRef>
              <c:f>'Componentes B y M'!$Y$6</c:f>
              <c:strCache>
                <c:ptCount val="1"/>
                <c:pt idx="0">
                  <c:v>CV promedio quinquenal</c:v>
                </c:pt>
              </c:strCache>
            </c:strRef>
          </c:tx>
          <c:spPr>
            <a:ln w="19050" cap="rnd">
              <a:solidFill>
                <a:srgbClr val="00B0F0"/>
              </a:solidFill>
              <a:round/>
            </a:ln>
            <a:effectLst/>
          </c:spPr>
          <c:marker>
            <c:symbol val="none"/>
          </c:marker>
          <c:dLbls>
            <c:dLbl>
              <c:idx val="36"/>
              <c:layout>
                <c:manualLayout>
                  <c:x val="-5.9774956232494646E-2"/>
                  <c:y val="-7.87037037037037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E8A-4346-A6DB-EDFA6619636B}"/>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B0F0"/>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'Componentes B y M'!$A$41:$A$77</c:f>
              <c:numCache>
                <c:formatCode>General</c:formatCode>
                <c:ptCount val="37"/>
                <c:pt idx="0">
                  <c:v>1936</c:v>
                </c:pt>
                <c:pt idx="1">
                  <c:v>1937</c:v>
                </c:pt>
                <c:pt idx="2">
                  <c:v>1938</c:v>
                </c:pt>
                <c:pt idx="3">
                  <c:v>1939</c:v>
                </c:pt>
                <c:pt idx="4">
                  <c:v>1940</c:v>
                </c:pt>
                <c:pt idx="5">
                  <c:v>1941</c:v>
                </c:pt>
                <c:pt idx="6">
                  <c:v>1942</c:v>
                </c:pt>
                <c:pt idx="7">
                  <c:v>1943</c:v>
                </c:pt>
                <c:pt idx="8">
                  <c:v>1944</c:v>
                </c:pt>
                <c:pt idx="9">
                  <c:v>1945</c:v>
                </c:pt>
                <c:pt idx="10">
                  <c:v>1946</c:v>
                </c:pt>
                <c:pt idx="11">
                  <c:v>1947</c:v>
                </c:pt>
                <c:pt idx="12">
                  <c:v>1948</c:v>
                </c:pt>
                <c:pt idx="13">
                  <c:v>1949</c:v>
                </c:pt>
                <c:pt idx="14">
                  <c:v>1950</c:v>
                </c:pt>
                <c:pt idx="15">
                  <c:v>1951</c:v>
                </c:pt>
                <c:pt idx="16">
                  <c:v>1952</c:v>
                </c:pt>
                <c:pt idx="17">
                  <c:v>1953</c:v>
                </c:pt>
                <c:pt idx="18">
                  <c:v>1954</c:v>
                </c:pt>
                <c:pt idx="19">
                  <c:v>1955</c:v>
                </c:pt>
                <c:pt idx="20">
                  <c:v>1956</c:v>
                </c:pt>
                <c:pt idx="21">
                  <c:v>1957</c:v>
                </c:pt>
                <c:pt idx="22">
                  <c:v>1958</c:v>
                </c:pt>
                <c:pt idx="23">
                  <c:v>1959</c:v>
                </c:pt>
                <c:pt idx="24">
                  <c:v>1960</c:v>
                </c:pt>
                <c:pt idx="25">
                  <c:v>1961</c:v>
                </c:pt>
                <c:pt idx="26">
                  <c:v>1962</c:v>
                </c:pt>
                <c:pt idx="27">
                  <c:v>1963</c:v>
                </c:pt>
                <c:pt idx="28">
                  <c:v>1964</c:v>
                </c:pt>
                <c:pt idx="29">
                  <c:v>1965</c:v>
                </c:pt>
                <c:pt idx="30">
                  <c:v>1966</c:v>
                </c:pt>
                <c:pt idx="31">
                  <c:v>1967</c:v>
                </c:pt>
                <c:pt idx="32">
                  <c:v>1968</c:v>
                </c:pt>
                <c:pt idx="33">
                  <c:v>1969</c:v>
                </c:pt>
                <c:pt idx="34">
                  <c:v>1970</c:v>
                </c:pt>
                <c:pt idx="35">
                  <c:v>1971</c:v>
                </c:pt>
                <c:pt idx="36">
                  <c:v>1972</c:v>
                </c:pt>
              </c:numCache>
            </c:numRef>
          </c:cat>
          <c:val>
            <c:numRef>
              <c:f>'Componentes B y M'!$Y$41:$Y$77</c:f>
              <c:numCache>
                <c:formatCode>0.0%</c:formatCode>
                <c:ptCount val="37"/>
                <c:pt idx="0">
                  <c:v>0.2232457302982078</c:v>
                </c:pt>
                <c:pt idx="1">
                  <c:v>0.2232457302982078</c:v>
                </c:pt>
                <c:pt idx="2">
                  <c:v>0.2232457302982078</c:v>
                </c:pt>
                <c:pt idx="3">
                  <c:v>0.2232457302982078</c:v>
                </c:pt>
                <c:pt idx="4">
                  <c:v>0.2232457302982078</c:v>
                </c:pt>
                <c:pt idx="5">
                  <c:v>0.2232457302982078</c:v>
                </c:pt>
                <c:pt idx="6">
                  <c:v>0.2232457302982078</c:v>
                </c:pt>
                <c:pt idx="7">
                  <c:v>0.2232457302982078</c:v>
                </c:pt>
                <c:pt idx="8">
                  <c:v>0.2232457302982078</c:v>
                </c:pt>
                <c:pt idx="9">
                  <c:v>0.2232457302982078</c:v>
                </c:pt>
                <c:pt idx="10">
                  <c:v>0.2232457302982078</c:v>
                </c:pt>
                <c:pt idx="11">
                  <c:v>0.2232457302982078</c:v>
                </c:pt>
                <c:pt idx="12">
                  <c:v>0.2232457302982078</c:v>
                </c:pt>
                <c:pt idx="13">
                  <c:v>0.2232457302982078</c:v>
                </c:pt>
                <c:pt idx="14">
                  <c:v>0.2232457302982078</c:v>
                </c:pt>
                <c:pt idx="15">
                  <c:v>0.2232457302982078</c:v>
                </c:pt>
                <c:pt idx="16">
                  <c:v>0.2232457302982078</c:v>
                </c:pt>
                <c:pt idx="17">
                  <c:v>0.2232457302982078</c:v>
                </c:pt>
                <c:pt idx="18">
                  <c:v>0.2232457302982078</c:v>
                </c:pt>
                <c:pt idx="19">
                  <c:v>0.2232457302982078</c:v>
                </c:pt>
                <c:pt idx="20">
                  <c:v>0.2232457302982078</c:v>
                </c:pt>
                <c:pt idx="21">
                  <c:v>0.2232457302982078</c:v>
                </c:pt>
                <c:pt idx="22">
                  <c:v>0.2232457302982078</c:v>
                </c:pt>
                <c:pt idx="23">
                  <c:v>0.2232457302982078</c:v>
                </c:pt>
                <c:pt idx="24">
                  <c:v>0.2232457302982078</c:v>
                </c:pt>
                <c:pt idx="25">
                  <c:v>0.2232457302982078</c:v>
                </c:pt>
                <c:pt idx="26">
                  <c:v>0.2232457302982078</c:v>
                </c:pt>
                <c:pt idx="27">
                  <c:v>0.2232457302982078</c:v>
                </c:pt>
                <c:pt idx="28">
                  <c:v>0.2232457302982078</c:v>
                </c:pt>
                <c:pt idx="29">
                  <c:v>0.2232457302982078</c:v>
                </c:pt>
                <c:pt idx="30">
                  <c:v>0.2232457302982078</c:v>
                </c:pt>
                <c:pt idx="31">
                  <c:v>0.2232457302982078</c:v>
                </c:pt>
                <c:pt idx="32">
                  <c:v>0.2232457302982078</c:v>
                </c:pt>
                <c:pt idx="33">
                  <c:v>0.2232457302982078</c:v>
                </c:pt>
                <c:pt idx="34">
                  <c:v>0.2232457302982078</c:v>
                </c:pt>
                <c:pt idx="35">
                  <c:v>0.2232457302982078</c:v>
                </c:pt>
                <c:pt idx="36">
                  <c:v>0.2232457302982078</c:v>
                </c:pt>
              </c:numCache>
            </c:numRef>
          </c:val>
          <c:smooth val="0"/>
          <c:extLst>
            <c:ext xmlns:c16="http://schemas.microsoft.com/office/drawing/2014/chart" uri="{C3380CC4-5D6E-409C-BE32-E72D297353CC}">
              <c16:uniqueId val="{00000004-CE8A-4346-A6DB-EDFA6619636B}"/>
            </c:ext>
          </c:extLst>
        </c:ser>
        <c:dLbls>
          <c:showLegendKey val="0"/>
          <c:showVal val="0"/>
          <c:showCatName val="0"/>
          <c:showSerName val="0"/>
          <c:showPercent val="0"/>
          <c:showBubbleSize val="0"/>
        </c:dLbls>
        <c:smooth val="0"/>
        <c:axId val="1252501824"/>
        <c:axId val="1252504320"/>
      </c:lineChart>
      <c:catAx>
        <c:axId val="1252501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252504320"/>
        <c:crosses val="autoZero"/>
        <c:auto val="1"/>
        <c:lblAlgn val="ctr"/>
        <c:lblOffset val="100"/>
        <c:noMultiLvlLbl val="0"/>
      </c:catAx>
      <c:valAx>
        <c:axId val="1252504320"/>
        <c:scaling>
          <c:orientation val="minMax"/>
          <c:max val="1.6"/>
          <c:min val="0"/>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252501824"/>
        <c:crosses val="autoZero"/>
        <c:crossBetween val="between"/>
        <c:majorUnit val="0.30000000000000004"/>
      </c:valAx>
      <c:spPr>
        <a:noFill/>
        <a:ln>
          <a:noFill/>
        </a:ln>
        <a:effectLst/>
      </c:spPr>
    </c:plotArea>
    <c:legend>
      <c:legendPos val="b"/>
      <c:layout>
        <c:manualLayout>
          <c:xMode val="edge"/>
          <c:yMode val="edge"/>
          <c:x val="0.15838989048286678"/>
          <c:y val="0.18113371245261004"/>
          <c:w val="0.62105426455247192"/>
          <c:h val="7.8125546806649168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userShapes r:id="rId3"/>
</c:chartSpace>
</file>

<file path=xl/charts/chart1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Índices</a:t>
            </a:r>
            <a:r>
              <a:rPr lang="en-US" b="1" baseline="0"/>
              <a:t> del PIB y las Reservas Internacionales</a:t>
            </a:r>
          </a:p>
          <a:p>
            <a:pPr>
              <a:defRPr sz="1400" b="1" i="0" u="none" strike="noStrike" kern="1200" spc="0" baseline="0">
                <a:solidFill>
                  <a:schemeClr val="tx1">
                    <a:lumMod val="65000"/>
                    <a:lumOff val="35000"/>
                  </a:schemeClr>
                </a:solidFill>
                <a:latin typeface="+mn-lt"/>
                <a:ea typeface="+mn-ea"/>
                <a:cs typeface="+mn-cs"/>
              </a:defRPr>
            </a:pPr>
            <a:r>
              <a:rPr lang="en-US" b="1" baseline="0"/>
              <a:t>1936-1972</a:t>
            </a:r>
            <a:endParaRPr lang="en-US" b="1"/>
          </a:p>
        </c:rich>
      </c:tx>
      <c:layout>
        <c:manualLayout>
          <c:xMode val="edge"/>
          <c:yMode val="edge"/>
          <c:x val="0.19237321798835622"/>
          <c:y val="0"/>
        </c:manualLayout>
      </c:layout>
      <c:overlay val="0"/>
      <c:spPr>
        <a:noFill/>
        <a:ln>
          <a:noFill/>
        </a:ln>
        <a:effectLst/>
      </c:spPr>
    </c:title>
    <c:autoTitleDeleted val="0"/>
    <c:plotArea>
      <c:layout>
        <c:manualLayout>
          <c:layoutTarget val="inner"/>
          <c:xMode val="edge"/>
          <c:yMode val="edge"/>
          <c:x val="9.8150481189851271E-2"/>
          <c:y val="0.14393518518518519"/>
          <c:w val="0.86285542432195972"/>
          <c:h val="0.71831692913385836"/>
        </c:manualLayout>
      </c:layout>
      <c:lineChart>
        <c:grouping val="standard"/>
        <c:varyColors val="0"/>
        <c:ser>
          <c:idx val="1"/>
          <c:order val="0"/>
          <c:tx>
            <c:strRef>
              <c:f>PIB!$Y$4</c:f>
              <c:strCache>
                <c:ptCount val="1"/>
                <c:pt idx="0">
                  <c:v>Índice del PIB real GRECO</c:v>
                </c:pt>
              </c:strCache>
            </c:strRef>
          </c:tx>
          <c:spPr>
            <a:ln w="19050" cap="rnd">
              <a:solidFill>
                <a:srgbClr val="00B0F0"/>
              </a:solidFill>
              <a:round/>
            </a:ln>
            <a:effectLst/>
          </c:spPr>
          <c:marker>
            <c:symbol val="none"/>
          </c:marker>
          <c:dLbls>
            <c:dLbl>
              <c:idx val="0"/>
              <c:layout>
                <c:manualLayout>
                  <c:x val="-3.6487718221568308E-2"/>
                  <c:y val="-4.166666666666675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48F-484F-8BD5-903D480AA3B9}"/>
                </c:ext>
              </c:extLst>
            </c:dLbl>
            <c:dLbl>
              <c:idx val="36"/>
              <c:layout>
                <c:manualLayout>
                  <c:x val="-1.5066616224036367E-3"/>
                  <c:y val="3.703703703703703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48F-484F-8BD5-903D480AA3B9}"/>
                </c:ext>
              </c:extLst>
            </c:dLbl>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rgbClr val="00B0F0"/>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PIB!$W$36:$W$72</c:f>
              <c:numCache>
                <c:formatCode>General</c:formatCode>
                <c:ptCount val="37"/>
                <c:pt idx="0">
                  <c:v>1936</c:v>
                </c:pt>
                <c:pt idx="1">
                  <c:v>1937</c:v>
                </c:pt>
                <c:pt idx="2">
                  <c:v>1938</c:v>
                </c:pt>
                <c:pt idx="3">
                  <c:v>1939</c:v>
                </c:pt>
                <c:pt idx="4">
                  <c:v>1940</c:v>
                </c:pt>
                <c:pt idx="5">
                  <c:v>1941</c:v>
                </c:pt>
                <c:pt idx="6">
                  <c:v>1942</c:v>
                </c:pt>
                <c:pt idx="7">
                  <c:v>1943</c:v>
                </c:pt>
                <c:pt idx="8">
                  <c:v>1944</c:v>
                </c:pt>
                <c:pt idx="9">
                  <c:v>1945</c:v>
                </c:pt>
                <c:pt idx="10">
                  <c:v>1946</c:v>
                </c:pt>
                <c:pt idx="11">
                  <c:v>1947</c:v>
                </c:pt>
                <c:pt idx="12">
                  <c:v>1948</c:v>
                </c:pt>
                <c:pt idx="13">
                  <c:v>1949</c:v>
                </c:pt>
                <c:pt idx="14">
                  <c:v>1950</c:v>
                </c:pt>
                <c:pt idx="15">
                  <c:v>1951</c:v>
                </c:pt>
                <c:pt idx="16">
                  <c:v>1952</c:v>
                </c:pt>
                <c:pt idx="17">
                  <c:v>1953</c:v>
                </c:pt>
                <c:pt idx="18">
                  <c:v>1954</c:v>
                </c:pt>
                <c:pt idx="19">
                  <c:v>1955</c:v>
                </c:pt>
                <c:pt idx="20">
                  <c:v>1956</c:v>
                </c:pt>
                <c:pt idx="21">
                  <c:v>1957</c:v>
                </c:pt>
                <c:pt idx="22">
                  <c:v>1958</c:v>
                </c:pt>
                <c:pt idx="23">
                  <c:v>1959</c:v>
                </c:pt>
                <c:pt idx="24">
                  <c:v>1960</c:v>
                </c:pt>
                <c:pt idx="25">
                  <c:v>1961</c:v>
                </c:pt>
                <c:pt idx="26">
                  <c:v>1962</c:v>
                </c:pt>
                <c:pt idx="27">
                  <c:v>1963</c:v>
                </c:pt>
                <c:pt idx="28">
                  <c:v>1964</c:v>
                </c:pt>
                <c:pt idx="29">
                  <c:v>1965</c:v>
                </c:pt>
                <c:pt idx="30">
                  <c:v>1966</c:v>
                </c:pt>
                <c:pt idx="31">
                  <c:v>1967</c:v>
                </c:pt>
                <c:pt idx="32">
                  <c:v>1968</c:v>
                </c:pt>
                <c:pt idx="33">
                  <c:v>1969</c:v>
                </c:pt>
                <c:pt idx="34">
                  <c:v>1970</c:v>
                </c:pt>
                <c:pt idx="35">
                  <c:v>1971</c:v>
                </c:pt>
                <c:pt idx="36">
                  <c:v>1972</c:v>
                </c:pt>
              </c:numCache>
            </c:numRef>
          </c:cat>
          <c:val>
            <c:numRef>
              <c:f>PIB!$Y$36:$Y$72</c:f>
              <c:numCache>
                <c:formatCode>#,##0.0</c:formatCode>
                <c:ptCount val="37"/>
                <c:pt idx="0">
                  <c:v>55.617593953918082</c:v>
                </c:pt>
                <c:pt idx="1">
                  <c:v>58.559764674080348</c:v>
                </c:pt>
                <c:pt idx="2">
                  <c:v>59.473297002996006</c:v>
                </c:pt>
                <c:pt idx="3">
                  <c:v>63.345008637891041</c:v>
                </c:pt>
                <c:pt idx="4">
                  <c:v>67.228057667393756</c:v>
                </c:pt>
                <c:pt idx="5">
                  <c:v>68.68018371300947</c:v>
                </c:pt>
                <c:pt idx="6">
                  <c:v>69.834010799388025</c:v>
                </c:pt>
                <c:pt idx="7">
                  <c:v>69.980662222066741</c:v>
                </c:pt>
                <c:pt idx="8">
                  <c:v>70.26758293717721</c:v>
                </c:pt>
                <c:pt idx="9">
                  <c:v>75.017671543730401</c:v>
                </c:pt>
                <c:pt idx="10">
                  <c:v>78.536000339131348</c:v>
                </c:pt>
                <c:pt idx="11">
                  <c:v>86.083309971721874</c:v>
                </c:pt>
                <c:pt idx="12">
                  <c:v>89.423342398624683</c:v>
                </c:pt>
                <c:pt idx="13">
                  <c:v>91.954022988505756</c:v>
                </c:pt>
                <c:pt idx="14">
                  <c:v>100</c:v>
                </c:pt>
                <c:pt idx="15">
                  <c:v>103.11999999999999</c:v>
                </c:pt>
                <c:pt idx="16">
                  <c:v>109.62687199999998</c:v>
                </c:pt>
                <c:pt idx="17">
                  <c:v>116.29218581759997</c:v>
                </c:pt>
                <c:pt idx="18">
                  <c:v>124.33960507617788</c:v>
                </c:pt>
                <c:pt idx="19">
                  <c:v>129.20128363465642</c:v>
                </c:pt>
                <c:pt idx="20">
                  <c:v>134.44685575022348</c:v>
                </c:pt>
                <c:pt idx="21">
                  <c:v>137.44502063345345</c:v>
                </c:pt>
                <c:pt idx="22">
                  <c:v>140.82616814103639</c:v>
                </c:pt>
                <c:pt idx="23">
                  <c:v>151.00790009763332</c:v>
                </c:pt>
                <c:pt idx="24">
                  <c:v>157.45593743180225</c:v>
                </c:pt>
                <c:pt idx="25">
                  <c:v>165.47044464708097</c:v>
                </c:pt>
                <c:pt idx="26">
                  <c:v>174.42239570248805</c:v>
                </c:pt>
                <c:pt idx="27">
                  <c:v>180.1608925210999</c:v>
                </c:pt>
                <c:pt idx="28">
                  <c:v>191.27681958965178</c:v>
                </c:pt>
                <c:pt idx="29">
                  <c:v>198.16278509487924</c:v>
                </c:pt>
                <c:pt idx="30">
                  <c:v>208.7644940974553</c:v>
                </c:pt>
                <c:pt idx="31">
                  <c:v>217.53260284954843</c:v>
                </c:pt>
                <c:pt idx="32">
                  <c:v>230.84559814394078</c:v>
                </c:pt>
                <c:pt idx="33">
                  <c:v>245.55046274570984</c:v>
                </c:pt>
                <c:pt idx="34">
                  <c:v>262.10056393477066</c:v>
                </c:pt>
                <c:pt idx="35">
                  <c:v>277.82659777085689</c:v>
                </c:pt>
                <c:pt idx="36">
                  <c:v>299.21924579921284</c:v>
                </c:pt>
              </c:numCache>
            </c:numRef>
          </c:val>
          <c:smooth val="1"/>
          <c:extLst>
            <c:ext xmlns:c16="http://schemas.microsoft.com/office/drawing/2014/chart" uri="{C3380CC4-5D6E-409C-BE32-E72D297353CC}">
              <c16:uniqueId val="{00000006-648F-484F-8BD5-903D480AA3B9}"/>
            </c:ext>
          </c:extLst>
        </c:ser>
        <c:ser>
          <c:idx val="0"/>
          <c:order val="1"/>
          <c:tx>
            <c:strRef>
              <c:f>PIB!$Z$4</c:f>
              <c:strCache>
                <c:ptCount val="1"/>
                <c:pt idx="0">
                  <c:v>Índice RIN</c:v>
                </c:pt>
              </c:strCache>
            </c:strRef>
          </c:tx>
          <c:spPr>
            <a:ln w="15875">
              <a:solidFill>
                <a:srgbClr val="002060"/>
              </a:solidFill>
            </a:ln>
          </c:spPr>
          <c:marker>
            <c:symbol val="none"/>
          </c:marker>
          <c:dLbls>
            <c:dLbl>
              <c:idx val="0"/>
              <c:layout>
                <c:manualLayout>
                  <c:x val="-2.1610167328489856E-2"/>
                  <c:y val="-2.777777777777777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648F-484F-8BD5-903D480AA3B9}"/>
                </c:ext>
              </c:extLst>
            </c:dLbl>
            <c:dLbl>
              <c:idx val="26"/>
              <c:layout>
                <c:manualLayout>
                  <c:x val="-1.4406778218993239E-2"/>
                  <c:y val="3.703703703703695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648F-484F-8BD5-903D480AA3B9}"/>
                </c:ext>
              </c:extLst>
            </c:dLbl>
            <c:dLbl>
              <c:idx val="36"/>
              <c:layout>
                <c:manualLayout>
                  <c:x val="-4.8022594063312557E-3"/>
                  <c:y val="-3.240740740740741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648F-484F-8BD5-903D480AA3B9}"/>
                </c:ext>
              </c:extLst>
            </c:dLbl>
            <c:spPr>
              <a:noFill/>
              <a:ln>
                <a:noFill/>
              </a:ln>
              <a:effectLst/>
            </c:spPr>
            <c:txPr>
              <a:bodyPr wrap="square" lIns="38100" tIns="19050" rIns="38100" bIns="19050" anchor="ctr">
                <a:spAutoFit/>
              </a:bodyPr>
              <a:lstStyle/>
              <a:p>
                <a:pPr>
                  <a:defRPr sz="800" b="1">
                    <a:solidFill>
                      <a:srgbClr val="002060"/>
                    </a:solidFill>
                  </a:defRPr>
                </a:pPr>
                <a:endParaRPr lang="es-CO"/>
              </a:p>
            </c:txPr>
            <c:showLegendKey val="0"/>
            <c:showVal val="0"/>
            <c:showCatName val="0"/>
            <c:showSerName val="0"/>
            <c:showPercent val="0"/>
            <c:showBubbleSize val="0"/>
            <c:extLst>
              <c:ext xmlns:c15="http://schemas.microsoft.com/office/drawing/2012/chart" uri="{CE6537A1-D6FC-4f65-9D91-7224C49458BB}">
                <c15:showLeaderLines val="1"/>
              </c:ext>
            </c:extLst>
          </c:dLbls>
          <c:cat>
            <c:numRef>
              <c:f>PIB!$W$36:$W$72</c:f>
              <c:numCache>
                <c:formatCode>General</c:formatCode>
                <c:ptCount val="37"/>
                <c:pt idx="0">
                  <c:v>1936</c:v>
                </c:pt>
                <c:pt idx="1">
                  <c:v>1937</c:v>
                </c:pt>
                <c:pt idx="2">
                  <c:v>1938</c:v>
                </c:pt>
                <c:pt idx="3">
                  <c:v>1939</c:v>
                </c:pt>
                <c:pt idx="4">
                  <c:v>1940</c:v>
                </c:pt>
                <c:pt idx="5">
                  <c:v>1941</c:v>
                </c:pt>
                <c:pt idx="6">
                  <c:v>1942</c:v>
                </c:pt>
                <c:pt idx="7">
                  <c:v>1943</c:v>
                </c:pt>
                <c:pt idx="8">
                  <c:v>1944</c:v>
                </c:pt>
                <c:pt idx="9">
                  <c:v>1945</c:v>
                </c:pt>
                <c:pt idx="10">
                  <c:v>1946</c:v>
                </c:pt>
                <c:pt idx="11">
                  <c:v>1947</c:v>
                </c:pt>
                <c:pt idx="12">
                  <c:v>1948</c:v>
                </c:pt>
                <c:pt idx="13">
                  <c:v>1949</c:v>
                </c:pt>
                <c:pt idx="14">
                  <c:v>1950</c:v>
                </c:pt>
                <c:pt idx="15">
                  <c:v>1951</c:v>
                </c:pt>
                <c:pt idx="16">
                  <c:v>1952</c:v>
                </c:pt>
                <c:pt idx="17">
                  <c:v>1953</c:v>
                </c:pt>
                <c:pt idx="18">
                  <c:v>1954</c:v>
                </c:pt>
                <c:pt idx="19">
                  <c:v>1955</c:v>
                </c:pt>
                <c:pt idx="20">
                  <c:v>1956</c:v>
                </c:pt>
                <c:pt idx="21">
                  <c:v>1957</c:v>
                </c:pt>
                <c:pt idx="22">
                  <c:v>1958</c:v>
                </c:pt>
                <c:pt idx="23">
                  <c:v>1959</c:v>
                </c:pt>
                <c:pt idx="24">
                  <c:v>1960</c:v>
                </c:pt>
                <c:pt idx="25">
                  <c:v>1961</c:v>
                </c:pt>
                <c:pt idx="26">
                  <c:v>1962</c:v>
                </c:pt>
                <c:pt idx="27">
                  <c:v>1963</c:v>
                </c:pt>
                <c:pt idx="28">
                  <c:v>1964</c:v>
                </c:pt>
                <c:pt idx="29">
                  <c:v>1965</c:v>
                </c:pt>
                <c:pt idx="30">
                  <c:v>1966</c:v>
                </c:pt>
                <c:pt idx="31">
                  <c:v>1967</c:v>
                </c:pt>
                <c:pt idx="32">
                  <c:v>1968</c:v>
                </c:pt>
                <c:pt idx="33">
                  <c:v>1969</c:v>
                </c:pt>
                <c:pt idx="34">
                  <c:v>1970</c:v>
                </c:pt>
                <c:pt idx="35">
                  <c:v>1971</c:v>
                </c:pt>
                <c:pt idx="36">
                  <c:v>1972</c:v>
                </c:pt>
              </c:numCache>
            </c:numRef>
          </c:cat>
          <c:val>
            <c:numRef>
              <c:f>PIB!$Z$36:$Z$72</c:f>
              <c:numCache>
                <c:formatCode>#,##0.0</c:formatCode>
                <c:ptCount val="37"/>
                <c:pt idx="0">
                  <c:v>21.238938053097346</c:v>
                </c:pt>
                <c:pt idx="1">
                  <c:v>17.699115044247787</c:v>
                </c:pt>
                <c:pt idx="2">
                  <c:v>23.893805309734514</c:v>
                </c:pt>
                <c:pt idx="3">
                  <c:v>21.238938053097346</c:v>
                </c:pt>
                <c:pt idx="4">
                  <c:v>22.123893805309734</c:v>
                </c:pt>
                <c:pt idx="5">
                  <c:v>20.353982300884958</c:v>
                </c:pt>
                <c:pt idx="6">
                  <c:v>54.86725663716814</c:v>
                </c:pt>
                <c:pt idx="7">
                  <c:v>100</c:v>
                </c:pt>
                <c:pt idx="8">
                  <c:v>139.82300884955751</c:v>
                </c:pt>
                <c:pt idx="9">
                  <c:v>156.63716814159292</c:v>
                </c:pt>
                <c:pt idx="10">
                  <c:v>155.75221238938053</c:v>
                </c:pt>
                <c:pt idx="11">
                  <c:v>109.73451327433628</c:v>
                </c:pt>
                <c:pt idx="12">
                  <c:v>84.955752212389385</c:v>
                </c:pt>
                <c:pt idx="13">
                  <c:v>108.84955752212389</c:v>
                </c:pt>
                <c:pt idx="14">
                  <c:v>100</c:v>
                </c:pt>
                <c:pt idx="15">
                  <c:v>122.12389380530972</c:v>
                </c:pt>
                <c:pt idx="16">
                  <c:v>147.78761061946904</c:v>
                </c:pt>
                <c:pt idx="17">
                  <c:v>179.64601769911502</c:v>
                </c:pt>
                <c:pt idx="18">
                  <c:v>238.93805309734515</c:v>
                </c:pt>
                <c:pt idx="19">
                  <c:v>135.39823008849558</c:v>
                </c:pt>
                <c:pt idx="20">
                  <c:v>127.43362831858407</c:v>
                </c:pt>
                <c:pt idx="21">
                  <c:v>138.93805309734512</c:v>
                </c:pt>
                <c:pt idx="22">
                  <c:v>153.09734513274336</c:v>
                </c:pt>
                <c:pt idx="23">
                  <c:v>203.53982300884957</c:v>
                </c:pt>
                <c:pt idx="24">
                  <c:v>157.87610619469029</c:v>
                </c:pt>
                <c:pt idx="25">
                  <c:v>150.97345132743362</c:v>
                </c:pt>
                <c:pt idx="26">
                  <c:v>102.4778761061947</c:v>
                </c:pt>
                <c:pt idx="27">
                  <c:v>110.26548672566372</c:v>
                </c:pt>
                <c:pt idx="28">
                  <c:v>130.26548672566372</c:v>
                </c:pt>
                <c:pt idx="29">
                  <c:v>128.5840707964602</c:v>
                </c:pt>
                <c:pt idx="30">
                  <c:v>127.5221238938053</c:v>
                </c:pt>
                <c:pt idx="31">
                  <c:v>132.21238938053096</c:v>
                </c:pt>
                <c:pt idx="32">
                  <c:v>192.92035398230087</c:v>
                </c:pt>
                <c:pt idx="33">
                  <c:v>227.43362831858408</c:v>
                </c:pt>
                <c:pt idx="34">
                  <c:v>228.31858407079645</c:v>
                </c:pt>
                <c:pt idx="35">
                  <c:v>234.51327433628316</c:v>
                </c:pt>
                <c:pt idx="36">
                  <c:v>347.78761061946904</c:v>
                </c:pt>
              </c:numCache>
            </c:numRef>
          </c:val>
          <c:smooth val="1"/>
          <c:extLst>
            <c:ext xmlns:c16="http://schemas.microsoft.com/office/drawing/2014/chart" uri="{C3380CC4-5D6E-409C-BE32-E72D297353CC}">
              <c16:uniqueId val="{00000009-648F-484F-8BD5-903D480AA3B9}"/>
            </c:ext>
          </c:extLst>
        </c:ser>
        <c:dLbls>
          <c:showLegendKey val="0"/>
          <c:showVal val="0"/>
          <c:showCatName val="0"/>
          <c:showSerName val="0"/>
          <c:showPercent val="0"/>
          <c:showBubbleSize val="0"/>
        </c:dLbls>
        <c:smooth val="0"/>
        <c:axId val="1980274703"/>
        <c:axId val="1980261807"/>
        <c:extLst/>
      </c:lineChart>
      <c:catAx>
        <c:axId val="19802747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980261807"/>
        <c:crosses val="autoZero"/>
        <c:auto val="1"/>
        <c:lblAlgn val="ctr"/>
        <c:lblOffset val="100"/>
        <c:tickLblSkip val="2"/>
        <c:noMultiLvlLbl val="0"/>
      </c:catAx>
      <c:valAx>
        <c:axId val="1980261807"/>
        <c:scaling>
          <c:orientation val="minMax"/>
          <c:max val="350"/>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980274703"/>
        <c:crosses val="autoZero"/>
        <c:crossBetween val="between"/>
      </c:valAx>
    </c:plotArea>
    <c:legend>
      <c:legendPos val="b"/>
      <c:layout>
        <c:manualLayout>
          <c:xMode val="edge"/>
          <c:yMode val="edge"/>
          <c:x val="0.1939136045494313"/>
          <c:y val="0.22280037911927672"/>
          <c:w val="0.54065651423652494"/>
          <c:h val="7.8125546806649168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chart>
  <c:txPr>
    <a:bodyPr/>
    <a:lstStyle/>
    <a:p>
      <a:pPr>
        <a:defRPr/>
      </a:pPr>
      <a:endParaRPr lang="es-CO"/>
    </a:p>
  </c:txPr>
  <c:printSettings>
    <c:headerFooter/>
    <c:pageMargins b="0.75" l="0.7" r="0.7" t="0.75" header="0.3" footer="0.3"/>
    <c:pageSetup/>
  </c:printSettings>
</c:chartSpace>
</file>

<file path=xl/charts/chart1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0342818622729716"/>
          <c:y val="4.6296296296296294E-2"/>
          <c:w val="0.87412664041994748"/>
          <c:h val="0.75716097987751541"/>
        </c:manualLayout>
      </c:layout>
      <c:lineChart>
        <c:grouping val="standard"/>
        <c:varyColors val="0"/>
        <c:ser>
          <c:idx val="0"/>
          <c:order val="0"/>
          <c:tx>
            <c:strRef>
              <c:f>'Componentes B y M'!$R$6</c:f>
              <c:strCache>
                <c:ptCount val="1"/>
                <c:pt idx="0">
                  <c:v>M1*</c:v>
                </c:pt>
              </c:strCache>
            </c:strRef>
          </c:tx>
          <c:spPr>
            <a:ln w="19050" cap="rnd">
              <a:solidFill>
                <a:srgbClr val="00B0F0"/>
              </a:solidFill>
              <a:round/>
            </a:ln>
            <a:effectLst/>
          </c:spPr>
          <c:marker>
            <c:symbol val="none"/>
          </c:marker>
          <c:cat>
            <c:numRef>
              <c:f>'Componentes B y M'!$A$78:$A$104</c:f>
              <c:numCache>
                <c:formatCode>General</c:formatCode>
                <c:ptCount val="27"/>
                <c:pt idx="0">
                  <c:v>1973</c:v>
                </c:pt>
                <c:pt idx="1">
                  <c:v>1974</c:v>
                </c:pt>
                <c:pt idx="2">
                  <c:v>1975</c:v>
                </c:pt>
                <c:pt idx="3">
                  <c:v>1976</c:v>
                </c:pt>
                <c:pt idx="4">
                  <c:v>1977</c:v>
                </c:pt>
                <c:pt idx="5">
                  <c:v>1978</c:v>
                </c:pt>
                <c:pt idx="6">
                  <c:v>1979</c:v>
                </c:pt>
                <c:pt idx="7">
                  <c:v>1980</c:v>
                </c:pt>
                <c:pt idx="8">
                  <c:v>1981</c:v>
                </c:pt>
                <c:pt idx="9">
                  <c:v>1982</c:v>
                </c:pt>
                <c:pt idx="10">
                  <c:v>1983</c:v>
                </c:pt>
                <c:pt idx="11">
                  <c:v>1984</c:v>
                </c:pt>
                <c:pt idx="12">
                  <c:v>1985</c:v>
                </c:pt>
                <c:pt idx="13">
                  <c:v>1986</c:v>
                </c:pt>
                <c:pt idx="14">
                  <c:v>1987</c:v>
                </c:pt>
                <c:pt idx="15">
                  <c:v>1988</c:v>
                </c:pt>
                <c:pt idx="16">
                  <c:v>1989</c:v>
                </c:pt>
                <c:pt idx="17">
                  <c:v>1990</c:v>
                </c:pt>
                <c:pt idx="18">
                  <c:v>1991</c:v>
                </c:pt>
                <c:pt idx="19">
                  <c:v>1992</c:v>
                </c:pt>
                <c:pt idx="20">
                  <c:v>1993</c:v>
                </c:pt>
                <c:pt idx="21">
                  <c:v>1994</c:v>
                </c:pt>
                <c:pt idx="22">
                  <c:v>1995</c:v>
                </c:pt>
                <c:pt idx="23">
                  <c:v>1996</c:v>
                </c:pt>
                <c:pt idx="24">
                  <c:v>1997</c:v>
                </c:pt>
                <c:pt idx="25">
                  <c:v>1998</c:v>
                </c:pt>
                <c:pt idx="26">
                  <c:v>1999</c:v>
                </c:pt>
              </c:numCache>
            </c:numRef>
          </c:cat>
          <c:val>
            <c:numRef>
              <c:f>'Componentes B y M'!$R$78:$R$104</c:f>
              <c:numCache>
                <c:formatCode>0.0%</c:formatCode>
                <c:ptCount val="27"/>
                <c:pt idx="0">
                  <c:v>0.27095406890601859</c:v>
                </c:pt>
                <c:pt idx="1">
                  <c:v>0.22695009296697455</c:v>
                </c:pt>
                <c:pt idx="2">
                  <c:v>0.23802851627568544</c:v>
                </c:pt>
                <c:pt idx="3">
                  <c:v>0.30190457223628164</c:v>
                </c:pt>
                <c:pt idx="4">
                  <c:v>0.36406779913963883</c:v>
                </c:pt>
                <c:pt idx="5">
                  <c:v>0.29319460513611606</c:v>
                </c:pt>
                <c:pt idx="6">
                  <c:v>0.24074822176772037</c:v>
                </c:pt>
                <c:pt idx="7">
                  <c:v>0.25052205234331182</c:v>
                </c:pt>
                <c:pt idx="8">
                  <c:v>0.23608282555650972</c:v>
                </c:pt>
                <c:pt idx="9">
                  <c:v>0.24194786375496546</c:v>
                </c:pt>
                <c:pt idx="10">
                  <c:v>0.1954179249865251</c:v>
                </c:pt>
                <c:pt idx="11">
                  <c:v>0.1682672916148249</c:v>
                </c:pt>
                <c:pt idx="12">
                  <c:v>0.24083032060974197</c:v>
                </c:pt>
                <c:pt idx="13">
                  <c:v>0.3312608450361656</c:v>
                </c:pt>
                <c:pt idx="14">
                  <c:v>0.28864034598704724</c:v>
                </c:pt>
                <c:pt idx="15">
                  <c:v>0.27156057423310842</c:v>
                </c:pt>
                <c:pt idx="16">
                  <c:v>0.25641486011579517</c:v>
                </c:pt>
                <c:pt idx="17">
                  <c:v>0.28171044961984992</c:v>
                </c:pt>
                <c:pt idx="18">
                  <c:v>0.26842879398470565</c:v>
                </c:pt>
                <c:pt idx="19">
                  <c:v>0.37971812652761594</c:v>
                </c:pt>
                <c:pt idx="20">
                  <c:v>0.33463782928228891</c:v>
                </c:pt>
                <c:pt idx="21">
                  <c:v>0.31675280990355725</c:v>
                </c:pt>
                <c:pt idx="22">
                  <c:v>0.17008193299319729</c:v>
                </c:pt>
                <c:pt idx="23">
                  <c:v>0.14011077581474551</c:v>
                </c:pt>
                <c:pt idx="24">
                  <c:v>0.20814344282295338</c:v>
                </c:pt>
                <c:pt idx="25">
                  <c:v>5.0529710607793543E-2</c:v>
                </c:pt>
                <c:pt idx="26">
                  <c:v>6.6131943006627392E-2</c:v>
                </c:pt>
              </c:numCache>
            </c:numRef>
          </c:val>
          <c:smooth val="1"/>
          <c:extLst>
            <c:ext xmlns:c16="http://schemas.microsoft.com/office/drawing/2014/chart" uri="{C3380CC4-5D6E-409C-BE32-E72D297353CC}">
              <c16:uniqueId val="{00000003-A856-4359-8596-AC1BEA3C6605}"/>
            </c:ext>
          </c:extLst>
        </c:ser>
        <c:ser>
          <c:idx val="1"/>
          <c:order val="1"/>
          <c:tx>
            <c:strRef>
              <c:f>'Componentes B y M'!$S$6</c:f>
              <c:strCache>
                <c:ptCount val="1"/>
                <c:pt idx="0">
                  <c:v>Promedio quinquenal M1*</c:v>
                </c:pt>
              </c:strCache>
            </c:strRef>
          </c:tx>
          <c:spPr>
            <a:ln w="19050" cap="rnd">
              <a:solidFill>
                <a:schemeClr val="tx1"/>
              </a:solidFill>
              <a:prstDash val="sysDash"/>
              <a:round/>
            </a:ln>
            <a:effectLst/>
          </c:spPr>
          <c:marker>
            <c:symbol val="none"/>
          </c:marker>
          <c:dPt>
            <c:idx val="3"/>
            <c:bubble3D val="0"/>
            <c:spPr>
              <a:ln w="19050" cap="rnd">
                <a:noFill/>
                <a:prstDash val="sysDash"/>
                <a:round/>
              </a:ln>
              <a:effectLst/>
            </c:spPr>
            <c:extLst>
              <c:ext xmlns:c16="http://schemas.microsoft.com/office/drawing/2014/chart" uri="{C3380CC4-5D6E-409C-BE32-E72D297353CC}">
                <c16:uniqueId val="{0000000F-A856-4359-8596-AC1BEA3C6605}"/>
              </c:ext>
            </c:extLst>
          </c:dPt>
          <c:dPt>
            <c:idx val="8"/>
            <c:bubble3D val="0"/>
            <c:spPr>
              <a:ln w="19050" cap="rnd">
                <a:noFill/>
                <a:prstDash val="sysDash"/>
                <a:round/>
              </a:ln>
              <a:effectLst/>
            </c:spPr>
            <c:extLst>
              <c:ext xmlns:c16="http://schemas.microsoft.com/office/drawing/2014/chart" uri="{C3380CC4-5D6E-409C-BE32-E72D297353CC}">
                <c16:uniqueId val="{00000010-A856-4359-8596-AC1BEA3C6605}"/>
              </c:ext>
            </c:extLst>
          </c:dPt>
          <c:dPt>
            <c:idx val="13"/>
            <c:bubble3D val="0"/>
            <c:spPr>
              <a:ln w="19050" cap="rnd">
                <a:noFill/>
                <a:prstDash val="sysDash"/>
                <a:round/>
              </a:ln>
              <a:effectLst/>
            </c:spPr>
            <c:extLst>
              <c:ext xmlns:c16="http://schemas.microsoft.com/office/drawing/2014/chart" uri="{C3380CC4-5D6E-409C-BE32-E72D297353CC}">
                <c16:uniqueId val="{00000011-A856-4359-8596-AC1BEA3C6605}"/>
              </c:ext>
            </c:extLst>
          </c:dPt>
          <c:dPt>
            <c:idx val="18"/>
            <c:bubble3D val="0"/>
            <c:spPr>
              <a:ln w="19050" cap="rnd">
                <a:noFill/>
                <a:prstDash val="sysDash"/>
                <a:round/>
              </a:ln>
              <a:effectLst/>
            </c:spPr>
            <c:extLst>
              <c:ext xmlns:c16="http://schemas.microsoft.com/office/drawing/2014/chart" uri="{C3380CC4-5D6E-409C-BE32-E72D297353CC}">
                <c16:uniqueId val="{00000009-A856-4359-8596-AC1BEA3C6605}"/>
              </c:ext>
            </c:extLst>
          </c:dPt>
          <c:dPt>
            <c:idx val="23"/>
            <c:bubble3D val="0"/>
            <c:spPr>
              <a:ln w="19050" cap="rnd">
                <a:noFill/>
                <a:prstDash val="sysDash"/>
                <a:round/>
              </a:ln>
              <a:effectLst/>
            </c:spPr>
            <c:extLst>
              <c:ext xmlns:c16="http://schemas.microsoft.com/office/drawing/2014/chart" uri="{C3380CC4-5D6E-409C-BE32-E72D297353CC}">
                <c16:uniqueId val="{0000000A-A856-4359-8596-AC1BEA3C6605}"/>
              </c:ext>
            </c:extLst>
          </c:dPt>
          <c:dLbls>
            <c:dLbl>
              <c:idx val="0"/>
              <c:layout>
                <c:manualLayout>
                  <c:x val="-4.0732905527770355E-2"/>
                  <c:y val="4.629629629629625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856-4359-8596-AC1BEA3C6605}"/>
                </c:ext>
              </c:extLst>
            </c:dLbl>
            <c:dLbl>
              <c:idx val="7"/>
              <c:layout>
                <c:manualLayout>
                  <c:x val="-1.9168426130715458E-2"/>
                  <c:y val="-4.2437781360066642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A856-4359-8596-AC1BEA3C6605}"/>
                </c:ext>
              </c:extLst>
            </c:dLbl>
            <c:dLbl>
              <c:idx val="12"/>
              <c:layout>
                <c:manualLayout>
                  <c:x val="-4.792106532678865E-2"/>
                  <c:y val="1.851851851851847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A856-4359-8596-AC1BEA3C6605}"/>
                </c:ext>
              </c:extLst>
            </c:dLbl>
            <c:dLbl>
              <c:idx val="17"/>
              <c:layout>
                <c:manualLayout>
                  <c:x val="-0.15334740904572358"/>
                  <c:y val="3.703703703703703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A856-4359-8596-AC1BEA3C6605}"/>
                </c:ext>
              </c:extLst>
            </c:dLbl>
            <c:dLbl>
              <c:idx val="18"/>
              <c:layout>
                <c:manualLayout>
                  <c:x val="8.3861864321880142E-2"/>
                  <c:y val="-4.166666666666666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A856-4359-8596-AC1BEA3C6605}"/>
                </c:ext>
              </c:extLst>
            </c:dLbl>
            <c:dLbl>
              <c:idx val="23"/>
              <c:layout>
                <c:manualLayout>
                  <c:x val="-4.7921065326788824E-2"/>
                  <c:y val="4.166666666666658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A856-4359-8596-AC1BEA3C6605}"/>
                </c:ext>
              </c:extLst>
            </c:dLbl>
            <c:dLbl>
              <c:idx val="32"/>
              <c:layout>
                <c:manualLayout>
                  <c:x val="-9.1050024120898437E-2"/>
                  <c:y val="4.62962962962962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A856-4359-8596-AC1BEA3C6605}"/>
                </c:ext>
              </c:extLst>
            </c:dLbl>
            <c:dLbl>
              <c:idx val="34"/>
              <c:layout>
                <c:manualLayout>
                  <c:x val="-2.3960532663394323E-3"/>
                  <c:y val="7.870370370370362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A856-4359-8596-AC1BEA3C6605}"/>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15:showLeaderLines val="0"/>
              </c:ext>
            </c:extLst>
          </c:dLbls>
          <c:cat>
            <c:numRef>
              <c:f>'Componentes B y M'!$A$78:$A$104</c:f>
              <c:numCache>
                <c:formatCode>General</c:formatCode>
                <c:ptCount val="27"/>
                <c:pt idx="0">
                  <c:v>1973</c:v>
                </c:pt>
                <c:pt idx="1">
                  <c:v>1974</c:v>
                </c:pt>
                <c:pt idx="2">
                  <c:v>1975</c:v>
                </c:pt>
                <c:pt idx="3">
                  <c:v>1976</c:v>
                </c:pt>
                <c:pt idx="4">
                  <c:v>1977</c:v>
                </c:pt>
                <c:pt idx="5">
                  <c:v>1978</c:v>
                </c:pt>
                <c:pt idx="6">
                  <c:v>1979</c:v>
                </c:pt>
                <c:pt idx="7">
                  <c:v>1980</c:v>
                </c:pt>
                <c:pt idx="8">
                  <c:v>1981</c:v>
                </c:pt>
                <c:pt idx="9">
                  <c:v>1982</c:v>
                </c:pt>
                <c:pt idx="10">
                  <c:v>1983</c:v>
                </c:pt>
                <c:pt idx="11">
                  <c:v>1984</c:v>
                </c:pt>
                <c:pt idx="12">
                  <c:v>1985</c:v>
                </c:pt>
                <c:pt idx="13">
                  <c:v>1986</c:v>
                </c:pt>
                <c:pt idx="14">
                  <c:v>1987</c:v>
                </c:pt>
                <c:pt idx="15">
                  <c:v>1988</c:v>
                </c:pt>
                <c:pt idx="16">
                  <c:v>1989</c:v>
                </c:pt>
                <c:pt idx="17">
                  <c:v>1990</c:v>
                </c:pt>
                <c:pt idx="18">
                  <c:v>1991</c:v>
                </c:pt>
                <c:pt idx="19">
                  <c:v>1992</c:v>
                </c:pt>
                <c:pt idx="20">
                  <c:v>1993</c:v>
                </c:pt>
                <c:pt idx="21">
                  <c:v>1994</c:v>
                </c:pt>
                <c:pt idx="22">
                  <c:v>1995</c:v>
                </c:pt>
                <c:pt idx="23">
                  <c:v>1996</c:v>
                </c:pt>
                <c:pt idx="24">
                  <c:v>1997</c:v>
                </c:pt>
                <c:pt idx="25">
                  <c:v>1998</c:v>
                </c:pt>
                <c:pt idx="26">
                  <c:v>1999</c:v>
                </c:pt>
              </c:numCache>
            </c:numRef>
          </c:cat>
          <c:val>
            <c:numRef>
              <c:f>'Componentes B y M'!$S$78:$S$104</c:f>
              <c:numCache>
                <c:formatCode>0.0%</c:formatCode>
                <c:ptCount val="27"/>
                <c:pt idx="0">
                  <c:v>0.24531089271622619</c:v>
                </c:pt>
                <c:pt idx="1">
                  <c:v>0.24531089271622619</c:v>
                </c:pt>
                <c:pt idx="2">
                  <c:v>0.24531089271622619</c:v>
                </c:pt>
                <c:pt idx="3">
                  <c:v>0.29008745012461373</c:v>
                </c:pt>
                <c:pt idx="4">
                  <c:v>0.29008745012461373</c:v>
                </c:pt>
                <c:pt idx="5">
                  <c:v>0.29008745012461373</c:v>
                </c:pt>
                <c:pt idx="6">
                  <c:v>0.29008745012461373</c:v>
                </c:pt>
                <c:pt idx="7">
                  <c:v>0.29008745012461373</c:v>
                </c:pt>
                <c:pt idx="8">
                  <c:v>0.21650924530451343</c:v>
                </c:pt>
                <c:pt idx="9">
                  <c:v>0.21650924530451343</c:v>
                </c:pt>
                <c:pt idx="10">
                  <c:v>0.21650924530451343</c:v>
                </c:pt>
                <c:pt idx="11">
                  <c:v>0.21650924530451343</c:v>
                </c:pt>
                <c:pt idx="12">
                  <c:v>0.21650924530451343</c:v>
                </c:pt>
                <c:pt idx="13">
                  <c:v>0.28591741499839329</c:v>
                </c:pt>
                <c:pt idx="14">
                  <c:v>0.28591741499839329</c:v>
                </c:pt>
                <c:pt idx="15">
                  <c:v>0.28591741499839329</c:v>
                </c:pt>
                <c:pt idx="16">
                  <c:v>0.28591741499839329</c:v>
                </c:pt>
                <c:pt idx="17">
                  <c:v>0.28591741499839329</c:v>
                </c:pt>
                <c:pt idx="18">
                  <c:v>0.293923898538273</c:v>
                </c:pt>
                <c:pt idx="19">
                  <c:v>0.293923898538273</c:v>
                </c:pt>
                <c:pt idx="20">
                  <c:v>0.293923898538273</c:v>
                </c:pt>
                <c:pt idx="21">
                  <c:v>0.293923898538273</c:v>
                </c:pt>
                <c:pt idx="22">
                  <c:v>0.293923898538273</c:v>
                </c:pt>
                <c:pt idx="23">
                  <c:v>0.11622896806302996</c:v>
                </c:pt>
                <c:pt idx="24">
                  <c:v>0.11622896806302996</c:v>
                </c:pt>
                <c:pt idx="25">
                  <c:v>0.11622896806302996</c:v>
                </c:pt>
                <c:pt idx="26">
                  <c:v>0.11622896806302996</c:v>
                </c:pt>
              </c:numCache>
            </c:numRef>
          </c:val>
          <c:smooth val="0"/>
          <c:extLst>
            <c:ext xmlns:c16="http://schemas.microsoft.com/office/drawing/2014/chart" uri="{C3380CC4-5D6E-409C-BE32-E72D297353CC}">
              <c16:uniqueId val="{0000000D-A856-4359-8596-AC1BEA3C6605}"/>
            </c:ext>
          </c:extLst>
        </c:ser>
        <c:dLbls>
          <c:showLegendKey val="0"/>
          <c:showVal val="0"/>
          <c:showCatName val="0"/>
          <c:showSerName val="0"/>
          <c:showPercent val="0"/>
          <c:showBubbleSize val="0"/>
        </c:dLbls>
        <c:smooth val="0"/>
        <c:axId val="1246133536"/>
        <c:axId val="1246124384"/>
      </c:lineChart>
      <c:catAx>
        <c:axId val="1246133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246124384"/>
        <c:crosses val="autoZero"/>
        <c:auto val="1"/>
        <c:lblAlgn val="ctr"/>
        <c:lblOffset val="100"/>
        <c:noMultiLvlLbl val="0"/>
      </c:catAx>
      <c:valAx>
        <c:axId val="1246124384"/>
        <c:scaling>
          <c:orientation val="minMax"/>
          <c:max val="0.4"/>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246133536"/>
        <c:crosses val="autoZero"/>
        <c:crossBetween val="between"/>
      </c:valAx>
    </c:plotArea>
    <c:legend>
      <c:legendPos val="r"/>
      <c:layout>
        <c:manualLayout>
          <c:xMode val="edge"/>
          <c:yMode val="edge"/>
          <c:x val="0.1082631198537917"/>
          <c:y val="0.56076334208223977"/>
          <c:w val="0.303000656167979"/>
          <c:h val="0.156251093613298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s-CO"/>
    </a:p>
  </c:txPr>
  <c:printSettings>
    <c:headerFooter/>
    <c:pageMargins b="0.75" l="0.7" r="0.7" t="0.75" header="0.3" footer="0.3"/>
    <c:pageSetup/>
  </c:printSettings>
</c:chartSpace>
</file>

<file path=xl/charts/chart1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t>Contribución</a:t>
            </a:r>
            <a:r>
              <a:rPr lang="en-US" sz="1200" b="1" baseline="0"/>
              <a:t> de la Base al crecimiento de los medios de pago </a:t>
            </a:r>
            <a:r>
              <a:rPr lang="en-US" sz="1050" b="1" baseline="0">
                <a:solidFill>
                  <a:srgbClr val="002060"/>
                </a:solidFill>
              </a:rPr>
              <a:t>1973-1999</a:t>
            </a:r>
            <a:endParaRPr lang="en-US" sz="1050" b="1">
              <a:solidFill>
                <a:srgbClr val="002060"/>
              </a:solidFill>
            </a:endParaRPr>
          </a:p>
        </c:rich>
      </c:tx>
      <c:layout>
        <c:manualLayout>
          <c:xMode val="edge"/>
          <c:yMode val="edge"/>
          <c:x val="0.1225151268292784"/>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7.1644285730691884E-2"/>
          <c:y val="0.11615740740740743"/>
          <c:w val="0.90246120322939138"/>
          <c:h val="0.74343358121901426"/>
        </c:manualLayout>
      </c:layout>
      <c:lineChart>
        <c:grouping val="standard"/>
        <c:varyColors val="0"/>
        <c:ser>
          <c:idx val="0"/>
          <c:order val="0"/>
          <c:tx>
            <c:strRef>
              <c:f>'Componentes B y M'!$T$6</c:f>
              <c:strCache>
                <c:ptCount val="1"/>
                <c:pt idx="0">
                  <c:v>B* </c:v>
                </c:pt>
              </c:strCache>
            </c:strRef>
          </c:tx>
          <c:spPr>
            <a:ln w="19050" cap="rnd">
              <a:solidFill>
                <a:srgbClr val="002060"/>
              </a:solidFill>
              <a:round/>
            </a:ln>
            <a:effectLst/>
          </c:spPr>
          <c:marker>
            <c:symbol val="none"/>
          </c:marker>
          <c:dLbls>
            <c:dLbl>
              <c:idx val="0"/>
              <c:layout>
                <c:manualLayout>
                  <c:x val="-2.6300980742297645E-2"/>
                  <c:y val="-3.24074074074074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18C-4143-BDD5-70721523BA97}"/>
                </c:ext>
              </c:extLst>
            </c:dLbl>
            <c:dLbl>
              <c:idx val="4"/>
              <c:layout>
                <c:manualLayout>
                  <c:x val="-4.7819964985995715E-2"/>
                  <c:y val="-3.24074074074074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18C-4143-BDD5-70721523BA97}"/>
                </c:ext>
              </c:extLst>
            </c:dLbl>
            <c:dLbl>
              <c:idx val="6"/>
              <c:layout>
                <c:manualLayout>
                  <c:x val="-5.4992959733895119E-2"/>
                  <c:y val="1.388888888888888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18C-4143-BDD5-70721523BA97}"/>
                </c:ext>
              </c:extLst>
            </c:dLbl>
            <c:dLbl>
              <c:idx val="15"/>
              <c:layout>
                <c:manualLayout>
                  <c:x val="-4.064697023809636E-2"/>
                  <c:y val="2.949194893016213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F18C-4143-BDD5-70721523BA97}"/>
                </c:ext>
              </c:extLst>
            </c:dLbl>
            <c:dLbl>
              <c:idx val="16"/>
              <c:layout>
                <c:manualLayout>
                  <c:x val="-3.8255971988796662E-2"/>
                  <c:y val="-2.949194893016217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18C-4143-BDD5-70721523BA97}"/>
                </c:ext>
              </c:extLst>
            </c:dLbl>
            <c:dLbl>
              <c:idx val="19"/>
              <c:layout>
                <c:manualLayout>
                  <c:x val="-9.563992997199143E-3"/>
                  <c:y val="-4.2131355614517339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F18C-4143-BDD5-70721523BA97}"/>
                </c:ext>
              </c:extLst>
            </c:dLbl>
            <c:dLbl>
              <c:idx val="22"/>
              <c:layout>
                <c:manualLayout>
                  <c:x val="-4.5428966736695928E-2"/>
                  <c:y val="-4.213135561451737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F18C-4143-BDD5-70721523BA97}"/>
                </c:ext>
              </c:extLst>
            </c:dLbl>
            <c:dLbl>
              <c:idx val="23"/>
              <c:layout>
                <c:manualLayout>
                  <c:x val="-3.3473975490197004E-2"/>
                  <c:y val="2.949194893016205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F18C-4143-BDD5-70721523BA97}"/>
                </c:ext>
              </c:extLst>
            </c:dLbl>
            <c:dLbl>
              <c:idx val="25"/>
              <c:layout>
                <c:manualLayout>
                  <c:x val="-2.3909982492997858E-2"/>
                  <c:y val="-3.370508449161389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F18C-4143-BDD5-70721523BA97}"/>
                </c:ext>
              </c:extLst>
            </c:dLbl>
            <c:dLbl>
              <c:idx val="26"/>
              <c:layout>
                <c:manualLayout>
                  <c:x val="0"/>
                  <c:y val="2.527881336871040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F18C-4143-BDD5-70721523BA97}"/>
                </c:ext>
              </c:extLst>
            </c:dLbl>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rgbClr val="002060"/>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'Componentes B y M'!$A$78:$A$104</c:f>
              <c:numCache>
                <c:formatCode>General</c:formatCode>
                <c:ptCount val="27"/>
                <c:pt idx="0">
                  <c:v>1973</c:v>
                </c:pt>
                <c:pt idx="1">
                  <c:v>1974</c:v>
                </c:pt>
                <c:pt idx="2">
                  <c:v>1975</c:v>
                </c:pt>
                <c:pt idx="3">
                  <c:v>1976</c:v>
                </c:pt>
                <c:pt idx="4">
                  <c:v>1977</c:v>
                </c:pt>
                <c:pt idx="5">
                  <c:v>1978</c:v>
                </c:pt>
                <c:pt idx="6">
                  <c:v>1979</c:v>
                </c:pt>
                <c:pt idx="7">
                  <c:v>1980</c:v>
                </c:pt>
                <c:pt idx="8">
                  <c:v>1981</c:v>
                </c:pt>
                <c:pt idx="9">
                  <c:v>1982</c:v>
                </c:pt>
                <c:pt idx="10">
                  <c:v>1983</c:v>
                </c:pt>
                <c:pt idx="11">
                  <c:v>1984</c:v>
                </c:pt>
                <c:pt idx="12">
                  <c:v>1985</c:v>
                </c:pt>
                <c:pt idx="13">
                  <c:v>1986</c:v>
                </c:pt>
                <c:pt idx="14">
                  <c:v>1987</c:v>
                </c:pt>
                <c:pt idx="15">
                  <c:v>1988</c:v>
                </c:pt>
                <c:pt idx="16">
                  <c:v>1989</c:v>
                </c:pt>
                <c:pt idx="17">
                  <c:v>1990</c:v>
                </c:pt>
                <c:pt idx="18">
                  <c:v>1991</c:v>
                </c:pt>
                <c:pt idx="19">
                  <c:v>1992</c:v>
                </c:pt>
                <c:pt idx="20">
                  <c:v>1993</c:v>
                </c:pt>
                <c:pt idx="21">
                  <c:v>1994</c:v>
                </c:pt>
                <c:pt idx="22">
                  <c:v>1995</c:v>
                </c:pt>
                <c:pt idx="23">
                  <c:v>1996</c:v>
                </c:pt>
                <c:pt idx="24">
                  <c:v>1997</c:v>
                </c:pt>
                <c:pt idx="25">
                  <c:v>1998</c:v>
                </c:pt>
                <c:pt idx="26">
                  <c:v>1999</c:v>
                </c:pt>
              </c:numCache>
            </c:numRef>
          </c:cat>
          <c:val>
            <c:numRef>
              <c:f>'Componentes B y M'!$T$78:$T$104</c:f>
              <c:numCache>
                <c:formatCode>0.0%</c:formatCode>
                <c:ptCount val="27"/>
                <c:pt idx="0">
                  <c:v>1.1791572544889926</c:v>
                </c:pt>
                <c:pt idx="1">
                  <c:v>0.94765368048728171</c:v>
                </c:pt>
                <c:pt idx="2">
                  <c:v>1.2456992974699206</c:v>
                </c:pt>
                <c:pt idx="3">
                  <c:v>1.3670065669752154</c:v>
                </c:pt>
                <c:pt idx="4">
                  <c:v>1.3907888510811464</c:v>
                </c:pt>
                <c:pt idx="5">
                  <c:v>1.2102188553580875</c:v>
                </c:pt>
                <c:pt idx="6">
                  <c:v>1.1280946609485114</c:v>
                </c:pt>
                <c:pt idx="7">
                  <c:v>1.1758509723229524</c:v>
                </c:pt>
                <c:pt idx="8">
                  <c:v>0.9294408055978447</c:v>
                </c:pt>
                <c:pt idx="9">
                  <c:v>0.79591549882675861</c:v>
                </c:pt>
                <c:pt idx="10">
                  <c:v>0.59274147058657534</c:v>
                </c:pt>
                <c:pt idx="11">
                  <c:v>0.34562229460773736</c:v>
                </c:pt>
                <c:pt idx="12">
                  <c:v>1.0016466562063586</c:v>
                </c:pt>
                <c:pt idx="13">
                  <c:v>1.0038455517170957</c:v>
                </c:pt>
                <c:pt idx="14">
                  <c:v>1.0414091579749318</c:v>
                </c:pt>
                <c:pt idx="15">
                  <c:v>0.98566657548342296</c:v>
                </c:pt>
                <c:pt idx="16">
                  <c:v>1.2450639876090042</c:v>
                </c:pt>
                <c:pt idx="17">
                  <c:v>0.79822799623298302</c:v>
                </c:pt>
                <c:pt idx="18">
                  <c:v>1.3144237501711005</c:v>
                </c:pt>
                <c:pt idx="19">
                  <c:v>1.6293206468141117</c:v>
                </c:pt>
                <c:pt idx="20">
                  <c:v>1.1009716598965538</c:v>
                </c:pt>
                <c:pt idx="21">
                  <c:v>1.0057365409460353</c:v>
                </c:pt>
                <c:pt idx="22">
                  <c:v>1.1999530605124868</c:v>
                </c:pt>
                <c:pt idx="23">
                  <c:v>0.50942947885984791</c:v>
                </c:pt>
                <c:pt idx="24">
                  <c:v>0.61179078019515198</c:v>
                </c:pt>
                <c:pt idx="25">
                  <c:v>1.5318339965178907</c:v>
                </c:pt>
                <c:pt idx="26">
                  <c:v>0.2204125199131434</c:v>
                </c:pt>
              </c:numCache>
            </c:numRef>
          </c:val>
          <c:smooth val="1"/>
          <c:extLst>
            <c:ext xmlns:c16="http://schemas.microsoft.com/office/drawing/2014/chart" uri="{C3380CC4-5D6E-409C-BE32-E72D297353CC}">
              <c16:uniqueId val="{00000000-7DEE-40B6-BAD6-935F62338583}"/>
            </c:ext>
          </c:extLst>
        </c:ser>
        <c:ser>
          <c:idx val="1"/>
          <c:order val="1"/>
          <c:tx>
            <c:strRef>
              <c:f>'Componentes B y M'!$U$6</c:f>
              <c:strCache>
                <c:ptCount val="1"/>
                <c:pt idx="0">
                  <c:v>Promedio B* </c:v>
                </c:pt>
              </c:strCache>
            </c:strRef>
          </c:tx>
          <c:spPr>
            <a:ln w="19050" cap="rnd">
              <a:solidFill>
                <a:schemeClr val="accent3">
                  <a:lumMod val="60000"/>
                  <a:lumOff val="40000"/>
                </a:schemeClr>
              </a:solidFill>
              <a:round/>
            </a:ln>
            <a:effectLst/>
          </c:spPr>
          <c:marker>
            <c:symbol val="none"/>
          </c:marker>
          <c:dLbls>
            <c:dLbl>
              <c:idx val="0"/>
              <c:layout>
                <c:manualLayout>
                  <c:x val="2.3909982492997858E-3"/>
                  <c:y val="6.944444444444444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DEE-40B6-BAD6-935F62338583}"/>
                </c:ext>
              </c:extLst>
            </c:dLbl>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accent3">
                        <a:lumMod val="50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'Componentes B y M'!$A$78:$A$104</c:f>
              <c:numCache>
                <c:formatCode>General</c:formatCode>
                <c:ptCount val="27"/>
                <c:pt idx="0">
                  <c:v>1973</c:v>
                </c:pt>
                <c:pt idx="1">
                  <c:v>1974</c:v>
                </c:pt>
                <c:pt idx="2">
                  <c:v>1975</c:v>
                </c:pt>
                <c:pt idx="3">
                  <c:v>1976</c:v>
                </c:pt>
                <c:pt idx="4">
                  <c:v>1977</c:v>
                </c:pt>
                <c:pt idx="5">
                  <c:v>1978</c:v>
                </c:pt>
                <c:pt idx="6">
                  <c:v>1979</c:v>
                </c:pt>
                <c:pt idx="7">
                  <c:v>1980</c:v>
                </c:pt>
                <c:pt idx="8">
                  <c:v>1981</c:v>
                </c:pt>
                <c:pt idx="9">
                  <c:v>1982</c:v>
                </c:pt>
                <c:pt idx="10">
                  <c:v>1983</c:v>
                </c:pt>
                <c:pt idx="11">
                  <c:v>1984</c:v>
                </c:pt>
                <c:pt idx="12">
                  <c:v>1985</c:v>
                </c:pt>
                <c:pt idx="13">
                  <c:v>1986</c:v>
                </c:pt>
                <c:pt idx="14">
                  <c:v>1987</c:v>
                </c:pt>
                <c:pt idx="15">
                  <c:v>1988</c:v>
                </c:pt>
                <c:pt idx="16">
                  <c:v>1989</c:v>
                </c:pt>
                <c:pt idx="17">
                  <c:v>1990</c:v>
                </c:pt>
                <c:pt idx="18">
                  <c:v>1991</c:v>
                </c:pt>
                <c:pt idx="19">
                  <c:v>1992</c:v>
                </c:pt>
                <c:pt idx="20">
                  <c:v>1993</c:v>
                </c:pt>
                <c:pt idx="21">
                  <c:v>1994</c:v>
                </c:pt>
                <c:pt idx="22">
                  <c:v>1995</c:v>
                </c:pt>
                <c:pt idx="23">
                  <c:v>1996</c:v>
                </c:pt>
                <c:pt idx="24">
                  <c:v>1997</c:v>
                </c:pt>
                <c:pt idx="25">
                  <c:v>1998</c:v>
                </c:pt>
                <c:pt idx="26">
                  <c:v>1999</c:v>
                </c:pt>
              </c:numCache>
            </c:numRef>
          </c:cat>
          <c:val>
            <c:numRef>
              <c:f>'Componentes B y M'!$U$78:$U$104</c:f>
              <c:numCache>
                <c:formatCode>0.0%</c:formatCode>
                <c:ptCount val="27"/>
                <c:pt idx="0">
                  <c:v>1.0188119469555981</c:v>
                </c:pt>
                <c:pt idx="1">
                  <c:v>1.0188119469555981</c:v>
                </c:pt>
                <c:pt idx="2">
                  <c:v>1.0188119469555981</c:v>
                </c:pt>
                <c:pt idx="3">
                  <c:v>1.0188119469555981</c:v>
                </c:pt>
                <c:pt idx="4">
                  <c:v>1.0188119469555981</c:v>
                </c:pt>
                <c:pt idx="5">
                  <c:v>1.0188119469555981</c:v>
                </c:pt>
                <c:pt idx="6">
                  <c:v>1.0188119469555981</c:v>
                </c:pt>
                <c:pt idx="7">
                  <c:v>1.0188119469555981</c:v>
                </c:pt>
                <c:pt idx="8">
                  <c:v>1.0188119469555981</c:v>
                </c:pt>
                <c:pt idx="9">
                  <c:v>1.0188119469555981</c:v>
                </c:pt>
                <c:pt idx="10">
                  <c:v>1.0188119469555981</c:v>
                </c:pt>
                <c:pt idx="11">
                  <c:v>1.0188119469555981</c:v>
                </c:pt>
                <c:pt idx="12">
                  <c:v>1.0188119469555981</c:v>
                </c:pt>
                <c:pt idx="13">
                  <c:v>1.0188119469555981</c:v>
                </c:pt>
                <c:pt idx="14">
                  <c:v>1.0188119469555981</c:v>
                </c:pt>
                <c:pt idx="15">
                  <c:v>1.0188119469555981</c:v>
                </c:pt>
                <c:pt idx="16">
                  <c:v>1.0188119469555981</c:v>
                </c:pt>
                <c:pt idx="17">
                  <c:v>1.0188119469555981</c:v>
                </c:pt>
                <c:pt idx="18">
                  <c:v>1.0188119469555981</c:v>
                </c:pt>
                <c:pt idx="19">
                  <c:v>1.0188119469555981</c:v>
                </c:pt>
                <c:pt idx="20">
                  <c:v>1.0188119469555981</c:v>
                </c:pt>
                <c:pt idx="21">
                  <c:v>1.0188119469555981</c:v>
                </c:pt>
                <c:pt idx="22">
                  <c:v>1.0188119469555981</c:v>
                </c:pt>
                <c:pt idx="23">
                  <c:v>1.0188119469555981</c:v>
                </c:pt>
                <c:pt idx="24">
                  <c:v>1.0188119469555981</c:v>
                </c:pt>
                <c:pt idx="25">
                  <c:v>1.0188119469555981</c:v>
                </c:pt>
                <c:pt idx="26">
                  <c:v>1.0188119469555981</c:v>
                </c:pt>
              </c:numCache>
            </c:numRef>
          </c:val>
          <c:smooth val="0"/>
          <c:extLst>
            <c:ext xmlns:c16="http://schemas.microsoft.com/office/drawing/2014/chart" uri="{C3380CC4-5D6E-409C-BE32-E72D297353CC}">
              <c16:uniqueId val="{00000002-7DEE-40B6-BAD6-935F62338583}"/>
            </c:ext>
          </c:extLst>
        </c:ser>
        <c:ser>
          <c:idx val="2"/>
          <c:order val="2"/>
          <c:tx>
            <c:strRef>
              <c:f>'Componentes B y M'!$W$6</c:f>
              <c:strCache>
                <c:ptCount val="1"/>
                <c:pt idx="0">
                  <c:v>Coeficiente de variación</c:v>
                </c:pt>
              </c:strCache>
            </c:strRef>
          </c:tx>
          <c:spPr>
            <a:ln w="22225" cap="rnd">
              <a:solidFill>
                <a:srgbClr val="00B0F0"/>
              </a:solidFill>
              <a:round/>
            </a:ln>
            <a:effectLst/>
          </c:spPr>
          <c:marker>
            <c:symbol val="none"/>
          </c:marker>
          <c:dLbls>
            <c:dLbl>
              <c:idx val="0"/>
              <c:layout>
                <c:manualLayout>
                  <c:x val="0"/>
                  <c:y val="-3.240740740740748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18C-4143-BDD5-70721523BA97}"/>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00B0F0"/>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'Componentes B y M'!$A$78:$A$104</c:f>
              <c:numCache>
                <c:formatCode>General</c:formatCode>
                <c:ptCount val="27"/>
                <c:pt idx="0">
                  <c:v>1973</c:v>
                </c:pt>
                <c:pt idx="1">
                  <c:v>1974</c:v>
                </c:pt>
                <c:pt idx="2">
                  <c:v>1975</c:v>
                </c:pt>
                <c:pt idx="3">
                  <c:v>1976</c:v>
                </c:pt>
                <c:pt idx="4">
                  <c:v>1977</c:v>
                </c:pt>
                <c:pt idx="5">
                  <c:v>1978</c:v>
                </c:pt>
                <c:pt idx="6">
                  <c:v>1979</c:v>
                </c:pt>
                <c:pt idx="7">
                  <c:v>1980</c:v>
                </c:pt>
                <c:pt idx="8">
                  <c:v>1981</c:v>
                </c:pt>
                <c:pt idx="9">
                  <c:v>1982</c:v>
                </c:pt>
                <c:pt idx="10">
                  <c:v>1983</c:v>
                </c:pt>
                <c:pt idx="11">
                  <c:v>1984</c:v>
                </c:pt>
                <c:pt idx="12">
                  <c:v>1985</c:v>
                </c:pt>
                <c:pt idx="13">
                  <c:v>1986</c:v>
                </c:pt>
                <c:pt idx="14">
                  <c:v>1987</c:v>
                </c:pt>
                <c:pt idx="15">
                  <c:v>1988</c:v>
                </c:pt>
                <c:pt idx="16">
                  <c:v>1989</c:v>
                </c:pt>
                <c:pt idx="17">
                  <c:v>1990</c:v>
                </c:pt>
                <c:pt idx="18">
                  <c:v>1991</c:v>
                </c:pt>
                <c:pt idx="19">
                  <c:v>1992</c:v>
                </c:pt>
                <c:pt idx="20">
                  <c:v>1993</c:v>
                </c:pt>
                <c:pt idx="21">
                  <c:v>1994</c:v>
                </c:pt>
                <c:pt idx="22">
                  <c:v>1995</c:v>
                </c:pt>
                <c:pt idx="23">
                  <c:v>1996</c:v>
                </c:pt>
                <c:pt idx="24">
                  <c:v>1997</c:v>
                </c:pt>
                <c:pt idx="25">
                  <c:v>1998</c:v>
                </c:pt>
                <c:pt idx="26">
                  <c:v>1999</c:v>
                </c:pt>
              </c:numCache>
            </c:numRef>
          </c:cat>
          <c:val>
            <c:numRef>
              <c:f>'Componentes B y M'!$W$78:$W$104</c:f>
              <c:numCache>
                <c:formatCode>0.0%</c:formatCode>
                <c:ptCount val="27"/>
                <c:pt idx="0">
                  <c:v>0.33535439624114449</c:v>
                </c:pt>
                <c:pt idx="1">
                  <c:v>0.33535439624114449</c:v>
                </c:pt>
                <c:pt idx="2">
                  <c:v>0.33535439624114449</c:v>
                </c:pt>
                <c:pt idx="3">
                  <c:v>0.33535439624114449</c:v>
                </c:pt>
                <c:pt idx="4">
                  <c:v>0.33535439624114449</c:v>
                </c:pt>
                <c:pt idx="5">
                  <c:v>0.33535439624114449</c:v>
                </c:pt>
                <c:pt idx="6">
                  <c:v>0.33535439624114449</c:v>
                </c:pt>
                <c:pt idx="7">
                  <c:v>0.33535439624114449</c:v>
                </c:pt>
                <c:pt idx="8">
                  <c:v>0.33535439624114449</c:v>
                </c:pt>
                <c:pt idx="9">
                  <c:v>0.33535439624114449</c:v>
                </c:pt>
                <c:pt idx="10">
                  <c:v>0.33535439624114449</c:v>
                </c:pt>
                <c:pt idx="11">
                  <c:v>0.33535439624114449</c:v>
                </c:pt>
                <c:pt idx="12">
                  <c:v>0.33535439624114449</c:v>
                </c:pt>
                <c:pt idx="13">
                  <c:v>0.33535439624114449</c:v>
                </c:pt>
                <c:pt idx="14">
                  <c:v>0.33535439624114449</c:v>
                </c:pt>
                <c:pt idx="15">
                  <c:v>0.33535439624114449</c:v>
                </c:pt>
                <c:pt idx="16">
                  <c:v>0.33535439624114449</c:v>
                </c:pt>
                <c:pt idx="17">
                  <c:v>0.33535439624114449</c:v>
                </c:pt>
                <c:pt idx="18">
                  <c:v>0.33535439624114449</c:v>
                </c:pt>
                <c:pt idx="19">
                  <c:v>0.33535439624114449</c:v>
                </c:pt>
                <c:pt idx="20">
                  <c:v>0.33535439624114449</c:v>
                </c:pt>
                <c:pt idx="21">
                  <c:v>0.33535439624114449</c:v>
                </c:pt>
                <c:pt idx="22">
                  <c:v>0.33535439624114449</c:v>
                </c:pt>
                <c:pt idx="23">
                  <c:v>0.33535439624114449</c:v>
                </c:pt>
                <c:pt idx="24">
                  <c:v>0.33535439624114449</c:v>
                </c:pt>
                <c:pt idx="25">
                  <c:v>0.33535439624114449</c:v>
                </c:pt>
                <c:pt idx="26">
                  <c:v>0.33535439624114449</c:v>
                </c:pt>
              </c:numCache>
            </c:numRef>
          </c:val>
          <c:smooth val="0"/>
          <c:extLst>
            <c:ext xmlns:c16="http://schemas.microsoft.com/office/drawing/2014/chart" uri="{C3380CC4-5D6E-409C-BE32-E72D297353CC}">
              <c16:uniqueId val="{00000004-7DEE-40B6-BAD6-935F62338583}"/>
            </c:ext>
          </c:extLst>
        </c:ser>
        <c:dLbls>
          <c:showLegendKey val="0"/>
          <c:showVal val="0"/>
          <c:showCatName val="0"/>
          <c:showSerName val="0"/>
          <c:showPercent val="0"/>
          <c:showBubbleSize val="0"/>
        </c:dLbls>
        <c:smooth val="0"/>
        <c:axId val="1252501824"/>
        <c:axId val="1252504320"/>
      </c:lineChart>
      <c:catAx>
        <c:axId val="1252501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252504320"/>
        <c:crosses val="autoZero"/>
        <c:auto val="1"/>
        <c:lblAlgn val="ctr"/>
        <c:lblOffset val="100"/>
        <c:noMultiLvlLbl val="0"/>
      </c:catAx>
      <c:valAx>
        <c:axId val="1252504320"/>
        <c:scaling>
          <c:orientation val="minMax"/>
          <c:max val="1.7000000000000002"/>
          <c:min val="0"/>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252501824"/>
        <c:crosses val="autoZero"/>
        <c:crossBetween val="between"/>
        <c:majorUnit val="0.30000000000000004"/>
      </c:valAx>
      <c:spPr>
        <a:noFill/>
        <a:ln>
          <a:noFill/>
        </a:ln>
        <a:effectLst/>
      </c:spPr>
    </c:plotArea>
    <c:legend>
      <c:legendPos val="b"/>
      <c:layout>
        <c:manualLayout>
          <c:xMode val="edge"/>
          <c:yMode val="edge"/>
          <c:x val="0.28272179944645565"/>
          <c:y val="0.14409667541557306"/>
          <c:w val="0.33174347638719787"/>
          <c:h val="0.1665051078463180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s-CO"/>
    </a:p>
  </c:txPr>
  <c:printSettings>
    <c:headerFooter/>
    <c:pageMargins b="0.75" l="0.7" r="0.7" t="0.75" header="0.3" footer="0.3"/>
    <c:pageSetup/>
  </c:printSettings>
</c:chartSpace>
</file>

<file path=xl/charts/chart1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sz="1200" b="1"/>
              <a:t>Crecimiento de la base y el multiplicador monetario</a:t>
            </a:r>
          </a:p>
          <a:p>
            <a:pPr>
              <a:defRPr sz="1400" b="0" i="0" u="none" strike="noStrike" kern="1200" spc="0" baseline="0">
                <a:solidFill>
                  <a:schemeClr val="tx1">
                    <a:lumMod val="65000"/>
                    <a:lumOff val="35000"/>
                  </a:schemeClr>
                </a:solidFill>
                <a:latin typeface="+mn-lt"/>
                <a:ea typeface="+mn-ea"/>
                <a:cs typeface="+mn-cs"/>
              </a:defRPr>
            </a:pPr>
            <a:r>
              <a:rPr lang="es-CO" sz="1100" b="1">
                <a:solidFill>
                  <a:srgbClr val="002060"/>
                </a:solidFill>
              </a:rPr>
              <a:t>1973-1999</a:t>
            </a:r>
            <a:endParaRPr lang="es-CO" sz="1050">
              <a:solidFill>
                <a:srgbClr val="002060"/>
              </a:solidFill>
            </a:endParaRPr>
          </a:p>
        </c:rich>
      </c:tx>
      <c:layout>
        <c:manualLayout>
          <c:xMode val="edge"/>
          <c:yMode val="edge"/>
          <c:x val="0.14203762029746281"/>
          <c:y val="0"/>
        </c:manualLayout>
      </c:layout>
      <c:overlay val="0"/>
      <c:spPr>
        <a:noFill/>
        <a:ln>
          <a:noFill/>
        </a:ln>
        <a:effectLst/>
      </c:spPr>
    </c:title>
    <c:autoTitleDeleted val="0"/>
    <c:plotArea>
      <c:layout>
        <c:manualLayout>
          <c:layoutTarget val="inner"/>
          <c:xMode val="edge"/>
          <c:yMode val="edge"/>
          <c:x val="7.2965261074017462E-2"/>
          <c:y val="0.26212962962962966"/>
          <c:w val="0.87040941421144158"/>
          <c:h val="0.60209098862642174"/>
        </c:manualLayout>
      </c:layout>
      <c:areaChart>
        <c:grouping val="standard"/>
        <c:varyColors val="0"/>
        <c:dLbls>
          <c:showLegendKey val="0"/>
          <c:showVal val="0"/>
          <c:showCatName val="0"/>
          <c:showSerName val="0"/>
          <c:showPercent val="0"/>
          <c:showBubbleSize val="0"/>
        </c:dLbls>
        <c:axId val="44401103"/>
        <c:axId val="44407759"/>
        <c:extLst>
          <c:ext xmlns:c15="http://schemas.microsoft.com/office/drawing/2012/chart" uri="{02D57815-91ED-43cb-92C2-25804820EDAC}">
            <c15:filteredAreaSeries>
              <c15:ser>
                <c:idx val="3"/>
                <c:order val="2"/>
                <c:tx>
                  <c:strRef>
                    <c:extLst>
                      <c:ext uri="{02D57815-91ED-43cb-92C2-25804820EDAC}">
                        <c15:formulaRef>
                          <c15:sqref>Gráficas!$Q$195</c15:sqref>
                        </c15:formulaRef>
                      </c:ext>
                    </c:extLst>
                    <c:strCache>
                      <c:ptCount val="1"/>
                    </c:strCache>
                  </c:strRef>
                </c:tx>
                <c:spPr>
                  <a:solidFill>
                    <a:schemeClr val="accent6">
                      <a:lumMod val="40000"/>
                      <a:lumOff val="60000"/>
                      <a:alpha val="90000"/>
                    </a:schemeClr>
                  </a:solidFill>
                  <a:ln w="25400">
                    <a:noFill/>
                  </a:ln>
                </c:spPr>
                <c:val>
                  <c:numRef>
                    <c:extLst>
                      <c:ext uri="{02D57815-91ED-43cb-92C2-25804820EDAC}">
                        <c15:formulaRef>
                          <c15:sqref>'Componentes B y M'!$AD$78:$AD$103</c15:sqref>
                        </c15:formulaRef>
                      </c:ext>
                    </c:extLst>
                    <c:numCache>
                      <c:formatCode>0.00</c:formatCode>
                      <c:ptCount val="26"/>
                      <c:pt idx="0">
                        <c:v>0.45691561394643765</c:v>
                      </c:pt>
                      <c:pt idx="1">
                        <c:v>0.45609718416366485</c:v>
                      </c:pt>
                      <c:pt idx="2">
                        <c:v>0.49158971716931532</c:v>
                      </c:pt>
                      <c:pt idx="3">
                        <c:v>0.56107167660756596</c:v>
                      </c:pt>
                      <c:pt idx="4">
                        <c:v>0.65523290917598742</c:v>
                      </c:pt>
                      <c:pt idx="5">
                        <c:v>0.69838000214569251</c:v>
                      </c:pt>
                      <c:pt idx="6">
                        <c:v>0.72306984691784726</c:v>
                      </c:pt>
                      <c:pt idx="7">
                        <c:v>0.75540419852006924</c:v>
                      </c:pt>
                      <c:pt idx="8">
                        <c:v>0.74104078961333009</c:v>
                      </c:pt>
                      <c:pt idx="9">
                        <c:v>0.68891831255287062</c:v>
                      </c:pt>
                      <c:pt idx="10">
                        <c:v>0.60583578189497511</c:v>
                      </c:pt>
                      <c:pt idx="11">
                        <c:v>0.51790300082978058</c:v>
                      </c:pt>
                      <c:pt idx="12">
                        <c:v>0.50968119032231451</c:v>
                      </c:pt>
                      <c:pt idx="13">
                        <c:v>0.51731834328281801</c:v>
                      </c:pt>
                      <c:pt idx="14">
                        <c:v>0.52933425129147305</c:v>
                      </c:pt>
                      <c:pt idx="15">
                        <c:v>0.5101215661263272</c:v>
                      </c:pt>
                      <c:pt idx="16">
                        <c:v>0.56883890347821653</c:v>
                      </c:pt>
                      <c:pt idx="17">
                        <c:v>0.51972389181039869</c:v>
                      </c:pt>
                      <c:pt idx="18">
                        <c:v>0.5852235246359162</c:v>
                      </c:pt>
                      <c:pt idx="19">
                        <c:v>0.77250378625445915</c:v>
                      </c:pt>
                      <c:pt idx="20">
                        <c:v>0.80607630302047528</c:v>
                      </c:pt>
                      <c:pt idx="21">
                        <c:v>0.80615374816664565</c:v>
                      </c:pt>
                      <c:pt idx="22">
                        <c:v>0.83693719257360055</c:v>
                      </c:pt>
                      <c:pt idx="23">
                        <c:v>0.75145611452815542</c:v>
                      </c:pt>
                      <c:pt idx="24">
                        <c:v>0.66004755601228171</c:v>
                      </c:pt>
                      <c:pt idx="25">
                        <c:v>0.67469880016973161</c:v>
                      </c:pt>
                    </c:numCache>
                  </c:numRef>
                </c:val>
                <c:extLst>
                  <c:ext xmlns:c16="http://schemas.microsoft.com/office/drawing/2014/chart" uri="{C3380CC4-5D6E-409C-BE32-E72D297353CC}">
                    <c16:uniqueId val="{00000001-6E3B-4A3C-8B3E-874D04B05731}"/>
                  </c:ext>
                </c:extLst>
              </c15:ser>
            </c15:filteredAreaSeries>
            <c15:filteredAreaSeries>
              <c15:ser>
                <c:idx val="2"/>
                <c:order val="3"/>
                <c:tx>
                  <c:strRef>
                    <c:extLst xmlns:c15="http://schemas.microsoft.com/office/drawing/2012/chart">
                      <c:ext xmlns:c15="http://schemas.microsoft.com/office/drawing/2012/chart" uri="{02D57815-91ED-43cb-92C2-25804820EDAC}">
                        <c15:formulaRef>
                          <c15:sqref>Gráficas!$Q$194</c15:sqref>
                        </c15:formulaRef>
                      </c:ext>
                    </c:extLst>
                    <c:strCache>
                      <c:ptCount val="1"/>
                    </c:strCache>
                  </c:strRef>
                </c:tx>
                <c:spPr>
                  <a:solidFill>
                    <a:schemeClr val="accent3">
                      <a:alpha val="70000"/>
                    </a:schemeClr>
                  </a:solidFill>
                  <a:ln w="25400">
                    <a:noFill/>
                  </a:ln>
                </c:spPr>
                <c:val>
                  <c:numRef>
                    <c:extLst xmlns:c15="http://schemas.microsoft.com/office/drawing/2012/chart">
                      <c:ext xmlns:c15="http://schemas.microsoft.com/office/drawing/2012/chart" uri="{02D57815-91ED-43cb-92C2-25804820EDAC}">
                        <c15:formulaRef>
                          <c15:sqref>'Componentes B y M'!$AC$78:$AC$103</c15:sqref>
                        </c15:formulaRef>
                      </c:ext>
                    </c:extLst>
                    <c:numCache>
                      <c:formatCode>0.00</c:formatCode>
                      <c:ptCount val="26"/>
                      <c:pt idx="0">
                        <c:v>0.36970186963112683</c:v>
                      </c:pt>
                      <c:pt idx="1">
                        <c:v>0.35202426351609573</c:v>
                      </c:pt>
                      <c:pt idx="2">
                        <c:v>0.35950540958268934</c:v>
                      </c:pt>
                      <c:pt idx="3">
                        <c:v>0.36850232862161947</c:v>
                      </c:pt>
                      <c:pt idx="4">
                        <c:v>0.37951365303627227</c:v>
                      </c:pt>
                      <c:pt idx="5">
                        <c:v>0.40873565068125739</c:v>
                      </c:pt>
                      <c:pt idx="6">
                        <c:v>0.42351377787917993</c:v>
                      </c:pt>
                      <c:pt idx="7">
                        <c:v>0.43451316585691407</c:v>
                      </c:pt>
                      <c:pt idx="8">
                        <c:v>0.45813943017395808</c:v>
                      </c:pt>
                      <c:pt idx="9">
                        <c:v>0.47928784224712723</c:v>
                      </c:pt>
                      <c:pt idx="10">
                        <c:v>0.49948207073688528</c:v>
                      </c:pt>
                      <c:pt idx="11">
                        <c:v>0.45060099911856932</c:v>
                      </c:pt>
                      <c:pt idx="12">
                        <c:v>0.47628778478297978</c:v>
                      </c:pt>
                      <c:pt idx="13">
                        <c:v>0.45609510404643927</c:v>
                      </c:pt>
                      <c:pt idx="14">
                        <c:v>0.44691149295979998</c:v>
                      </c:pt>
                      <c:pt idx="15">
                        <c:v>0.49647319146263574</c:v>
                      </c:pt>
                      <c:pt idx="16">
                        <c:v>0.46796334559080827</c:v>
                      </c:pt>
                      <c:pt idx="17">
                        <c:v>0.4776081678317981</c:v>
                      </c:pt>
                      <c:pt idx="18">
                        <c:v>0.48068595301479872</c:v>
                      </c:pt>
                      <c:pt idx="19">
                        <c:v>0.4635296048380782</c:v>
                      </c:pt>
                      <c:pt idx="20">
                        <c:v>0.44652297761583132</c:v>
                      </c:pt>
                      <c:pt idx="21">
                        <c:v>0.45894962317572185</c:v>
                      </c:pt>
                      <c:pt idx="22">
                        <c:v>0.51455563671793836</c:v>
                      </c:pt>
                      <c:pt idx="23">
                        <c:v>0.53934937439303454</c:v>
                      </c:pt>
                      <c:pt idx="24">
                        <c:v>0.56268602964182213</c:v>
                      </c:pt>
                      <c:pt idx="25">
                        <c:v>0.64686300379251349</c:v>
                      </c:pt>
                    </c:numCache>
                  </c:numRef>
                </c:val>
                <c:extLst xmlns:c15="http://schemas.microsoft.com/office/drawing/2012/chart">
                  <c:ext xmlns:c16="http://schemas.microsoft.com/office/drawing/2014/chart" uri="{C3380CC4-5D6E-409C-BE32-E72D297353CC}">
                    <c16:uniqueId val="{00000000-6E3B-4A3C-8B3E-874D04B05731}"/>
                  </c:ext>
                </c:extLst>
              </c15:ser>
            </c15:filteredAreaSeries>
          </c:ext>
        </c:extLst>
      </c:areaChart>
      <c:lineChart>
        <c:grouping val="standard"/>
        <c:varyColors val="0"/>
        <c:ser>
          <c:idx val="0"/>
          <c:order val="0"/>
          <c:tx>
            <c:strRef>
              <c:f>'Componentes B y M'!$O$6</c:f>
              <c:strCache>
                <c:ptCount val="1"/>
                <c:pt idx="0">
                  <c:v>B*</c:v>
                </c:pt>
              </c:strCache>
            </c:strRef>
          </c:tx>
          <c:spPr>
            <a:ln w="15875">
              <a:solidFill>
                <a:srgbClr val="00B0F0"/>
              </a:solidFill>
            </a:ln>
          </c:spPr>
          <c:marker>
            <c:symbol val="none"/>
          </c:marker>
          <c:dLbls>
            <c:dLbl>
              <c:idx val="0"/>
              <c:layout>
                <c:manualLayout>
                  <c:x val="-4.1651352597612296E-2"/>
                  <c:y val="-3.703703703703703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E3B-4A3C-8B3E-874D04B05731}"/>
                </c:ext>
              </c:extLst>
            </c:dLbl>
            <c:dLbl>
              <c:idx val="1"/>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E3B-4A3C-8B3E-874D04B05731}"/>
                </c:ext>
              </c:extLst>
            </c:dLbl>
            <c:dLbl>
              <c:idx val="4"/>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6E3B-4A3C-8B3E-874D04B05731}"/>
                </c:ext>
              </c:extLst>
            </c:dLbl>
            <c:dLbl>
              <c:idx val="7"/>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6E3B-4A3C-8B3E-874D04B05731}"/>
                </c:ext>
              </c:extLst>
            </c:dLbl>
            <c:dLbl>
              <c:idx val="11"/>
              <c:layout>
                <c:manualLayout>
                  <c:x val="-5.8311893636657217E-2"/>
                  <c:y val="4.62962962962962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6E3B-4A3C-8B3E-874D04B05731}"/>
                </c:ext>
              </c:extLst>
            </c:dLbl>
            <c:dLbl>
              <c:idx val="13"/>
              <c:layout>
                <c:manualLayout>
                  <c:x val="-4.7204866277293936E-2"/>
                  <c:y val="-1.851851851851851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6E3B-4A3C-8B3E-874D04B05731}"/>
                </c:ext>
              </c:extLst>
            </c:dLbl>
            <c:dLbl>
              <c:idx val="17"/>
              <c:layout>
                <c:manualLayout>
                  <c:x val="-1.3883784199204099E-2"/>
                  <c:y val="4.629629629629629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6E3B-4A3C-8B3E-874D04B05731}"/>
                </c:ext>
              </c:extLst>
            </c:dLbl>
            <c:dLbl>
              <c:idx val="19"/>
              <c:layout>
                <c:manualLayout>
                  <c:x val="-1.9437297878885838E-2"/>
                  <c:y val="-1.388888888888888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6E3B-4A3C-8B3E-874D04B05731}"/>
                </c:ext>
              </c:extLst>
            </c:dLbl>
            <c:dLbl>
              <c:idx val="24"/>
              <c:layout>
                <c:manualLayout>
                  <c:x val="-3.3321082078089939E-2"/>
                  <c:y val="-1.851851851851860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6E3B-4A3C-8B3E-874D04B05731}"/>
                </c:ext>
              </c:extLst>
            </c:dLbl>
            <c:spPr>
              <a:noFill/>
              <a:ln>
                <a:noFill/>
              </a:ln>
              <a:effectLst/>
            </c:spPr>
            <c:txPr>
              <a:bodyPr wrap="square" lIns="38100" tIns="19050" rIns="38100" bIns="19050" anchor="ctr">
                <a:spAutoFit/>
              </a:bodyPr>
              <a:lstStyle/>
              <a:p>
                <a:pPr>
                  <a:defRPr sz="800" b="1">
                    <a:solidFill>
                      <a:srgbClr val="00B0F0"/>
                    </a:solidFill>
                  </a:defRPr>
                </a:pPr>
                <a:endParaRPr lang="es-CO"/>
              </a:p>
            </c:txPr>
            <c:showLegendKey val="0"/>
            <c:showVal val="0"/>
            <c:showCatName val="0"/>
            <c:showSerName val="0"/>
            <c:showPercent val="0"/>
            <c:showBubbleSize val="0"/>
            <c:extLst>
              <c:ext xmlns:c15="http://schemas.microsoft.com/office/drawing/2012/chart" uri="{CE6537A1-D6FC-4f65-9D91-7224C49458BB}">
                <c15:showLeaderLines val="1"/>
              </c:ext>
            </c:extLst>
          </c:dLbls>
          <c:cat>
            <c:numRef>
              <c:f>'Componentes B y M'!$A$78:$A$104</c:f>
              <c:numCache>
                <c:formatCode>General</c:formatCode>
                <c:ptCount val="27"/>
                <c:pt idx="0">
                  <c:v>1973</c:v>
                </c:pt>
                <c:pt idx="1">
                  <c:v>1974</c:v>
                </c:pt>
                <c:pt idx="2">
                  <c:v>1975</c:v>
                </c:pt>
                <c:pt idx="3">
                  <c:v>1976</c:v>
                </c:pt>
                <c:pt idx="4">
                  <c:v>1977</c:v>
                </c:pt>
                <c:pt idx="5">
                  <c:v>1978</c:v>
                </c:pt>
                <c:pt idx="6">
                  <c:v>1979</c:v>
                </c:pt>
                <c:pt idx="7">
                  <c:v>1980</c:v>
                </c:pt>
                <c:pt idx="8">
                  <c:v>1981</c:v>
                </c:pt>
                <c:pt idx="9">
                  <c:v>1982</c:v>
                </c:pt>
                <c:pt idx="10">
                  <c:v>1983</c:v>
                </c:pt>
                <c:pt idx="11">
                  <c:v>1984</c:v>
                </c:pt>
                <c:pt idx="12">
                  <c:v>1985</c:v>
                </c:pt>
                <c:pt idx="13">
                  <c:v>1986</c:v>
                </c:pt>
                <c:pt idx="14">
                  <c:v>1987</c:v>
                </c:pt>
                <c:pt idx="15">
                  <c:v>1988</c:v>
                </c:pt>
                <c:pt idx="16">
                  <c:v>1989</c:v>
                </c:pt>
                <c:pt idx="17">
                  <c:v>1990</c:v>
                </c:pt>
                <c:pt idx="18">
                  <c:v>1991</c:v>
                </c:pt>
                <c:pt idx="19">
                  <c:v>1992</c:v>
                </c:pt>
                <c:pt idx="20">
                  <c:v>1993</c:v>
                </c:pt>
                <c:pt idx="21">
                  <c:v>1994</c:v>
                </c:pt>
                <c:pt idx="22">
                  <c:v>1995</c:v>
                </c:pt>
                <c:pt idx="23">
                  <c:v>1996</c:v>
                </c:pt>
                <c:pt idx="24">
                  <c:v>1997</c:v>
                </c:pt>
                <c:pt idx="25">
                  <c:v>1998</c:v>
                </c:pt>
                <c:pt idx="26">
                  <c:v>1999</c:v>
                </c:pt>
              </c:numCache>
            </c:numRef>
          </c:cat>
          <c:val>
            <c:numRef>
              <c:f>'Componentes B y M'!$O$78:$O$104</c:f>
              <c:numCache>
                <c:formatCode>0.0%</c:formatCode>
                <c:ptCount val="27"/>
                <c:pt idx="0">
                  <c:v>0.31949745598384216</c:v>
                </c:pt>
                <c:pt idx="1">
                  <c:v>0.21507009088708418</c:v>
                </c:pt>
                <c:pt idx="2">
                  <c:v>0.29651195550242893</c:v>
                </c:pt>
                <c:pt idx="3">
                  <c:v>0.41270553284684031</c:v>
                </c:pt>
                <c:pt idx="4">
                  <c:v>0.50634143608105986</c:v>
                </c:pt>
                <c:pt idx="5">
                  <c:v>0.35482963942499679</c:v>
                </c:pt>
                <c:pt idx="6">
                  <c:v>0.27158678360901356</c:v>
                </c:pt>
                <c:pt idx="7">
                  <c:v>0.29457659883622478</c:v>
                </c:pt>
                <c:pt idx="8">
                  <c:v>0.21942501157305783</c:v>
                </c:pt>
                <c:pt idx="9">
                  <c:v>0.19257005467060195</c:v>
                </c:pt>
                <c:pt idx="10">
                  <c:v>0.11583230823548996</c:v>
                </c:pt>
                <c:pt idx="11">
                  <c:v>5.8156927435345063E-2</c:v>
                </c:pt>
                <c:pt idx="12">
                  <c:v>0.24122688535185333</c:v>
                </c:pt>
                <c:pt idx="13">
                  <c:v>0.33253472574760101</c:v>
                </c:pt>
                <c:pt idx="14">
                  <c:v>0.30059269967196389</c:v>
                </c:pt>
                <c:pt idx="15">
                  <c:v>0.26766818124065983</c:v>
                </c:pt>
                <c:pt idx="16">
                  <c:v>0.31925290821797692</c:v>
                </c:pt>
                <c:pt idx="17">
                  <c:v>0.22486916771794552</c:v>
                </c:pt>
                <c:pt idx="18">
                  <c:v>0.35282918204328251</c:v>
                </c:pt>
                <c:pt idx="19">
                  <c:v>0.6186825835210179</c:v>
                </c:pt>
                <c:pt idx="20">
                  <c:v>0.36842676636910121</c:v>
                </c:pt>
                <c:pt idx="21">
                  <c:v>0.31856987536734072</c:v>
                </c:pt>
                <c:pt idx="22">
                  <c:v>0.20409033603306681</c:v>
                </c:pt>
                <c:pt idx="23">
                  <c:v>7.1376559505954784E-2</c:v>
                </c:pt>
                <c:pt idx="24">
                  <c:v>0.12734023927715965</c:v>
                </c:pt>
                <c:pt idx="25">
                  <c:v>7.7403128543228839E-2</c:v>
                </c:pt>
                <c:pt idx="26">
                  <c:v>1.4576308204843125E-2</c:v>
                </c:pt>
              </c:numCache>
            </c:numRef>
          </c:val>
          <c:smooth val="1"/>
          <c:extLst>
            <c:ext xmlns:c16="http://schemas.microsoft.com/office/drawing/2014/chart" uri="{C3380CC4-5D6E-409C-BE32-E72D297353CC}">
              <c16:uniqueId val="{00000002-6E3B-4A3C-8B3E-874D04B05731}"/>
            </c:ext>
          </c:extLst>
        </c:ser>
        <c:ser>
          <c:idx val="1"/>
          <c:order val="1"/>
          <c:tx>
            <c:strRef>
              <c:f>'Componentes B y M'!$P$6</c:f>
              <c:strCache>
                <c:ptCount val="1"/>
                <c:pt idx="0">
                  <c:v>m*</c:v>
                </c:pt>
              </c:strCache>
            </c:strRef>
          </c:tx>
          <c:spPr>
            <a:ln w="15875">
              <a:solidFill>
                <a:schemeClr val="tx1"/>
              </a:solidFill>
            </a:ln>
          </c:spPr>
          <c:marker>
            <c:symbol val="none"/>
          </c:marker>
          <c:dLbls>
            <c:dLbl>
              <c:idx val="0"/>
              <c:layout>
                <c:manualLayout>
                  <c:x val="-4.9981623117134756E-2"/>
                  <c:y val="1.851851851851860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6E3B-4A3C-8B3E-874D04B05731}"/>
                </c:ext>
              </c:extLst>
            </c:dLbl>
            <c:dLbl>
              <c:idx val="4"/>
              <c:layout>
                <c:manualLayout>
                  <c:x val="-3.0544325238249043E-2"/>
                  <c:y val="1.388888888888888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6E3B-4A3C-8B3E-874D04B05731}"/>
                </c:ext>
              </c:extLst>
            </c:dLbl>
            <c:dLbl>
              <c:idx val="11"/>
              <c:layout>
                <c:manualLayout>
                  <c:x val="-6.108865047649803E-2"/>
                  <c:y val="-3.240740740740748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6E3B-4A3C-8B3E-874D04B05731}"/>
                </c:ext>
              </c:extLst>
            </c:dLbl>
            <c:dLbl>
              <c:idx val="16"/>
              <c:layout>
                <c:manualLayout>
                  <c:x val="-6.3865407316338857E-2"/>
                  <c:y val="2.314814814814823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6E3B-4A3C-8B3E-874D04B05731}"/>
                </c:ext>
              </c:extLst>
            </c:dLbl>
            <c:dLbl>
              <c:idx val="22"/>
              <c:layout>
                <c:manualLayout>
                  <c:x val="-4.9981623117134853E-2"/>
                  <c:y val="2.314814814814814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6E3B-4A3C-8B3E-874D04B05731}"/>
                </c:ext>
              </c:extLst>
            </c:dLbl>
            <c:dLbl>
              <c:idx val="25"/>
              <c:layout>
                <c:manualLayout>
                  <c:x val="-5.5535136796816396E-2"/>
                  <c:y val="2.314814814814814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6E3B-4A3C-8B3E-874D04B05731}"/>
                </c:ext>
              </c:extLst>
            </c:dLbl>
            <c:dLbl>
              <c:idx val="26"/>
              <c:layout>
                <c:manualLayout>
                  <c:x val="-2.2214054718726658E-2"/>
                  <c:y val="-2.314814814814814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6E3B-4A3C-8B3E-874D04B05731}"/>
                </c:ext>
              </c:extLst>
            </c:dLbl>
            <c:spPr>
              <a:noFill/>
              <a:ln>
                <a:noFill/>
              </a:ln>
              <a:effectLst/>
            </c:spPr>
            <c:txPr>
              <a:bodyPr wrap="square" lIns="38100" tIns="19050" rIns="38100" bIns="19050" anchor="ctr">
                <a:spAutoFit/>
              </a:bodyPr>
              <a:lstStyle/>
              <a:p>
                <a:pPr>
                  <a:defRPr sz="800" b="1">
                    <a:solidFill>
                      <a:sysClr val="windowText" lastClr="000000"/>
                    </a:solidFill>
                  </a:defRPr>
                </a:pPr>
                <a:endParaRPr lang="es-CO"/>
              </a:p>
            </c:txPr>
            <c:showLegendKey val="0"/>
            <c:showVal val="0"/>
            <c:showCatName val="0"/>
            <c:showSerName val="0"/>
            <c:showPercent val="0"/>
            <c:showBubbleSize val="0"/>
            <c:extLst>
              <c:ext xmlns:c15="http://schemas.microsoft.com/office/drawing/2012/chart" uri="{CE6537A1-D6FC-4f65-9D91-7224C49458BB}">
                <c15:showLeaderLines val="1"/>
              </c:ext>
            </c:extLst>
          </c:dLbls>
          <c:cat>
            <c:numRef>
              <c:f>'Componentes B y M'!$A$78:$A$104</c:f>
              <c:numCache>
                <c:formatCode>General</c:formatCode>
                <c:ptCount val="27"/>
                <c:pt idx="0">
                  <c:v>1973</c:v>
                </c:pt>
                <c:pt idx="1">
                  <c:v>1974</c:v>
                </c:pt>
                <c:pt idx="2">
                  <c:v>1975</c:v>
                </c:pt>
                <c:pt idx="3">
                  <c:v>1976</c:v>
                </c:pt>
                <c:pt idx="4">
                  <c:v>1977</c:v>
                </c:pt>
                <c:pt idx="5">
                  <c:v>1978</c:v>
                </c:pt>
                <c:pt idx="6">
                  <c:v>1979</c:v>
                </c:pt>
                <c:pt idx="7">
                  <c:v>1980</c:v>
                </c:pt>
                <c:pt idx="8">
                  <c:v>1981</c:v>
                </c:pt>
                <c:pt idx="9">
                  <c:v>1982</c:v>
                </c:pt>
                <c:pt idx="10">
                  <c:v>1983</c:v>
                </c:pt>
                <c:pt idx="11">
                  <c:v>1984</c:v>
                </c:pt>
                <c:pt idx="12">
                  <c:v>1985</c:v>
                </c:pt>
                <c:pt idx="13">
                  <c:v>1986</c:v>
                </c:pt>
                <c:pt idx="14">
                  <c:v>1987</c:v>
                </c:pt>
                <c:pt idx="15">
                  <c:v>1988</c:v>
                </c:pt>
                <c:pt idx="16">
                  <c:v>1989</c:v>
                </c:pt>
                <c:pt idx="17">
                  <c:v>1990</c:v>
                </c:pt>
                <c:pt idx="18">
                  <c:v>1991</c:v>
                </c:pt>
                <c:pt idx="19">
                  <c:v>1992</c:v>
                </c:pt>
                <c:pt idx="20">
                  <c:v>1993</c:v>
                </c:pt>
                <c:pt idx="21">
                  <c:v>1994</c:v>
                </c:pt>
                <c:pt idx="22">
                  <c:v>1995</c:v>
                </c:pt>
                <c:pt idx="23">
                  <c:v>1996</c:v>
                </c:pt>
                <c:pt idx="24">
                  <c:v>1997</c:v>
                </c:pt>
                <c:pt idx="25">
                  <c:v>1998</c:v>
                </c:pt>
                <c:pt idx="26">
                  <c:v>1999</c:v>
                </c:pt>
              </c:numCache>
            </c:numRef>
          </c:cat>
          <c:val>
            <c:numRef>
              <c:f>'Componentes B y M'!$P$78:$P$104</c:f>
              <c:numCache>
                <c:formatCode>0.0%</c:formatCode>
                <c:ptCount val="27"/>
                <c:pt idx="0">
                  <c:v>-3.6789299484953353E-2</c:v>
                </c:pt>
                <c:pt idx="1">
                  <c:v>9.7772154618809282E-3</c:v>
                </c:pt>
                <c:pt idx="2">
                  <c:v>-4.5108291503628939E-2</c:v>
                </c:pt>
                <c:pt idx="3">
                  <c:v>-7.8431745352675164E-2</c:v>
                </c:pt>
                <c:pt idx="4">
                  <c:v>-9.4449793077168609E-2</c:v>
                </c:pt>
                <c:pt idx="5">
                  <c:v>-4.5492829869768103E-2</c:v>
                </c:pt>
                <c:pt idx="6">
                  <c:v>-2.4252030800262947E-2</c:v>
                </c:pt>
                <c:pt idx="7">
                  <c:v>-3.4030080979770561E-2</c:v>
                </c:pt>
                <c:pt idx="8">
                  <c:v>1.3660384054254626E-2</c:v>
                </c:pt>
                <c:pt idx="9">
                  <c:v>4.1404535432513434E-2</c:v>
                </c:pt>
                <c:pt idx="10">
                  <c:v>7.1323993904502725E-2</c:v>
                </c:pt>
                <c:pt idx="11">
                  <c:v>0.10405863376650015</c:v>
                </c:pt>
                <c:pt idx="12">
                  <c:v>-3.1949416081089588E-4</c:v>
                </c:pt>
                <c:pt idx="13">
                  <c:v>-9.5598312510813965E-4</c:v>
                </c:pt>
                <c:pt idx="14">
                  <c:v>-9.1899283210887805E-3</c:v>
                </c:pt>
                <c:pt idx="15">
                  <c:v>3.0705140746210002E-3</c:v>
                </c:pt>
                <c:pt idx="16">
                  <c:v>-4.7631540329187039E-2</c:v>
                </c:pt>
                <c:pt idx="17">
                  <c:v>4.6406002698072157E-2</c:v>
                </c:pt>
                <c:pt idx="18">
                  <c:v>-6.2388059910934657E-2</c:v>
                </c:pt>
                <c:pt idx="19">
                  <c:v>-0.14762897891543247</c:v>
                </c:pt>
                <c:pt idx="20">
                  <c:v>-2.4691812464663898E-2</c:v>
                </c:pt>
                <c:pt idx="21">
                  <c:v>-1.3780577713237152E-3</c:v>
                </c:pt>
                <c:pt idx="22">
                  <c:v>-2.8244062776811241E-2</c:v>
                </c:pt>
                <c:pt idx="23">
                  <c:v>6.4155049593848101E-2</c:v>
                </c:pt>
                <c:pt idx="24">
                  <c:v>7.1675968559060887E-2</c:v>
                </c:pt>
                <c:pt idx="25">
                  <c:v>-2.4942769538613851E-2</c:v>
                </c:pt>
                <c:pt idx="26">
                  <c:v>5.0814940566673572E-2</c:v>
                </c:pt>
              </c:numCache>
            </c:numRef>
          </c:val>
          <c:smooth val="1"/>
          <c:extLst>
            <c:ext xmlns:c16="http://schemas.microsoft.com/office/drawing/2014/chart" uri="{C3380CC4-5D6E-409C-BE32-E72D297353CC}">
              <c16:uniqueId val="{00000003-6E3B-4A3C-8B3E-874D04B05731}"/>
            </c:ext>
          </c:extLst>
        </c:ser>
        <c:dLbls>
          <c:showLegendKey val="0"/>
          <c:showVal val="0"/>
          <c:showCatName val="0"/>
          <c:showSerName val="0"/>
          <c:showPercent val="0"/>
          <c:showBubbleSize val="0"/>
        </c:dLbls>
        <c:marker val="1"/>
        <c:smooth val="0"/>
        <c:axId val="718024112"/>
        <c:axId val="718022864"/>
      </c:lineChart>
      <c:catAx>
        <c:axId val="718024112"/>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718022864"/>
        <c:crosses val="autoZero"/>
        <c:auto val="1"/>
        <c:lblAlgn val="ctr"/>
        <c:lblOffset val="100"/>
        <c:noMultiLvlLbl val="0"/>
      </c:catAx>
      <c:valAx>
        <c:axId val="718022864"/>
        <c:scaling>
          <c:orientation val="minMax"/>
          <c:max val="0.70000000000000007"/>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718024112"/>
        <c:crosses val="autoZero"/>
        <c:crossBetween val="between"/>
        <c:majorUnit val="0.1"/>
      </c:valAx>
      <c:valAx>
        <c:axId val="44407759"/>
        <c:scaling>
          <c:orientation val="minMax"/>
          <c:min val="0"/>
        </c:scaling>
        <c:delete val="1"/>
        <c:axPos val="r"/>
        <c:numFmt formatCode="0%" sourceLinked="0"/>
        <c:majorTickMark val="none"/>
        <c:minorTickMark val="none"/>
        <c:tickLblPos val="nextTo"/>
        <c:crossAx val="44401103"/>
        <c:crosses val="max"/>
        <c:crossBetween val="between"/>
      </c:valAx>
      <c:catAx>
        <c:axId val="44401103"/>
        <c:scaling>
          <c:orientation val="minMax"/>
        </c:scaling>
        <c:delete val="1"/>
        <c:axPos val="b"/>
        <c:majorTickMark val="out"/>
        <c:minorTickMark val="none"/>
        <c:tickLblPos val="nextTo"/>
        <c:crossAx val="44407759"/>
        <c:crosses val="autoZero"/>
        <c:auto val="1"/>
        <c:lblAlgn val="ctr"/>
        <c:lblOffset val="100"/>
        <c:noMultiLvlLbl val="0"/>
      </c:catAx>
    </c:plotArea>
    <c:legend>
      <c:legendPos val="b"/>
      <c:layout>
        <c:manualLayout>
          <c:xMode val="edge"/>
          <c:yMode val="edge"/>
          <c:x val="7.9267240832109259E-2"/>
          <c:y val="0.19502260134149899"/>
          <c:w val="0.37656080518077234"/>
          <c:h val="7.8125546806649182E-2"/>
        </c:manualLayout>
      </c:layout>
      <c:overlay val="0"/>
      <c:spPr>
        <a:noFill/>
        <a:ln>
          <a:noFill/>
        </a:ln>
        <a:effectLst/>
      </c:spPr>
      <c:txPr>
        <a:bodyPr rot="0" spcFirstLastPara="1" vertOverflow="ellipsis" vert="horz" wrap="square" anchor="ctr" anchorCtr="0"/>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chart>
  <c:spPr>
    <a:ln>
      <a:noFill/>
    </a:ln>
  </c:spPr>
  <c:txPr>
    <a:bodyPr/>
    <a:lstStyle/>
    <a:p>
      <a:pPr>
        <a:defRPr/>
      </a:pPr>
      <a:endParaRPr lang="es-CO"/>
    </a:p>
  </c:txPr>
  <c:printSettings>
    <c:headerFooter/>
    <c:pageMargins b="0.75" l="0.7" r="0.7" t="0.75" header="0.3" footer="0.3"/>
    <c:pageSetup/>
  </c:printSettings>
</c:chartSpace>
</file>

<file path=xl/charts/chart1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sz="1600" b="1"/>
              <a:t>Evolución de los componentes del multiplicador</a:t>
            </a:r>
          </a:p>
          <a:p>
            <a:pPr>
              <a:defRPr sz="1400" b="0" i="0" u="none" strike="noStrike" kern="1200" spc="0" baseline="0">
                <a:solidFill>
                  <a:schemeClr val="tx1">
                    <a:lumMod val="65000"/>
                    <a:lumOff val="35000"/>
                  </a:schemeClr>
                </a:solidFill>
                <a:latin typeface="+mn-lt"/>
                <a:ea typeface="+mn-ea"/>
                <a:cs typeface="+mn-cs"/>
              </a:defRPr>
            </a:pPr>
            <a:r>
              <a:rPr lang="es-CO" sz="1200" b="1">
                <a:solidFill>
                  <a:srgbClr val="002060"/>
                </a:solidFill>
              </a:rPr>
              <a:t>1973-1999</a:t>
            </a:r>
            <a:endParaRPr lang="es-CO" sz="1100">
              <a:solidFill>
                <a:srgbClr val="002060"/>
              </a:solidFill>
            </a:endParaRPr>
          </a:p>
        </c:rich>
      </c:tx>
      <c:layout>
        <c:manualLayout>
          <c:xMode val="edge"/>
          <c:yMode val="edge"/>
          <c:x val="0.11703767372636757"/>
          <c:y val="0"/>
        </c:manualLayout>
      </c:layout>
      <c:overlay val="0"/>
      <c:spPr>
        <a:noFill/>
        <a:ln>
          <a:noFill/>
        </a:ln>
        <a:effectLst/>
      </c:spPr>
    </c:title>
    <c:autoTitleDeleted val="0"/>
    <c:plotArea>
      <c:layout>
        <c:manualLayout>
          <c:layoutTarget val="inner"/>
          <c:xMode val="edge"/>
          <c:yMode val="edge"/>
          <c:x val="7.2965261074017462E-2"/>
          <c:y val="0.26212962962962966"/>
          <c:w val="0.90095384746356333"/>
          <c:h val="0.60209098862642174"/>
        </c:manualLayout>
      </c:layout>
      <c:lineChart>
        <c:grouping val="standard"/>
        <c:varyColors val="0"/>
        <c:ser>
          <c:idx val="0"/>
          <c:order val="0"/>
          <c:tx>
            <c:strRef>
              <c:f>'Componentes B y M'!$AC$5</c:f>
              <c:strCache>
                <c:ptCount val="1"/>
                <c:pt idx="0">
                  <c:v>e (E/DC)</c:v>
                </c:pt>
              </c:strCache>
            </c:strRef>
          </c:tx>
          <c:spPr>
            <a:ln w="19050" cap="rnd">
              <a:solidFill>
                <a:srgbClr val="00B0F0"/>
              </a:solidFill>
              <a:round/>
            </a:ln>
            <a:effectLst/>
          </c:spPr>
          <c:marker>
            <c:symbol val="none"/>
          </c:marker>
          <c:dLbls>
            <c:dLbl>
              <c:idx val="0"/>
              <c:layout>
                <c:manualLayout>
                  <c:x val="-2.1338911196524837E-2"/>
                  <c:y val="3.703703703703712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A-6912-4424-8CCE-9E7623A0FF53}"/>
                </c:ext>
              </c:extLst>
            </c:dLbl>
            <c:dLbl>
              <c:idx val="10"/>
              <c:layout>
                <c:manualLayout>
                  <c:x val="-4.0306832260102468E-2"/>
                  <c:y val="2.777777777777777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B-6912-4424-8CCE-9E7623A0FF53}"/>
                </c:ext>
              </c:extLst>
            </c:dLbl>
            <c:dLbl>
              <c:idx val="14"/>
              <c:layout>
                <c:manualLayout>
                  <c:x val="-2.8451881595366449E-2"/>
                  <c:y val="2.777777777777786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C-6912-4424-8CCE-9E7623A0FF53}"/>
                </c:ext>
              </c:extLst>
            </c:dLbl>
            <c:dLbl>
              <c:idx val="21"/>
              <c:layout>
                <c:manualLayout>
                  <c:x val="-3.5564851994208065E-2"/>
                  <c:y val="2.777777777777777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D-6912-4424-8CCE-9E7623A0FF53}"/>
                </c:ext>
              </c:extLst>
            </c:dLbl>
            <c:dLbl>
              <c:idx val="26"/>
              <c:layout>
                <c:manualLayout>
                  <c:x val="0"/>
                  <c:y val="-2.777777777777777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E-6912-4424-8CCE-9E7623A0FF53}"/>
                </c:ext>
              </c:extLst>
            </c:dLbl>
            <c:spPr>
              <a:noFill/>
              <a:ln>
                <a:noFill/>
              </a:ln>
              <a:effectLst/>
            </c:spPr>
            <c:txPr>
              <a:bodyPr wrap="square" lIns="38100" tIns="19050" rIns="38100" bIns="19050" anchor="ctr">
                <a:spAutoFit/>
              </a:bodyPr>
              <a:lstStyle/>
              <a:p>
                <a:pPr>
                  <a:defRPr sz="800" b="1">
                    <a:solidFill>
                      <a:srgbClr val="00B0F0"/>
                    </a:solidFill>
                  </a:defRPr>
                </a:pPr>
                <a:endParaRPr lang="es-CO"/>
              </a:p>
            </c:txPr>
            <c:showLegendKey val="0"/>
            <c:showVal val="0"/>
            <c:showCatName val="0"/>
            <c:showSerName val="0"/>
            <c:showPercent val="0"/>
            <c:showBubbleSize val="0"/>
            <c:extLst>
              <c:ext xmlns:c15="http://schemas.microsoft.com/office/drawing/2012/chart" uri="{CE6537A1-D6FC-4f65-9D91-7224C49458BB}">
                <c15:showLeaderLines val="1"/>
              </c:ext>
            </c:extLst>
          </c:dLbls>
          <c:cat>
            <c:numRef>
              <c:f>'Componentes B y M'!$A$78:$A$104</c:f>
              <c:numCache>
                <c:formatCode>General</c:formatCode>
                <c:ptCount val="27"/>
                <c:pt idx="0">
                  <c:v>1973</c:v>
                </c:pt>
                <c:pt idx="1">
                  <c:v>1974</c:v>
                </c:pt>
                <c:pt idx="2">
                  <c:v>1975</c:v>
                </c:pt>
                <c:pt idx="3">
                  <c:v>1976</c:v>
                </c:pt>
                <c:pt idx="4">
                  <c:v>1977</c:v>
                </c:pt>
                <c:pt idx="5">
                  <c:v>1978</c:v>
                </c:pt>
                <c:pt idx="6">
                  <c:v>1979</c:v>
                </c:pt>
                <c:pt idx="7">
                  <c:v>1980</c:v>
                </c:pt>
                <c:pt idx="8">
                  <c:v>1981</c:v>
                </c:pt>
                <c:pt idx="9">
                  <c:v>1982</c:v>
                </c:pt>
                <c:pt idx="10">
                  <c:v>1983</c:v>
                </c:pt>
                <c:pt idx="11">
                  <c:v>1984</c:v>
                </c:pt>
                <c:pt idx="12">
                  <c:v>1985</c:v>
                </c:pt>
                <c:pt idx="13">
                  <c:v>1986</c:v>
                </c:pt>
                <c:pt idx="14">
                  <c:v>1987</c:v>
                </c:pt>
                <c:pt idx="15">
                  <c:v>1988</c:v>
                </c:pt>
                <c:pt idx="16">
                  <c:v>1989</c:v>
                </c:pt>
                <c:pt idx="17">
                  <c:v>1990</c:v>
                </c:pt>
                <c:pt idx="18">
                  <c:v>1991</c:v>
                </c:pt>
                <c:pt idx="19">
                  <c:v>1992</c:v>
                </c:pt>
                <c:pt idx="20">
                  <c:v>1993</c:v>
                </c:pt>
                <c:pt idx="21">
                  <c:v>1994</c:v>
                </c:pt>
                <c:pt idx="22">
                  <c:v>1995</c:v>
                </c:pt>
                <c:pt idx="23">
                  <c:v>1996</c:v>
                </c:pt>
                <c:pt idx="24">
                  <c:v>1997</c:v>
                </c:pt>
                <c:pt idx="25">
                  <c:v>1998</c:v>
                </c:pt>
                <c:pt idx="26">
                  <c:v>1999</c:v>
                </c:pt>
              </c:numCache>
            </c:numRef>
          </c:cat>
          <c:val>
            <c:numRef>
              <c:f>'Componentes B y M'!$AC$78:$AC$104</c:f>
              <c:numCache>
                <c:formatCode>0.00</c:formatCode>
                <c:ptCount val="27"/>
                <c:pt idx="0">
                  <c:v>0.36970186963112683</c:v>
                </c:pt>
                <c:pt idx="1">
                  <c:v>0.35202426351609573</c:v>
                </c:pt>
                <c:pt idx="2">
                  <c:v>0.35950540958268934</c:v>
                </c:pt>
                <c:pt idx="3">
                  <c:v>0.36850232862161947</c:v>
                </c:pt>
                <c:pt idx="4">
                  <c:v>0.37951365303627227</c:v>
                </c:pt>
                <c:pt idx="5">
                  <c:v>0.40873565068125739</c:v>
                </c:pt>
                <c:pt idx="6">
                  <c:v>0.42351377787917993</c:v>
                </c:pt>
                <c:pt idx="7">
                  <c:v>0.43451316585691407</c:v>
                </c:pt>
                <c:pt idx="8">
                  <c:v>0.45813943017395808</c:v>
                </c:pt>
                <c:pt idx="9">
                  <c:v>0.47928784224712723</c:v>
                </c:pt>
                <c:pt idx="10">
                  <c:v>0.49948207073688528</c:v>
                </c:pt>
                <c:pt idx="11">
                  <c:v>0.45060099911856932</c:v>
                </c:pt>
                <c:pt idx="12">
                  <c:v>0.47628778478297978</c:v>
                </c:pt>
                <c:pt idx="13">
                  <c:v>0.45609510404643927</c:v>
                </c:pt>
                <c:pt idx="14">
                  <c:v>0.44691149295979998</c:v>
                </c:pt>
                <c:pt idx="15">
                  <c:v>0.49647319146263574</c:v>
                </c:pt>
                <c:pt idx="16">
                  <c:v>0.46796334559080827</c:v>
                </c:pt>
                <c:pt idx="17">
                  <c:v>0.4776081678317981</c:v>
                </c:pt>
                <c:pt idx="18">
                  <c:v>0.48068595301479872</c:v>
                </c:pt>
                <c:pt idx="19">
                  <c:v>0.4635296048380782</c:v>
                </c:pt>
                <c:pt idx="20">
                  <c:v>0.44652297761583132</c:v>
                </c:pt>
                <c:pt idx="21">
                  <c:v>0.45894962317572185</c:v>
                </c:pt>
                <c:pt idx="22">
                  <c:v>0.51455563671793836</c:v>
                </c:pt>
                <c:pt idx="23">
                  <c:v>0.53934937439303454</c:v>
                </c:pt>
                <c:pt idx="24">
                  <c:v>0.56268602964182213</c:v>
                </c:pt>
                <c:pt idx="25">
                  <c:v>0.64686300379251349</c:v>
                </c:pt>
                <c:pt idx="26">
                  <c:v>0.8246840701416559</c:v>
                </c:pt>
              </c:numCache>
            </c:numRef>
          </c:val>
          <c:smooth val="1"/>
          <c:extLst>
            <c:ext xmlns:c16="http://schemas.microsoft.com/office/drawing/2014/chart" uri="{C3380CC4-5D6E-409C-BE32-E72D297353CC}">
              <c16:uniqueId val="{00000004-6912-4424-8CCE-9E7623A0FF53}"/>
            </c:ext>
          </c:extLst>
        </c:ser>
        <c:ser>
          <c:idx val="1"/>
          <c:order val="1"/>
          <c:tx>
            <c:strRef>
              <c:f>'Componentes B y M'!$AD$5</c:f>
              <c:strCache>
                <c:ptCount val="1"/>
                <c:pt idx="0">
                  <c:v>r (R/DC)</c:v>
                </c:pt>
              </c:strCache>
            </c:strRef>
          </c:tx>
          <c:spPr>
            <a:ln w="19050" cap="rnd">
              <a:solidFill>
                <a:srgbClr val="7030A0"/>
              </a:solidFill>
              <a:round/>
            </a:ln>
            <a:effectLst/>
          </c:spPr>
          <c:marker>
            <c:symbol val="none"/>
          </c:marker>
          <c:dLbls>
            <c:dLbl>
              <c:idx val="0"/>
              <c:layout>
                <c:manualLayout>
                  <c:x val="-3.0822871728313654E-2"/>
                  <c:y val="-4.166666666666675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6912-4424-8CCE-9E7623A0FF53}"/>
                </c:ext>
              </c:extLst>
            </c:dLbl>
            <c:dLbl>
              <c:idx val="7"/>
              <c:layout>
                <c:manualLayout>
                  <c:x val="-4.2677822393049722E-2"/>
                  <c:y val="-4.166666666666675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6912-4424-8CCE-9E7623A0FF53}"/>
                </c:ext>
              </c:extLst>
            </c:dLbl>
            <c:dLbl>
              <c:idx val="11"/>
              <c:layout>
                <c:manualLayout>
                  <c:x val="-2.1338911196524837E-2"/>
                  <c:y val="-4.166666666666666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6912-4424-8CCE-9E7623A0FF53}"/>
                </c:ext>
              </c:extLst>
            </c:dLbl>
            <c:dLbl>
              <c:idx val="16"/>
              <c:layout>
                <c:manualLayout>
                  <c:x val="-3.5564851994208065E-2"/>
                  <c:y val="-4.166666666666666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6912-4424-8CCE-9E7623A0FF53}"/>
                </c:ext>
              </c:extLst>
            </c:dLbl>
            <c:dLbl>
              <c:idx val="19"/>
              <c:layout>
                <c:manualLayout>
                  <c:x val="-1.4225940797683224E-2"/>
                  <c:y val="1.851851851851851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6912-4424-8CCE-9E7623A0FF53}"/>
                </c:ext>
              </c:extLst>
            </c:dLbl>
            <c:dLbl>
              <c:idx val="22"/>
              <c:layout>
                <c:manualLayout>
                  <c:x val="-3.793584212715527E-2"/>
                  <c:y val="-2.777777777777777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7-6912-4424-8CCE-9E7623A0FF53}"/>
                </c:ext>
              </c:extLst>
            </c:dLbl>
            <c:dLbl>
              <c:idx val="24"/>
              <c:layout>
                <c:manualLayout>
                  <c:x val="-3.0822871728313654E-2"/>
                  <c:y val="-4.166666666666666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8-6912-4424-8CCE-9E7623A0FF53}"/>
                </c:ext>
              </c:extLst>
            </c:dLbl>
            <c:dLbl>
              <c:idx val="26"/>
              <c:layout>
                <c:manualLayout>
                  <c:x val="0"/>
                  <c:y val="2.777777777777777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9-6912-4424-8CCE-9E7623A0FF53}"/>
                </c:ext>
              </c:extLst>
            </c:dLbl>
            <c:spPr>
              <a:noFill/>
              <a:ln>
                <a:noFill/>
              </a:ln>
              <a:effectLst/>
            </c:spPr>
            <c:txPr>
              <a:bodyPr wrap="square" lIns="38100" tIns="19050" rIns="38100" bIns="19050" anchor="ctr">
                <a:spAutoFit/>
              </a:bodyPr>
              <a:lstStyle/>
              <a:p>
                <a:pPr>
                  <a:defRPr sz="800" b="1">
                    <a:solidFill>
                      <a:srgbClr val="7030A0"/>
                    </a:solidFill>
                  </a:defRPr>
                </a:pPr>
                <a:endParaRPr lang="es-CO"/>
              </a:p>
            </c:txPr>
            <c:showLegendKey val="0"/>
            <c:showVal val="0"/>
            <c:showCatName val="0"/>
            <c:showSerName val="0"/>
            <c:showPercent val="0"/>
            <c:showBubbleSize val="0"/>
            <c:extLst>
              <c:ext xmlns:c15="http://schemas.microsoft.com/office/drawing/2012/chart" uri="{CE6537A1-D6FC-4f65-9D91-7224C49458BB}">
                <c15:showLeaderLines val="1"/>
              </c:ext>
            </c:extLst>
          </c:dLbls>
          <c:cat>
            <c:numRef>
              <c:f>'Componentes B y M'!$A$78:$A$104</c:f>
              <c:numCache>
                <c:formatCode>General</c:formatCode>
                <c:ptCount val="27"/>
                <c:pt idx="0">
                  <c:v>1973</c:v>
                </c:pt>
                <c:pt idx="1">
                  <c:v>1974</c:v>
                </c:pt>
                <c:pt idx="2">
                  <c:v>1975</c:v>
                </c:pt>
                <c:pt idx="3">
                  <c:v>1976</c:v>
                </c:pt>
                <c:pt idx="4">
                  <c:v>1977</c:v>
                </c:pt>
                <c:pt idx="5">
                  <c:v>1978</c:v>
                </c:pt>
                <c:pt idx="6">
                  <c:v>1979</c:v>
                </c:pt>
                <c:pt idx="7">
                  <c:v>1980</c:v>
                </c:pt>
                <c:pt idx="8">
                  <c:v>1981</c:v>
                </c:pt>
                <c:pt idx="9">
                  <c:v>1982</c:v>
                </c:pt>
                <c:pt idx="10">
                  <c:v>1983</c:v>
                </c:pt>
                <c:pt idx="11">
                  <c:v>1984</c:v>
                </c:pt>
                <c:pt idx="12">
                  <c:v>1985</c:v>
                </c:pt>
                <c:pt idx="13">
                  <c:v>1986</c:v>
                </c:pt>
                <c:pt idx="14">
                  <c:v>1987</c:v>
                </c:pt>
                <c:pt idx="15">
                  <c:v>1988</c:v>
                </c:pt>
                <c:pt idx="16">
                  <c:v>1989</c:v>
                </c:pt>
                <c:pt idx="17">
                  <c:v>1990</c:v>
                </c:pt>
                <c:pt idx="18">
                  <c:v>1991</c:v>
                </c:pt>
                <c:pt idx="19">
                  <c:v>1992</c:v>
                </c:pt>
                <c:pt idx="20">
                  <c:v>1993</c:v>
                </c:pt>
                <c:pt idx="21">
                  <c:v>1994</c:v>
                </c:pt>
                <c:pt idx="22">
                  <c:v>1995</c:v>
                </c:pt>
                <c:pt idx="23">
                  <c:v>1996</c:v>
                </c:pt>
                <c:pt idx="24">
                  <c:v>1997</c:v>
                </c:pt>
                <c:pt idx="25">
                  <c:v>1998</c:v>
                </c:pt>
                <c:pt idx="26">
                  <c:v>1999</c:v>
                </c:pt>
              </c:numCache>
            </c:numRef>
          </c:cat>
          <c:val>
            <c:numRef>
              <c:f>'Componentes B y M'!$AD$78:$AD$104</c:f>
              <c:numCache>
                <c:formatCode>0.00</c:formatCode>
                <c:ptCount val="27"/>
                <c:pt idx="0">
                  <c:v>0.45691561394643765</c:v>
                </c:pt>
                <c:pt idx="1">
                  <c:v>0.45609718416366485</c:v>
                </c:pt>
                <c:pt idx="2">
                  <c:v>0.49158971716931532</c:v>
                </c:pt>
                <c:pt idx="3">
                  <c:v>0.56107167660756596</c:v>
                </c:pt>
                <c:pt idx="4">
                  <c:v>0.65523290917598742</c:v>
                </c:pt>
                <c:pt idx="5">
                  <c:v>0.69838000214569251</c:v>
                </c:pt>
                <c:pt idx="6">
                  <c:v>0.72306984691784726</c:v>
                </c:pt>
                <c:pt idx="7">
                  <c:v>0.75540419852006924</c:v>
                </c:pt>
                <c:pt idx="8">
                  <c:v>0.74104078961333009</c:v>
                </c:pt>
                <c:pt idx="9">
                  <c:v>0.68891831255287062</c:v>
                </c:pt>
                <c:pt idx="10">
                  <c:v>0.60583578189497511</c:v>
                </c:pt>
                <c:pt idx="11">
                  <c:v>0.51790300082978058</c:v>
                </c:pt>
                <c:pt idx="12">
                  <c:v>0.50968119032231451</c:v>
                </c:pt>
                <c:pt idx="13">
                  <c:v>0.51731834328281801</c:v>
                </c:pt>
                <c:pt idx="14">
                  <c:v>0.52933425129147305</c:v>
                </c:pt>
                <c:pt idx="15">
                  <c:v>0.5101215661263272</c:v>
                </c:pt>
                <c:pt idx="16">
                  <c:v>0.56883890347821653</c:v>
                </c:pt>
                <c:pt idx="17">
                  <c:v>0.51972389181039869</c:v>
                </c:pt>
                <c:pt idx="18">
                  <c:v>0.5852235246359162</c:v>
                </c:pt>
                <c:pt idx="19">
                  <c:v>0.77250378625445915</c:v>
                </c:pt>
                <c:pt idx="20">
                  <c:v>0.80607630302047528</c:v>
                </c:pt>
                <c:pt idx="21">
                  <c:v>0.80615374816664565</c:v>
                </c:pt>
                <c:pt idx="22">
                  <c:v>0.83693719257360055</c:v>
                </c:pt>
                <c:pt idx="23">
                  <c:v>0.75145611452815542</c:v>
                </c:pt>
                <c:pt idx="24">
                  <c:v>0.66004755601228171</c:v>
                </c:pt>
                <c:pt idx="25">
                  <c:v>0.67469880016973161</c:v>
                </c:pt>
                <c:pt idx="26">
                  <c:v>0.5687661108409493</c:v>
                </c:pt>
              </c:numCache>
            </c:numRef>
          </c:val>
          <c:smooth val="1"/>
          <c:extLst>
            <c:ext xmlns:c16="http://schemas.microsoft.com/office/drawing/2014/chart" uri="{C3380CC4-5D6E-409C-BE32-E72D297353CC}">
              <c16:uniqueId val="{00000006-6912-4424-8CCE-9E7623A0FF53}"/>
            </c:ext>
          </c:extLst>
        </c:ser>
        <c:ser>
          <c:idx val="2"/>
          <c:order val="2"/>
          <c:tx>
            <c:strRef>
              <c:f>'Componentes B y M'!$AE$5</c:f>
              <c:strCache>
                <c:ptCount val="1"/>
                <c:pt idx="0">
                  <c:v>m (e+1)/(e+r)</c:v>
                </c:pt>
              </c:strCache>
            </c:strRef>
          </c:tx>
          <c:spPr>
            <a:ln w="19050" cap="rnd">
              <a:solidFill>
                <a:schemeClr val="tx1"/>
              </a:solidFill>
              <a:round/>
            </a:ln>
            <a:effectLst/>
          </c:spPr>
          <c:marker>
            <c:symbol val="none"/>
          </c:marker>
          <c:dLbls>
            <c:dLbl>
              <c:idx val="0"/>
              <c:layout>
                <c:manualLayout>
                  <c:x val="-2.8451881595366449E-2"/>
                  <c:y val="4.166666666666666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6912-4424-8CCE-9E7623A0FF53}"/>
                </c:ext>
              </c:extLst>
            </c:dLbl>
            <c:dLbl>
              <c:idx val="7"/>
              <c:layout>
                <c:manualLayout>
                  <c:x val="-3.3193861861260859E-2"/>
                  <c:y val="-4.629629629629633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6912-4424-8CCE-9E7623A0FF53}"/>
                </c:ext>
              </c:extLst>
            </c:dLbl>
            <c:dLbl>
              <c:idx val="11"/>
              <c:layout>
                <c:manualLayout>
                  <c:x val="-3.5564851994208065E-2"/>
                  <c:y val="-4.62962962962962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6912-4424-8CCE-9E7623A0FF53}"/>
                </c:ext>
              </c:extLst>
            </c:dLbl>
            <c:dLbl>
              <c:idx val="16"/>
              <c:layout>
                <c:manualLayout>
                  <c:x val="-3.5564851994208065E-2"/>
                  <c:y val="4.166666666666666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6912-4424-8CCE-9E7623A0FF53}"/>
                </c:ext>
              </c:extLst>
            </c:dLbl>
            <c:dLbl>
              <c:idx val="17"/>
              <c:layout>
                <c:manualLayout>
                  <c:x val="-3.793584212715527E-2"/>
                  <c:y val="-2.777777777777782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6912-4424-8CCE-9E7623A0FF53}"/>
                </c:ext>
              </c:extLst>
            </c:dLbl>
            <c:dLbl>
              <c:idx val="19"/>
              <c:layout>
                <c:manualLayout>
                  <c:x val="-4.2677822393049764E-2"/>
                  <c:y val="4.166666666666666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6912-4424-8CCE-9E7623A0FF53}"/>
                </c:ext>
              </c:extLst>
            </c:dLbl>
            <c:dLbl>
              <c:idx val="22"/>
              <c:layout>
                <c:manualLayout>
                  <c:x val="-4.2677822393049673E-2"/>
                  <c:y val="-4.166666666666666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6912-4424-8CCE-9E7623A0FF53}"/>
                </c:ext>
              </c:extLst>
            </c:dLbl>
            <c:dLbl>
              <c:idx val="24"/>
              <c:layout>
                <c:manualLayout>
                  <c:x val="-4.7419802658944084E-2"/>
                  <c:y val="-3.240740740740744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6912-4424-8CCE-9E7623A0FF53}"/>
                </c:ext>
              </c:extLst>
            </c:dLbl>
            <c:dLbl>
              <c:idx val="26"/>
              <c:layout>
                <c:manualLayout>
                  <c:x val="0"/>
                  <c:y val="-4.16666666666667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6912-4424-8CCE-9E7623A0FF53}"/>
                </c:ext>
              </c:extLst>
            </c:dLbl>
            <c:spPr>
              <a:noFill/>
              <a:ln>
                <a:noFill/>
              </a:ln>
              <a:effectLst/>
            </c:spPr>
            <c:txPr>
              <a:bodyPr wrap="square" lIns="38100" tIns="19050" rIns="38100" bIns="19050" anchor="ctr">
                <a:spAutoFit/>
              </a:bodyPr>
              <a:lstStyle/>
              <a:p>
                <a:pPr>
                  <a:defRPr sz="800" b="1"/>
                </a:pPr>
                <a:endParaRPr lang="es-CO"/>
              </a:p>
            </c:txPr>
            <c:showLegendKey val="0"/>
            <c:showVal val="0"/>
            <c:showCatName val="0"/>
            <c:showSerName val="0"/>
            <c:showPercent val="0"/>
            <c:showBubbleSize val="0"/>
            <c:extLst>
              <c:ext xmlns:c15="http://schemas.microsoft.com/office/drawing/2012/chart" uri="{CE6537A1-D6FC-4f65-9D91-7224C49458BB}">
                <c15:showLeaderLines val="1"/>
              </c:ext>
            </c:extLst>
          </c:dLbls>
          <c:cat>
            <c:numRef>
              <c:f>'Componentes B y M'!$A$78:$A$104</c:f>
              <c:numCache>
                <c:formatCode>General</c:formatCode>
                <c:ptCount val="27"/>
                <c:pt idx="0">
                  <c:v>1973</c:v>
                </c:pt>
                <c:pt idx="1">
                  <c:v>1974</c:v>
                </c:pt>
                <c:pt idx="2">
                  <c:v>1975</c:v>
                </c:pt>
                <c:pt idx="3">
                  <c:v>1976</c:v>
                </c:pt>
                <c:pt idx="4">
                  <c:v>1977</c:v>
                </c:pt>
                <c:pt idx="5">
                  <c:v>1978</c:v>
                </c:pt>
                <c:pt idx="6">
                  <c:v>1979</c:v>
                </c:pt>
                <c:pt idx="7">
                  <c:v>1980</c:v>
                </c:pt>
                <c:pt idx="8">
                  <c:v>1981</c:v>
                </c:pt>
                <c:pt idx="9">
                  <c:v>1982</c:v>
                </c:pt>
                <c:pt idx="10">
                  <c:v>1983</c:v>
                </c:pt>
                <c:pt idx="11">
                  <c:v>1984</c:v>
                </c:pt>
                <c:pt idx="12">
                  <c:v>1985</c:v>
                </c:pt>
                <c:pt idx="13">
                  <c:v>1986</c:v>
                </c:pt>
                <c:pt idx="14">
                  <c:v>1987</c:v>
                </c:pt>
                <c:pt idx="15">
                  <c:v>1988</c:v>
                </c:pt>
                <c:pt idx="16">
                  <c:v>1989</c:v>
                </c:pt>
                <c:pt idx="17">
                  <c:v>1990</c:v>
                </c:pt>
                <c:pt idx="18">
                  <c:v>1991</c:v>
                </c:pt>
                <c:pt idx="19">
                  <c:v>1992</c:v>
                </c:pt>
                <c:pt idx="20">
                  <c:v>1993</c:v>
                </c:pt>
                <c:pt idx="21">
                  <c:v>1994</c:v>
                </c:pt>
                <c:pt idx="22">
                  <c:v>1995</c:v>
                </c:pt>
                <c:pt idx="23">
                  <c:v>1996</c:v>
                </c:pt>
                <c:pt idx="24">
                  <c:v>1997</c:v>
                </c:pt>
                <c:pt idx="25">
                  <c:v>1998</c:v>
                </c:pt>
                <c:pt idx="26">
                  <c:v>1999</c:v>
                </c:pt>
              </c:numCache>
            </c:numRef>
          </c:cat>
          <c:val>
            <c:numRef>
              <c:f>'Componentes B y M'!$AE$78:$AE$104</c:f>
              <c:numCache>
                <c:formatCode>0.00</c:formatCode>
                <c:ptCount val="27"/>
                <c:pt idx="0">
                  <c:v>1.6569960070323175</c:v>
                </c:pt>
                <c:pt idx="1">
                  <c:v>1.6730458861077908</c:v>
                </c:pt>
                <c:pt idx="2">
                  <c:v>1.5973601150448453</c:v>
                </c:pt>
                <c:pt idx="3">
                  <c:v>1.4721822263997333</c:v>
                </c:pt>
                <c:pt idx="4">
                  <c:v>1.3331898876638066</c:v>
                </c:pt>
                <c:pt idx="5">
                  <c:v>1.2724376600440432</c:v>
                </c:pt>
                <c:pt idx="6">
                  <c:v>1.2415263458268699</c:v>
                </c:pt>
                <c:pt idx="7">
                  <c:v>1.2055569645443371</c:v>
                </c:pt>
                <c:pt idx="8">
                  <c:v>1.2159468661287662</c:v>
                </c:pt>
                <c:pt idx="9">
                  <c:v>1.266290060336472</c:v>
                </c:pt>
                <c:pt idx="10">
                  <c:v>1.3566071218034566</c:v>
                </c:pt>
                <c:pt idx="11">
                  <c:v>1.4977749180136888</c:v>
                </c:pt>
                <c:pt idx="12">
                  <c:v>1.4972963876731751</c:v>
                </c:pt>
                <c:pt idx="13">
                  <c:v>1.4958649975932734</c:v>
                </c:pt>
                <c:pt idx="14">
                  <c:v>1.4821181054873653</c:v>
                </c:pt>
                <c:pt idx="15">
                  <c:v>1.4866689699905151</c:v>
                </c:pt>
                <c:pt idx="16">
                  <c:v>1.415856636990261</c:v>
                </c:pt>
                <c:pt idx="17">
                  <c:v>1.4815608839065149</c:v>
                </c:pt>
                <c:pt idx="18">
                  <c:v>1.3891291747196572</c:v>
                </c:pt>
                <c:pt idx="19">
                  <c:v>1.1840534530741564</c:v>
                </c:pt>
                <c:pt idx="20">
                  <c:v>1.1548170272627121</c:v>
                </c:pt>
                <c:pt idx="21">
                  <c:v>1.153225622683836</c:v>
                </c:pt>
                <c:pt idx="22">
                  <c:v>1.1206538458009268</c:v>
                </c:pt>
                <c:pt idx="23">
                  <c:v>1.1925494488558217</c:v>
                </c:pt>
                <c:pt idx="24">
                  <c:v>1.2780265856571367</c:v>
                </c:pt>
                <c:pt idx="25">
                  <c:v>1.2461490630668695</c:v>
                </c:pt>
                <c:pt idx="26">
                  <c:v>1.3094720536438282</c:v>
                </c:pt>
              </c:numCache>
            </c:numRef>
          </c:val>
          <c:smooth val="1"/>
          <c:extLst>
            <c:ext xmlns:c16="http://schemas.microsoft.com/office/drawing/2014/chart" uri="{C3380CC4-5D6E-409C-BE32-E72D297353CC}">
              <c16:uniqueId val="{00000008-6912-4424-8CCE-9E7623A0FF53}"/>
            </c:ext>
          </c:extLst>
        </c:ser>
        <c:dLbls>
          <c:showLegendKey val="0"/>
          <c:showVal val="0"/>
          <c:showCatName val="0"/>
          <c:showSerName val="0"/>
          <c:showPercent val="0"/>
          <c:showBubbleSize val="0"/>
        </c:dLbls>
        <c:smooth val="0"/>
        <c:axId val="718024112"/>
        <c:axId val="718022864"/>
      </c:lineChart>
      <c:catAx>
        <c:axId val="718024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718022864"/>
        <c:crosses val="autoZero"/>
        <c:auto val="1"/>
        <c:lblAlgn val="ctr"/>
        <c:lblOffset val="100"/>
        <c:noMultiLvlLbl val="0"/>
      </c:catAx>
      <c:valAx>
        <c:axId val="718022864"/>
        <c:scaling>
          <c:orientation val="minMax"/>
          <c:min val="0"/>
        </c:scaling>
        <c:delete val="0"/>
        <c:axPos val="l"/>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718024112"/>
        <c:crosses val="autoZero"/>
        <c:crossBetween val="between"/>
        <c:majorUnit val="0.2"/>
      </c:valAx>
    </c:plotArea>
    <c:legend>
      <c:legendPos val="b"/>
      <c:layout>
        <c:manualLayout>
          <c:xMode val="edge"/>
          <c:yMode val="edge"/>
          <c:x val="7.9267240832109259E-2"/>
          <c:y val="0.19502260134149899"/>
          <c:w val="0.51426887998906734"/>
          <c:h val="7.8125546806649182E-2"/>
        </c:manualLayout>
      </c:layout>
      <c:overlay val="0"/>
      <c:spPr>
        <a:noFill/>
        <a:ln>
          <a:noFill/>
        </a:ln>
        <a:effectLst/>
      </c:spPr>
      <c:txPr>
        <a:bodyPr rot="0" spcFirstLastPara="1" vertOverflow="ellipsis" vert="horz" wrap="square" anchor="ctr" anchorCtr="0"/>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txPr>
    <a:bodyPr/>
    <a:lstStyle/>
    <a:p>
      <a:pPr>
        <a:defRPr/>
      </a:pPr>
      <a:endParaRPr lang="es-CO"/>
    </a:p>
  </c:txPr>
  <c:printSettings>
    <c:headerFooter/>
    <c:pageMargins b="0.75" l="0.7" r="0.7" t="0.75" header="0.3" footer="0.3"/>
    <c:pageSetup/>
  </c:printSettings>
</c:chartSpace>
</file>

<file path=xl/charts/chart1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s-CO" b="1"/>
              <a:t>Inflación</a:t>
            </a:r>
            <a:r>
              <a:rPr lang="es-CO" b="1" baseline="0"/>
              <a:t> medida por el IPC</a:t>
            </a:r>
          </a:p>
          <a:p>
            <a:pPr>
              <a:defRPr b="1"/>
            </a:pPr>
            <a:r>
              <a:rPr lang="es-CO" sz="1100" b="1" baseline="0">
                <a:solidFill>
                  <a:schemeClr val="accent1"/>
                </a:solidFill>
              </a:rPr>
              <a:t>1973 - 1999</a:t>
            </a:r>
            <a:endParaRPr lang="es-CO" b="1">
              <a:solidFill>
                <a:schemeClr val="accent1"/>
              </a:solidFill>
            </a:endParaRPr>
          </a:p>
        </c:rich>
      </c:tx>
      <c:layout>
        <c:manualLayout>
          <c:xMode val="edge"/>
          <c:yMode val="edge"/>
          <c:x val="0.32472553632048229"/>
          <c:y val="0"/>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manualLayout>
          <c:layoutTarget val="inner"/>
          <c:xMode val="edge"/>
          <c:yMode val="edge"/>
          <c:x val="7.4233814523184602E-2"/>
          <c:y val="7.8751961959774852E-2"/>
          <c:w val="0.88747331583552058"/>
          <c:h val="0.67246038626169125"/>
        </c:manualLayout>
      </c:layout>
      <c:lineChart>
        <c:grouping val="standard"/>
        <c:varyColors val="0"/>
        <c:ser>
          <c:idx val="0"/>
          <c:order val="0"/>
          <c:tx>
            <c:strRef>
              <c:f>IPC!$C$5</c:f>
              <c:strCache>
                <c:ptCount val="1"/>
                <c:pt idx="0">
                  <c:v>Inflación medida a partir del IPC</c:v>
                </c:pt>
              </c:strCache>
            </c:strRef>
          </c:tx>
          <c:spPr>
            <a:ln w="28575" cap="rnd">
              <a:solidFill>
                <a:schemeClr val="accent1"/>
              </a:solidFill>
              <a:round/>
            </a:ln>
            <a:effectLst/>
          </c:spPr>
          <c:marker>
            <c:symbol val="none"/>
          </c:marker>
          <c:dLbls>
            <c:dLbl>
              <c:idx val="1"/>
              <c:layout>
                <c:manualLayout>
                  <c:x val="-4.7704233750745381E-2"/>
                  <c:y val="-2.613332345617171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B4FD-4488-BCE4-3F19E5F89422}"/>
                </c:ext>
              </c:extLst>
            </c:dLbl>
            <c:dLbl>
              <c:idx val="2"/>
              <c:layout>
                <c:manualLayout>
                  <c:x val="-3.1007751937984496E-2"/>
                  <c:y val="3.359998730079220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B4FD-4488-BCE4-3F19E5F89422}"/>
                </c:ext>
              </c:extLst>
            </c:dLbl>
            <c:dLbl>
              <c:idx val="4"/>
              <c:layout>
                <c:manualLayout>
                  <c:x val="-4.7704233750745423E-2"/>
                  <c:y val="-2.613332345617171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B4FD-4488-BCE4-3F19E5F89422}"/>
                </c:ext>
              </c:extLst>
            </c:dLbl>
            <c:dLbl>
              <c:idx val="5"/>
              <c:layout>
                <c:manualLayout>
                  <c:x val="-2.8622540250447227E-2"/>
                  <c:y val="2.239999153386140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B4FD-4488-BCE4-3F19E5F89422}"/>
                </c:ext>
              </c:extLst>
            </c:dLbl>
            <c:dLbl>
              <c:idx val="6"/>
              <c:layout>
                <c:manualLayout>
                  <c:x val="-1.6696481812760927E-2"/>
                  <c:y val="-2.613332345617171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B4FD-4488-BCE4-3F19E5F89422}"/>
                </c:ext>
              </c:extLst>
            </c:dLbl>
            <c:dLbl>
              <c:idx val="10"/>
              <c:layout>
                <c:manualLayout>
                  <c:x val="-2.6237328562909959E-2"/>
                  <c:y val="2.986665537848202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B4FD-4488-BCE4-3F19E5F89422}"/>
                </c:ext>
              </c:extLst>
            </c:dLbl>
            <c:dLbl>
              <c:idx val="13"/>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B4FD-4488-BCE4-3F19E5F89422}"/>
                </c:ext>
              </c:extLst>
            </c:dLbl>
            <c:dLbl>
              <c:idx val="17"/>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B4FD-4488-BCE4-3F19E5F89422}"/>
                </c:ext>
              </c:extLst>
            </c:dLbl>
            <c:dLbl>
              <c:idx val="22"/>
              <c:layout>
                <c:manualLayout>
                  <c:x val="-5.2474657125819918E-2"/>
                  <c:y val="4.106665114541269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B4FD-4488-BCE4-3F19E5F89422}"/>
                </c:ext>
              </c:extLst>
            </c:dLbl>
            <c:dLbl>
              <c:idx val="26"/>
              <c:layout>
                <c:manualLayout>
                  <c:x val="-2.1466905187835419E-2"/>
                  <c:y val="3.359998730079220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B4FD-4488-BCE4-3F19E5F89422}"/>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'IPC vs Deflactor'!$A$18:$A$54</c:f>
              <c:numCache>
                <c:formatCode>General</c:formatCode>
                <c:ptCount val="37"/>
                <c:pt idx="0">
                  <c:v>1936</c:v>
                </c:pt>
                <c:pt idx="1">
                  <c:v>1937</c:v>
                </c:pt>
                <c:pt idx="2">
                  <c:v>1938</c:v>
                </c:pt>
                <c:pt idx="3">
                  <c:v>1939</c:v>
                </c:pt>
                <c:pt idx="4">
                  <c:v>1940</c:v>
                </c:pt>
                <c:pt idx="5">
                  <c:v>1941</c:v>
                </c:pt>
                <c:pt idx="6">
                  <c:v>1942</c:v>
                </c:pt>
                <c:pt idx="7">
                  <c:v>1943</c:v>
                </c:pt>
                <c:pt idx="8">
                  <c:v>1944</c:v>
                </c:pt>
                <c:pt idx="9">
                  <c:v>1945</c:v>
                </c:pt>
                <c:pt idx="10">
                  <c:v>1946</c:v>
                </c:pt>
                <c:pt idx="11">
                  <c:v>1947</c:v>
                </c:pt>
                <c:pt idx="12">
                  <c:v>1948</c:v>
                </c:pt>
                <c:pt idx="13">
                  <c:v>1949</c:v>
                </c:pt>
                <c:pt idx="14">
                  <c:v>1950</c:v>
                </c:pt>
                <c:pt idx="15">
                  <c:v>1951</c:v>
                </c:pt>
                <c:pt idx="16">
                  <c:v>1952</c:v>
                </c:pt>
                <c:pt idx="17">
                  <c:v>1953</c:v>
                </c:pt>
                <c:pt idx="18">
                  <c:v>1954</c:v>
                </c:pt>
                <c:pt idx="19">
                  <c:v>1955</c:v>
                </c:pt>
                <c:pt idx="20">
                  <c:v>1956</c:v>
                </c:pt>
                <c:pt idx="21">
                  <c:v>1957</c:v>
                </c:pt>
                <c:pt idx="22">
                  <c:v>1958</c:v>
                </c:pt>
                <c:pt idx="23">
                  <c:v>1959</c:v>
                </c:pt>
                <c:pt idx="24">
                  <c:v>1960</c:v>
                </c:pt>
                <c:pt idx="25">
                  <c:v>1961</c:v>
                </c:pt>
                <c:pt idx="26">
                  <c:v>1962</c:v>
                </c:pt>
                <c:pt idx="27">
                  <c:v>1963</c:v>
                </c:pt>
                <c:pt idx="28">
                  <c:v>1964</c:v>
                </c:pt>
                <c:pt idx="29">
                  <c:v>1965</c:v>
                </c:pt>
                <c:pt idx="30">
                  <c:v>1966</c:v>
                </c:pt>
                <c:pt idx="31">
                  <c:v>1967</c:v>
                </c:pt>
                <c:pt idx="32">
                  <c:v>1968</c:v>
                </c:pt>
                <c:pt idx="33">
                  <c:v>1969</c:v>
                </c:pt>
                <c:pt idx="34">
                  <c:v>1970</c:v>
                </c:pt>
                <c:pt idx="35">
                  <c:v>1971</c:v>
                </c:pt>
                <c:pt idx="36">
                  <c:v>1972</c:v>
                </c:pt>
              </c:numCache>
            </c:numRef>
          </c:cat>
          <c:val>
            <c:numRef>
              <c:f>'IPC vs Deflactor'!$B$55:$B$81</c:f>
              <c:numCache>
                <c:formatCode>General</c:formatCode>
                <c:ptCount val="27"/>
                <c:pt idx="0">
                  <c:v>23.53</c:v>
                </c:pt>
                <c:pt idx="1">
                  <c:v>26.04</c:v>
                </c:pt>
                <c:pt idx="2">
                  <c:v>17.7</c:v>
                </c:pt>
                <c:pt idx="3">
                  <c:v>25.68</c:v>
                </c:pt>
                <c:pt idx="4">
                  <c:v>28.37</c:v>
                </c:pt>
                <c:pt idx="5">
                  <c:v>18.77</c:v>
                </c:pt>
                <c:pt idx="6">
                  <c:v>28.8</c:v>
                </c:pt>
                <c:pt idx="7">
                  <c:v>25.96</c:v>
                </c:pt>
                <c:pt idx="8">
                  <c:v>26.35</c:v>
                </c:pt>
                <c:pt idx="9">
                  <c:v>24.03</c:v>
                </c:pt>
                <c:pt idx="10">
                  <c:v>16.64</c:v>
                </c:pt>
                <c:pt idx="11">
                  <c:v>18.28</c:v>
                </c:pt>
                <c:pt idx="12">
                  <c:v>22.45</c:v>
                </c:pt>
                <c:pt idx="13">
                  <c:v>20.95</c:v>
                </c:pt>
                <c:pt idx="14">
                  <c:v>24.02</c:v>
                </c:pt>
                <c:pt idx="15">
                  <c:v>28.12</c:v>
                </c:pt>
                <c:pt idx="16">
                  <c:v>26.12</c:v>
                </c:pt>
                <c:pt idx="17">
                  <c:v>32.369999999999997</c:v>
                </c:pt>
                <c:pt idx="18">
                  <c:v>26.82</c:v>
                </c:pt>
                <c:pt idx="19">
                  <c:v>25.14</c:v>
                </c:pt>
                <c:pt idx="20">
                  <c:v>22.61</c:v>
                </c:pt>
                <c:pt idx="21">
                  <c:v>22.6</c:v>
                </c:pt>
                <c:pt idx="22">
                  <c:v>19.47</c:v>
                </c:pt>
                <c:pt idx="23">
                  <c:v>21.64</c:v>
                </c:pt>
                <c:pt idx="24">
                  <c:v>17.68</c:v>
                </c:pt>
                <c:pt idx="25">
                  <c:v>16.7</c:v>
                </c:pt>
                <c:pt idx="26">
                  <c:v>9.23</c:v>
                </c:pt>
              </c:numCache>
            </c:numRef>
          </c:val>
          <c:smooth val="1"/>
          <c:extLst xmlns:c15="http://schemas.microsoft.com/office/drawing/2012/chart">
            <c:ext xmlns:c16="http://schemas.microsoft.com/office/drawing/2014/chart" uri="{C3380CC4-5D6E-409C-BE32-E72D297353CC}">
              <c16:uniqueId val="{00000000-B4FD-4488-BCE4-3F19E5F89422}"/>
            </c:ext>
          </c:extLst>
        </c:ser>
        <c:ser>
          <c:idx val="2"/>
          <c:order val="2"/>
          <c:tx>
            <c:v>Media aritmética</c:v>
          </c:tx>
          <c:spPr>
            <a:ln w="19050" cap="rnd">
              <a:solidFill>
                <a:schemeClr val="tx1"/>
              </a:solidFill>
              <a:prstDash val="sysDot"/>
              <a:round/>
            </a:ln>
            <a:effectLst/>
          </c:spPr>
          <c:marker>
            <c:symbol val="none"/>
          </c:marker>
          <c:dLbls>
            <c:dLbl>
              <c:idx val="26"/>
              <c:layout>
                <c:manualLayout>
                  <c:x val="-3.3392963625521764E-2"/>
                  <c:y val="4.6638722530246604E-2"/>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0549A071-CCDB-479B-B437-6CA7761CF33F}" type="VALUE">
                      <a:rPr lang="en-US" b="1"/>
                      <a:pPr>
                        <a:defRPr b="1"/>
                      </a:pPr>
                      <a:t>[VALUE]</a:t>
                    </a:fld>
                    <a:endParaRPr lang="en-US" b="1"/>
                  </a:p>
                  <a:p>
                    <a:pPr>
                      <a:defRPr b="1"/>
                    </a:pPr>
                    <a:r>
                      <a:rPr lang="en-US" b="1"/>
                      <a:t>(4,92)</a:t>
                    </a: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B4FD-4488-BCE4-3F19E5F8942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'IPC vs Deflactor'!$A$18:$A$54</c:f>
              <c:numCache>
                <c:formatCode>General</c:formatCode>
                <c:ptCount val="37"/>
                <c:pt idx="0">
                  <c:v>1936</c:v>
                </c:pt>
                <c:pt idx="1">
                  <c:v>1937</c:v>
                </c:pt>
                <c:pt idx="2">
                  <c:v>1938</c:v>
                </c:pt>
                <c:pt idx="3">
                  <c:v>1939</c:v>
                </c:pt>
                <c:pt idx="4">
                  <c:v>1940</c:v>
                </c:pt>
                <c:pt idx="5">
                  <c:v>1941</c:v>
                </c:pt>
                <c:pt idx="6">
                  <c:v>1942</c:v>
                </c:pt>
                <c:pt idx="7">
                  <c:v>1943</c:v>
                </c:pt>
                <c:pt idx="8">
                  <c:v>1944</c:v>
                </c:pt>
                <c:pt idx="9">
                  <c:v>1945</c:v>
                </c:pt>
                <c:pt idx="10">
                  <c:v>1946</c:v>
                </c:pt>
                <c:pt idx="11">
                  <c:v>1947</c:v>
                </c:pt>
                <c:pt idx="12">
                  <c:v>1948</c:v>
                </c:pt>
                <c:pt idx="13">
                  <c:v>1949</c:v>
                </c:pt>
                <c:pt idx="14">
                  <c:v>1950</c:v>
                </c:pt>
                <c:pt idx="15">
                  <c:v>1951</c:v>
                </c:pt>
                <c:pt idx="16">
                  <c:v>1952</c:v>
                </c:pt>
                <c:pt idx="17">
                  <c:v>1953</c:v>
                </c:pt>
                <c:pt idx="18">
                  <c:v>1954</c:v>
                </c:pt>
                <c:pt idx="19">
                  <c:v>1955</c:v>
                </c:pt>
                <c:pt idx="20">
                  <c:v>1956</c:v>
                </c:pt>
                <c:pt idx="21">
                  <c:v>1957</c:v>
                </c:pt>
                <c:pt idx="22">
                  <c:v>1958</c:v>
                </c:pt>
                <c:pt idx="23">
                  <c:v>1959</c:v>
                </c:pt>
                <c:pt idx="24">
                  <c:v>1960</c:v>
                </c:pt>
                <c:pt idx="25">
                  <c:v>1961</c:v>
                </c:pt>
                <c:pt idx="26">
                  <c:v>1962</c:v>
                </c:pt>
                <c:pt idx="27">
                  <c:v>1963</c:v>
                </c:pt>
                <c:pt idx="28">
                  <c:v>1964</c:v>
                </c:pt>
                <c:pt idx="29">
                  <c:v>1965</c:v>
                </c:pt>
                <c:pt idx="30">
                  <c:v>1966</c:v>
                </c:pt>
                <c:pt idx="31">
                  <c:v>1967</c:v>
                </c:pt>
                <c:pt idx="32">
                  <c:v>1968</c:v>
                </c:pt>
                <c:pt idx="33">
                  <c:v>1969</c:v>
                </c:pt>
                <c:pt idx="34">
                  <c:v>1970</c:v>
                </c:pt>
                <c:pt idx="35">
                  <c:v>1971</c:v>
                </c:pt>
                <c:pt idx="36">
                  <c:v>1972</c:v>
                </c:pt>
              </c:numCache>
            </c:numRef>
          </c:cat>
          <c:val>
            <c:numRef>
              <c:f>IPC!$I$74:$I$100</c:f>
              <c:numCache>
                <c:formatCode>0.00</c:formatCode>
                <c:ptCount val="27"/>
                <c:pt idx="0">
                  <c:v>22.817407407407405</c:v>
                </c:pt>
                <c:pt idx="1">
                  <c:v>22.817407407407405</c:v>
                </c:pt>
                <c:pt idx="2">
                  <c:v>22.817407407407405</c:v>
                </c:pt>
                <c:pt idx="3">
                  <c:v>22.817407407407405</c:v>
                </c:pt>
                <c:pt idx="4">
                  <c:v>22.817407407407405</c:v>
                </c:pt>
                <c:pt idx="5">
                  <c:v>22.817407407407405</c:v>
                </c:pt>
                <c:pt idx="6">
                  <c:v>22.817407407407405</c:v>
                </c:pt>
                <c:pt idx="7">
                  <c:v>22.817407407407405</c:v>
                </c:pt>
                <c:pt idx="8">
                  <c:v>22.817407407407405</c:v>
                </c:pt>
                <c:pt idx="9">
                  <c:v>22.817407407407405</c:v>
                </c:pt>
                <c:pt idx="10">
                  <c:v>22.817407407407405</c:v>
                </c:pt>
                <c:pt idx="11">
                  <c:v>22.817407407407405</c:v>
                </c:pt>
                <c:pt idx="12">
                  <c:v>22.817407407407405</c:v>
                </c:pt>
                <c:pt idx="13">
                  <c:v>22.817407407407405</c:v>
                </c:pt>
                <c:pt idx="14">
                  <c:v>22.817407407407405</c:v>
                </c:pt>
                <c:pt idx="15">
                  <c:v>22.817407407407405</c:v>
                </c:pt>
                <c:pt idx="16">
                  <c:v>22.817407407407405</c:v>
                </c:pt>
                <c:pt idx="17">
                  <c:v>22.817407407407405</c:v>
                </c:pt>
                <c:pt idx="18">
                  <c:v>22.817407407407405</c:v>
                </c:pt>
                <c:pt idx="19">
                  <c:v>22.817407407407405</c:v>
                </c:pt>
                <c:pt idx="20">
                  <c:v>22.817407407407405</c:v>
                </c:pt>
                <c:pt idx="21">
                  <c:v>22.817407407407405</c:v>
                </c:pt>
                <c:pt idx="22">
                  <c:v>22.817407407407405</c:v>
                </c:pt>
                <c:pt idx="23">
                  <c:v>22.817407407407405</c:v>
                </c:pt>
                <c:pt idx="24">
                  <c:v>22.817407407407405</c:v>
                </c:pt>
                <c:pt idx="25">
                  <c:v>22.817407407407405</c:v>
                </c:pt>
                <c:pt idx="26">
                  <c:v>22.817407407407405</c:v>
                </c:pt>
              </c:numCache>
            </c:numRef>
          </c:val>
          <c:smooth val="0"/>
          <c:extLst>
            <c:ext xmlns:c16="http://schemas.microsoft.com/office/drawing/2014/chart" uri="{C3380CC4-5D6E-409C-BE32-E72D297353CC}">
              <c16:uniqueId val="{00000003-B4FD-4488-BCE4-3F19E5F89422}"/>
            </c:ext>
          </c:extLst>
        </c:ser>
        <c:dLbls>
          <c:showLegendKey val="0"/>
          <c:showVal val="0"/>
          <c:showCatName val="0"/>
          <c:showSerName val="0"/>
          <c:showPercent val="0"/>
          <c:showBubbleSize val="0"/>
        </c:dLbls>
        <c:smooth val="0"/>
        <c:axId val="2099507664"/>
        <c:axId val="2099499760"/>
        <c:extLst>
          <c:ext xmlns:c15="http://schemas.microsoft.com/office/drawing/2012/chart" uri="{02D57815-91ED-43cb-92C2-25804820EDAC}">
            <c15:filteredLineSeries>
              <c15:ser>
                <c:idx val="1"/>
                <c:order val="1"/>
                <c:tx>
                  <c:strRef>
                    <c:extLst>
                      <c:ext uri="{02D57815-91ED-43cb-92C2-25804820EDAC}">
                        <c15:formulaRef>
                          <c15:sqref>'IPC vs Deflactor'!$C$4</c15:sqref>
                        </c15:formulaRef>
                      </c:ext>
                    </c:extLst>
                    <c:strCache>
                      <c:ptCount val="1"/>
                      <c:pt idx="0">
                        <c:v>Inflación medida a partir del deflactor del PIB</c:v>
                      </c:pt>
                    </c:strCache>
                  </c:strRef>
                </c:tx>
                <c:spPr>
                  <a:ln w="19050" cap="rnd">
                    <a:solidFill>
                      <a:srgbClr val="00B0F0"/>
                    </a:solidFill>
                    <a:prstDash val="solid"/>
                    <a:round/>
                  </a:ln>
                  <a:effectLst/>
                </c:spPr>
                <c:marker>
                  <c:symbol val="circle"/>
                  <c:size val="5"/>
                  <c:spPr>
                    <a:solidFill>
                      <a:srgbClr val="00B0F0"/>
                    </a:solidFill>
                    <a:ln w="9525">
                      <a:solidFill>
                        <a:srgbClr val="00B0F0"/>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uri="{02D57815-91ED-43cb-92C2-25804820EDAC}">
                        <c15:formulaRef>
                          <c15:sqref>'IPC vs Deflactor'!$A$18:$A$54</c15:sqref>
                        </c15:formulaRef>
                      </c:ext>
                    </c:extLst>
                    <c:numCache>
                      <c:formatCode>General</c:formatCode>
                      <c:ptCount val="37"/>
                      <c:pt idx="0">
                        <c:v>1936</c:v>
                      </c:pt>
                      <c:pt idx="1">
                        <c:v>1937</c:v>
                      </c:pt>
                      <c:pt idx="2">
                        <c:v>1938</c:v>
                      </c:pt>
                      <c:pt idx="3">
                        <c:v>1939</c:v>
                      </c:pt>
                      <c:pt idx="4">
                        <c:v>1940</c:v>
                      </c:pt>
                      <c:pt idx="5">
                        <c:v>1941</c:v>
                      </c:pt>
                      <c:pt idx="6">
                        <c:v>1942</c:v>
                      </c:pt>
                      <c:pt idx="7">
                        <c:v>1943</c:v>
                      </c:pt>
                      <c:pt idx="8">
                        <c:v>1944</c:v>
                      </c:pt>
                      <c:pt idx="9">
                        <c:v>1945</c:v>
                      </c:pt>
                      <c:pt idx="10">
                        <c:v>1946</c:v>
                      </c:pt>
                      <c:pt idx="11">
                        <c:v>1947</c:v>
                      </c:pt>
                      <c:pt idx="12">
                        <c:v>1948</c:v>
                      </c:pt>
                      <c:pt idx="13">
                        <c:v>1949</c:v>
                      </c:pt>
                      <c:pt idx="14">
                        <c:v>1950</c:v>
                      </c:pt>
                      <c:pt idx="15">
                        <c:v>1951</c:v>
                      </c:pt>
                      <c:pt idx="16">
                        <c:v>1952</c:v>
                      </c:pt>
                      <c:pt idx="17">
                        <c:v>1953</c:v>
                      </c:pt>
                      <c:pt idx="18">
                        <c:v>1954</c:v>
                      </c:pt>
                      <c:pt idx="19">
                        <c:v>1955</c:v>
                      </c:pt>
                      <c:pt idx="20">
                        <c:v>1956</c:v>
                      </c:pt>
                      <c:pt idx="21">
                        <c:v>1957</c:v>
                      </c:pt>
                      <c:pt idx="22">
                        <c:v>1958</c:v>
                      </c:pt>
                      <c:pt idx="23">
                        <c:v>1959</c:v>
                      </c:pt>
                      <c:pt idx="24">
                        <c:v>1960</c:v>
                      </c:pt>
                      <c:pt idx="25">
                        <c:v>1961</c:v>
                      </c:pt>
                      <c:pt idx="26">
                        <c:v>1962</c:v>
                      </c:pt>
                      <c:pt idx="27">
                        <c:v>1963</c:v>
                      </c:pt>
                      <c:pt idx="28">
                        <c:v>1964</c:v>
                      </c:pt>
                      <c:pt idx="29">
                        <c:v>1965</c:v>
                      </c:pt>
                      <c:pt idx="30">
                        <c:v>1966</c:v>
                      </c:pt>
                      <c:pt idx="31">
                        <c:v>1967</c:v>
                      </c:pt>
                      <c:pt idx="32">
                        <c:v>1968</c:v>
                      </c:pt>
                      <c:pt idx="33">
                        <c:v>1969</c:v>
                      </c:pt>
                      <c:pt idx="34">
                        <c:v>1970</c:v>
                      </c:pt>
                      <c:pt idx="35">
                        <c:v>1971</c:v>
                      </c:pt>
                      <c:pt idx="36">
                        <c:v>1972</c:v>
                      </c:pt>
                    </c:numCache>
                  </c:numRef>
                </c:cat>
                <c:val>
                  <c:numRef>
                    <c:extLst>
                      <c:ext uri="{02D57815-91ED-43cb-92C2-25804820EDAC}">
                        <c15:formulaRef>
                          <c15:sqref>'IPC vs Deflactor'!$C$5:$C$10</c15:sqref>
                        </c15:formulaRef>
                      </c:ext>
                    </c:extLst>
                    <c:numCache>
                      <c:formatCode>0.00</c:formatCode>
                      <c:ptCount val="6"/>
                      <c:pt idx="0">
                        <c:v>-0.71266332482962103</c:v>
                      </c:pt>
                      <c:pt idx="1">
                        <c:v>8.3018934532104858</c:v>
                      </c:pt>
                      <c:pt idx="2">
                        <c:v>12.344938898777059</c:v>
                      </c:pt>
                      <c:pt idx="3">
                        <c:v>5.6839827968507839</c:v>
                      </c:pt>
                      <c:pt idx="4">
                        <c:v>4.7211804799344392</c:v>
                      </c:pt>
                      <c:pt idx="5">
                        <c:v>0.54190806310900896</c:v>
                      </c:pt>
                    </c:numCache>
                  </c:numRef>
                </c:val>
                <c:smooth val="1"/>
                <c:extLst>
                  <c:ext xmlns:c16="http://schemas.microsoft.com/office/drawing/2014/chart" uri="{C3380CC4-5D6E-409C-BE32-E72D297353CC}">
                    <c16:uniqueId val="{00000004-B4FD-4488-BCE4-3F19E5F89422}"/>
                  </c:ext>
                </c:extLst>
              </c15:ser>
            </c15:filteredLineSeries>
          </c:ext>
        </c:extLst>
      </c:lineChart>
      <c:catAx>
        <c:axId val="2099507664"/>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099499760"/>
        <c:crosses val="autoZero"/>
        <c:auto val="1"/>
        <c:lblAlgn val="ctr"/>
        <c:lblOffset val="100"/>
        <c:tickLblSkip val="1"/>
        <c:noMultiLvlLbl val="0"/>
      </c:catAx>
      <c:valAx>
        <c:axId val="2099499760"/>
        <c:scaling>
          <c:orientation val="minMax"/>
          <c:min val="5"/>
        </c:scaling>
        <c:delete val="0"/>
        <c:axPos val="l"/>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099507664"/>
        <c:crosses val="autoZero"/>
        <c:crossBetween val="between"/>
        <c:majorUnit val="5"/>
      </c:valAx>
      <c:spPr>
        <a:noFill/>
        <a:ln>
          <a:noFill/>
        </a:ln>
        <a:effectLst/>
      </c:spPr>
    </c:plotArea>
    <c:legend>
      <c:legendPos val="r"/>
      <c:layout>
        <c:manualLayout>
          <c:xMode val="edge"/>
          <c:yMode val="edge"/>
          <c:x val="9.5408467501490762E-2"/>
          <c:y val="0.6002568649947807"/>
          <c:w val="0.43314373717596577"/>
          <c:h val="0.1309432365988817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noFill/>
      <a:round/>
    </a:ln>
    <a:effectLst/>
  </c:spPr>
  <c:txPr>
    <a:bodyPr/>
    <a:lstStyle/>
    <a:p>
      <a:pPr>
        <a:defRPr/>
      </a:pPr>
      <a:endParaRPr lang="es-CO"/>
    </a:p>
  </c:txPr>
  <c:printSettings>
    <c:headerFooter/>
    <c:pageMargins b="0.75" l="0.7" r="0.7" t="0.75" header="0.3" footer="0.3"/>
    <c:pageSetup/>
  </c:printSettings>
  <c:userShapes r:id="rId3"/>
</c:chartSpace>
</file>

<file path=xl/charts/chart1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s-CO" b="1"/>
              <a:t>Inflación</a:t>
            </a:r>
            <a:r>
              <a:rPr lang="es-CO" b="1" baseline="0"/>
              <a:t> medida por el IPC</a:t>
            </a:r>
          </a:p>
          <a:p>
            <a:pPr>
              <a:defRPr b="1"/>
            </a:pPr>
            <a:r>
              <a:rPr lang="es-CO" sz="1100" b="1" baseline="0">
                <a:solidFill>
                  <a:schemeClr val="accent1"/>
                </a:solidFill>
              </a:rPr>
              <a:t>1973 - 1999</a:t>
            </a:r>
            <a:endParaRPr lang="es-CO" b="1">
              <a:solidFill>
                <a:schemeClr val="accent1"/>
              </a:solidFill>
            </a:endParaRPr>
          </a:p>
        </c:rich>
      </c:tx>
      <c:layout>
        <c:manualLayout>
          <c:xMode val="edge"/>
          <c:yMode val="edge"/>
          <c:x val="0.32472553632048229"/>
          <c:y val="0"/>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manualLayout>
          <c:layoutTarget val="inner"/>
          <c:xMode val="edge"/>
          <c:yMode val="edge"/>
          <c:x val="7.4233797698364634E-2"/>
          <c:y val="8.6218508095891946E-2"/>
          <c:w val="0.88747331583552058"/>
          <c:h val="0.79192700777561909"/>
        </c:manualLayout>
      </c:layout>
      <c:lineChart>
        <c:grouping val="standard"/>
        <c:varyColors val="0"/>
        <c:ser>
          <c:idx val="0"/>
          <c:order val="0"/>
          <c:tx>
            <c:strRef>
              <c:f>IPC!$C$5</c:f>
              <c:strCache>
                <c:ptCount val="1"/>
                <c:pt idx="0">
                  <c:v>Inflación medida a partir del IPC</c:v>
                </c:pt>
              </c:strCache>
            </c:strRef>
          </c:tx>
          <c:spPr>
            <a:ln w="19050" cap="rnd">
              <a:solidFill>
                <a:srgbClr val="00B0F0"/>
              </a:solidFill>
              <a:round/>
            </a:ln>
            <a:effectLst/>
          </c:spPr>
          <c:marker>
            <c:symbol val="none"/>
          </c:marker>
          <c:dLbls>
            <c:dLbl>
              <c:idx val="1"/>
              <c:layout>
                <c:manualLayout>
                  <c:x val="-4.0548598688133569E-2"/>
                  <c:y val="-2.613332345617167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D-ACED-4303-A3B9-9AB237291EB9}"/>
                </c:ext>
              </c:extLst>
            </c:dLbl>
            <c:dLbl>
              <c:idx val="5"/>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C-ACED-4303-A3B9-9AB237291EB9}"/>
                </c:ext>
              </c:extLst>
            </c:dLbl>
            <c:dLbl>
              <c:idx val="6"/>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B-ACED-4303-A3B9-9AB237291EB9}"/>
                </c:ext>
              </c:extLst>
            </c:dLbl>
            <c:dLbl>
              <c:idx val="10"/>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A-ACED-4303-A3B9-9AB237291EB9}"/>
                </c:ext>
              </c:extLst>
            </c:dLbl>
            <c:dLbl>
              <c:idx val="17"/>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9-ACED-4303-A3B9-9AB237291EB9}"/>
                </c:ext>
              </c:extLst>
            </c:dLbl>
            <c:dLbl>
              <c:idx val="22"/>
              <c:layout>
                <c:manualLayout>
                  <c:x val="-4.0548598688133569E-2"/>
                  <c:y val="2.239999153386140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E-ACED-4303-A3B9-9AB237291EB9}"/>
                </c:ext>
              </c:extLst>
            </c:dLbl>
            <c:dLbl>
              <c:idx val="26"/>
              <c:layout>
                <c:manualLayout>
                  <c:x val="-1.1926058437686345E-2"/>
                  <c:y val="2.613332345617171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F-ACED-4303-A3B9-9AB237291EB9}"/>
                </c:ext>
              </c:extLst>
            </c:dLbl>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rgbClr val="00B0F0"/>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'IPC vs Deflactor'!$A$55:$A$81</c:f>
              <c:numCache>
                <c:formatCode>General</c:formatCode>
                <c:ptCount val="27"/>
                <c:pt idx="0">
                  <c:v>1973</c:v>
                </c:pt>
                <c:pt idx="1">
                  <c:v>1974</c:v>
                </c:pt>
                <c:pt idx="2">
                  <c:v>1975</c:v>
                </c:pt>
                <c:pt idx="3">
                  <c:v>1976</c:v>
                </c:pt>
                <c:pt idx="4">
                  <c:v>1977</c:v>
                </c:pt>
                <c:pt idx="5">
                  <c:v>1978</c:v>
                </c:pt>
                <c:pt idx="6">
                  <c:v>1979</c:v>
                </c:pt>
                <c:pt idx="7">
                  <c:v>1980</c:v>
                </c:pt>
                <c:pt idx="8">
                  <c:v>1981</c:v>
                </c:pt>
                <c:pt idx="9">
                  <c:v>1982</c:v>
                </c:pt>
                <c:pt idx="10">
                  <c:v>1983</c:v>
                </c:pt>
                <c:pt idx="11">
                  <c:v>1984</c:v>
                </c:pt>
                <c:pt idx="12">
                  <c:v>1985</c:v>
                </c:pt>
                <c:pt idx="13">
                  <c:v>1986</c:v>
                </c:pt>
                <c:pt idx="14">
                  <c:v>1987</c:v>
                </c:pt>
                <c:pt idx="15">
                  <c:v>1988</c:v>
                </c:pt>
                <c:pt idx="16">
                  <c:v>1989</c:v>
                </c:pt>
                <c:pt idx="17">
                  <c:v>1990</c:v>
                </c:pt>
                <c:pt idx="18">
                  <c:v>1991</c:v>
                </c:pt>
                <c:pt idx="19">
                  <c:v>1992</c:v>
                </c:pt>
                <c:pt idx="20">
                  <c:v>1993</c:v>
                </c:pt>
                <c:pt idx="21">
                  <c:v>1994</c:v>
                </c:pt>
                <c:pt idx="22">
                  <c:v>1995</c:v>
                </c:pt>
                <c:pt idx="23">
                  <c:v>1996</c:v>
                </c:pt>
                <c:pt idx="24">
                  <c:v>1997</c:v>
                </c:pt>
                <c:pt idx="25">
                  <c:v>1998</c:v>
                </c:pt>
                <c:pt idx="26">
                  <c:v>1999</c:v>
                </c:pt>
              </c:numCache>
            </c:numRef>
          </c:cat>
          <c:val>
            <c:numRef>
              <c:f>'IPC vs Deflactor'!$B$55:$B$81</c:f>
              <c:numCache>
                <c:formatCode>General</c:formatCode>
                <c:ptCount val="27"/>
                <c:pt idx="0">
                  <c:v>23.53</c:v>
                </c:pt>
                <c:pt idx="1">
                  <c:v>26.04</c:v>
                </c:pt>
                <c:pt idx="2">
                  <c:v>17.7</c:v>
                </c:pt>
                <c:pt idx="3">
                  <c:v>25.68</c:v>
                </c:pt>
                <c:pt idx="4">
                  <c:v>28.37</c:v>
                </c:pt>
                <c:pt idx="5">
                  <c:v>18.77</c:v>
                </c:pt>
                <c:pt idx="6">
                  <c:v>28.8</c:v>
                </c:pt>
                <c:pt idx="7">
                  <c:v>25.96</c:v>
                </c:pt>
                <c:pt idx="8">
                  <c:v>26.35</c:v>
                </c:pt>
                <c:pt idx="9">
                  <c:v>24.03</c:v>
                </c:pt>
                <c:pt idx="10">
                  <c:v>16.64</c:v>
                </c:pt>
                <c:pt idx="11">
                  <c:v>18.28</c:v>
                </c:pt>
                <c:pt idx="12">
                  <c:v>22.45</c:v>
                </c:pt>
                <c:pt idx="13">
                  <c:v>20.95</c:v>
                </c:pt>
                <c:pt idx="14">
                  <c:v>24.02</c:v>
                </c:pt>
                <c:pt idx="15">
                  <c:v>28.12</c:v>
                </c:pt>
                <c:pt idx="16">
                  <c:v>26.12</c:v>
                </c:pt>
                <c:pt idx="17">
                  <c:v>32.369999999999997</c:v>
                </c:pt>
                <c:pt idx="18">
                  <c:v>26.82</c:v>
                </c:pt>
                <c:pt idx="19">
                  <c:v>25.14</c:v>
                </c:pt>
                <c:pt idx="20">
                  <c:v>22.61</c:v>
                </c:pt>
                <c:pt idx="21">
                  <c:v>22.6</c:v>
                </c:pt>
                <c:pt idx="22">
                  <c:v>19.47</c:v>
                </c:pt>
                <c:pt idx="23">
                  <c:v>21.64</c:v>
                </c:pt>
                <c:pt idx="24">
                  <c:v>17.68</c:v>
                </c:pt>
                <c:pt idx="25">
                  <c:v>16.7</c:v>
                </c:pt>
                <c:pt idx="26">
                  <c:v>9.23</c:v>
                </c:pt>
              </c:numCache>
            </c:numRef>
          </c:val>
          <c:smooth val="1"/>
          <c:extLst xmlns:c15="http://schemas.microsoft.com/office/drawing/2012/chart">
            <c:ext xmlns:c16="http://schemas.microsoft.com/office/drawing/2014/chart" uri="{C3380CC4-5D6E-409C-BE32-E72D297353CC}">
              <c16:uniqueId val="{00000000-ACED-4303-A3B9-9AB237291EB9}"/>
            </c:ext>
          </c:extLst>
        </c:ser>
        <c:ser>
          <c:idx val="2"/>
          <c:order val="2"/>
          <c:tx>
            <c:v>Media aritmética quinquenal</c:v>
          </c:tx>
          <c:spPr>
            <a:ln w="19050" cap="rnd">
              <a:solidFill>
                <a:schemeClr val="tx1"/>
              </a:solidFill>
              <a:prstDash val="sysDash"/>
              <a:round/>
            </a:ln>
            <a:effectLst/>
          </c:spPr>
          <c:marker>
            <c:symbol val="none"/>
          </c:marker>
          <c:dPt>
            <c:idx val="3"/>
            <c:marker>
              <c:symbol val="none"/>
            </c:marker>
            <c:bubble3D val="0"/>
            <c:spPr>
              <a:ln w="19050" cap="rnd">
                <a:noFill/>
                <a:prstDash val="sysDash"/>
                <a:round/>
              </a:ln>
              <a:effectLst/>
            </c:spPr>
            <c:extLst>
              <c:ext xmlns:c16="http://schemas.microsoft.com/office/drawing/2014/chart" uri="{C3380CC4-5D6E-409C-BE32-E72D297353CC}">
                <c16:uniqueId val="{00000013-ACED-4303-A3B9-9AB237291EB9}"/>
              </c:ext>
            </c:extLst>
          </c:dPt>
          <c:dPt>
            <c:idx val="8"/>
            <c:marker>
              <c:symbol val="none"/>
            </c:marker>
            <c:bubble3D val="0"/>
            <c:spPr>
              <a:ln w="19050" cap="rnd">
                <a:noFill/>
                <a:prstDash val="sysDash"/>
                <a:round/>
              </a:ln>
              <a:effectLst/>
            </c:spPr>
            <c:extLst>
              <c:ext xmlns:c16="http://schemas.microsoft.com/office/drawing/2014/chart" uri="{C3380CC4-5D6E-409C-BE32-E72D297353CC}">
                <c16:uniqueId val="{00000014-ACED-4303-A3B9-9AB237291EB9}"/>
              </c:ext>
            </c:extLst>
          </c:dPt>
          <c:dPt>
            <c:idx val="13"/>
            <c:marker>
              <c:symbol val="none"/>
            </c:marker>
            <c:bubble3D val="0"/>
            <c:spPr>
              <a:ln w="19050" cap="rnd">
                <a:noFill/>
                <a:prstDash val="sysDash"/>
                <a:round/>
              </a:ln>
              <a:effectLst/>
            </c:spPr>
            <c:extLst>
              <c:ext xmlns:c16="http://schemas.microsoft.com/office/drawing/2014/chart" uri="{C3380CC4-5D6E-409C-BE32-E72D297353CC}">
                <c16:uniqueId val="{00000015-ACED-4303-A3B9-9AB237291EB9}"/>
              </c:ext>
            </c:extLst>
          </c:dPt>
          <c:dPt>
            <c:idx val="18"/>
            <c:marker>
              <c:symbol val="none"/>
            </c:marker>
            <c:bubble3D val="0"/>
            <c:spPr>
              <a:ln w="19050" cap="rnd">
                <a:noFill/>
                <a:prstDash val="sysDash"/>
                <a:round/>
              </a:ln>
              <a:effectLst/>
            </c:spPr>
            <c:extLst>
              <c:ext xmlns:c16="http://schemas.microsoft.com/office/drawing/2014/chart" uri="{C3380CC4-5D6E-409C-BE32-E72D297353CC}">
                <c16:uniqueId val="{00000016-ACED-4303-A3B9-9AB237291EB9}"/>
              </c:ext>
            </c:extLst>
          </c:dPt>
          <c:dPt>
            <c:idx val="23"/>
            <c:marker>
              <c:symbol val="none"/>
            </c:marker>
            <c:bubble3D val="0"/>
            <c:spPr>
              <a:ln w="19050" cap="rnd">
                <a:noFill/>
                <a:prstDash val="sysDash"/>
                <a:round/>
              </a:ln>
              <a:effectLst/>
            </c:spPr>
            <c:extLst>
              <c:ext xmlns:c16="http://schemas.microsoft.com/office/drawing/2014/chart" uri="{C3380CC4-5D6E-409C-BE32-E72D297353CC}">
                <c16:uniqueId val="{00000017-ACED-4303-A3B9-9AB237291EB9}"/>
              </c:ext>
            </c:extLst>
          </c:dPt>
          <c:dLbls>
            <c:dLbl>
              <c:idx val="0"/>
              <c:layout>
                <c:manualLayout>
                  <c:x val="-2.8622540250447227E-2"/>
                  <c:y val="3.359998730079213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8-ACED-4303-A3B9-9AB237291EB9}"/>
                </c:ext>
              </c:extLst>
            </c:dLbl>
            <c:dLbl>
              <c:idx val="3"/>
              <c:layout>
                <c:manualLayout>
                  <c:x val="-2.623732856290998E-2"/>
                  <c:y val="2.613332345617171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ACED-4303-A3B9-9AB237291EB9}"/>
                </c:ext>
              </c:extLst>
            </c:dLbl>
            <c:dLbl>
              <c:idx val="8"/>
              <c:layout>
                <c:manualLayout>
                  <c:x val="-2.8622540250447272E-2"/>
                  <c:y val="2.986665537848195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ACED-4303-A3B9-9AB237291EB9}"/>
                </c:ext>
              </c:extLst>
            </c:dLbl>
            <c:dLbl>
              <c:idx val="13"/>
              <c:layout>
                <c:manualLayout>
                  <c:x val="-3.5778175313059123E-2"/>
                  <c:y val="-2.613332345617174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ACED-4303-A3B9-9AB237291EB9}"/>
                </c:ext>
              </c:extLst>
            </c:dLbl>
            <c:dLbl>
              <c:idx val="18"/>
              <c:layout>
                <c:manualLayout>
                  <c:x val="-1.9081693500298241E-2"/>
                  <c:y val="1.866665961155122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ACED-4303-A3B9-9AB237291EB9}"/>
                </c:ext>
              </c:extLst>
            </c:dLbl>
            <c:dLbl>
              <c:idx val="23"/>
              <c:layout>
                <c:manualLayout>
                  <c:x val="-3.3392963625521764E-2"/>
                  <c:y val="2.613332345617171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7-ACED-4303-A3B9-9AB237291EB9}"/>
                </c:ext>
              </c:extLst>
            </c:dLbl>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'IPC vs Deflactor'!$A$55:$A$81</c:f>
              <c:numCache>
                <c:formatCode>General</c:formatCode>
                <c:ptCount val="27"/>
                <c:pt idx="0">
                  <c:v>1973</c:v>
                </c:pt>
                <c:pt idx="1">
                  <c:v>1974</c:v>
                </c:pt>
                <c:pt idx="2">
                  <c:v>1975</c:v>
                </c:pt>
                <c:pt idx="3">
                  <c:v>1976</c:v>
                </c:pt>
                <c:pt idx="4">
                  <c:v>1977</c:v>
                </c:pt>
                <c:pt idx="5">
                  <c:v>1978</c:v>
                </c:pt>
                <c:pt idx="6">
                  <c:v>1979</c:v>
                </c:pt>
                <c:pt idx="7">
                  <c:v>1980</c:v>
                </c:pt>
                <c:pt idx="8">
                  <c:v>1981</c:v>
                </c:pt>
                <c:pt idx="9">
                  <c:v>1982</c:v>
                </c:pt>
                <c:pt idx="10">
                  <c:v>1983</c:v>
                </c:pt>
                <c:pt idx="11">
                  <c:v>1984</c:v>
                </c:pt>
                <c:pt idx="12">
                  <c:v>1985</c:v>
                </c:pt>
                <c:pt idx="13">
                  <c:v>1986</c:v>
                </c:pt>
                <c:pt idx="14">
                  <c:v>1987</c:v>
                </c:pt>
                <c:pt idx="15">
                  <c:v>1988</c:v>
                </c:pt>
                <c:pt idx="16">
                  <c:v>1989</c:v>
                </c:pt>
                <c:pt idx="17">
                  <c:v>1990</c:v>
                </c:pt>
                <c:pt idx="18">
                  <c:v>1991</c:v>
                </c:pt>
                <c:pt idx="19">
                  <c:v>1992</c:v>
                </c:pt>
                <c:pt idx="20">
                  <c:v>1993</c:v>
                </c:pt>
                <c:pt idx="21">
                  <c:v>1994</c:v>
                </c:pt>
                <c:pt idx="22">
                  <c:v>1995</c:v>
                </c:pt>
                <c:pt idx="23">
                  <c:v>1996</c:v>
                </c:pt>
                <c:pt idx="24">
                  <c:v>1997</c:v>
                </c:pt>
                <c:pt idx="25">
                  <c:v>1998</c:v>
                </c:pt>
                <c:pt idx="26">
                  <c:v>1999</c:v>
                </c:pt>
              </c:numCache>
            </c:numRef>
          </c:cat>
          <c:val>
            <c:numRef>
              <c:f>IPC!$F$74:$F$100</c:f>
              <c:numCache>
                <c:formatCode>0.00</c:formatCode>
                <c:ptCount val="27"/>
                <c:pt idx="0">
                  <c:v>22.423333333333332</c:v>
                </c:pt>
                <c:pt idx="1">
                  <c:v>22.423333333333332</c:v>
                </c:pt>
                <c:pt idx="2">
                  <c:v>22.423333333333332</c:v>
                </c:pt>
                <c:pt idx="3">
                  <c:v>25.515999999999998</c:v>
                </c:pt>
                <c:pt idx="4">
                  <c:v>25.515999999999998</c:v>
                </c:pt>
                <c:pt idx="5">
                  <c:v>25.515999999999998</c:v>
                </c:pt>
                <c:pt idx="6">
                  <c:v>25.515999999999998</c:v>
                </c:pt>
                <c:pt idx="7">
                  <c:v>25.515999999999998</c:v>
                </c:pt>
                <c:pt idx="8">
                  <c:v>21.550000000000004</c:v>
                </c:pt>
                <c:pt idx="9">
                  <c:v>21.550000000000004</c:v>
                </c:pt>
                <c:pt idx="10">
                  <c:v>21.550000000000004</c:v>
                </c:pt>
                <c:pt idx="11">
                  <c:v>21.550000000000004</c:v>
                </c:pt>
                <c:pt idx="12">
                  <c:v>21.550000000000004</c:v>
                </c:pt>
                <c:pt idx="13">
                  <c:v>26.316000000000003</c:v>
                </c:pt>
                <c:pt idx="14">
                  <c:v>26.316000000000003</c:v>
                </c:pt>
                <c:pt idx="15">
                  <c:v>26.316000000000003</c:v>
                </c:pt>
                <c:pt idx="16">
                  <c:v>26.316000000000003</c:v>
                </c:pt>
                <c:pt idx="17">
                  <c:v>26.316000000000003</c:v>
                </c:pt>
                <c:pt idx="18">
                  <c:v>23.327999999999996</c:v>
                </c:pt>
                <c:pt idx="19">
                  <c:v>23.327999999999996</c:v>
                </c:pt>
                <c:pt idx="20">
                  <c:v>23.327999999999996</c:v>
                </c:pt>
                <c:pt idx="21">
                  <c:v>23.327999999999996</c:v>
                </c:pt>
                <c:pt idx="22">
                  <c:v>23.327999999999996</c:v>
                </c:pt>
                <c:pt idx="23">
                  <c:v>16.3125</c:v>
                </c:pt>
                <c:pt idx="24">
                  <c:v>16.3125</c:v>
                </c:pt>
                <c:pt idx="25">
                  <c:v>16.3125</c:v>
                </c:pt>
                <c:pt idx="26">
                  <c:v>16.3125</c:v>
                </c:pt>
              </c:numCache>
            </c:numRef>
          </c:val>
          <c:smooth val="0"/>
          <c:extLst>
            <c:ext xmlns:c16="http://schemas.microsoft.com/office/drawing/2014/chart" uri="{C3380CC4-5D6E-409C-BE32-E72D297353CC}">
              <c16:uniqueId val="{00000011-ACED-4303-A3B9-9AB237291EB9}"/>
            </c:ext>
          </c:extLst>
        </c:ser>
        <c:dLbls>
          <c:showLegendKey val="0"/>
          <c:showVal val="0"/>
          <c:showCatName val="0"/>
          <c:showSerName val="0"/>
          <c:showPercent val="0"/>
          <c:showBubbleSize val="0"/>
        </c:dLbls>
        <c:smooth val="0"/>
        <c:axId val="2099507664"/>
        <c:axId val="2099499760"/>
        <c:extLst>
          <c:ext xmlns:c15="http://schemas.microsoft.com/office/drawing/2012/chart" uri="{02D57815-91ED-43cb-92C2-25804820EDAC}">
            <c15:filteredLineSeries>
              <c15:ser>
                <c:idx val="1"/>
                <c:order val="1"/>
                <c:tx>
                  <c:strRef>
                    <c:extLst>
                      <c:ext uri="{02D57815-91ED-43cb-92C2-25804820EDAC}">
                        <c15:formulaRef>
                          <c15:sqref>'IPC vs Deflactor'!$C$4</c15:sqref>
                        </c15:formulaRef>
                      </c:ext>
                    </c:extLst>
                    <c:strCache>
                      <c:ptCount val="1"/>
                      <c:pt idx="0">
                        <c:v>Inflación medida a partir del deflactor del PIB</c:v>
                      </c:pt>
                    </c:strCache>
                  </c:strRef>
                </c:tx>
                <c:spPr>
                  <a:ln w="19050" cap="rnd">
                    <a:solidFill>
                      <a:srgbClr val="00B0F0"/>
                    </a:solidFill>
                    <a:prstDash val="solid"/>
                    <a:round/>
                  </a:ln>
                  <a:effectLst/>
                </c:spPr>
                <c:marker>
                  <c:symbol val="circle"/>
                  <c:size val="5"/>
                  <c:spPr>
                    <a:solidFill>
                      <a:srgbClr val="00B0F0"/>
                    </a:solidFill>
                    <a:ln w="9525">
                      <a:solidFill>
                        <a:srgbClr val="00B0F0"/>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uri="{02D57815-91ED-43cb-92C2-25804820EDAC}">
                        <c15:formulaRef>
                          <c15:sqref>'IPC vs Deflactor'!$A$55:$A$81</c15:sqref>
                        </c15:formulaRef>
                      </c:ext>
                    </c:extLst>
                    <c:numCache>
                      <c:formatCode>General</c:formatCode>
                      <c:ptCount val="27"/>
                      <c:pt idx="0">
                        <c:v>1973</c:v>
                      </c:pt>
                      <c:pt idx="1">
                        <c:v>1974</c:v>
                      </c:pt>
                      <c:pt idx="2">
                        <c:v>1975</c:v>
                      </c:pt>
                      <c:pt idx="3">
                        <c:v>1976</c:v>
                      </c:pt>
                      <c:pt idx="4">
                        <c:v>1977</c:v>
                      </c:pt>
                      <c:pt idx="5">
                        <c:v>1978</c:v>
                      </c:pt>
                      <c:pt idx="6">
                        <c:v>1979</c:v>
                      </c:pt>
                      <c:pt idx="7">
                        <c:v>1980</c:v>
                      </c:pt>
                      <c:pt idx="8">
                        <c:v>1981</c:v>
                      </c:pt>
                      <c:pt idx="9">
                        <c:v>1982</c:v>
                      </c:pt>
                      <c:pt idx="10">
                        <c:v>1983</c:v>
                      </c:pt>
                      <c:pt idx="11">
                        <c:v>1984</c:v>
                      </c:pt>
                      <c:pt idx="12">
                        <c:v>1985</c:v>
                      </c:pt>
                      <c:pt idx="13">
                        <c:v>1986</c:v>
                      </c:pt>
                      <c:pt idx="14">
                        <c:v>1987</c:v>
                      </c:pt>
                      <c:pt idx="15">
                        <c:v>1988</c:v>
                      </c:pt>
                      <c:pt idx="16">
                        <c:v>1989</c:v>
                      </c:pt>
                      <c:pt idx="17">
                        <c:v>1990</c:v>
                      </c:pt>
                      <c:pt idx="18">
                        <c:v>1991</c:v>
                      </c:pt>
                      <c:pt idx="19">
                        <c:v>1992</c:v>
                      </c:pt>
                      <c:pt idx="20">
                        <c:v>1993</c:v>
                      </c:pt>
                      <c:pt idx="21">
                        <c:v>1994</c:v>
                      </c:pt>
                      <c:pt idx="22">
                        <c:v>1995</c:v>
                      </c:pt>
                      <c:pt idx="23">
                        <c:v>1996</c:v>
                      </c:pt>
                      <c:pt idx="24">
                        <c:v>1997</c:v>
                      </c:pt>
                      <c:pt idx="25">
                        <c:v>1998</c:v>
                      </c:pt>
                      <c:pt idx="26">
                        <c:v>1999</c:v>
                      </c:pt>
                    </c:numCache>
                  </c:numRef>
                </c:cat>
                <c:val>
                  <c:numRef>
                    <c:extLst>
                      <c:ext uri="{02D57815-91ED-43cb-92C2-25804820EDAC}">
                        <c15:formulaRef>
                          <c15:sqref>'IPC vs Deflactor'!$C$5:$C$10</c15:sqref>
                        </c15:formulaRef>
                      </c:ext>
                    </c:extLst>
                    <c:numCache>
                      <c:formatCode>0.00</c:formatCode>
                      <c:ptCount val="6"/>
                      <c:pt idx="0">
                        <c:v>-0.71266332482962103</c:v>
                      </c:pt>
                      <c:pt idx="1">
                        <c:v>8.3018934532104858</c:v>
                      </c:pt>
                      <c:pt idx="2">
                        <c:v>12.344938898777059</c:v>
                      </c:pt>
                      <c:pt idx="3">
                        <c:v>5.6839827968507839</c:v>
                      </c:pt>
                      <c:pt idx="4">
                        <c:v>4.7211804799344392</c:v>
                      </c:pt>
                      <c:pt idx="5">
                        <c:v>0.54190806310900896</c:v>
                      </c:pt>
                    </c:numCache>
                  </c:numRef>
                </c:val>
                <c:smooth val="1"/>
                <c:extLst>
                  <c:ext xmlns:c16="http://schemas.microsoft.com/office/drawing/2014/chart" uri="{C3380CC4-5D6E-409C-BE32-E72D297353CC}">
                    <c16:uniqueId val="{00000012-ACED-4303-A3B9-9AB237291EB9}"/>
                  </c:ext>
                </c:extLst>
              </c15:ser>
            </c15:filteredLineSeries>
          </c:ext>
        </c:extLst>
      </c:lineChart>
      <c:catAx>
        <c:axId val="2099507664"/>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099499760"/>
        <c:crosses val="autoZero"/>
        <c:auto val="1"/>
        <c:lblAlgn val="ctr"/>
        <c:lblOffset val="100"/>
        <c:tickLblSkip val="1"/>
        <c:noMultiLvlLbl val="0"/>
      </c:catAx>
      <c:valAx>
        <c:axId val="2099499760"/>
        <c:scaling>
          <c:orientation val="minMax"/>
          <c:min val="5"/>
        </c:scaling>
        <c:delete val="0"/>
        <c:axPos val="l"/>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099507664"/>
        <c:crosses val="autoZero"/>
        <c:crossBetween val="between"/>
        <c:majorUnit val="5"/>
      </c:valAx>
      <c:spPr>
        <a:noFill/>
        <a:ln>
          <a:noFill/>
        </a:ln>
        <a:effectLst/>
      </c:spPr>
    </c:plotArea>
    <c:legend>
      <c:legendPos val="r"/>
      <c:layout>
        <c:manualLayout>
          <c:xMode val="edge"/>
          <c:yMode val="edge"/>
          <c:x val="9.7793679189028024E-2"/>
          <c:y val="0.64505684806250363"/>
          <c:w val="0.43314373717596577"/>
          <c:h val="0.1309432365988817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noFill/>
      <a:round/>
    </a:ln>
    <a:effectLst/>
  </c:spPr>
  <c:txPr>
    <a:bodyPr/>
    <a:lstStyle/>
    <a:p>
      <a:pPr>
        <a:defRPr/>
      </a:pPr>
      <a:endParaRPr lang="es-CO"/>
    </a:p>
  </c:txPr>
  <c:printSettings>
    <c:headerFooter/>
    <c:pageMargins b="0.75" l="0.7" r="0.7" t="0.75" header="0.3" footer="0.3"/>
    <c:pageSetup/>
  </c:printSettings>
  <c:userShapes r:id="rId3"/>
</c:chartSpace>
</file>

<file path=xl/charts/chart1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Evolución</a:t>
            </a:r>
            <a:r>
              <a:rPr lang="en-US" b="1" baseline="0"/>
              <a:t> del crecimiento del PIB 1929 - 1935</a:t>
            </a:r>
          </a:p>
        </c:rich>
      </c:tx>
      <c:layout>
        <c:manualLayout>
          <c:xMode val="edge"/>
          <c:yMode val="edge"/>
          <c:x val="0.20157517810273715"/>
          <c:y val="0"/>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manualLayout>
          <c:layoutTarget val="inner"/>
          <c:xMode val="edge"/>
          <c:yMode val="edge"/>
          <c:x val="8.519835020622421E-2"/>
          <c:y val="0.10509652960046661"/>
          <c:w val="0.88159044688950305"/>
          <c:h val="0.7543324584426947"/>
        </c:manualLayout>
      </c:layout>
      <c:lineChart>
        <c:grouping val="standard"/>
        <c:varyColors val="0"/>
        <c:ser>
          <c:idx val="0"/>
          <c:order val="0"/>
          <c:tx>
            <c:strRef>
              <c:f>PIB!$D$4</c:f>
              <c:strCache>
                <c:ptCount val="1"/>
                <c:pt idx="0">
                  <c:v>Crecimiento del PIB real (%)</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dLbl>
              <c:idx val="0"/>
              <c:layout>
                <c:manualLayout>
                  <c:x val="-3.8619047619047643E-2"/>
                  <c:y val="-5.002770487022455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CE0-4A4E-95FE-73645F808FB6}"/>
                </c:ext>
              </c:extLst>
            </c:dLbl>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s-CO"/>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IPC!$A$30:$A$36</c:f>
              <c:numCache>
                <c:formatCode>General</c:formatCode>
                <c:ptCount val="7"/>
                <c:pt idx="0">
                  <c:v>1929</c:v>
                </c:pt>
                <c:pt idx="1">
                  <c:v>1930</c:v>
                </c:pt>
                <c:pt idx="2">
                  <c:v>1931</c:v>
                </c:pt>
                <c:pt idx="3">
                  <c:v>1932</c:v>
                </c:pt>
                <c:pt idx="4">
                  <c:v>1933</c:v>
                </c:pt>
                <c:pt idx="5">
                  <c:v>1934</c:v>
                </c:pt>
                <c:pt idx="6">
                  <c:v>1935</c:v>
                </c:pt>
              </c:numCache>
            </c:numRef>
          </c:cat>
          <c:val>
            <c:numRef>
              <c:f>PIB!$E$29:$E$35</c:f>
              <c:numCache>
                <c:formatCode>0.0</c:formatCode>
                <c:ptCount val="7"/>
                <c:pt idx="0">
                  <c:v>3.6</c:v>
                </c:pt>
                <c:pt idx="1">
                  <c:v>-0.86</c:v>
                </c:pt>
                <c:pt idx="2">
                  <c:v>-1.6</c:v>
                </c:pt>
                <c:pt idx="3">
                  <c:v>6.63</c:v>
                </c:pt>
                <c:pt idx="4">
                  <c:v>5.62</c:v>
                </c:pt>
                <c:pt idx="5">
                  <c:v>6.29</c:v>
                </c:pt>
                <c:pt idx="6">
                  <c:v>2.44</c:v>
                </c:pt>
              </c:numCache>
            </c:numRef>
          </c:val>
          <c:smooth val="1"/>
          <c:extLst>
            <c:ext xmlns:c16="http://schemas.microsoft.com/office/drawing/2014/chart" uri="{C3380CC4-5D6E-409C-BE32-E72D297353CC}">
              <c16:uniqueId val="{00000001-9CE0-4A4E-95FE-73645F808FB6}"/>
            </c:ext>
          </c:extLst>
        </c:ser>
        <c:ser>
          <c:idx val="2"/>
          <c:order val="2"/>
          <c:tx>
            <c:v>Media aritmética</c:v>
          </c:tx>
          <c:spPr>
            <a:ln w="19050" cap="rnd">
              <a:solidFill>
                <a:schemeClr val="tx1"/>
              </a:solidFill>
              <a:prstDash val="sysDash"/>
              <a:round/>
            </a:ln>
            <a:effectLst/>
          </c:spPr>
          <c:marker>
            <c:symbol val="none"/>
          </c:marker>
          <c:dPt>
            <c:idx val="0"/>
            <c:marker>
              <c:symbol val="none"/>
            </c:marker>
            <c:bubble3D val="0"/>
            <c:spPr>
              <a:ln w="19050" cap="rnd">
                <a:noFill/>
                <a:prstDash val="sysDash"/>
                <a:round/>
              </a:ln>
              <a:effectLst/>
            </c:spPr>
            <c:extLst>
              <c:ext xmlns:c16="http://schemas.microsoft.com/office/drawing/2014/chart" uri="{C3380CC4-5D6E-409C-BE32-E72D297353CC}">
                <c16:uniqueId val="{00000003-9CE0-4A4E-95FE-73645F808FB6}"/>
              </c:ext>
            </c:extLst>
          </c:dPt>
          <c:dLbls>
            <c:dLbl>
              <c:idx val="0"/>
              <c:layout>
                <c:manualLayout>
                  <c:x val="-7.3809523809523825E-2"/>
                  <c:y val="3.7037037037036358E-3"/>
                </c:manualLayout>
              </c:layout>
              <c:tx>
                <c:rich>
                  <a:bodyPr/>
                  <a:lstStyle/>
                  <a:p>
                    <a:fld id="{BEF2A5D7-17E2-44F8-A8AE-902C16756FE3}" type="VALUE">
                      <a:rPr lang="en-US"/>
                      <a:pPr/>
                      <a:t>[VALUE]</a:t>
                    </a:fld>
                    <a:endParaRPr lang="en-US"/>
                  </a:p>
                  <a:p>
                    <a:r>
                      <a:rPr lang="en-US"/>
                      <a:t>(3,4)</a:t>
                    </a:r>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9CE0-4A4E-95FE-73645F808FB6}"/>
                </c:ext>
              </c:extLst>
            </c:dLbl>
            <c:dLbl>
              <c:idx val="6"/>
              <c:layout>
                <c:manualLayout>
                  <c:x val="-8.4998125234345707E-3"/>
                  <c:y val="-3.3304170312044328E-4"/>
                </c:manualLayout>
              </c:layout>
              <c:tx>
                <c:rich>
                  <a:bodyPr/>
                  <a:lstStyle/>
                  <a:p>
                    <a:fld id="{2D23D5E9-528B-4C8E-BB47-5E0D4251ED2E}" type="VALUE">
                      <a:rPr lang="en-US"/>
                      <a:pPr/>
                      <a:t>[VALUE]</a:t>
                    </a:fld>
                    <a:endParaRPr lang="en-US"/>
                  </a:p>
                  <a:p>
                    <a:r>
                      <a:rPr lang="en-US"/>
                      <a:t>(3,4)</a:t>
                    </a:r>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9CE0-4A4E-95FE-73645F808FB6}"/>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IPC!$A$30:$A$36</c:f>
              <c:numCache>
                <c:formatCode>General</c:formatCode>
                <c:ptCount val="7"/>
                <c:pt idx="0">
                  <c:v>1929</c:v>
                </c:pt>
                <c:pt idx="1">
                  <c:v>1930</c:v>
                </c:pt>
                <c:pt idx="2">
                  <c:v>1931</c:v>
                </c:pt>
                <c:pt idx="3">
                  <c:v>1932</c:v>
                </c:pt>
                <c:pt idx="4">
                  <c:v>1933</c:v>
                </c:pt>
                <c:pt idx="5">
                  <c:v>1934</c:v>
                </c:pt>
                <c:pt idx="6">
                  <c:v>1935</c:v>
                </c:pt>
              </c:numCache>
            </c:numRef>
          </c:cat>
          <c:val>
            <c:numRef>
              <c:f>PIB!$G$29:$G$35</c:f>
              <c:numCache>
                <c:formatCode>0.0</c:formatCode>
                <c:ptCount val="7"/>
                <c:pt idx="0">
                  <c:v>3.16</c:v>
                </c:pt>
                <c:pt idx="1">
                  <c:v>3.16</c:v>
                </c:pt>
                <c:pt idx="2">
                  <c:v>3.16</c:v>
                </c:pt>
                <c:pt idx="3">
                  <c:v>3.16</c:v>
                </c:pt>
                <c:pt idx="4">
                  <c:v>3.16</c:v>
                </c:pt>
                <c:pt idx="5">
                  <c:v>3.16</c:v>
                </c:pt>
                <c:pt idx="6">
                  <c:v>3.16</c:v>
                </c:pt>
              </c:numCache>
            </c:numRef>
          </c:val>
          <c:smooth val="0"/>
          <c:extLst>
            <c:ext xmlns:c16="http://schemas.microsoft.com/office/drawing/2014/chart" uri="{C3380CC4-5D6E-409C-BE32-E72D297353CC}">
              <c16:uniqueId val="{00000005-9CE0-4A4E-95FE-73645F808FB6}"/>
            </c:ext>
          </c:extLst>
        </c:ser>
        <c:dLbls>
          <c:showLegendKey val="0"/>
          <c:showVal val="0"/>
          <c:showCatName val="0"/>
          <c:showSerName val="0"/>
          <c:showPercent val="0"/>
          <c:showBubbleSize val="0"/>
        </c:dLbls>
        <c:marker val="1"/>
        <c:smooth val="0"/>
        <c:axId val="802992399"/>
        <c:axId val="802999471"/>
        <c:extLst>
          <c:ext xmlns:c15="http://schemas.microsoft.com/office/drawing/2012/chart" uri="{02D57815-91ED-43cb-92C2-25804820EDAC}">
            <c15:filteredLineSeries>
              <c15:ser>
                <c:idx val="1"/>
                <c:order val="1"/>
                <c:tx>
                  <c:strRef>
                    <c:extLst>
                      <c:ext uri="{02D57815-91ED-43cb-92C2-25804820EDAC}">
                        <c15:formulaRef>
                          <c15:sqref>IPC!$G$5</c15:sqref>
                        </c15:formulaRef>
                      </c:ext>
                    </c:extLst>
                    <c:strCache>
                      <c:ptCount val="1"/>
                      <c:pt idx="0">
                        <c:v>Media geométrica de los quinquenios</c:v>
                      </c:pt>
                    </c:strCache>
                  </c:strRef>
                </c:tx>
                <c:spPr>
                  <a:ln w="19050" cap="rnd">
                    <a:solidFill>
                      <a:srgbClr val="7030A0">
                        <a:alpha val="60000"/>
                      </a:srgbClr>
                    </a:solidFill>
                    <a:round/>
                  </a:ln>
                  <a:effectLst/>
                </c:spPr>
                <c:marker>
                  <c:symbol val="none"/>
                </c:marker>
                <c:cat>
                  <c:numRef>
                    <c:extLst>
                      <c:ext uri="{02D57815-91ED-43cb-92C2-25804820EDAC}">
                        <c15:formulaRef>
                          <c15:sqref>IPC!$A$30:$A$36</c15:sqref>
                        </c15:formulaRef>
                      </c:ext>
                    </c:extLst>
                    <c:numCache>
                      <c:formatCode>General</c:formatCode>
                      <c:ptCount val="7"/>
                      <c:pt idx="0">
                        <c:v>1929</c:v>
                      </c:pt>
                      <c:pt idx="1">
                        <c:v>1930</c:v>
                      </c:pt>
                      <c:pt idx="2">
                        <c:v>1931</c:v>
                      </c:pt>
                      <c:pt idx="3">
                        <c:v>1932</c:v>
                      </c:pt>
                      <c:pt idx="4">
                        <c:v>1933</c:v>
                      </c:pt>
                      <c:pt idx="5">
                        <c:v>1934</c:v>
                      </c:pt>
                      <c:pt idx="6">
                        <c:v>1935</c:v>
                      </c:pt>
                    </c:numCache>
                  </c:numRef>
                </c:cat>
                <c:val>
                  <c:numRef>
                    <c:extLst>
                      <c:ext uri="{02D57815-91ED-43cb-92C2-25804820EDAC}">
                        <c15:formulaRef>
                          <c15:sqref>IPC!$G$24:$G$123</c15:sqref>
                        </c15:formulaRef>
                      </c:ext>
                    </c:extLst>
                    <c:numCache>
                      <c:formatCode>0.00</c:formatCode>
                      <c:ptCount val="100"/>
                      <c:pt idx="0">
                        <c:v>9.4363660732986929</c:v>
                      </c:pt>
                      <c:pt idx="1">
                        <c:v>9.4363660732986929</c:v>
                      </c:pt>
                      <c:pt idx="2">
                        <c:v>9.4363660732986929</c:v>
                      </c:pt>
                      <c:pt idx="3">
                        <c:v>9.4363660732986929</c:v>
                      </c:pt>
                      <c:pt idx="4">
                        <c:v>9.4363660732986929</c:v>
                      </c:pt>
                      <c:pt idx="5">
                        <c:v>9.4363660732986929</c:v>
                      </c:pt>
                      <c:pt idx="13">
                        <c:v>4.7601203984806837</c:v>
                      </c:pt>
                      <c:pt idx="14">
                        <c:v>4.7601203984806837</c:v>
                      </c:pt>
                      <c:pt idx="15">
                        <c:v>4.7601203984806837</c:v>
                      </c:pt>
                      <c:pt idx="16">
                        <c:v>4.7601203984806837</c:v>
                      </c:pt>
                      <c:pt idx="17">
                        <c:v>4.7601203984806837</c:v>
                      </c:pt>
                      <c:pt idx="18">
                        <c:v>13.341429241763317</c:v>
                      </c:pt>
                      <c:pt idx="19">
                        <c:v>13.341429241763317</c:v>
                      </c:pt>
                      <c:pt idx="20">
                        <c:v>13.341429241763317</c:v>
                      </c:pt>
                      <c:pt idx="21">
                        <c:v>13.341429241763317</c:v>
                      </c:pt>
                      <c:pt idx="22">
                        <c:v>13.341429241763317</c:v>
                      </c:pt>
                      <c:pt idx="23">
                        <c:v>13.002050243284204</c:v>
                      </c:pt>
                      <c:pt idx="24">
                        <c:v>13.002050243284204</c:v>
                      </c:pt>
                      <c:pt idx="25">
                        <c:v>13.002050243284204</c:v>
                      </c:pt>
                      <c:pt idx="26">
                        <c:v>13.002050243284204</c:v>
                      </c:pt>
                      <c:pt idx="27">
                        <c:v>13.002050243284204</c:v>
                      </c:pt>
                      <c:pt idx="28">
                        <c:v>6.026378899571684</c:v>
                      </c:pt>
                      <c:pt idx="29">
                        <c:v>6.026378899571684</c:v>
                      </c:pt>
                      <c:pt idx="30">
                        <c:v>6.026378899571684</c:v>
                      </c:pt>
                      <c:pt idx="31">
                        <c:v>6.026378899571684</c:v>
                      </c:pt>
                      <c:pt idx="32">
                        <c:v>6.026378899571684</c:v>
                      </c:pt>
                      <c:pt idx="33">
                        <c:v>9.3827356287322417</c:v>
                      </c:pt>
                      <c:pt idx="34">
                        <c:v>9.3827356287322417</c:v>
                      </c:pt>
                      <c:pt idx="35">
                        <c:v>9.3827356287322417</c:v>
                      </c:pt>
                      <c:pt idx="36">
                        <c:v>9.3827356287322417</c:v>
                      </c:pt>
                      <c:pt idx="37">
                        <c:v>9.3827356287322417</c:v>
                      </c:pt>
                      <c:pt idx="38">
                        <c:v>10.983087840533461</c:v>
                      </c:pt>
                      <c:pt idx="39">
                        <c:v>10.983087840533461</c:v>
                      </c:pt>
                      <c:pt idx="40">
                        <c:v>10.983087840533461</c:v>
                      </c:pt>
                      <c:pt idx="41">
                        <c:v>10.983087840533461</c:v>
                      </c:pt>
                      <c:pt idx="42">
                        <c:v>10.983087840533461</c:v>
                      </c:pt>
                      <c:pt idx="43">
                        <c:v>8.1604366849599632</c:v>
                      </c:pt>
                      <c:pt idx="44">
                        <c:v>8.1604366849599632</c:v>
                      </c:pt>
                      <c:pt idx="45">
                        <c:v>8.1604366849599632</c:v>
                      </c:pt>
                      <c:pt idx="46">
                        <c:v>8.1604366849599632</c:v>
                      </c:pt>
                      <c:pt idx="47">
                        <c:v>8.1604366849599632</c:v>
                      </c:pt>
                      <c:pt idx="48">
                        <c:v>18.330329985025255</c:v>
                      </c:pt>
                      <c:pt idx="49">
                        <c:v>18.330329985025255</c:v>
                      </c:pt>
                      <c:pt idx="50">
                        <c:v>18.330329985025255</c:v>
                      </c:pt>
                      <c:pt idx="51">
                        <c:v>18.330329985025255</c:v>
                      </c:pt>
                      <c:pt idx="52">
                        <c:v>18.330329985025255</c:v>
                      </c:pt>
                      <c:pt idx="53">
                        <c:v>25.230343352127655</c:v>
                      </c:pt>
                      <c:pt idx="54">
                        <c:v>25.230343352127655</c:v>
                      </c:pt>
                      <c:pt idx="55">
                        <c:v>25.230343352127655</c:v>
                      </c:pt>
                      <c:pt idx="56">
                        <c:v>25.230343352127655</c:v>
                      </c:pt>
                      <c:pt idx="57">
                        <c:v>25.230343352127655</c:v>
                      </c:pt>
                      <c:pt idx="58">
                        <c:v>21.241053353717785</c:v>
                      </c:pt>
                      <c:pt idx="59">
                        <c:v>21.241053353717785</c:v>
                      </c:pt>
                      <c:pt idx="60">
                        <c:v>21.241053353717785</c:v>
                      </c:pt>
                      <c:pt idx="61">
                        <c:v>21.241053353717785</c:v>
                      </c:pt>
                      <c:pt idx="62">
                        <c:v>21.241053353717785</c:v>
                      </c:pt>
                      <c:pt idx="63">
                        <c:v>26.036202684582243</c:v>
                      </c:pt>
                      <c:pt idx="64">
                        <c:v>26.036202684582243</c:v>
                      </c:pt>
                      <c:pt idx="65">
                        <c:v>26.036202684582243</c:v>
                      </c:pt>
                      <c:pt idx="66">
                        <c:v>26.036202684582243</c:v>
                      </c:pt>
                      <c:pt idx="67">
                        <c:v>26.036202684582243</c:v>
                      </c:pt>
                      <c:pt idx="68">
                        <c:v>23.191017305606074</c:v>
                      </c:pt>
                      <c:pt idx="69">
                        <c:v>23.191017305606074</c:v>
                      </c:pt>
                      <c:pt idx="70">
                        <c:v>23.191017305606074</c:v>
                      </c:pt>
                      <c:pt idx="71">
                        <c:v>23.191017305606074</c:v>
                      </c:pt>
                      <c:pt idx="72">
                        <c:v>23.191017305606074</c:v>
                      </c:pt>
                      <c:pt idx="73">
                        <c:v>13.884592830291686</c:v>
                      </c:pt>
                      <c:pt idx="74">
                        <c:v>13.884592830291686</c:v>
                      </c:pt>
                      <c:pt idx="75">
                        <c:v>13.884592830291686</c:v>
                      </c:pt>
                      <c:pt idx="76">
                        <c:v>13.884592830291686</c:v>
                      </c:pt>
                      <c:pt idx="77">
                        <c:v>13.884592830291686</c:v>
                      </c:pt>
                      <c:pt idx="78">
                        <c:v>6.2113203957945782</c:v>
                      </c:pt>
                      <c:pt idx="79">
                        <c:v>6.2113203957945782</c:v>
                      </c:pt>
                      <c:pt idx="80">
                        <c:v>6.2113203957945782</c:v>
                      </c:pt>
                      <c:pt idx="81">
                        <c:v>6.2113203957945782</c:v>
                      </c:pt>
                      <c:pt idx="82">
                        <c:v>6.2113203957945782</c:v>
                      </c:pt>
                      <c:pt idx="83">
                        <c:v>4.1583464504245988</c:v>
                      </c:pt>
                      <c:pt idx="84">
                        <c:v>4.1583464504245988</c:v>
                      </c:pt>
                      <c:pt idx="85">
                        <c:v>4.1583464504245988</c:v>
                      </c:pt>
                      <c:pt idx="86">
                        <c:v>4.1583464504245988</c:v>
                      </c:pt>
                      <c:pt idx="87">
                        <c:v>4.1583464504245988</c:v>
                      </c:pt>
                      <c:pt idx="88">
                        <c:v>3.3743803115548623</c:v>
                      </c:pt>
                      <c:pt idx="89">
                        <c:v>3.3743803115548623</c:v>
                      </c:pt>
                      <c:pt idx="90">
                        <c:v>3.3743803115548623</c:v>
                      </c:pt>
                      <c:pt idx="91">
                        <c:v>3.3743803115548623</c:v>
                      </c:pt>
                      <c:pt idx="92">
                        <c:v>3.3743803115548623</c:v>
                      </c:pt>
                      <c:pt idx="93">
                        <c:v>4.3488057791982175</c:v>
                      </c:pt>
                      <c:pt idx="94">
                        <c:v>4.3488057791982175</c:v>
                      </c:pt>
                      <c:pt idx="95">
                        <c:v>4.3488057791982175</c:v>
                      </c:pt>
                      <c:pt idx="96">
                        <c:v>4.3488057791982175</c:v>
                      </c:pt>
                      <c:pt idx="97">
                        <c:v>4.3488057791982175</c:v>
                      </c:pt>
                      <c:pt idx="98">
                        <c:v>4.3488057791982175</c:v>
                      </c:pt>
                      <c:pt idx="99">
                        <c:v>4.3488057791982175</c:v>
                      </c:pt>
                    </c:numCache>
                  </c:numRef>
                </c:val>
                <c:smooth val="0"/>
                <c:extLst>
                  <c:ext xmlns:c16="http://schemas.microsoft.com/office/drawing/2014/chart" uri="{C3380CC4-5D6E-409C-BE32-E72D297353CC}">
                    <c16:uniqueId val="{00000006-9CE0-4A4E-95FE-73645F808FB6}"/>
                  </c:ext>
                </c:extLst>
              </c15:ser>
            </c15:filteredLineSeries>
            <c15:filteredLineSeries>
              <c15:ser>
                <c:idx val="3"/>
                <c:order val="3"/>
                <c:tx>
                  <c:strRef>
                    <c:extLst xmlns:c15="http://schemas.microsoft.com/office/drawing/2012/chart">
                      <c:ext xmlns:c15="http://schemas.microsoft.com/office/drawing/2012/chart" uri="{02D57815-91ED-43cb-92C2-25804820EDAC}">
                        <c15:formulaRef>
                          <c15:sqref>IPC!$M$5</c15:sqref>
                        </c15:formulaRef>
                      </c:ext>
                    </c:extLst>
                    <c:strCache>
                      <c:ptCount val="1"/>
                      <c:pt idx="0">
                        <c:v>Media geométrica de los grandes subperiodos</c:v>
                      </c:pt>
                    </c:strCache>
                  </c:strRef>
                </c:tx>
                <c:spPr>
                  <a:ln w="19050" cap="rnd">
                    <a:solidFill>
                      <a:srgbClr val="7030A0"/>
                    </a:solidFill>
                    <a:prstDash val="sysDash"/>
                    <a:round/>
                  </a:ln>
                  <a:effectLst/>
                </c:spPr>
                <c:marker>
                  <c:symbol val="none"/>
                </c:marker>
                <c:dPt>
                  <c:idx val="6"/>
                  <c:marker>
                    <c:symbol val="none"/>
                  </c:marker>
                  <c:bubble3D val="0"/>
                  <c:spPr>
                    <a:ln w="19050" cap="rnd">
                      <a:noFill/>
                      <a:prstDash val="sysDash"/>
                      <a:round/>
                    </a:ln>
                    <a:effectLst/>
                  </c:spPr>
                  <c:extLst xmlns:c15="http://schemas.microsoft.com/office/drawing/2012/chart">
                    <c:ext xmlns:c16="http://schemas.microsoft.com/office/drawing/2014/chart" uri="{C3380CC4-5D6E-409C-BE32-E72D297353CC}">
                      <c16:uniqueId val="{00000008-9CE0-4A4E-95FE-73645F808FB6}"/>
                    </c:ext>
                  </c:extLst>
                </c:dPt>
                <c:dPt>
                  <c:idx val="13"/>
                  <c:marker>
                    <c:symbol val="none"/>
                  </c:marker>
                  <c:bubble3D val="0"/>
                  <c:spPr>
                    <a:ln w="19050" cap="rnd">
                      <a:noFill/>
                      <a:prstDash val="sysDash"/>
                      <a:round/>
                    </a:ln>
                    <a:effectLst/>
                  </c:spPr>
                  <c:extLst xmlns:c15="http://schemas.microsoft.com/office/drawing/2012/chart">
                    <c:ext xmlns:c16="http://schemas.microsoft.com/office/drawing/2014/chart" uri="{C3380CC4-5D6E-409C-BE32-E72D297353CC}">
                      <c16:uniqueId val="{0000000A-9CE0-4A4E-95FE-73645F808FB6}"/>
                    </c:ext>
                  </c:extLst>
                </c:dPt>
                <c:dPt>
                  <c:idx val="50"/>
                  <c:marker>
                    <c:symbol val="none"/>
                  </c:marker>
                  <c:bubble3D val="0"/>
                  <c:spPr>
                    <a:ln w="19050" cap="rnd">
                      <a:noFill/>
                      <a:prstDash val="sysDash"/>
                      <a:round/>
                    </a:ln>
                    <a:effectLst/>
                  </c:spPr>
                  <c:extLst xmlns:c15="http://schemas.microsoft.com/office/drawing/2012/chart">
                    <c:ext xmlns:c16="http://schemas.microsoft.com/office/drawing/2014/chart" uri="{C3380CC4-5D6E-409C-BE32-E72D297353CC}">
                      <c16:uniqueId val="{0000000C-9CE0-4A4E-95FE-73645F808FB6}"/>
                    </c:ext>
                  </c:extLst>
                </c:dPt>
                <c:dPt>
                  <c:idx val="77"/>
                  <c:marker>
                    <c:symbol val="none"/>
                  </c:marker>
                  <c:bubble3D val="0"/>
                  <c:spPr>
                    <a:ln w="19050" cap="rnd">
                      <a:noFill/>
                      <a:prstDash val="sysDash"/>
                      <a:round/>
                    </a:ln>
                    <a:effectLst/>
                  </c:spPr>
                  <c:extLst xmlns:c15="http://schemas.microsoft.com/office/drawing/2012/chart">
                    <c:ext xmlns:c16="http://schemas.microsoft.com/office/drawing/2014/chart" uri="{C3380CC4-5D6E-409C-BE32-E72D297353CC}">
                      <c16:uniqueId val="{0000000E-9CE0-4A4E-95FE-73645F808FB6}"/>
                    </c:ext>
                  </c:extLst>
                </c:dPt>
                <c:cat>
                  <c:numRef>
                    <c:extLst xmlns:c15="http://schemas.microsoft.com/office/drawing/2012/chart">
                      <c:ext xmlns:c15="http://schemas.microsoft.com/office/drawing/2012/chart" uri="{02D57815-91ED-43cb-92C2-25804820EDAC}">
                        <c15:formulaRef>
                          <c15:sqref>IPC!$A$30:$A$36</c15:sqref>
                        </c15:formulaRef>
                      </c:ext>
                    </c:extLst>
                    <c:numCache>
                      <c:formatCode>General</c:formatCode>
                      <c:ptCount val="7"/>
                      <c:pt idx="0">
                        <c:v>1929</c:v>
                      </c:pt>
                      <c:pt idx="1">
                        <c:v>1930</c:v>
                      </c:pt>
                      <c:pt idx="2">
                        <c:v>1931</c:v>
                      </c:pt>
                      <c:pt idx="3">
                        <c:v>1932</c:v>
                      </c:pt>
                      <c:pt idx="4">
                        <c:v>1933</c:v>
                      </c:pt>
                      <c:pt idx="5">
                        <c:v>1934</c:v>
                      </c:pt>
                      <c:pt idx="6">
                        <c:v>1935</c:v>
                      </c:pt>
                    </c:numCache>
                  </c:numRef>
                </c:cat>
                <c:val>
                  <c:numRef>
                    <c:extLst xmlns:c15="http://schemas.microsoft.com/office/drawing/2012/chart">
                      <c:ext xmlns:c15="http://schemas.microsoft.com/office/drawing/2012/chart" uri="{02D57815-91ED-43cb-92C2-25804820EDAC}">
                        <c15:formulaRef>
                          <c15:sqref>IPC!$M$24:$M$123</c15:sqref>
                        </c15:formulaRef>
                      </c:ext>
                    </c:extLst>
                    <c:numCache>
                      <c:formatCode>0.00</c:formatCode>
                      <c:ptCount val="100"/>
                      <c:pt idx="0">
                        <c:v>9.4363660732986929</c:v>
                      </c:pt>
                      <c:pt idx="1">
                        <c:v>9.4363660732986929</c:v>
                      </c:pt>
                      <c:pt idx="2">
                        <c:v>9.4363660732986929</c:v>
                      </c:pt>
                      <c:pt idx="3">
                        <c:v>9.4363660732986929</c:v>
                      </c:pt>
                      <c:pt idx="4">
                        <c:v>9.4363660732986929</c:v>
                      </c:pt>
                      <c:pt idx="5">
                        <c:v>9.4363660732986929</c:v>
                      </c:pt>
                      <c:pt idx="13">
                        <c:v>9.2232267013656841</c:v>
                      </c:pt>
                      <c:pt idx="14">
                        <c:v>9.2232267013656841</c:v>
                      </c:pt>
                      <c:pt idx="15">
                        <c:v>9.2232267013656841</c:v>
                      </c:pt>
                      <c:pt idx="16">
                        <c:v>9.2232267013656841</c:v>
                      </c:pt>
                      <c:pt idx="17">
                        <c:v>9.2232267013656841</c:v>
                      </c:pt>
                      <c:pt idx="18">
                        <c:v>9.2232267013656841</c:v>
                      </c:pt>
                      <c:pt idx="19">
                        <c:v>9.2232267013656841</c:v>
                      </c:pt>
                      <c:pt idx="20">
                        <c:v>9.2232267013656841</c:v>
                      </c:pt>
                      <c:pt idx="21">
                        <c:v>9.2232267013656841</c:v>
                      </c:pt>
                      <c:pt idx="22">
                        <c:v>9.2232267013656841</c:v>
                      </c:pt>
                      <c:pt idx="23">
                        <c:v>9.2232267013656841</c:v>
                      </c:pt>
                      <c:pt idx="24">
                        <c:v>9.2232267013656841</c:v>
                      </c:pt>
                      <c:pt idx="25">
                        <c:v>9.2232267013656841</c:v>
                      </c:pt>
                      <c:pt idx="26">
                        <c:v>9.2232267013656841</c:v>
                      </c:pt>
                      <c:pt idx="27">
                        <c:v>9.2232267013656841</c:v>
                      </c:pt>
                      <c:pt idx="28">
                        <c:v>9.2232267013656841</c:v>
                      </c:pt>
                      <c:pt idx="29">
                        <c:v>9.2232267013656841</c:v>
                      </c:pt>
                      <c:pt idx="30">
                        <c:v>9.2232267013656841</c:v>
                      </c:pt>
                      <c:pt idx="31">
                        <c:v>9.2232267013656841</c:v>
                      </c:pt>
                      <c:pt idx="32">
                        <c:v>9.2232267013656841</c:v>
                      </c:pt>
                      <c:pt idx="33">
                        <c:v>9.2232267013656841</c:v>
                      </c:pt>
                      <c:pt idx="34">
                        <c:v>9.2232267013656841</c:v>
                      </c:pt>
                      <c:pt idx="35">
                        <c:v>9.2232267013656841</c:v>
                      </c:pt>
                      <c:pt idx="36">
                        <c:v>9.2232267013656841</c:v>
                      </c:pt>
                      <c:pt idx="37">
                        <c:v>9.2232267013656841</c:v>
                      </c:pt>
                      <c:pt idx="38">
                        <c:v>9.2232267013656841</c:v>
                      </c:pt>
                      <c:pt idx="39">
                        <c:v>9.2232267013656841</c:v>
                      </c:pt>
                      <c:pt idx="40">
                        <c:v>9.2232267013656841</c:v>
                      </c:pt>
                      <c:pt idx="41">
                        <c:v>9.2232267013656841</c:v>
                      </c:pt>
                      <c:pt idx="42">
                        <c:v>9.2232267013656841</c:v>
                      </c:pt>
                      <c:pt idx="43">
                        <c:v>9.2232267013656841</c:v>
                      </c:pt>
                      <c:pt idx="44">
                        <c:v>9.2232267013656841</c:v>
                      </c:pt>
                      <c:pt idx="45">
                        <c:v>9.2232267013656841</c:v>
                      </c:pt>
                      <c:pt idx="46">
                        <c:v>9.2232267013656841</c:v>
                      </c:pt>
                      <c:pt idx="47">
                        <c:v>9.2232267013656841</c:v>
                      </c:pt>
                      <c:pt idx="48">
                        <c:v>9.2232267013656841</c:v>
                      </c:pt>
                      <c:pt idx="49">
                        <c:v>9.2232267013656841</c:v>
                      </c:pt>
                      <c:pt idx="50">
                        <c:v>22.208231091781283</c:v>
                      </c:pt>
                      <c:pt idx="51">
                        <c:v>22.208231091781283</c:v>
                      </c:pt>
                      <c:pt idx="52">
                        <c:v>22.208231091781283</c:v>
                      </c:pt>
                      <c:pt idx="53">
                        <c:v>22.208231091781283</c:v>
                      </c:pt>
                      <c:pt idx="54">
                        <c:v>22.208231091781283</c:v>
                      </c:pt>
                      <c:pt idx="55">
                        <c:v>22.208231091781283</c:v>
                      </c:pt>
                      <c:pt idx="56">
                        <c:v>22.208231091781283</c:v>
                      </c:pt>
                      <c:pt idx="57">
                        <c:v>22.208231091781283</c:v>
                      </c:pt>
                      <c:pt idx="58">
                        <c:v>22.208231091781283</c:v>
                      </c:pt>
                      <c:pt idx="59">
                        <c:v>22.208231091781283</c:v>
                      </c:pt>
                      <c:pt idx="60">
                        <c:v>22.208231091781283</c:v>
                      </c:pt>
                      <c:pt idx="61">
                        <c:v>22.208231091781283</c:v>
                      </c:pt>
                      <c:pt idx="62">
                        <c:v>22.208231091781283</c:v>
                      </c:pt>
                      <c:pt idx="63">
                        <c:v>22.208231091781283</c:v>
                      </c:pt>
                      <c:pt idx="64">
                        <c:v>22.208231091781283</c:v>
                      </c:pt>
                      <c:pt idx="65">
                        <c:v>22.208231091781283</c:v>
                      </c:pt>
                      <c:pt idx="66">
                        <c:v>22.208231091781283</c:v>
                      </c:pt>
                      <c:pt idx="67">
                        <c:v>22.208231091781283</c:v>
                      </c:pt>
                      <c:pt idx="68">
                        <c:v>22.208231091781283</c:v>
                      </c:pt>
                      <c:pt idx="69">
                        <c:v>22.208231091781283</c:v>
                      </c:pt>
                      <c:pt idx="70">
                        <c:v>22.208231091781283</c:v>
                      </c:pt>
                      <c:pt idx="71">
                        <c:v>22.208231091781283</c:v>
                      </c:pt>
                      <c:pt idx="72">
                        <c:v>22.208231091781283</c:v>
                      </c:pt>
                      <c:pt idx="73">
                        <c:v>22.208231091781283</c:v>
                      </c:pt>
                      <c:pt idx="74">
                        <c:v>22.208231091781283</c:v>
                      </c:pt>
                      <c:pt idx="75">
                        <c:v>22.208231091781283</c:v>
                      </c:pt>
                      <c:pt idx="76">
                        <c:v>22.208231091781283</c:v>
                      </c:pt>
                      <c:pt idx="77">
                        <c:v>4.5399121311171902</c:v>
                      </c:pt>
                      <c:pt idx="78">
                        <c:v>4.5399121311171902</c:v>
                      </c:pt>
                      <c:pt idx="79">
                        <c:v>4.5399121311171902</c:v>
                      </c:pt>
                      <c:pt idx="80">
                        <c:v>4.5399121311171902</c:v>
                      </c:pt>
                      <c:pt idx="81">
                        <c:v>4.5399121311171902</c:v>
                      </c:pt>
                      <c:pt idx="82">
                        <c:v>4.5399121311171902</c:v>
                      </c:pt>
                      <c:pt idx="83">
                        <c:v>4.5399121311171902</c:v>
                      </c:pt>
                      <c:pt idx="84">
                        <c:v>4.5399121311171902</c:v>
                      </c:pt>
                      <c:pt idx="85">
                        <c:v>4.5399121311171902</c:v>
                      </c:pt>
                      <c:pt idx="86">
                        <c:v>4.5399121311171902</c:v>
                      </c:pt>
                      <c:pt idx="87">
                        <c:v>4.5399121311171902</c:v>
                      </c:pt>
                      <c:pt idx="88">
                        <c:v>4.5399121311171902</c:v>
                      </c:pt>
                      <c:pt idx="89">
                        <c:v>4.5399121311171902</c:v>
                      </c:pt>
                      <c:pt idx="90">
                        <c:v>4.5399121311171902</c:v>
                      </c:pt>
                      <c:pt idx="91">
                        <c:v>4.5399121311171902</c:v>
                      </c:pt>
                      <c:pt idx="92">
                        <c:v>4.5399121311171902</c:v>
                      </c:pt>
                      <c:pt idx="93">
                        <c:v>4.5399121311171902</c:v>
                      </c:pt>
                      <c:pt idx="94">
                        <c:v>4.5399121311171902</c:v>
                      </c:pt>
                      <c:pt idx="95">
                        <c:v>4.5399121311171902</c:v>
                      </c:pt>
                      <c:pt idx="96">
                        <c:v>4.5399121311171902</c:v>
                      </c:pt>
                      <c:pt idx="97">
                        <c:v>4.5399121311171902</c:v>
                      </c:pt>
                      <c:pt idx="98">
                        <c:v>4.5399121311171902</c:v>
                      </c:pt>
                      <c:pt idx="99">
                        <c:v>4.5399121311171902</c:v>
                      </c:pt>
                    </c:numCache>
                  </c:numRef>
                </c:val>
                <c:smooth val="0"/>
                <c:extLst xmlns:c15="http://schemas.microsoft.com/office/drawing/2012/chart">
                  <c:ext xmlns:c16="http://schemas.microsoft.com/office/drawing/2014/chart" uri="{C3380CC4-5D6E-409C-BE32-E72D297353CC}">
                    <c16:uniqueId val="{0000000F-9CE0-4A4E-95FE-73645F808FB6}"/>
                  </c:ext>
                </c:extLst>
              </c15:ser>
            </c15:filteredLineSeries>
          </c:ext>
        </c:extLst>
      </c:lineChart>
      <c:catAx>
        <c:axId val="802992399"/>
        <c:scaling>
          <c:orientation val="minMax"/>
        </c:scaling>
        <c:delete val="0"/>
        <c:axPos val="b"/>
        <c:numFmt formatCode="0" sourceLinked="0"/>
        <c:majorTickMark val="none"/>
        <c:minorTickMark val="none"/>
        <c:tickLblPos val="low"/>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802999471"/>
        <c:crosses val="autoZero"/>
        <c:auto val="1"/>
        <c:lblAlgn val="ctr"/>
        <c:lblOffset val="100"/>
        <c:tickMarkSkip val="1"/>
        <c:noMultiLvlLbl val="0"/>
      </c:catAx>
      <c:valAx>
        <c:axId val="802999471"/>
        <c:scaling>
          <c:orientation val="minMax"/>
          <c:max val="10"/>
        </c:scaling>
        <c:delete val="0"/>
        <c:axPos val="l"/>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802992399"/>
        <c:crosses val="autoZero"/>
        <c:crossBetween val="between"/>
        <c:majorUnit val="1"/>
      </c:valAx>
      <c:spPr>
        <a:noFill/>
        <a:ln>
          <a:noFill/>
        </a:ln>
        <a:effectLst/>
      </c:spPr>
    </c:plotArea>
    <c:legend>
      <c:legendPos val="r"/>
      <c:layout>
        <c:manualLayout>
          <c:xMode val="edge"/>
          <c:yMode val="edge"/>
          <c:x val="0.40291244844394453"/>
          <c:y val="0.62302916302128897"/>
          <c:w val="0.53638057742782141"/>
          <c:h val="0.1627979002624671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s-CO"/>
    </a:p>
  </c:txPr>
  <c:printSettings>
    <c:headerFooter/>
    <c:pageMargins b="0.75" l="0.7" r="0.7" t="0.75" header="0.3" footer="0.3"/>
    <c:pageSetup/>
  </c:printSettings>
</c:chartSpace>
</file>

<file path=xl/charts/chart1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8802309220171451E-2"/>
          <c:y val="5.8433978962807671E-2"/>
          <c:w val="0.88747331583552058"/>
          <c:h val="0.81544685635592107"/>
        </c:manualLayout>
      </c:layout>
      <c:lineChart>
        <c:grouping val="standard"/>
        <c:varyColors val="0"/>
        <c:ser>
          <c:idx val="0"/>
          <c:order val="0"/>
          <c:tx>
            <c:strRef>
              <c:f>'IPC vs Deflactor'!$B$4</c:f>
              <c:strCache>
                <c:ptCount val="1"/>
                <c:pt idx="0">
                  <c:v>Inflación medida a partir del IPC</c:v>
                </c:pt>
              </c:strCache>
            </c:strRef>
          </c:tx>
          <c:spPr>
            <a:ln w="19050" cap="rnd">
              <a:solidFill>
                <a:schemeClr val="accent4"/>
              </a:solidFill>
              <a:round/>
            </a:ln>
            <a:effectLst/>
          </c:spPr>
          <c:marker>
            <c:symbol val="none"/>
          </c:marker>
          <c:dPt>
            <c:idx val="52"/>
            <c:marker>
              <c:symbol val="none"/>
            </c:marker>
            <c:bubble3D val="0"/>
            <c:spPr>
              <a:ln w="19050" cap="rnd">
                <a:solidFill>
                  <a:schemeClr val="accent4"/>
                </a:solidFill>
                <a:prstDash val="sysDash"/>
                <a:round/>
              </a:ln>
              <a:effectLst/>
            </c:spPr>
            <c:extLst>
              <c:ext xmlns:c16="http://schemas.microsoft.com/office/drawing/2014/chart" uri="{C3380CC4-5D6E-409C-BE32-E72D297353CC}">
                <c16:uniqueId val="{00000001-A147-4843-99BE-76F7E8DC2411}"/>
              </c:ext>
            </c:extLst>
          </c:dPt>
          <c:dLbls>
            <c:dLbl>
              <c:idx val="0"/>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B26D-4A4E-ABBD-AFE5AAE521D8}"/>
                </c:ext>
              </c:extLst>
            </c:dLbl>
            <c:dLbl>
              <c:idx val="2"/>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B26D-4A4E-ABBD-AFE5AAE521D8}"/>
                </c:ext>
              </c:extLst>
            </c:dLbl>
            <c:dLbl>
              <c:idx val="4"/>
              <c:layout>
                <c:manualLayout>
                  <c:x val="-4.568510480324918E-2"/>
                  <c:y val="-2.438148773150414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B26D-4A4E-ABBD-AFE5AAE521D8}"/>
                </c:ext>
              </c:extLst>
            </c:dLbl>
            <c:dLbl>
              <c:idx val="5"/>
              <c:layout>
                <c:manualLayout>
                  <c:x val="-3.197957336227443E-2"/>
                  <c:y val="1.625432515433609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B26D-4A4E-ABBD-AFE5AAE521D8}"/>
                </c:ext>
              </c:extLst>
            </c:dLbl>
            <c:dLbl>
              <c:idx val="7"/>
              <c:layout>
                <c:manualLayout>
                  <c:x val="-4.1116594322924284E-2"/>
                  <c:y val="-3.65722315972562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B26D-4A4E-ABBD-AFE5AAE521D8}"/>
                </c:ext>
              </c:extLst>
            </c:dLbl>
            <c:dLbl>
              <c:idx val="8"/>
              <c:layout>
                <c:manualLayout>
                  <c:x val="-3.197957336227443E-2"/>
                  <c:y val="2.438148773150414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B26D-4A4E-ABBD-AFE5AAE521D8}"/>
                </c:ext>
              </c:extLst>
            </c:dLbl>
            <c:dLbl>
              <c:idx val="9"/>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B26D-4A4E-ABBD-AFE5AAE521D8}"/>
                </c:ext>
              </c:extLst>
            </c:dLbl>
            <c:dLbl>
              <c:idx val="13"/>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B26D-4A4E-ABBD-AFE5AAE521D8}"/>
                </c:ext>
              </c:extLst>
            </c:dLbl>
            <c:dLbl>
              <c:idx val="16"/>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B26D-4A4E-ABBD-AFE5AAE521D8}"/>
                </c:ext>
              </c:extLst>
            </c:dLbl>
            <c:dLbl>
              <c:idx val="20"/>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B26D-4A4E-ABBD-AFE5AAE521D8}"/>
                </c:ext>
              </c:extLst>
            </c:dLbl>
            <c:dLbl>
              <c:idx val="26"/>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B26D-4A4E-ABBD-AFE5AAE521D8}"/>
                </c:ext>
              </c:extLst>
            </c:dLbl>
            <c:dLbl>
              <c:idx val="29"/>
              <c:layout>
                <c:manualLayout>
                  <c:x val="-6.1674891484386478E-2"/>
                  <c:y val="4.063581288583949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B26D-4A4E-ABBD-AFE5AAE521D8}"/>
                </c:ext>
              </c:extLst>
            </c:dLbl>
            <c:dLbl>
              <c:idx val="36"/>
              <c:layout>
                <c:manualLayout>
                  <c:x val="-4.1116594322924346E-2"/>
                  <c:y val="2.438148773150399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B26D-4A4E-ABBD-AFE5AAE521D8}"/>
                </c:ext>
              </c:extLst>
            </c:dLbl>
            <c:dLbl>
              <c:idx val="38"/>
              <c:layout>
                <c:manualLayout>
                  <c:x val="-3.8832339082761805E-2"/>
                  <c:y val="-2.031790644292019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B26D-4A4E-ABBD-AFE5AAE521D8}"/>
                </c:ext>
              </c:extLst>
            </c:dLbl>
            <c:dLbl>
              <c:idx val="43"/>
              <c:layout>
                <c:manualLayout>
                  <c:x val="-2.284255240162459E-2"/>
                  <c:y val="1.625432515433609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B26D-4A4E-ABBD-AFE5AAE521D8}"/>
                </c:ext>
              </c:extLst>
            </c:dLbl>
            <c:dLbl>
              <c:idx val="45"/>
              <c:layout>
                <c:manualLayout>
                  <c:x val="-3.6548083842599347E-2"/>
                  <c:y val="-2.031790644292012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7-B26D-4A4E-ABBD-AFE5AAE521D8}"/>
                </c:ext>
              </c:extLst>
            </c:dLbl>
            <c:dLbl>
              <c:idx val="50"/>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8-B26D-4A4E-ABBD-AFE5AAE521D8}"/>
                </c:ext>
              </c:extLst>
            </c:dLbl>
            <c:dLbl>
              <c:idx val="51"/>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9-B26D-4A4E-ABBD-AFE5AAE521D8}"/>
                </c:ext>
              </c:extLst>
            </c:dLbl>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accent4"/>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'IPC vs Deflactor'!$A$52:$A$104</c:f>
              <c:strCache>
                <c:ptCount val="53"/>
                <c:pt idx="0">
                  <c:v>1970</c:v>
                </c:pt>
                <c:pt idx="1">
                  <c:v>1971</c:v>
                </c:pt>
                <c:pt idx="2">
                  <c:v>1972</c:v>
                </c:pt>
                <c:pt idx="3">
                  <c:v>1973</c:v>
                </c:pt>
                <c:pt idx="4">
                  <c:v>1974</c:v>
                </c:pt>
                <c:pt idx="5">
                  <c:v>1975</c:v>
                </c:pt>
                <c:pt idx="6">
                  <c:v>1976</c:v>
                </c:pt>
                <c:pt idx="7">
                  <c:v>1977</c:v>
                </c:pt>
                <c:pt idx="8">
                  <c:v>1978</c:v>
                </c:pt>
                <c:pt idx="9">
                  <c:v>1979</c:v>
                </c:pt>
                <c:pt idx="10">
                  <c:v>1980</c:v>
                </c:pt>
                <c:pt idx="11">
                  <c:v>1981</c:v>
                </c:pt>
                <c:pt idx="12">
                  <c:v>1982</c:v>
                </c:pt>
                <c:pt idx="13">
                  <c:v>1983</c:v>
                </c:pt>
                <c:pt idx="14">
                  <c:v>1984</c:v>
                </c:pt>
                <c:pt idx="15">
                  <c:v>1985</c:v>
                </c:pt>
                <c:pt idx="16">
                  <c:v>1986</c:v>
                </c:pt>
                <c:pt idx="17">
                  <c:v>1987</c:v>
                </c:pt>
                <c:pt idx="18">
                  <c:v>1988</c:v>
                </c:pt>
                <c:pt idx="19">
                  <c:v>1989</c:v>
                </c:pt>
                <c:pt idx="20">
                  <c:v>1990</c:v>
                </c:pt>
                <c:pt idx="21">
                  <c:v>1991</c:v>
                </c:pt>
                <c:pt idx="22">
                  <c:v>1992</c:v>
                </c:pt>
                <c:pt idx="23">
                  <c:v>1993</c:v>
                </c:pt>
                <c:pt idx="24">
                  <c:v>1994</c:v>
                </c:pt>
                <c:pt idx="25">
                  <c:v>1995</c:v>
                </c:pt>
                <c:pt idx="26">
                  <c:v>1996</c:v>
                </c:pt>
                <c:pt idx="27">
                  <c:v>1997</c:v>
                </c:pt>
                <c:pt idx="28">
                  <c:v>1998</c:v>
                </c:pt>
                <c:pt idx="29">
                  <c:v>1999</c:v>
                </c:pt>
                <c:pt idx="30">
                  <c:v>2000</c:v>
                </c:pt>
                <c:pt idx="31">
                  <c:v>2001</c:v>
                </c:pt>
                <c:pt idx="32">
                  <c:v>2002</c:v>
                </c:pt>
                <c:pt idx="33">
                  <c:v>2003</c:v>
                </c:pt>
                <c:pt idx="34">
                  <c:v>2004</c:v>
                </c:pt>
                <c:pt idx="35">
                  <c:v>2005</c:v>
                </c:pt>
                <c:pt idx="36">
                  <c:v>2006</c:v>
                </c:pt>
                <c:pt idx="37">
                  <c:v>2007</c:v>
                </c:pt>
                <c:pt idx="38">
                  <c:v>2008</c:v>
                </c:pt>
                <c:pt idx="39">
                  <c:v>2009</c:v>
                </c:pt>
                <c:pt idx="40">
                  <c:v>2010</c:v>
                </c:pt>
                <c:pt idx="41">
                  <c:v>2011</c:v>
                </c:pt>
                <c:pt idx="42">
                  <c:v>2012</c:v>
                </c:pt>
                <c:pt idx="43">
                  <c:v>2013</c:v>
                </c:pt>
                <c:pt idx="44">
                  <c:v>2014</c:v>
                </c:pt>
                <c:pt idx="45">
                  <c:v>2015</c:v>
                </c:pt>
                <c:pt idx="46">
                  <c:v>2016</c:v>
                </c:pt>
                <c:pt idx="47">
                  <c:v>2017</c:v>
                </c:pt>
                <c:pt idx="48">
                  <c:v>2018</c:v>
                </c:pt>
                <c:pt idx="49">
                  <c:v>2019</c:v>
                </c:pt>
                <c:pt idx="50">
                  <c:v>2020</c:v>
                </c:pt>
                <c:pt idx="51">
                  <c:v>2021</c:v>
                </c:pt>
                <c:pt idx="52">
                  <c:v>2022*</c:v>
                </c:pt>
              </c:strCache>
            </c:strRef>
          </c:cat>
          <c:val>
            <c:numRef>
              <c:f>'IPC vs Deflactor'!$B$52:$B$104</c:f>
              <c:numCache>
                <c:formatCode>General</c:formatCode>
                <c:ptCount val="53"/>
                <c:pt idx="0">
                  <c:v>6.78</c:v>
                </c:pt>
                <c:pt idx="1">
                  <c:v>13.62</c:v>
                </c:pt>
                <c:pt idx="2">
                  <c:v>14.01</c:v>
                </c:pt>
                <c:pt idx="3">
                  <c:v>23.53</c:v>
                </c:pt>
                <c:pt idx="4">
                  <c:v>26.04</c:v>
                </c:pt>
                <c:pt idx="5">
                  <c:v>17.7</c:v>
                </c:pt>
                <c:pt idx="6">
                  <c:v>25.68</c:v>
                </c:pt>
                <c:pt idx="7">
                  <c:v>28.37</c:v>
                </c:pt>
                <c:pt idx="8">
                  <c:v>18.77</c:v>
                </c:pt>
                <c:pt idx="9">
                  <c:v>28.8</c:v>
                </c:pt>
                <c:pt idx="10">
                  <c:v>25.96</c:v>
                </c:pt>
                <c:pt idx="11">
                  <c:v>26.35</c:v>
                </c:pt>
                <c:pt idx="12">
                  <c:v>24.03</c:v>
                </c:pt>
                <c:pt idx="13">
                  <c:v>16.64</c:v>
                </c:pt>
                <c:pt idx="14">
                  <c:v>18.28</c:v>
                </c:pt>
                <c:pt idx="15">
                  <c:v>22.45</c:v>
                </c:pt>
                <c:pt idx="16">
                  <c:v>20.95</c:v>
                </c:pt>
                <c:pt idx="17">
                  <c:v>24.02</c:v>
                </c:pt>
                <c:pt idx="18">
                  <c:v>28.12</c:v>
                </c:pt>
                <c:pt idx="19">
                  <c:v>26.12</c:v>
                </c:pt>
                <c:pt idx="20">
                  <c:v>32.369999999999997</c:v>
                </c:pt>
                <c:pt idx="21">
                  <c:v>26.82</c:v>
                </c:pt>
                <c:pt idx="22">
                  <c:v>25.14</c:v>
                </c:pt>
                <c:pt idx="23">
                  <c:v>22.61</c:v>
                </c:pt>
                <c:pt idx="24">
                  <c:v>22.6</c:v>
                </c:pt>
                <c:pt idx="25">
                  <c:v>19.47</c:v>
                </c:pt>
                <c:pt idx="26">
                  <c:v>21.64</c:v>
                </c:pt>
                <c:pt idx="27">
                  <c:v>17.68</c:v>
                </c:pt>
                <c:pt idx="28">
                  <c:v>16.7</c:v>
                </c:pt>
                <c:pt idx="29">
                  <c:v>9.23</c:v>
                </c:pt>
                <c:pt idx="30">
                  <c:v>8.75</c:v>
                </c:pt>
                <c:pt idx="31">
                  <c:v>7.64</c:v>
                </c:pt>
                <c:pt idx="32">
                  <c:v>6.99</c:v>
                </c:pt>
                <c:pt idx="33">
                  <c:v>6.49</c:v>
                </c:pt>
                <c:pt idx="34">
                  <c:v>5.5</c:v>
                </c:pt>
                <c:pt idx="35">
                  <c:v>4.8499999999999996</c:v>
                </c:pt>
                <c:pt idx="36">
                  <c:v>4.4800000000000004</c:v>
                </c:pt>
                <c:pt idx="37">
                  <c:v>5.7</c:v>
                </c:pt>
                <c:pt idx="38">
                  <c:v>7.68</c:v>
                </c:pt>
                <c:pt idx="39">
                  <c:v>2</c:v>
                </c:pt>
                <c:pt idx="40">
                  <c:v>3.17</c:v>
                </c:pt>
                <c:pt idx="41">
                  <c:v>3.73</c:v>
                </c:pt>
                <c:pt idx="42">
                  <c:v>2.44</c:v>
                </c:pt>
                <c:pt idx="43">
                  <c:v>1.94</c:v>
                </c:pt>
                <c:pt idx="44">
                  <c:v>3.66</c:v>
                </c:pt>
                <c:pt idx="45">
                  <c:v>6.77</c:v>
                </c:pt>
                <c:pt idx="46">
                  <c:v>5.75</c:v>
                </c:pt>
                <c:pt idx="47">
                  <c:v>4.09</c:v>
                </c:pt>
                <c:pt idx="48">
                  <c:v>3.18</c:v>
                </c:pt>
                <c:pt idx="49">
                  <c:v>3.8</c:v>
                </c:pt>
                <c:pt idx="50">
                  <c:v>1.61</c:v>
                </c:pt>
                <c:pt idx="51">
                  <c:v>5.62</c:v>
                </c:pt>
                <c:pt idx="52">
                  <c:v>11.44</c:v>
                </c:pt>
              </c:numCache>
            </c:numRef>
          </c:val>
          <c:smooth val="1"/>
          <c:extLst>
            <c:ext xmlns:c16="http://schemas.microsoft.com/office/drawing/2014/chart" uri="{C3380CC4-5D6E-409C-BE32-E72D297353CC}">
              <c16:uniqueId val="{00000002-B26D-4A4E-ABBD-AFE5AAE521D8}"/>
            </c:ext>
          </c:extLst>
        </c:ser>
        <c:dLbls>
          <c:showLegendKey val="0"/>
          <c:showVal val="0"/>
          <c:showCatName val="0"/>
          <c:showSerName val="0"/>
          <c:showPercent val="0"/>
          <c:showBubbleSize val="0"/>
        </c:dLbls>
        <c:smooth val="0"/>
        <c:axId val="2099507664"/>
        <c:axId val="2099499760"/>
        <c:extLst>
          <c:ext xmlns:c15="http://schemas.microsoft.com/office/drawing/2012/chart" uri="{02D57815-91ED-43cb-92C2-25804820EDAC}">
            <c15:filteredLineSeries>
              <c15:ser>
                <c:idx val="1"/>
                <c:order val="1"/>
                <c:tx>
                  <c:strRef>
                    <c:extLst>
                      <c:ext uri="{02D57815-91ED-43cb-92C2-25804820EDAC}">
                        <c15:formulaRef>
                          <c15:sqref>'IPC vs Deflactor'!$C$4</c15:sqref>
                        </c15:formulaRef>
                      </c:ext>
                    </c:extLst>
                    <c:strCache>
                      <c:ptCount val="1"/>
                      <c:pt idx="0">
                        <c:v>Inflación medida a partir del deflactor del PIB</c:v>
                      </c:pt>
                    </c:strCache>
                  </c:strRef>
                </c:tx>
                <c:spPr>
                  <a:ln w="19050" cap="rnd">
                    <a:solidFill>
                      <a:srgbClr val="00B0F0"/>
                    </a:solidFill>
                    <a:prstDash val="solid"/>
                    <a:round/>
                  </a:ln>
                  <a:effectLst/>
                </c:spPr>
                <c:marker>
                  <c:symbol val="none"/>
                </c:marker>
                <c:dPt>
                  <c:idx val="116"/>
                  <c:marker>
                    <c:symbol val="none"/>
                  </c:marker>
                  <c:bubble3D val="0"/>
                  <c:spPr>
                    <a:ln w="19050" cap="rnd">
                      <a:solidFill>
                        <a:srgbClr val="00B0F0"/>
                      </a:solidFill>
                      <a:prstDash val="sysDash"/>
                      <a:round/>
                    </a:ln>
                    <a:effectLst/>
                  </c:spPr>
                  <c:extLst>
                    <c:ext xmlns:c16="http://schemas.microsoft.com/office/drawing/2014/chart" uri="{C3380CC4-5D6E-409C-BE32-E72D297353CC}">
                      <c16:uniqueId val="{00000004-B26D-4A4E-ABBD-AFE5AAE521D8}"/>
                    </c:ext>
                  </c:extLst>
                </c:dPt>
                <c:dPt>
                  <c:idx val="117"/>
                  <c:marker>
                    <c:symbol val="none"/>
                  </c:marker>
                  <c:bubble3D val="0"/>
                  <c:spPr>
                    <a:ln w="19050" cap="rnd">
                      <a:solidFill>
                        <a:srgbClr val="00B0F0"/>
                      </a:solidFill>
                      <a:prstDash val="sysDash"/>
                      <a:round/>
                    </a:ln>
                    <a:effectLst/>
                  </c:spPr>
                  <c:extLst>
                    <c:ext xmlns:c16="http://schemas.microsoft.com/office/drawing/2014/chart" uri="{C3380CC4-5D6E-409C-BE32-E72D297353CC}">
                      <c16:uniqueId val="{00000006-B26D-4A4E-ABBD-AFE5AAE521D8}"/>
                    </c:ext>
                  </c:extLst>
                </c:dPt>
                <c:cat>
                  <c:strRef>
                    <c:extLst>
                      <c:ext uri="{02D57815-91ED-43cb-92C2-25804820EDAC}">
                        <c15:formulaRef>
                          <c15:sqref>'IPC vs Deflactor'!$A$52:$A$104</c15:sqref>
                        </c15:formulaRef>
                      </c:ext>
                    </c:extLst>
                    <c:strCache>
                      <c:ptCount val="53"/>
                      <c:pt idx="0">
                        <c:v>1970</c:v>
                      </c:pt>
                      <c:pt idx="1">
                        <c:v>1971</c:v>
                      </c:pt>
                      <c:pt idx="2">
                        <c:v>1972</c:v>
                      </c:pt>
                      <c:pt idx="3">
                        <c:v>1973</c:v>
                      </c:pt>
                      <c:pt idx="4">
                        <c:v>1974</c:v>
                      </c:pt>
                      <c:pt idx="5">
                        <c:v>1975</c:v>
                      </c:pt>
                      <c:pt idx="6">
                        <c:v>1976</c:v>
                      </c:pt>
                      <c:pt idx="7">
                        <c:v>1977</c:v>
                      </c:pt>
                      <c:pt idx="8">
                        <c:v>1978</c:v>
                      </c:pt>
                      <c:pt idx="9">
                        <c:v>1979</c:v>
                      </c:pt>
                      <c:pt idx="10">
                        <c:v>1980</c:v>
                      </c:pt>
                      <c:pt idx="11">
                        <c:v>1981</c:v>
                      </c:pt>
                      <c:pt idx="12">
                        <c:v>1982</c:v>
                      </c:pt>
                      <c:pt idx="13">
                        <c:v>1983</c:v>
                      </c:pt>
                      <c:pt idx="14">
                        <c:v>1984</c:v>
                      </c:pt>
                      <c:pt idx="15">
                        <c:v>1985</c:v>
                      </c:pt>
                      <c:pt idx="16">
                        <c:v>1986</c:v>
                      </c:pt>
                      <c:pt idx="17">
                        <c:v>1987</c:v>
                      </c:pt>
                      <c:pt idx="18">
                        <c:v>1988</c:v>
                      </c:pt>
                      <c:pt idx="19">
                        <c:v>1989</c:v>
                      </c:pt>
                      <c:pt idx="20">
                        <c:v>1990</c:v>
                      </c:pt>
                      <c:pt idx="21">
                        <c:v>1991</c:v>
                      </c:pt>
                      <c:pt idx="22">
                        <c:v>1992</c:v>
                      </c:pt>
                      <c:pt idx="23">
                        <c:v>1993</c:v>
                      </c:pt>
                      <c:pt idx="24">
                        <c:v>1994</c:v>
                      </c:pt>
                      <c:pt idx="25">
                        <c:v>1995</c:v>
                      </c:pt>
                      <c:pt idx="26">
                        <c:v>1996</c:v>
                      </c:pt>
                      <c:pt idx="27">
                        <c:v>1997</c:v>
                      </c:pt>
                      <c:pt idx="28">
                        <c:v>1998</c:v>
                      </c:pt>
                      <c:pt idx="29">
                        <c:v>1999</c:v>
                      </c:pt>
                      <c:pt idx="30">
                        <c:v>2000</c:v>
                      </c:pt>
                      <c:pt idx="31">
                        <c:v>2001</c:v>
                      </c:pt>
                      <c:pt idx="32">
                        <c:v>2002</c:v>
                      </c:pt>
                      <c:pt idx="33">
                        <c:v>2003</c:v>
                      </c:pt>
                      <c:pt idx="34">
                        <c:v>2004</c:v>
                      </c:pt>
                      <c:pt idx="35">
                        <c:v>2005</c:v>
                      </c:pt>
                      <c:pt idx="36">
                        <c:v>2006</c:v>
                      </c:pt>
                      <c:pt idx="37">
                        <c:v>2007</c:v>
                      </c:pt>
                      <c:pt idx="38">
                        <c:v>2008</c:v>
                      </c:pt>
                      <c:pt idx="39">
                        <c:v>2009</c:v>
                      </c:pt>
                      <c:pt idx="40">
                        <c:v>2010</c:v>
                      </c:pt>
                      <c:pt idx="41">
                        <c:v>2011</c:v>
                      </c:pt>
                      <c:pt idx="42">
                        <c:v>2012</c:v>
                      </c:pt>
                      <c:pt idx="43">
                        <c:v>2013</c:v>
                      </c:pt>
                      <c:pt idx="44">
                        <c:v>2014</c:v>
                      </c:pt>
                      <c:pt idx="45">
                        <c:v>2015</c:v>
                      </c:pt>
                      <c:pt idx="46">
                        <c:v>2016</c:v>
                      </c:pt>
                      <c:pt idx="47">
                        <c:v>2017</c:v>
                      </c:pt>
                      <c:pt idx="48">
                        <c:v>2018</c:v>
                      </c:pt>
                      <c:pt idx="49">
                        <c:v>2019</c:v>
                      </c:pt>
                      <c:pt idx="50">
                        <c:v>2020</c:v>
                      </c:pt>
                      <c:pt idx="51">
                        <c:v>2021</c:v>
                      </c:pt>
                      <c:pt idx="52">
                        <c:v>2022*</c:v>
                      </c:pt>
                    </c:strCache>
                  </c:strRef>
                </c:cat>
                <c:val>
                  <c:numRef>
                    <c:extLst>
                      <c:ext uri="{02D57815-91ED-43cb-92C2-25804820EDAC}">
                        <c15:formulaRef>
                          <c15:sqref>'IPC vs Deflactor'!$C$5:$C$104</c15:sqref>
                        </c15:formulaRef>
                      </c:ext>
                    </c:extLst>
                    <c:numCache>
                      <c:formatCode>0.00</c:formatCode>
                      <c:ptCount val="100"/>
                      <c:pt idx="0">
                        <c:v>-0.71266332482962103</c:v>
                      </c:pt>
                      <c:pt idx="1">
                        <c:v>8.3018934532104858</c:v>
                      </c:pt>
                      <c:pt idx="2">
                        <c:v>12.344938898777059</c:v>
                      </c:pt>
                      <c:pt idx="3">
                        <c:v>5.6839827968507839</c:v>
                      </c:pt>
                      <c:pt idx="4">
                        <c:v>4.7211804799344392</c:v>
                      </c:pt>
                      <c:pt idx="5">
                        <c:v>0.54190806310900896</c:v>
                      </c:pt>
                      <c:pt idx="6">
                        <c:v>-14.058123638667109</c:v>
                      </c:pt>
                      <c:pt idx="7">
                        <c:v>-13.617036892526135</c:v>
                      </c:pt>
                      <c:pt idx="8">
                        <c:v>-4.7776680835342589</c:v>
                      </c:pt>
                      <c:pt idx="9">
                        <c:v>-8.6392033892492943</c:v>
                      </c:pt>
                      <c:pt idx="10">
                        <c:v>4.9421690830437903</c:v>
                      </c:pt>
                      <c:pt idx="11">
                        <c:v>30.926651622733935</c:v>
                      </c:pt>
                      <c:pt idx="12">
                        <c:v>-1.999943330836218</c:v>
                      </c:pt>
                      <c:pt idx="13">
                        <c:v>3.6353751068285645</c:v>
                      </c:pt>
                      <c:pt idx="14">
                        <c:v>3.2504180097768121</c:v>
                      </c:pt>
                      <c:pt idx="15">
                        <c:v>3.3981149579491943</c:v>
                      </c:pt>
                      <c:pt idx="16">
                        <c:v>4.0759738571336745</c:v>
                      </c:pt>
                      <c:pt idx="17">
                        <c:v>-7.7579979304875817</c:v>
                      </c:pt>
                      <c:pt idx="18">
                        <c:v>11.667487802809063</c:v>
                      </c:pt>
                      <c:pt idx="19">
                        <c:v>9.1920612947680382</c:v>
                      </c:pt>
                      <c:pt idx="20">
                        <c:v>9.7267818444904073</c:v>
                      </c:pt>
                      <c:pt idx="21">
                        <c:v>10.947820128577623</c:v>
                      </c:pt>
                      <c:pt idx="22">
                        <c:v>13.613412160990013</c:v>
                      </c:pt>
                      <c:pt idx="23">
                        <c:v>12.271838409595759</c:v>
                      </c:pt>
                      <c:pt idx="24">
                        <c:v>17.34405939245751</c:v>
                      </c:pt>
                      <c:pt idx="25">
                        <c:v>13.135615966019287</c:v>
                      </c:pt>
                      <c:pt idx="26">
                        <c:v>8.5242132576595289</c:v>
                      </c:pt>
                      <c:pt idx="27">
                        <c:v>14.861273530962581</c:v>
                      </c:pt>
                      <c:pt idx="28">
                        <c:v>15.633628965619661</c:v>
                      </c:pt>
                      <c:pt idx="29">
                        <c:v>2.6901836253786282</c:v>
                      </c:pt>
                      <c:pt idx="30">
                        <c:v>3.507723335575208</c:v>
                      </c:pt>
                      <c:pt idx="31">
                        <c:v>11.300606740692354</c:v>
                      </c:pt>
                      <c:pt idx="32">
                        <c:v>-2.2161278486877545</c:v>
                      </c:pt>
                      <c:pt idx="33">
                        <c:v>7.8440171976903228</c:v>
                      </c:pt>
                      <c:pt idx="34">
                        <c:v>17.426067943461621</c:v>
                      </c:pt>
                      <c:pt idx="35">
                        <c:v>15.318486699537415</c:v>
                      </c:pt>
                      <c:pt idx="36">
                        <c:v>6.4323724810331662</c:v>
                      </c:pt>
                      <c:pt idx="37">
                        <c:v>8.4484999461864838</c:v>
                      </c:pt>
                      <c:pt idx="38">
                        <c:v>8.7363447468330477</c:v>
                      </c:pt>
                      <c:pt idx="39">
                        <c:v>7.0103676996699393</c:v>
                      </c:pt>
                      <c:pt idx="40">
                        <c:v>23.677632974005579</c:v>
                      </c:pt>
                      <c:pt idx="41">
                        <c:v>16.79570786934881</c:v>
                      </c:pt>
                      <c:pt idx="42">
                        <c:v>9.1198611244843306</c:v>
                      </c:pt>
                      <c:pt idx="43">
                        <c:v>13.819391251985614</c:v>
                      </c:pt>
                      <c:pt idx="44">
                        <c:v>9.6190022108093807</c:v>
                      </c:pt>
                      <c:pt idx="45">
                        <c:v>8.7154143453653568</c:v>
                      </c:pt>
                      <c:pt idx="46">
                        <c:v>8.3567930630176868</c:v>
                      </c:pt>
                      <c:pt idx="47">
                        <c:v>10.473918787796732</c:v>
                      </c:pt>
                      <c:pt idx="48">
                        <c:v>11.770839134696253</c:v>
                      </c:pt>
                      <c:pt idx="49">
                        <c:v>14.492283704503151</c:v>
                      </c:pt>
                      <c:pt idx="50">
                        <c:v>20.895002700610487</c:v>
                      </c:pt>
                      <c:pt idx="51">
                        <c:v>26.181455960563447</c:v>
                      </c:pt>
                      <c:pt idx="52">
                        <c:v>23.312995037682605</c:v>
                      </c:pt>
                      <c:pt idx="53">
                        <c:v>26.334704607669668</c:v>
                      </c:pt>
                      <c:pt idx="54">
                        <c:v>30.05913429927929</c:v>
                      </c:pt>
                      <c:pt idx="55">
                        <c:v>17.926823322024109</c:v>
                      </c:pt>
                      <c:pt idx="56">
                        <c:v>24.905977427100812</c:v>
                      </c:pt>
                      <c:pt idx="57">
                        <c:v>28.461326799704988</c:v>
                      </c:pt>
                      <c:pt idx="58">
                        <c:v>23.638165410285474</c:v>
                      </c:pt>
                      <c:pt idx="59">
                        <c:v>25.640036302720226</c:v>
                      </c:pt>
                      <c:pt idx="60">
                        <c:v>21.233920991130042</c:v>
                      </c:pt>
                      <c:pt idx="61">
                        <c:v>23.039880378279509</c:v>
                      </c:pt>
                      <c:pt idx="62">
                        <c:v>25.773018932954628</c:v>
                      </c:pt>
                      <c:pt idx="63">
                        <c:v>30.123549532279871</c:v>
                      </c:pt>
                      <c:pt idx="64">
                        <c:v>24.244233668314497</c:v>
                      </c:pt>
                      <c:pt idx="65">
                        <c:v>28.600083134723331</c:v>
                      </c:pt>
                      <c:pt idx="66">
                        <c:v>25.538913501774331</c:v>
                      </c:pt>
                      <c:pt idx="67">
                        <c:v>29.101668685213088</c:v>
                      </c:pt>
                      <c:pt idx="68">
                        <c:v>26.976983872591376</c:v>
                      </c:pt>
                      <c:pt idx="69">
                        <c:v>23.585527985603139</c:v>
                      </c:pt>
                      <c:pt idx="70">
                        <c:v>24.818648943701895</c:v>
                      </c:pt>
                      <c:pt idx="71">
                        <c:v>26.740992051307334</c:v>
                      </c:pt>
                      <c:pt idx="72">
                        <c:v>21.902314680844604</c:v>
                      </c:pt>
                      <c:pt idx="73">
                        <c:v>19.718158117793138</c:v>
                      </c:pt>
                      <c:pt idx="74">
                        <c:v>19.404456540662473</c:v>
                      </c:pt>
                      <c:pt idx="75">
                        <c:v>17.128811378209562</c:v>
                      </c:pt>
                      <c:pt idx="76">
                        <c:v>15.060630220158622</c:v>
                      </c:pt>
                      <c:pt idx="77">
                        <c:v>13.828388483613807</c:v>
                      </c:pt>
                      <c:pt idx="78">
                        <c:v>7.2776853464192381</c:v>
                      </c:pt>
                      <c:pt idx="79">
                        <c:v>6.7502730924357657</c:v>
                      </c:pt>
                      <c:pt idx="80">
                        <c:v>9.3396036525044792</c:v>
                      </c:pt>
                      <c:pt idx="81">
                        <c:v>7.831471837531967</c:v>
                      </c:pt>
                      <c:pt idx="82">
                        <c:v>7.3957354951056375</c:v>
                      </c:pt>
                      <c:pt idx="83">
                        <c:v>5.7750910623852958</c:v>
                      </c:pt>
                      <c:pt idx="84">
                        <c:v>5.0398524326919381</c:v>
                      </c:pt>
                      <c:pt idx="85">
                        <c:v>7.5555266801385246</c:v>
                      </c:pt>
                      <c:pt idx="86">
                        <c:v>3.4079794718709255</c:v>
                      </c:pt>
                      <c:pt idx="87">
                        <c:v>3.8562588952046895</c:v>
                      </c:pt>
                      <c:pt idx="88">
                        <c:v>6.7252117169564141</c:v>
                      </c:pt>
                      <c:pt idx="89">
                        <c:v>2.988986955593198</c:v>
                      </c:pt>
                      <c:pt idx="90">
                        <c:v>1.9927071578520472</c:v>
                      </c:pt>
                      <c:pt idx="91">
                        <c:v>2.0697406042741839</c:v>
                      </c:pt>
                      <c:pt idx="92">
                        <c:v>2.4534694164378257</c:v>
                      </c:pt>
                      <c:pt idx="93">
                        <c:v>5.1483343051458297</c:v>
                      </c:pt>
                      <c:pt idx="94">
                        <c:v>5.1104292182978961</c:v>
                      </c:pt>
                      <c:pt idx="95">
                        <c:v>4.63057967327829</c:v>
                      </c:pt>
                      <c:pt idx="96">
                        <c:v>4.0026205429363859</c:v>
                      </c:pt>
                      <c:pt idx="97">
                        <c:v>1.3564883040652287</c:v>
                      </c:pt>
                      <c:pt idx="98">
                        <c:v>6.5637234528445054</c:v>
                      </c:pt>
                      <c:pt idx="99">
                        <c:v>11.44</c:v>
                      </c:pt>
                    </c:numCache>
                  </c:numRef>
                </c:val>
                <c:smooth val="0"/>
                <c:extLst>
                  <c:ext xmlns:c16="http://schemas.microsoft.com/office/drawing/2014/chart" uri="{C3380CC4-5D6E-409C-BE32-E72D297353CC}">
                    <c16:uniqueId val="{00000007-B26D-4A4E-ABBD-AFE5AAE521D8}"/>
                  </c:ext>
                </c:extLst>
              </c15:ser>
            </c15:filteredLineSeries>
          </c:ext>
        </c:extLst>
      </c:lineChart>
      <c:catAx>
        <c:axId val="2099507664"/>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099499760"/>
        <c:crosses val="autoZero"/>
        <c:auto val="1"/>
        <c:lblAlgn val="ctr"/>
        <c:lblOffset val="100"/>
        <c:tickLblSkip val="2"/>
        <c:noMultiLvlLbl val="0"/>
      </c:catAx>
      <c:valAx>
        <c:axId val="20994997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099507664"/>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s-CO"/>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5" Type="http://schemas.openxmlformats.org/officeDocument/2006/relationships/chart" Target="../charts/chart11.xml"/><Relationship Id="rId4" Type="http://schemas.openxmlformats.org/officeDocument/2006/relationships/chart" Target="../charts/chart10.xml"/></Relationships>
</file>

<file path=xl/drawings/_rels/drawing7.xml.rels><?xml version="1.0" encoding="UTF-8" standalone="yes"?>
<Relationships xmlns="http://schemas.openxmlformats.org/package/2006/relationships"><Relationship Id="rId13" Type="http://schemas.openxmlformats.org/officeDocument/2006/relationships/chart" Target="../charts/chart24.xml"/><Relationship Id="rId18" Type="http://schemas.openxmlformats.org/officeDocument/2006/relationships/chart" Target="../charts/chart29.xml"/><Relationship Id="rId26" Type="http://schemas.openxmlformats.org/officeDocument/2006/relationships/chart" Target="../charts/chart37.xml"/><Relationship Id="rId39" Type="http://schemas.openxmlformats.org/officeDocument/2006/relationships/chart" Target="../charts/chart50.xml"/><Relationship Id="rId21" Type="http://schemas.openxmlformats.org/officeDocument/2006/relationships/chart" Target="../charts/chart32.xml"/><Relationship Id="rId34" Type="http://schemas.openxmlformats.org/officeDocument/2006/relationships/chart" Target="../charts/chart45.xml"/><Relationship Id="rId42" Type="http://schemas.openxmlformats.org/officeDocument/2006/relationships/chart" Target="../charts/chart53.xml"/><Relationship Id="rId7" Type="http://schemas.openxmlformats.org/officeDocument/2006/relationships/chart" Target="../charts/chart18.xml"/><Relationship Id="rId2" Type="http://schemas.openxmlformats.org/officeDocument/2006/relationships/chart" Target="../charts/chart13.xml"/><Relationship Id="rId16" Type="http://schemas.openxmlformats.org/officeDocument/2006/relationships/chart" Target="../charts/chart27.xml"/><Relationship Id="rId20" Type="http://schemas.openxmlformats.org/officeDocument/2006/relationships/chart" Target="../charts/chart31.xml"/><Relationship Id="rId29" Type="http://schemas.openxmlformats.org/officeDocument/2006/relationships/chart" Target="../charts/chart40.xml"/><Relationship Id="rId41" Type="http://schemas.openxmlformats.org/officeDocument/2006/relationships/chart" Target="../charts/chart52.xml"/><Relationship Id="rId1" Type="http://schemas.openxmlformats.org/officeDocument/2006/relationships/chart" Target="../charts/chart12.xml"/><Relationship Id="rId6" Type="http://schemas.openxmlformats.org/officeDocument/2006/relationships/chart" Target="../charts/chart17.xml"/><Relationship Id="rId11" Type="http://schemas.openxmlformats.org/officeDocument/2006/relationships/chart" Target="../charts/chart22.xml"/><Relationship Id="rId24" Type="http://schemas.openxmlformats.org/officeDocument/2006/relationships/chart" Target="../charts/chart35.xml"/><Relationship Id="rId32" Type="http://schemas.openxmlformats.org/officeDocument/2006/relationships/chart" Target="../charts/chart43.xml"/><Relationship Id="rId37" Type="http://schemas.openxmlformats.org/officeDocument/2006/relationships/chart" Target="../charts/chart48.xml"/><Relationship Id="rId40" Type="http://schemas.openxmlformats.org/officeDocument/2006/relationships/chart" Target="../charts/chart51.xml"/><Relationship Id="rId5" Type="http://schemas.openxmlformats.org/officeDocument/2006/relationships/chart" Target="../charts/chart16.xml"/><Relationship Id="rId15" Type="http://schemas.openxmlformats.org/officeDocument/2006/relationships/chart" Target="../charts/chart26.xml"/><Relationship Id="rId23" Type="http://schemas.openxmlformats.org/officeDocument/2006/relationships/chart" Target="../charts/chart34.xml"/><Relationship Id="rId28" Type="http://schemas.openxmlformats.org/officeDocument/2006/relationships/chart" Target="../charts/chart39.xml"/><Relationship Id="rId36" Type="http://schemas.openxmlformats.org/officeDocument/2006/relationships/chart" Target="../charts/chart47.xml"/><Relationship Id="rId10" Type="http://schemas.openxmlformats.org/officeDocument/2006/relationships/chart" Target="../charts/chart21.xml"/><Relationship Id="rId19" Type="http://schemas.openxmlformats.org/officeDocument/2006/relationships/chart" Target="../charts/chart30.xml"/><Relationship Id="rId31" Type="http://schemas.openxmlformats.org/officeDocument/2006/relationships/chart" Target="../charts/chart42.xml"/><Relationship Id="rId4" Type="http://schemas.openxmlformats.org/officeDocument/2006/relationships/chart" Target="../charts/chart15.xml"/><Relationship Id="rId9" Type="http://schemas.openxmlformats.org/officeDocument/2006/relationships/chart" Target="../charts/chart20.xml"/><Relationship Id="rId14" Type="http://schemas.openxmlformats.org/officeDocument/2006/relationships/chart" Target="../charts/chart25.xml"/><Relationship Id="rId22" Type="http://schemas.openxmlformats.org/officeDocument/2006/relationships/chart" Target="../charts/chart33.xml"/><Relationship Id="rId27" Type="http://schemas.openxmlformats.org/officeDocument/2006/relationships/chart" Target="../charts/chart38.xml"/><Relationship Id="rId30" Type="http://schemas.openxmlformats.org/officeDocument/2006/relationships/chart" Target="../charts/chart41.xml"/><Relationship Id="rId35" Type="http://schemas.openxmlformats.org/officeDocument/2006/relationships/chart" Target="../charts/chart46.xml"/><Relationship Id="rId43" Type="http://schemas.openxmlformats.org/officeDocument/2006/relationships/chart" Target="../charts/chart54.xml"/><Relationship Id="rId8" Type="http://schemas.openxmlformats.org/officeDocument/2006/relationships/chart" Target="../charts/chart19.xml"/><Relationship Id="rId3" Type="http://schemas.openxmlformats.org/officeDocument/2006/relationships/chart" Target="../charts/chart14.xml"/><Relationship Id="rId12" Type="http://schemas.openxmlformats.org/officeDocument/2006/relationships/chart" Target="../charts/chart23.xml"/><Relationship Id="rId17" Type="http://schemas.openxmlformats.org/officeDocument/2006/relationships/chart" Target="../charts/chart28.xml"/><Relationship Id="rId25" Type="http://schemas.openxmlformats.org/officeDocument/2006/relationships/chart" Target="../charts/chart36.xml"/><Relationship Id="rId33" Type="http://schemas.openxmlformats.org/officeDocument/2006/relationships/chart" Target="../charts/chart44.xml"/><Relationship Id="rId38" Type="http://schemas.openxmlformats.org/officeDocument/2006/relationships/chart" Target="../charts/chart49.xml"/></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23.xml.rels><?xml version="1.0" encoding="UTF-8" standalone="yes"?>
<Relationships xmlns="http://schemas.openxmlformats.org/package/2006/relationships"><Relationship Id="rId1" Type="http://schemas.openxmlformats.org/officeDocument/2006/relationships/chart" Target="../charts/chart55.xml"/></Relationships>
</file>

<file path=xl/drawings/_rels/drawing24.xml.rels><?xml version="1.0" encoding="UTF-8" standalone="yes"?>
<Relationships xmlns="http://schemas.openxmlformats.org/package/2006/relationships"><Relationship Id="rId2" Type="http://schemas.openxmlformats.org/officeDocument/2006/relationships/chart" Target="../charts/chart57.xml"/><Relationship Id="rId1" Type="http://schemas.openxmlformats.org/officeDocument/2006/relationships/chart" Target="../charts/chart56.xml"/></Relationships>
</file>

<file path=xl/drawings/_rels/drawing27.xml.rels><?xml version="1.0" encoding="UTF-8" standalone="yes"?>
<Relationships xmlns="http://schemas.openxmlformats.org/package/2006/relationships"><Relationship Id="rId8" Type="http://schemas.openxmlformats.org/officeDocument/2006/relationships/chart" Target="../charts/chart65.xml"/><Relationship Id="rId3" Type="http://schemas.openxmlformats.org/officeDocument/2006/relationships/chart" Target="../charts/chart60.xml"/><Relationship Id="rId7" Type="http://schemas.openxmlformats.org/officeDocument/2006/relationships/chart" Target="../charts/chart64.xml"/><Relationship Id="rId2" Type="http://schemas.openxmlformats.org/officeDocument/2006/relationships/chart" Target="../charts/chart59.xml"/><Relationship Id="rId1" Type="http://schemas.openxmlformats.org/officeDocument/2006/relationships/chart" Target="../charts/chart58.xml"/><Relationship Id="rId6" Type="http://schemas.openxmlformats.org/officeDocument/2006/relationships/chart" Target="../charts/chart63.xml"/><Relationship Id="rId5" Type="http://schemas.openxmlformats.org/officeDocument/2006/relationships/chart" Target="../charts/chart62.xml"/><Relationship Id="rId10" Type="http://schemas.openxmlformats.org/officeDocument/2006/relationships/chart" Target="../charts/chart67.xml"/><Relationship Id="rId4" Type="http://schemas.openxmlformats.org/officeDocument/2006/relationships/chart" Target="../charts/chart61.xml"/><Relationship Id="rId9" Type="http://schemas.openxmlformats.org/officeDocument/2006/relationships/chart" Target="../charts/chart66.xml"/></Relationships>
</file>

<file path=xl/drawings/_rels/drawing37.xml.rels><?xml version="1.0" encoding="UTF-8" standalone="yes"?>
<Relationships xmlns="http://schemas.openxmlformats.org/package/2006/relationships"><Relationship Id="rId3" Type="http://schemas.openxmlformats.org/officeDocument/2006/relationships/chart" Target="../charts/chart70.xml"/><Relationship Id="rId2" Type="http://schemas.openxmlformats.org/officeDocument/2006/relationships/chart" Target="../charts/chart69.xml"/><Relationship Id="rId1" Type="http://schemas.openxmlformats.org/officeDocument/2006/relationships/chart" Target="../charts/chart68.xml"/><Relationship Id="rId5" Type="http://schemas.openxmlformats.org/officeDocument/2006/relationships/chart" Target="../charts/chart72.xml"/><Relationship Id="rId4" Type="http://schemas.openxmlformats.org/officeDocument/2006/relationships/chart" Target="../charts/chart71.xml"/></Relationships>
</file>

<file path=xl/drawings/_rels/drawing38.xml.rels><?xml version="1.0" encoding="UTF-8" standalone="yes"?>
<Relationships xmlns="http://schemas.openxmlformats.org/package/2006/relationships"><Relationship Id="rId2" Type="http://schemas.openxmlformats.org/officeDocument/2006/relationships/chart" Target="../charts/chart74.xml"/><Relationship Id="rId1" Type="http://schemas.openxmlformats.org/officeDocument/2006/relationships/chart" Target="../charts/chart73.xml"/></Relationships>
</file>

<file path=xl/drawings/_rels/drawing39.xml.rels><?xml version="1.0" encoding="UTF-8" standalone="yes"?>
<Relationships xmlns="http://schemas.openxmlformats.org/package/2006/relationships"><Relationship Id="rId3" Type="http://schemas.openxmlformats.org/officeDocument/2006/relationships/chart" Target="../charts/chart77.xml"/><Relationship Id="rId2" Type="http://schemas.openxmlformats.org/officeDocument/2006/relationships/chart" Target="../charts/chart76.xml"/><Relationship Id="rId1" Type="http://schemas.openxmlformats.org/officeDocument/2006/relationships/chart" Target="../charts/chart75.xml"/></Relationships>
</file>

<file path=xl/drawings/_rels/drawing41.xml.rels><?xml version="1.0" encoding="UTF-8" standalone="yes"?>
<Relationships xmlns="http://schemas.openxmlformats.org/package/2006/relationships"><Relationship Id="rId8" Type="http://schemas.openxmlformats.org/officeDocument/2006/relationships/chart" Target="../charts/chart85.xml"/><Relationship Id="rId3" Type="http://schemas.openxmlformats.org/officeDocument/2006/relationships/chart" Target="../charts/chart80.xml"/><Relationship Id="rId7" Type="http://schemas.openxmlformats.org/officeDocument/2006/relationships/chart" Target="../charts/chart84.xml"/><Relationship Id="rId2" Type="http://schemas.openxmlformats.org/officeDocument/2006/relationships/chart" Target="../charts/chart79.xml"/><Relationship Id="rId1" Type="http://schemas.openxmlformats.org/officeDocument/2006/relationships/chart" Target="../charts/chart78.xml"/><Relationship Id="rId6" Type="http://schemas.openxmlformats.org/officeDocument/2006/relationships/chart" Target="../charts/chart83.xml"/><Relationship Id="rId5" Type="http://schemas.openxmlformats.org/officeDocument/2006/relationships/chart" Target="../charts/chart82.xml"/><Relationship Id="rId4" Type="http://schemas.openxmlformats.org/officeDocument/2006/relationships/chart" Target="../charts/chart81.xml"/></Relationships>
</file>

<file path=xl/drawings/_rels/drawing49.xml.rels><?xml version="1.0" encoding="UTF-8" standalone="yes"?>
<Relationships xmlns="http://schemas.openxmlformats.org/package/2006/relationships"><Relationship Id="rId3" Type="http://schemas.openxmlformats.org/officeDocument/2006/relationships/chart" Target="../charts/chart88.xml"/><Relationship Id="rId2" Type="http://schemas.openxmlformats.org/officeDocument/2006/relationships/chart" Target="../charts/chart87.xml"/><Relationship Id="rId1" Type="http://schemas.openxmlformats.org/officeDocument/2006/relationships/chart" Target="../charts/chart86.xml"/><Relationship Id="rId5" Type="http://schemas.openxmlformats.org/officeDocument/2006/relationships/chart" Target="../charts/chart90.xml"/><Relationship Id="rId4" Type="http://schemas.openxmlformats.org/officeDocument/2006/relationships/chart" Target="../charts/chart89.xml"/></Relationships>
</file>

<file path=xl/drawings/_rels/drawing50.xml.rels><?xml version="1.0" encoding="UTF-8" standalone="yes"?>
<Relationships xmlns="http://schemas.openxmlformats.org/package/2006/relationships"><Relationship Id="rId2" Type="http://schemas.openxmlformats.org/officeDocument/2006/relationships/chart" Target="../charts/chart92.xml"/><Relationship Id="rId1" Type="http://schemas.openxmlformats.org/officeDocument/2006/relationships/chart" Target="../charts/chart91.xml"/></Relationships>
</file>

<file path=xl/drawings/_rels/drawing51.xml.rels><?xml version="1.0" encoding="UTF-8" standalone="yes"?>
<Relationships xmlns="http://schemas.openxmlformats.org/package/2006/relationships"><Relationship Id="rId2" Type="http://schemas.openxmlformats.org/officeDocument/2006/relationships/chart" Target="../charts/chart94.xml"/><Relationship Id="rId1" Type="http://schemas.openxmlformats.org/officeDocument/2006/relationships/chart" Target="../charts/chart93.xml"/></Relationships>
</file>

<file path=xl/drawings/_rels/drawing52.xml.rels><?xml version="1.0" encoding="UTF-8" standalone="yes"?>
<Relationships xmlns="http://schemas.openxmlformats.org/package/2006/relationships"><Relationship Id="rId2" Type="http://schemas.openxmlformats.org/officeDocument/2006/relationships/chart" Target="../charts/chart96.xml"/><Relationship Id="rId1" Type="http://schemas.openxmlformats.org/officeDocument/2006/relationships/chart" Target="../charts/chart95.xml"/></Relationships>
</file>

<file path=xl/drawings/_rels/drawing53.xml.rels><?xml version="1.0" encoding="UTF-8" standalone="yes"?>
<Relationships xmlns="http://schemas.openxmlformats.org/package/2006/relationships"><Relationship Id="rId1" Type="http://schemas.openxmlformats.org/officeDocument/2006/relationships/chart" Target="../charts/chart97.xml"/></Relationships>
</file>

<file path=xl/drawings/_rels/drawing54.xml.rels><?xml version="1.0" encoding="UTF-8" standalone="yes"?>
<Relationships xmlns="http://schemas.openxmlformats.org/package/2006/relationships"><Relationship Id="rId2" Type="http://schemas.openxmlformats.org/officeDocument/2006/relationships/chart" Target="../charts/chart99.xml"/><Relationship Id="rId1" Type="http://schemas.openxmlformats.org/officeDocument/2006/relationships/chart" Target="../charts/chart98.xml"/></Relationships>
</file>

<file path=xl/drawings/_rels/drawing55.xml.rels><?xml version="1.0" encoding="UTF-8" standalone="yes"?>
<Relationships xmlns="http://schemas.openxmlformats.org/package/2006/relationships"><Relationship Id="rId13" Type="http://schemas.openxmlformats.org/officeDocument/2006/relationships/chart" Target="../charts/chart112.xml"/><Relationship Id="rId18" Type="http://schemas.openxmlformats.org/officeDocument/2006/relationships/chart" Target="../charts/chart117.xml"/><Relationship Id="rId26" Type="http://schemas.openxmlformats.org/officeDocument/2006/relationships/chart" Target="../charts/chart125.xml"/><Relationship Id="rId39" Type="http://schemas.openxmlformats.org/officeDocument/2006/relationships/chart" Target="../charts/chart138.xml"/><Relationship Id="rId21" Type="http://schemas.openxmlformats.org/officeDocument/2006/relationships/chart" Target="../charts/chart120.xml"/><Relationship Id="rId34" Type="http://schemas.openxmlformats.org/officeDocument/2006/relationships/chart" Target="../charts/chart133.xml"/><Relationship Id="rId42" Type="http://schemas.openxmlformats.org/officeDocument/2006/relationships/chart" Target="../charts/chart141.xml"/><Relationship Id="rId47" Type="http://schemas.openxmlformats.org/officeDocument/2006/relationships/chart" Target="../charts/chart146.xml"/><Relationship Id="rId7" Type="http://schemas.openxmlformats.org/officeDocument/2006/relationships/chart" Target="../charts/chart106.xml"/><Relationship Id="rId2" Type="http://schemas.openxmlformats.org/officeDocument/2006/relationships/chart" Target="../charts/chart101.xml"/><Relationship Id="rId16" Type="http://schemas.openxmlformats.org/officeDocument/2006/relationships/chart" Target="../charts/chart115.xml"/><Relationship Id="rId29" Type="http://schemas.openxmlformats.org/officeDocument/2006/relationships/chart" Target="../charts/chart128.xml"/><Relationship Id="rId11" Type="http://schemas.openxmlformats.org/officeDocument/2006/relationships/chart" Target="../charts/chart110.xml"/><Relationship Id="rId24" Type="http://schemas.openxmlformats.org/officeDocument/2006/relationships/chart" Target="../charts/chart123.xml"/><Relationship Id="rId32" Type="http://schemas.openxmlformats.org/officeDocument/2006/relationships/chart" Target="../charts/chart131.xml"/><Relationship Id="rId37" Type="http://schemas.openxmlformats.org/officeDocument/2006/relationships/chart" Target="../charts/chart136.xml"/><Relationship Id="rId40" Type="http://schemas.openxmlformats.org/officeDocument/2006/relationships/chart" Target="../charts/chart139.xml"/><Relationship Id="rId45" Type="http://schemas.openxmlformats.org/officeDocument/2006/relationships/chart" Target="../charts/chart144.xml"/><Relationship Id="rId5" Type="http://schemas.openxmlformats.org/officeDocument/2006/relationships/chart" Target="../charts/chart104.xml"/><Relationship Id="rId15" Type="http://schemas.openxmlformats.org/officeDocument/2006/relationships/chart" Target="../charts/chart114.xml"/><Relationship Id="rId23" Type="http://schemas.openxmlformats.org/officeDocument/2006/relationships/chart" Target="../charts/chart122.xml"/><Relationship Id="rId28" Type="http://schemas.openxmlformats.org/officeDocument/2006/relationships/chart" Target="../charts/chart127.xml"/><Relationship Id="rId36" Type="http://schemas.openxmlformats.org/officeDocument/2006/relationships/chart" Target="../charts/chart135.xml"/><Relationship Id="rId49" Type="http://schemas.openxmlformats.org/officeDocument/2006/relationships/chart" Target="../charts/chart148.xml"/><Relationship Id="rId10" Type="http://schemas.openxmlformats.org/officeDocument/2006/relationships/chart" Target="../charts/chart109.xml"/><Relationship Id="rId19" Type="http://schemas.openxmlformats.org/officeDocument/2006/relationships/chart" Target="../charts/chart118.xml"/><Relationship Id="rId31" Type="http://schemas.openxmlformats.org/officeDocument/2006/relationships/chart" Target="../charts/chart130.xml"/><Relationship Id="rId44" Type="http://schemas.openxmlformats.org/officeDocument/2006/relationships/chart" Target="../charts/chart143.xml"/><Relationship Id="rId4" Type="http://schemas.openxmlformats.org/officeDocument/2006/relationships/chart" Target="../charts/chart103.xml"/><Relationship Id="rId9" Type="http://schemas.openxmlformats.org/officeDocument/2006/relationships/chart" Target="../charts/chart108.xml"/><Relationship Id="rId14" Type="http://schemas.openxmlformats.org/officeDocument/2006/relationships/chart" Target="../charts/chart113.xml"/><Relationship Id="rId22" Type="http://schemas.openxmlformats.org/officeDocument/2006/relationships/chart" Target="../charts/chart121.xml"/><Relationship Id="rId27" Type="http://schemas.openxmlformats.org/officeDocument/2006/relationships/chart" Target="../charts/chart126.xml"/><Relationship Id="rId30" Type="http://schemas.openxmlformats.org/officeDocument/2006/relationships/chart" Target="../charts/chart129.xml"/><Relationship Id="rId35" Type="http://schemas.openxmlformats.org/officeDocument/2006/relationships/chart" Target="../charts/chart134.xml"/><Relationship Id="rId43" Type="http://schemas.openxmlformats.org/officeDocument/2006/relationships/chart" Target="../charts/chart142.xml"/><Relationship Id="rId48" Type="http://schemas.openxmlformats.org/officeDocument/2006/relationships/chart" Target="../charts/chart147.xml"/><Relationship Id="rId8" Type="http://schemas.openxmlformats.org/officeDocument/2006/relationships/chart" Target="../charts/chart107.xml"/><Relationship Id="rId3" Type="http://schemas.openxmlformats.org/officeDocument/2006/relationships/chart" Target="../charts/chart102.xml"/><Relationship Id="rId12" Type="http://schemas.openxmlformats.org/officeDocument/2006/relationships/chart" Target="../charts/chart111.xml"/><Relationship Id="rId17" Type="http://schemas.openxmlformats.org/officeDocument/2006/relationships/chart" Target="../charts/chart116.xml"/><Relationship Id="rId25" Type="http://schemas.openxmlformats.org/officeDocument/2006/relationships/chart" Target="../charts/chart124.xml"/><Relationship Id="rId33" Type="http://schemas.openxmlformats.org/officeDocument/2006/relationships/chart" Target="../charts/chart132.xml"/><Relationship Id="rId38" Type="http://schemas.openxmlformats.org/officeDocument/2006/relationships/chart" Target="../charts/chart137.xml"/><Relationship Id="rId46" Type="http://schemas.openxmlformats.org/officeDocument/2006/relationships/chart" Target="../charts/chart145.xml"/><Relationship Id="rId20" Type="http://schemas.openxmlformats.org/officeDocument/2006/relationships/chart" Target="../charts/chart119.xml"/><Relationship Id="rId41" Type="http://schemas.openxmlformats.org/officeDocument/2006/relationships/chart" Target="../charts/chart140.xml"/><Relationship Id="rId1" Type="http://schemas.openxmlformats.org/officeDocument/2006/relationships/chart" Target="../charts/chart100.xml"/><Relationship Id="rId6" Type="http://schemas.openxmlformats.org/officeDocument/2006/relationships/chart" Target="../charts/chart105.xml"/></Relationships>
</file>

<file path=xl/drawings/_rels/drawing78.xml.rels><?xml version="1.0" encoding="UTF-8" standalone="yes"?>
<Relationships xmlns="http://schemas.openxmlformats.org/package/2006/relationships"><Relationship Id="rId1" Type="http://schemas.openxmlformats.org/officeDocument/2006/relationships/image" Target="../media/image1.png"/></Relationships>
</file>

<file path=xl/drawings/_rels/drawing79.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26</xdr:col>
      <xdr:colOff>19050</xdr:colOff>
      <xdr:row>49</xdr:row>
      <xdr:rowOff>6</xdr:rowOff>
    </xdr:from>
    <xdr:to>
      <xdr:col>32</xdr:col>
      <xdr:colOff>504825</xdr:colOff>
      <xdr:row>66</xdr:row>
      <xdr:rowOff>76206</xdr:rowOff>
    </xdr:to>
    <xdr:graphicFrame macro="">
      <xdr:nvGraphicFramePr>
        <xdr:cNvPr id="2" name="Gráfico 1">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26</xdr:col>
      <xdr:colOff>0</xdr:colOff>
      <xdr:row>68</xdr:row>
      <xdr:rowOff>0</xdr:rowOff>
    </xdr:from>
    <xdr:to>
      <xdr:col>32</xdr:col>
      <xdr:colOff>485775</xdr:colOff>
      <xdr:row>85</xdr:row>
      <xdr:rowOff>64994</xdr:rowOff>
    </xdr:to>
    <xdr:graphicFrame macro="">
      <xdr:nvGraphicFramePr>
        <xdr:cNvPr id="3" name="Gráfico 2">
          <a:extLst>
            <a:ext uri="{FF2B5EF4-FFF2-40B4-BE49-F238E27FC236}">
              <a16:creationId xmlns:a16="http://schemas.microsoft.com/office/drawing/2014/main" id="{00000000-0008-0000-06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86</xdr:row>
      <xdr:rowOff>0</xdr:rowOff>
    </xdr:from>
    <xdr:to>
      <xdr:col>32</xdr:col>
      <xdr:colOff>485775</xdr:colOff>
      <xdr:row>107</xdr:row>
      <xdr:rowOff>76200</xdr:rowOff>
    </xdr:to>
    <xdr:graphicFrame macro="">
      <xdr:nvGraphicFramePr>
        <xdr:cNvPr id="4" name="Gráfico 3">
          <a:extLst>
            <a:ext uri="{FF2B5EF4-FFF2-40B4-BE49-F238E27FC236}">
              <a16:creationId xmlns:a16="http://schemas.microsoft.com/office/drawing/2014/main" id="{00000000-0008-0000-06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25</xdr:col>
      <xdr:colOff>738187</xdr:colOff>
      <xdr:row>108</xdr:row>
      <xdr:rowOff>11906</xdr:rowOff>
    </xdr:from>
    <xdr:to>
      <xdr:col>32</xdr:col>
      <xdr:colOff>461962</xdr:colOff>
      <xdr:row>125</xdr:row>
      <xdr:rowOff>88106</xdr:rowOff>
    </xdr:to>
    <xdr:graphicFrame macro="">
      <xdr:nvGraphicFramePr>
        <xdr:cNvPr id="5" name="Gráfico 4">
          <a:extLst>
            <a:ext uri="{FF2B5EF4-FFF2-40B4-BE49-F238E27FC236}">
              <a16:creationId xmlns:a16="http://schemas.microsoft.com/office/drawing/2014/main" id="{00000000-0008-0000-06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47</xdr:col>
      <xdr:colOff>152400</xdr:colOff>
      <xdr:row>6</xdr:row>
      <xdr:rowOff>176220</xdr:rowOff>
    </xdr:from>
    <xdr:to>
      <xdr:col>52</xdr:col>
      <xdr:colOff>586977</xdr:colOff>
      <xdr:row>21</xdr:row>
      <xdr:rowOff>50014</xdr:rowOff>
    </xdr:to>
    <xdr:graphicFrame macro="">
      <xdr:nvGraphicFramePr>
        <xdr:cNvPr id="6" name="Gráfico 5">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48</xdr:col>
      <xdr:colOff>257175</xdr:colOff>
      <xdr:row>46</xdr:row>
      <xdr:rowOff>104775</xdr:rowOff>
    </xdr:from>
    <xdr:to>
      <xdr:col>54</xdr:col>
      <xdr:colOff>257175</xdr:colOff>
      <xdr:row>60</xdr:row>
      <xdr:rowOff>167826</xdr:rowOff>
    </xdr:to>
    <xdr:graphicFrame macro="">
      <xdr:nvGraphicFramePr>
        <xdr:cNvPr id="8" name="Gráfico 7">
          <a:extLst>
            <a:ext uri="{FF2B5EF4-FFF2-40B4-BE49-F238E27FC236}">
              <a16:creationId xmlns:a16="http://schemas.microsoft.com/office/drawing/2014/main" id="{00000000-0008-0000-06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0</xdr:colOff>
      <xdr:row>31</xdr:row>
      <xdr:rowOff>0</xdr:rowOff>
    </xdr:from>
    <xdr:to>
      <xdr:col>6</xdr:col>
      <xdr:colOff>967068</xdr:colOff>
      <xdr:row>48</xdr:row>
      <xdr:rowOff>152400</xdr:rowOff>
    </xdr:to>
    <xdr:graphicFrame macro="">
      <xdr:nvGraphicFramePr>
        <xdr:cNvPr id="2" name="Gráfico 1">
          <a:extLst>
            <a:ext uri="{FF2B5EF4-FFF2-40B4-BE49-F238E27FC236}">
              <a16:creationId xmlns:a16="http://schemas.microsoft.com/office/drawing/2014/main" id="{00000000-0008-0000-0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945295</xdr:colOff>
      <xdr:row>49</xdr:row>
      <xdr:rowOff>172089</xdr:rowOff>
    </xdr:from>
    <xdr:to>
      <xdr:col>6</xdr:col>
      <xdr:colOff>953459</xdr:colOff>
      <xdr:row>67</xdr:row>
      <xdr:rowOff>133989</xdr:rowOff>
    </xdr:to>
    <xdr:graphicFrame macro="">
      <xdr:nvGraphicFramePr>
        <xdr:cNvPr id="3" name="Gráfico 2">
          <a:extLst>
            <a:ext uri="{FF2B5EF4-FFF2-40B4-BE49-F238E27FC236}">
              <a16:creationId xmlns:a16="http://schemas.microsoft.com/office/drawing/2014/main" id="{00000000-0008-0000-0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13607</xdr:colOff>
      <xdr:row>30</xdr:row>
      <xdr:rowOff>190499</xdr:rowOff>
    </xdr:from>
    <xdr:to>
      <xdr:col>12</xdr:col>
      <xdr:colOff>27215</xdr:colOff>
      <xdr:row>48</xdr:row>
      <xdr:rowOff>163286</xdr:rowOff>
    </xdr:to>
    <xdr:graphicFrame macro="">
      <xdr:nvGraphicFramePr>
        <xdr:cNvPr id="4" name="Gráfico 3">
          <a:extLst>
            <a:ext uri="{FF2B5EF4-FFF2-40B4-BE49-F238E27FC236}">
              <a16:creationId xmlns:a16="http://schemas.microsoft.com/office/drawing/2014/main" id="{00000000-0008-0000-02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27214</xdr:colOff>
      <xdr:row>49</xdr:row>
      <xdr:rowOff>40822</xdr:rowOff>
    </xdr:from>
    <xdr:to>
      <xdr:col>12</xdr:col>
      <xdr:colOff>27214</xdr:colOff>
      <xdr:row>67</xdr:row>
      <xdr:rowOff>27215</xdr:rowOff>
    </xdr:to>
    <xdr:graphicFrame macro="">
      <xdr:nvGraphicFramePr>
        <xdr:cNvPr id="5" name="Gráfico 4">
          <a:extLst>
            <a:ext uri="{FF2B5EF4-FFF2-40B4-BE49-F238E27FC236}">
              <a16:creationId xmlns:a16="http://schemas.microsoft.com/office/drawing/2014/main" id="{00000000-0008-0000-02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0</xdr:colOff>
      <xdr:row>68</xdr:row>
      <xdr:rowOff>163285</xdr:rowOff>
    </xdr:from>
    <xdr:to>
      <xdr:col>12</xdr:col>
      <xdr:colOff>0</xdr:colOff>
      <xdr:row>85</xdr:row>
      <xdr:rowOff>115660</xdr:rowOff>
    </xdr:to>
    <xdr:graphicFrame macro="">
      <xdr:nvGraphicFramePr>
        <xdr:cNvPr id="6" name="Gráfico 5">
          <a:extLst>
            <a:ext uri="{FF2B5EF4-FFF2-40B4-BE49-F238E27FC236}">
              <a16:creationId xmlns:a16="http://schemas.microsoft.com/office/drawing/2014/main" id="{00000000-0008-0000-02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xml><?xml version="1.0" encoding="utf-8"?>
<c:userShapes xmlns:c="http://schemas.openxmlformats.org/drawingml/2006/chart">
  <cdr:relSizeAnchor xmlns:cdr="http://schemas.openxmlformats.org/drawingml/2006/chartDrawing">
    <cdr:from>
      <cdr:x>0</cdr:x>
      <cdr:y>0.9218</cdr:y>
    </cdr:from>
    <cdr:to>
      <cdr:x>1</cdr:x>
      <cdr:y>1</cdr:y>
    </cdr:to>
    <cdr:sp macro="" textlink="">
      <cdr:nvSpPr>
        <cdr:cNvPr id="4" name="Rectángulo 3">
          <a:extLst xmlns:a="http://schemas.openxmlformats.org/drawingml/2006/main">
            <a:ext uri="{FF2B5EF4-FFF2-40B4-BE49-F238E27FC236}">
              <a16:creationId xmlns:a16="http://schemas.microsoft.com/office/drawing/2014/main" id="{649157FC-6860-AFB9-8ABA-85DDF9B4ACE5}"/>
            </a:ext>
          </a:extLst>
        </cdr:cNvPr>
        <cdr:cNvSpPr/>
      </cdr:nvSpPr>
      <cdr:spPr>
        <a:xfrm xmlns:a="http://schemas.openxmlformats.org/drawingml/2006/main">
          <a:off x="0" y="3125716"/>
          <a:ext cx="4911538" cy="265184"/>
        </a:xfrm>
        <a:prstGeom xmlns:a="http://schemas.openxmlformats.org/drawingml/2006/main" prst="rect">
          <a:avLst/>
        </a:prstGeom>
        <a:ln xmlns:a="http://schemas.openxmlformats.org/drawingml/2006/main">
          <a:noFill/>
        </a:ln>
      </cdr:spPr>
      <cdr:style>
        <a:lnRef xmlns:a="http://schemas.openxmlformats.org/drawingml/2006/main" idx="2">
          <a:schemeClr val="accent6"/>
        </a:lnRef>
        <a:fillRef xmlns:a="http://schemas.openxmlformats.org/drawingml/2006/main" idx="1">
          <a:schemeClr val="lt1"/>
        </a:fillRef>
        <a:effectRef xmlns:a="http://schemas.openxmlformats.org/drawingml/2006/main" idx="0">
          <a:schemeClr val="accent6"/>
        </a:effectRef>
        <a:fontRef xmlns:a="http://schemas.openxmlformats.org/drawingml/2006/main" idx="minor">
          <a:schemeClr val="dk1"/>
        </a:fontRef>
      </cdr:style>
      <cdr:txBody>
        <a:bodyPr xmlns:a="http://schemas.openxmlformats.org/drawingml/2006/main"/>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US" sz="1000"/>
            <a:t>Cálculos</a:t>
          </a:r>
          <a:r>
            <a:rPr lang="en-US" sz="1000" baseline="0"/>
            <a:t> quinquenales a partir de la media aritmética de la inflación del IPC</a:t>
          </a:r>
          <a:r>
            <a:rPr lang="en-US" baseline="0"/>
            <a:t>.</a:t>
          </a:r>
          <a:endParaRPr lang="en-US"/>
        </a:p>
      </cdr:txBody>
    </cdr:sp>
  </cdr:relSizeAnchor>
</c:userShapes>
</file>

<file path=xl/drawings/drawing4.xml><?xml version="1.0" encoding="utf-8"?>
<c:userShapes xmlns:c="http://schemas.openxmlformats.org/drawingml/2006/chart">
  <cdr:relSizeAnchor xmlns:cdr="http://schemas.openxmlformats.org/drawingml/2006/chartDrawing">
    <cdr:from>
      <cdr:x>0</cdr:x>
      <cdr:y>0.82951</cdr:y>
    </cdr:from>
    <cdr:to>
      <cdr:x>1</cdr:x>
      <cdr:y>1</cdr:y>
    </cdr:to>
    <cdr:sp macro="" textlink="">
      <cdr:nvSpPr>
        <cdr:cNvPr id="4" name="Rectángulo 3">
          <a:extLst xmlns:a="http://schemas.openxmlformats.org/drawingml/2006/main">
            <a:ext uri="{FF2B5EF4-FFF2-40B4-BE49-F238E27FC236}">
              <a16:creationId xmlns:a16="http://schemas.microsoft.com/office/drawing/2014/main" id="{EEE4FDA4-0E79-8A39-DCE4-976EAEED6811}"/>
            </a:ext>
          </a:extLst>
        </cdr:cNvPr>
        <cdr:cNvSpPr/>
      </cdr:nvSpPr>
      <cdr:spPr>
        <a:xfrm xmlns:a="http://schemas.openxmlformats.org/drawingml/2006/main">
          <a:off x="0" y="2812793"/>
          <a:ext cx="4911538" cy="578107"/>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6"/>
        </a:lnRef>
        <a:fillRef xmlns:a="http://schemas.openxmlformats.org/drawingml/2006/main" idx="1">
          <a:schemeClr val="lt1"/>
        </a:fillRef>
        <a:effectRef xmlns:a="http://schemas.openxmlformats.org/drawingml/2006/main" idx="0">
          <a:schemeClr val="accent6"/>
        </a:effectRef>
        <a:fontRef xmlns:a="http://schemas.openxmlformats.org/drawingml/2006/main" idx="minor">
          <a:schemeClr val="dk1"/>
        </a:fontRef>
      </cdr:style>
      <cdr:txBody>
        <a:bodyPr xmlns:a="http://schemas.openxmlformats.org/drawingml/2006/main"/>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US" sz="1000"/>
            <a:t>Cálculos quinquenales</a:t>
          </a:r>
          <a:r>
            <a:rPr lang="en-US" sz="1000" baseline="0"/>
            <a:t> a partir de la media geométrica de la inflación del IPC.</a:t>
          </a:r>
        </a:p>
        <a:p xmlns:a="http://schemas.openxmlformats.org/drawingml/2006/main">
          <a:r>
            <a:rPr lang="en-US" sz="1000" baseline="0"/>
            <a:t>Para el cálculo del promedio 1923 - 1972 no se tienen en cuenta los años con inflación negativa</a:t>
          </a:r>
          <a:r>
            <a:rPr lang="en-US" baseline="0"/>
            <a:t>.</a:t>
          </a:r>
          <a:endParaRPr lang="en-US"/>
        </a:p>
      </cdr:txBody>
    </cdr:sp>
  </cdr:relSizeAnchor>
</c:userShapes>
</file>

<file path=xl/drawings/drawing5.xml><?xml version="1.0" encoding="utf-8"?>
<c:userShapes xmlns:c="http://schemas.openxmlformats.org/drawingml/2006/chart">
  <cdr:relSizeAnchor xmlns:cdr="http://schemas.openxmlformats.org/drawingml/2006/chartDrawing">
    <cdr:from>
      <cdr:x>0</cdr:x>
      <cdr:y>0.92236</cdr:y>
    </cdr:from>
    <cdr:to>
      <cdr:x>0.99471</cdr:x>
      <cdr:y>1</cdr:y>
    </cdr:to>
    <cdr:sp macro="" textlink="">
      <cdr:nvSpPr>
        <cdr:cNvPr id="2" name="Rectángulo 1">
          <a:extLst xmlns:a="http://schemas.openxmlformats.org/drawingml/2006/main">
            <a:ext uri="{FF2B5EF4-FFF2-40B4-BE49-F238E27FC236}">
              <a16:creationId xmlns:a16="http://schemas.microsoft.com/office/drawing/2014/main" id="{926BAD56-796F-41C6-B8D7-182CE9BDC2FB}"/>
            </a:ext>
          </a:extLst>
        </cdr:cNvPr>
        <cdr:cNvSpPr/>
      </cdr:nvSpPr>
      <cdr:spPr>
        <a:xfrm xmlns:a="http://schemas.openxmlformats.org/drawingml/2006/main">
          <a:off x="0" y="3150225"/>
          <a:ext cx="4940354" cy="265168"/>
        </a:xfrm>
        <a:prstGeom xmlns:a="http://schemas.openxmlformats.org/drawingml/2006/main" prst="rect">
          <a:avLst/>
        </a:prstGeom>
        <a:ln xmlns:a="http://schemas.openxmlformats.org/drawingml/2006/main">
          <a:noFill/>
        </a:ln>
      </cdr:spPr>
      <cdr:style>
        <a:lnRef xmlns:a="http://schemas.openxmlformats.org/drawingml/2006/main" idx="2">
          <a:schemeClr val="accent6"/>
        </a:lnRef>
        <a:fillRef xmlns:a="http://schemas.openxmlformats.org/drawingml/2006/main" idx="1">
          <a:schemeClr val="lt1"/>
        </a:fillRef>
        <a:effectRef xmlns:a="http://schemas.openxmlformats.org/drawingml/2006/main" idx="0">
          <a:schemeClr val="accent6"/>
        </a:effectRef>
        <a:fontRef xmlns:a="http://schemas.openxmlformats.org/drawingml/2006/main" idx="minor">
          <a:schemeClr val="dk1"/>
        </a:fontRef>
      </cdr:style>
      <cdr:txBody>
        <a:bodyPr xmlns:a="http://schemas.openxmlformats.org/drawingml/2006/main"/>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US" sz="1000"/>
            <a:t>Cálculos</a:t>
          </a:r>
          <a:r>
            <a:rPr lang="en-US" sz="1000" baseline="0"/>
            <a:t> quinquenales a partir de la media aritmética</a:t>
          </a:r>
          <a:r>
            <a:rPr lang="en-US" baseline="0"/>
            <a:t>.</a:t>
          </a:r>
          <a:endParaRPr lang="en-US"/>
        </a:p>
      </cdr:txBody>
    </cdr:sp>
  </cdr:relSizeAnchor>
</c:userShapes>
</file>

<file path=xl/drawings/drawing6.xml><?xml version="1.0" encoding="utf-8"?>
<c:userShapes xmlns:c="http://schemas.openxmlformats.org/drawingml/2006/chart">
  <cdr:relSizeAnchor xmlns:cdr="http://schemas.openxmlformats.org/drawingml/2006/chartDrawing">
    <cdr:from>
      <cdr:x>0</cdr:x>
      <cdr:y>0.81882</cdr:y>
    </cdr:from>
    <cdr:to>
      <cdr:x>0.99616</cdr:x>
      <cdr:y>1</cdr:y>
    </cdr:to>
    <cdr:sp macro="" textlink="">
      <cdr:nvSpPr>
        <cdr:cNvPr id="3" name="Rectángulo 2">
          <a:extLst xmlns:a="http://schemas.openxmlformats.org/drawingml/2006/main">
            <a:ext uri="{FF2B5EF4-FFF2-40B4-BE49-F238E27FC236}">
              <a16:creationId xmlns:a16="http://schemas.microsoft.com/office/drawing/2014/main" id="{93FBB2D0-B57E-63B0-B84D-6A41FDB607AC}"/>
            </a:ext>
          </a:extLst>
        </cdr:cNvPr>
        <cdr:cNvSpPr/>
      </cdr:nvSpPr>
      <cdr:spPr>
        <a:xfrm xmlns:a="http://schemas.openxmlformats.org/drawingml/2006/main">
          <a:off x="0" y="2612760"/>
          <a:ext cx="4947557" cy="578115"/>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6"/>
        </a:lnRef>
        <a:fillRef xmlns:a="http://schemas.openxmlformats.org/drawingml/2006/main" idx="1">
          <a:schemeClr val="lt1"/>
        </a:fillRef>
        <a:effectRef xmlns:a="http://schemas.openxmlformats.org/drawingml/2006/main" idx="0">
          <a:schemeClr val="accent6"/>
        </a:effectRef>
        <a:fontRef xmlns:a="http://schemas.openxmlformats.org/drawingml/2006/main" idx="minor">
          <a:schemeClr val="dk1"/>
        </a:fontRef>
      </cdr:style>
      <cdr:txBody>
        <a:bodyPr xmlns:a="http://schemas.openxmlformats.org/drawingml/2006/main"/>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US" sz="1000"/>
            <a:t>Cálculos quinquenales</a:t>
          </a:r>
          <a:r>
            <a:rPr lang="en-US" sz="1000" baseline="0"/>
            <a:t> a partir de la media geométrica</a:t>
          </a:r>
        </a:p>
        <a:p xmlns:a="http://schemas.openxmlformats.org/drawingml/2006/main">
          <a:r>
            <a:rPr lang="en-US" sz="1000" baseline="0"/>
            <a:t>Para el cálculo del promedio 1923 - 1972 no se tienen en cuenta los años con inflación negativa</a:t>
          </a:r>
          <a:r>
            <a:rPr lang="en-US" baseline="0"/>
            <a:t>.</a:t>
          </a:r>
          <a:endParaRPr lang="en-US"/>
        </a:p>
      </cdr:txBody>
    </cdr:sp>
  </cdr:relSizeAnchor>
</c:userShapes>
</file>

<file path=xl/drawings/drawing7.xml><?xml version="1.0" encoding="utf-8"?>
<xdr:wsDr xmlns:xdr="http://schemas.openxmlformats.org/drawingml/2006/spreadsheetDrawing" xmlns:a="http://schemas.openxmlformats.org/drawingml/2006/main">
  <xdr:twoCellAnchor>
    <xdr:from>
      <xdr:col>0</xdr:col>
      <xdr:colOff>0</xdr:colOff>
      <xdr:row>1</xdr:row>
      <xdr:rowOff>0</xdr:rowOff>
    </xdr:from>
    <xdr:to>
      <xdr:col>6</xdr:col>
      <xdr:colOff>468000</xdr:colOff>
      <xdr:row>14</xdr:row>
      <xdr:rowOff>10370</xdr:rowOff>
    </xdr:to>
    <xdr:graphicFrame macro="">
      <xdr:nvGraphicFramePr>
        <xdr:cNvPr id="2" name="Gráfico 1">
          <a:extLst>
            <a:ext uri="{FF2B5EF4-FFF2-40B4-BE49-F238E27FC236}">
              <a16:creationId xmlns:a16="http://schemas.microsoft.com/office/drawing/2014/main" id="{00000000-0008-0000-0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16</xdr:row>
      <xdr:rowOff>38100</xdr:rowOff>
    </xdr:from>
    <xdr:to>
      <xdr:col>6</xdr:col>
      <xdr:colOff>468000</xdr:colOff>
      <xdr:row>29</xdr:row>
      <xdr:rowOff>81600</xdr:rowOff>
    </xdr:to>
    <xdr:graphicFrame macro="">
      <xdr:nvGraphicFramePr>
        <xdr:cNvPr id="3" name="Gráfico 2">
          <a:extLst>
            <a:ext uri="{FF2B5EF4-FFF2-40B4-BE49-F238E27FC236}">
              <a16:creationId xmlns:a16="http://schemas.microsoft.com/office/drawing/2014/main" id="{00000000-0008-0000-00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30</xdr:row>
      <xdr:rowOff>0</xdr:rowOff>
    </xdr:from>
    <xdr:to>
      <xdr:col>6</xdr:col>
      <xdr:colOff>468000</xdr:colOff>
      <xdr:row>43</xdr:row>
      <xdr:rowOff>43500</xdr:rowOff>
    </xdr:to>
    <xdr:graphicFrame macro="">
      <xdr:nvGraphicFramePr>
        <xdr:cNvPr id="4" name="Gráfico 3">
          <a:extLst>
            <a:ext uri="{FF2B5EF4-FFF2-40B4-BE49-F238E27FC236}">
              <a16:creationId xmlns:a16="http://schemas.microsoft.com/office/drawing/2014/main" id="{00000000-0008-0000-00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44</xdr:row>
      <xdr:rowOff>0</xdr:rowOff>
    </xdr:from>
    <xdr:to>
      <xdr:col>6</xdr:col>
      <xdr:colOff>468000</xdr:colOff>
      <xdr:row>57</xdr:row>
      <xdr:rowOff>43500</xdr:rowOff>
    </xdr:to>
    <xdr:graphicFrame macro="">
      <xdr:nvGraphicFramePr>
        <xdr:cNvPr id="5" name="Gráfico 4">
          <a:extLst>
            <a:ext uri="{FF2B5EF4-FFF2-40B4-BE49-F238E27FC236}">
              <a16:creationId xmlns:a16="http://schemas.microsoft.com/office/drawing/2014/main" id="{00000000-0008-0000-00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58</xdr:row>
      <xdr:rowOff>0</xdr:rowOff>
    </xdr:from>
    <xdr:to>
      <xdr:col>6</xdr:col>
      <xdr:colOff>468000</xdr:colOff>
      <xdr:row>71</xdr:row>
      <xdr:rowOff>43500</xdr:rowOff>
    </xdr:to>
    <xdr:graphicFrame macro="">
      <xdr:nvGraphicFramePr>
        <xdr:cNvPr id="6" name="Gráfico 5">
          <a:extLst>
            <a:ext uri="{FF2B5EF4-FFF2-40B4-BE49-F238E27FC236}">
              <a16:creationId xmlns:a16="http://schemas.microsoft.com/office/drawing/2014/main" id="{00000000-0008-0000-00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72</xdr:row>
      <xdr:rowOff>0</xdr:rowOff>
    </xdr:from>
    <xdr:to>
      <xdr:col>6</xdr:col>
      <xdr:colOff>468000</xdr:colOff>
      <xdr:row>85</xdr:row>
      <xdr:rowOff>43500</xdr:rowOff>
    </xdr:to>
    <xdr:graphicFrame macro="">
      <xdr:nvGraphicFramePr>
        <xdr:cNvPr id="7" name="Gráfico 6">
          <a:extLst>
            <a:ext uri="{FF2B5EF4-FFF2-40B4-BE49-F238E27FC236}">
              <a16:creationId xmlns:a16="http://schemas.microsoft.com/office/drawing/2014/main" id="{00000000-0008-0000-00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86</xdr:row>
      <xdr:rowOff>0</xdr:rowOff>
    </xdr:from>
    <xdr:to>
      <xdr:col>6</xdr:col>
      <xdr:colOff>468000</xdr:colOff>
      <xdr:row>99</xdr:row>
      <xdr:rowOff>43500</xdr:rowOff>
    </xdr:to>
    <xdr:graphicFrame macro="">
      <xdr:nvGraphicFramePr>
        <xdr:cNvPr id="8" name="Gráfico 7">
          <a:extLst>
            <a:ext uri="{FF2B5EF4-FFF2-40B4-BE49-F238E27FC236}">
              <a16:creationId xmlns:a16="http://schemas.microsoft.com/office/drawing/2014/main" id="{00000000-0008-0000-00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0</xdr:colOff>
      <xdr:row>100</xdr:row>
      <xdr:rowOff>0</xdr:rowOff>
    </xdr:from>
    <xdr:to>
      <xdr:col>6</xdr:col>
      <xdr:colOff>468000</xdr:colOff>
      <xdr:row>113</xdr:row>
      <xdr:rowOff>43500</xdr:rowOff>
    </xdr:to>
    <xdr:graphicFrame macro="">
      <xdr:nvGraphicFramePr>
        <xdr:cNvPr id="9" name="Gráfico 8">
          <a:extLst>
            <a:ext uri="{FF2B5EF4-FFF2-40B4-BE49-F238E27FC236}">
              <a16:creationId xmlns:a16="http://schemas.microsoft.com/office/drawing/2014/main" id="{00000000-0008-0000-00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0</xdr:colOff>
      <xdr:row>114</xdr:row>
      <xdr:rowOff>0</xdr:rowOff>
    </xdr:from>
    <xdr:to>
      <xdr:col>6</xdr:col>
      <xdr:colOff>468000</xdr:colOff>
      <xdr:row>127</xdr:row>
      <xdr:rowOff>43500</xdr:rowOff>
    </xdr:to>
    <xdr:graphicFrame macro="">
      <xdr:nvGraphicFramePr>
        <xdr:cNvPr id="10" name="Gráfico 9">
          <a:extLst>
            <a:ext uri="{FF2B5EF4-FFF2-40B4-BE49-F238E27FC236}">
              <a16:creationId xmlns:a16="http://schemas.microsoft.com/office/drawing/2014/main" id="{00000000-0008-0000-00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0</xdr:colOff>
      <xdr:row>128</xdr:row>
      <xdr:rowOff>0</xdr:rowOff>
    </xdr:from>
    <xdr:to>
      <xdr:col>6</xdr:col>
      <xdr:colOff>468000</xdr:colOff>
      <xdr:row>141</xdr:row>
      <xdr:rowOff>43500</xdr:rowOff>
    </xdr:to>
    <xdr:graphicFrame macro="">
      <xdr:nvGraphicFramePr>
        <xdr:cNvPr id="11" name="Gráfico 10">
          <a:extLst>
            <a:ext uri="{FF2B5EF4-FFF2-40B4-BE49-F238E27FC236}">
              <a16:creationId xmlns:a16="http://schemas.microsoft.com/office/drawing/2014/main" id="{00000000-0008-0000-0000-00000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0</xdr:colOff>
      <xdr:row>142</xdr:row>
      <xdr:rowOff>0</xdr:rowOff>
    </xdr:from>
    <xdr:to>
      <xdr:col>6</xdr:col>
      <xdr:colOff>468000</xdr:colOff>
      <xdr:row>155</xdr:row>
      <xdr:rowOff>43500</xdr:rowOff>
    </xdr:to>
    <xdr:graphicFrame macro="">
      <xdr:nvGraphicFramePr>
        <xdr:cNvPr id="12" name="Gráfico 11">
          <a:extLst>
            <a:ext uri="{FF2B5EF4-FFF2-40B4-BE49-F238E27FC236}">
              <a16:creationId xmlns:a16="http://schemas.microsoft.com/office/drawing/2014/main" id="{00000000-0008-0000-00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0</xdr:col>
      <xdr:colOff>0</xdr:colOff>
      <xdr:row>156</xdr:row>
      <xdr:rowOff>0</xdr:rowOff>
    </xdr:from>
    <xdr:to>
      <xdr:col>6</xdr:col>
      <xdr:colOff>468000</xdr:colOff>
      <xdr:row>169</xdr:row>
      <xdr:rowOff>43500</xdr:rowOff>
    </xdr:to>
    <xdr:graphicFrame macro="">
      <xdr:nvGraphicFramePr>
        <xdr:cNvPr id="13" name="Gráfico 12">
          <a:extLst>
            <a:ext uri="{FF2B5EF4-FFF2-40B4-BE49-F238E27FC236}">
              <a16:creationId xmlns:a16="http://schemas.microsoft.com/office/drawing/2014/main" id="{00000000-0008-0000-0000-00000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0</xdr:col>
      <xdr:colOff>0</xdr:colOff>
      <xdr:row>170</xdr:row>
      <xdr:rowOff>0</xdr:rowOff>
    </xdr:from>
    <xdr:to>
      <xdr:col>6</xdr:col>
      <xdr:colOff>468000</xdr:colOff>
      <xdr:row>183</xdr:row>
      <xdr:rowOff>43500</xdr:rowOff>
    </xdr:to>
    <xdr:graphicFrame macro="">
      <xdr:nvGraphicFramePr>
        <xdr:cNvPr id="14" name="Gráfico 13">
          <a:extLst>
            <a:ext uri="{FF2B5EF4-FFF2-40B4-BE49-F238E27FC236}">
              <a16:creationId xmlns:a16="http://schemas.microsoft.com/office/drawing/2014/main" id="{00000000-0008-0000-0000-00000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0</xdr:col>
      <xdr:colOff>0</xdr:colOff>
      <xdr:row>184</xdr:row>
      <xdr:rowOff>0</xdr:rowOff>
    </xdr:from>
    <xdr:to>
      <xdr:col>6</xdr:col>
      <xdr:colOff>468000</xdr:colOff>
      <xdr:row>197</xdr:row>
      <xdr:rowOff>43500</xdr:rowOff>
    </xdr:to>
    <xdr:graphicFrame macro="">
      <xdr:nvGraphicFramePr>
        <xdr:cNvPr id="15" name="Gráfico 14">
          <a:extLst>
            <a:ext uri="{FF2B5EF4-FFF2-40B4-BE49-F238E27FC236}">
              <a16:creationId xmlns:a16="http://schemas.microsoft.com/office/drawing/2014/main" id="{00000000-0008-0000-0000-00000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0</xdr:col>
      <xdr:colOff>0</xdr:colOff>
      <xdr:row>198</xdr:row>
      <xdr:rowOff>0</xdr:rowOff>
    </xdr:from>
    <xdr:to>
      <xdr:col>6</xdr:col>
      <xdr:colOff>468000</xdr:colOff>
      <xdr:row>211</xdr:row>
      <xdr:rowOff>43500</xdr:rowOff>
    </xdr:to>
    <xdr:graphicFrame macro="">
      <xdr:nvGraphicFramePr>
        <xdr:cNvPr id="16" name="Gráfico 36">
          <a:extLst>
            <a:ext uri="{FF2B5EF4-FFF2-40B4-BE49-F238E27FC236}">
              <a16:creationId xmlns:a16="http://schemas.microsoft.com/office/drawing/2014/main" id="{00000000-0008-0000-0000-00001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7</xdr:col>
      <xdr:colOff>750794</xdr:colOff>
      <xdr:row>56</xdr:row>
      <xdr:rowOff>156883</xdr:rowOff>
    </xdr:from>
    <xdr:to>
      <xdr:col>12</xdr:col>
      <xdr:colOff>92359</xdr:colOff>
      <xdr:row>70</xdr:row>
      <xdr:rowOff>9883</xdr:rowOff>
    </xdr:to>
    <xdr:graphicFrame macro="">
      <xdr:nvGraphicFramePr>
        <xdr:cNvPr id="17" name="Gráfico 16">
          <a:extLst>
            <a:ext uri="{FF2B5EF4-FFF2-40B4-BE49-F238E27FC236}">
              <a16:creationId xmlns:a16="http://schemas.microsoft.com/office/drawing/2014/main" id="{00000000-0008-0000-0000-00001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8</xdr:col>
      <xdr:colOff>0</xdr:colOff>
      <xdr:row>86</xdr:row>
      <xdr:rowOff>0</xdr:rowOff>
    </xdr:from>
    <xdr:to>
      <xdr:col>12</xdr:col>
      <xdr:colOff>103565</xdr:colOff>
      <xdr:row>99</xdr:row>
      <xdr:rowOff>43500</xdr:rowOff>
    </xdr:to>
    <xdr:graphicFrame macro="">
      <xdr:nvGraphicFramePr>
        <xdr:cNvPr id="18" name="Gráfico 17">
          <a:extLst>
            <a:ext uri="{FF2B5EF4-FFF2-40B4-BE49-F238E27FC236}">
              <a16:creationId xmlns:a16="http://schemas.microsoft.com/office/drawing/2014/main" id="{00000000-0008-0000-0000-00001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8</xdr:col>
      <xdr:colOff>16565</xdr:colOff>
      <xdr:row>101</xdr:row>
      <xdr:rowOff>0</xdr:rowOff>
    </xdr:from>
    <xdr:to>
      <xdr:col>12</xdr:col>
      <xdr:colOff>120130</xdr:colOff>
      <xdr:row>114</xdr:row>
      <xdr:rowOff>43500</xdr:rowOff>
    </xdr:to>
    <xdr:graphicFrame macro="">
      <xdr:nvGraphicFramePr>
        <xdr:cNvPr id="20" name="Gráfico 19">
          <a:extLst>
            <a:ext uri="{FF2B5EF4-FFF2-40B4-BE49-F238E27FC236}">
              <a16:creationId xmlns:a16="http://schemas.microsoft.com/office/drawing/2014/main" id="{00000000-0008-0000-0000-00001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7</xdr:col>
      <xdr:colOff>761999</xdr:colOff>
      <xdr:row>225</xdr:row>
      <xdr:rowOff>182219</xdr:rowOff>
    </xdr:from>
    <xdr:to>
      <xdr:col>12</xdr:col>
      <xdr:colOff>99391</xdr:colOff>
      <xdr:row>239</xdr:row>
      <xdr:rowOff>35219</xdr:rowOff>
    </xdr:to>
    <xdr:graphicFrame macro="">
      <xdr:nvGraphicFramePr>
        <xdr:cNvPr id="21" name="Gráfico 20">
          <a:extLst>
            <a:ext uri="{FF2B5EF4-FFF2-40B4-BE49-F238E27FC236}">
              <a16:creationId xmlns:a16="http://schemas.microsoft.com/office/drawing/2014/main" id="{00000000-0008-0000-0000-00001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0</xdr:col>
      <xdr:colOff>0</xdr:colOff>
      <xdr:row>212</xdr:row>
      <xdr:rowOff>0</xdr:rowOff>
    </xdr:from>
    <xdr:to>
      <xdr:col>6</xdr:col>
      <xdr:colOff>468000</xdr:colOff>
      <xdr:row>225</xdr:row>
      <xdr:rowOff>43500</xdr:rowOff>
    </xdr:to>
    <xdr:graphicFrame macro="">
      <xdr:nvGraphicFramePr>
        <xdr:cNvPr id="19" name="Gráfico 18">
          <a:extLst>
            <a:ext uri="{FF2B5EF4-FFF2-40B4-BE49-F238E27FC236}">
              <a16:creationId xmlns:a16="http://schemas.microsoft.com/office/drawing/2014/main" id="{00000000-0008-0000-0000-00001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0</xdr:col>
      <xdr:colOff>0</xdr:colOff>
      <xdr:row>226</xdr:row>
      <xdr:rowOff>0</xdr:rowOff>
    </xdr:from>
    <xdr:to>
      <xdr:col>6</xdr:col>
      <xdr:colOff>468000</xdr:colOff>
      <xdr:row>239</xdr:row>
      <xdr:rowOff>43500</xdr:rowOff>
    </xdr:to>
    <xdr:graphicFrame macro="">
      <xdr:nvGraphicFramePr>
        <xdr:cNvPr id="23" name="Gráfico 22">
          <a:extLst>
            <a:ext uri="{FF2B5EF4-FFF2-40B4-BE49-F238E27FC236}">
              <a16:creationId xmlns:a16="http://schemas.microsoft.com/office/drawing/2014/main" id="{00000000-0008-0000-0000-00001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0</xdr:col>
      <xdr:colOff>0</xdr:colOff>
      <xdr:row>240</xdr:row>
      <xdr:rowOff>0</xdr:rowOff>
    </xdr:from>
    <xdr:to>
      <xdr:col>6</xdr:col>
      <xdr:colOff>468000</xdr:colOff>
      <xdr:row>253</xdr:row>
      <xdr:rowOff>43500</xdr:rowOff>
    </xdr:to>
    <xdr:graphicFrame macro="">
      <xdr:nvGraphicFramePr>
        <xdr:cNvPr id="25" name="Gráfico 24">
          <a:extLst>
            <a:ext uri="{FF2B5EF4-FFF2-40B4-BE49-F238E27FC236}">
              <a16:creationId xmlns:a16="http://schemas.microsoft.com/office/drawing/2014/main" id="{00000000-0008-0000-0000-00001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0</xdr:col>
      <xdr:colOff>0</xdr:colOff>
      <xdr:row>254</xdr:row>
      <xdr:rowOff>0</xdr:rowOff>
    </xdr:from>
    <xdr:to>
      <xdr:col>6</xdr:col>
      <xdr:colOff>468000</xdr:colOff>
      <xdr:row>267</xdr:row>
      <xdr:rowOff>43500</xdr:rowOff>
    </xdr:to>
    <xdr:graphicFrame macro="">
      <xdr:nvGraphicFramePr>
        <xdr:cNvPr id="26" name="Gráfico 25">
          <a:extLst>
            <a:ext uri="{FF2B5EF4-FFF2-40B4-BE49-F238E27FC236}">
              <a16:creationId xmlns:a16="http://schemas.microsoft.com/office/drawing/2014/main" id="{00000000-0008-0000-0000-00001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0</xdr:col>
      <xdr:colOff>0</xdr:colOff>
      <xdr:row>268</xdr:row>
      <xdr:rowOff>0</xdr:rowOff>
    </xdr:from>
    <xdr:to>
      <xdr:col>6</xdr:col>
      <xdr:colOff>468000</xdr:colOff>
      <xdr:row>281</xdr:row>
      <xdr:rowOff>43500</xdr:rowOff>
    </xdr:to>
    <xdr:graphicFrame macro="">
      <xdr:nvGraphicFramePr>
        <xdr:cNvPr id="30" name="Gráfico 29">
          <a:extLst>
            <a:ext uri="{FF2B5EF4-FFF2-40B4-BE49-F238E27FC236}">
              <a16:creationId xmlns:a16="http://schemas.microsoft.com/office/drawing/2014/main" id="{00000000-0008-0000-0000-00001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0</xdr:col>
      <xdr:colOff>0</xdr:colOff>
      <xdr:row>282</xdr:row>
      <xdr:rowOff>0</xdr:rowOff>
    </xdr:from>
    <xdr:to>
      <xdr:col>6</xdr:col>
      <xdr:colOff>468000</xdr:colOff>
      <xdr:row>295</xdr:row>
      <xdr:rowOff>43500</xdr:rowOff>
    </xdr:to>
    <xdr:graphicFrame macro="">
      <xdr:nvGraphicFramePr>
        <xdr:cNvPr id="31" name="Gráfico 30">
          <a:extLst>
            <a:ext uri="{FF2B5EF4-FFF2-40B4-BE49-F238E27FC236}">
              <a16:creationId xmlns:a16="http://schemas.microsoft.com/office/drawing/2014/main" id="{00000000-0008-0000-0000-00001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xdr:from>
      <xdr:col>13</xdr:col>
      <xdr:colOff>0</xdr:colOff>
      <xdr:row>281</xdr:row>
      <xdr:rowOff>173934</xdr:rowOff>
    </xdr:from>
    <xdr:to>
      <xdr:col>19</xdr:col>
      <xdr:colOff>0</xdr:colOff>
      <xdr:row>296</xdr:row>
      <xdr:rowOff>59634</xdr:rowOff>
    </xdr:to>
    <xdr:graphicFrame macro="">
      <xdr:nvGraphicFramePr>
        <xdr:cNvPr id="32" name="Gráfico 31">
          <a:extLst>
            <a:ext uri="{FF2B5EF4-FFF2-40B4-BE49-F238E27FC236}">
              <a16:creationId xmlns:a16="http://schemas.microsoft.com/office/drawing/2014/main" id="{00000000-0008-0000-0000-00002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twoCellAnchor>
    <xdr:from>
      <xdr:col>0</xdr:col>
      <xdr:colOff>0</xdr:colOff>
      <xdr:row>296</xdr:row>
      <xdr:rowOff>173934</xdr:rowOff>
    </xdr:from>
    <xdr:to>
      <xdr:col>6</xdr:col>
      <xdr:colOff>468000</xdr:colOff>
      <xdr:row>310</xdr:row>
      <xdr:rowOff>26934</xdr:rowOff>
    </xdr:to>
    <xdr:graphicFrame macro="">
      <xdr:nvGraphicFramePr>
        <xdr:cNvPr id="33" name="Gráfico 32">
          <a:extLst>
            <a:ext uri="{FF2B5EF4-FFF2-40B4-BE49-F238E27FC236}">
              <a16:creationId xmlns:a16="http://schemas.microsoft.com/office/drawing/2014/main" id="{00000000-0008-0000-00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
        </a:graphicData>
      </a:graphic>
    </xdr:graphicFrame>
    <xdr:clientData/>
  </xdr:twoCellAnchor>
  <xdr:twoCellAnchor>
    <xdr:from>
      <xdr:col>0</xdr:col>
      <xdr:colOff>0</xdr:colOff>
      <xdr:row>311</xdr:row>
      <xdr:rowOff>0</xdr:rowOff>
    </xdr:from>
    <xdr:to>
      <xdr:col>6</xdr:col>
      <xdr:colOff>468000</xdr:colOff>
      <xdr:row>324</xdr:row>
      <xdr:rowOff>43500</xdr:rowOff>
    </xdr:to>
    <xdr:graphicFrame macro="">
      <xdr:nvGraphicFramePr>
        <xdr:cNvPr id="34" name="Gráfico 33">
          <a:extLst>
            <a:ext uri="{FF2B5EF4-FFF2-40B4-BE49-F238E27FC236}">
              <a16:creationId xmlns:a16="http://schemas.microsoft.com/office/drawing/2014/main" id="{00000000-0008-0000-0000-00002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8"/>
        </a:graphicData>
      </a:graphic>
    </xdr:graphicFrame>
    <xdr:clientData/>
  </xdr:twoCellAnchor>
  <xdr:twoCellAnchor>
    <xdr:from>
      <xdr:col>0</xdr:col>
      <xdr:colOff>0</xdr:colOff>
      <xdr:row>325</xdr:row>
      <xdr:rowOff>24848</xdr:rowOff>
    </xdr:from>
    <xdr:to>
      <xdr:col>6</xdr:col>
      <xdr:colOff>468000</xdr:colOff>
      <xdr:row>338</xdr:row>
      <xdr:rowOff>68348</xdr:rowOff>
    </xdr:to>
    <xdr:graphicFrame macro="">
      <xdr:nvGraphicFramePr>
        <xdr:cNvPr id="36" name="Gráfico 35">
          <a:extLst>
            <a:ext uri="{FF2B5EF4-FFF2-40B4-BE49-F238E27FC236}">
              <a16:creationId xmlns:a16="http://schemas.microsoft.com/office/drawing/2014/main" id="{00000000-0008-0000-0000-00002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9"/>
        </a:graphicData>
      </a:graphic>
    </xdr:graphicFrame>
    <xdr:clientData/>
  </xdr:twoCellAnchor>
  <xdr:twoCellAnchor>
    <xdr:from>
      <xdr:col>0</xdr:col>
      <xdr:colOff>0</xdr:colOff>
      <xdr:row>339</xdr:row>
      <xdr:rowOff>0</xdr:rowOff>
    </xdr:from>
    <xdr:to>
      <xdr:col>6</xdr:col>
      <xdr:colOff>468000</xdr:colOff>
      <xdr:row>352</xdr:row>
      <xdr:rowOff>43500</xdr:rowOff>
    </xdr:to>
    <xdr:graphicFrame macro="">
      <xdr:nvGraphicFramePr>
        <xdr:cNvPr id="37" name="Gráfico 36">
          <a:extLst>
            <a:ext uri="{FF2B5EF4-FFF2-40B4-BE49-F238E27FC236}">
              <a16:creationId xmlns:a16="http://schemas.microsoft.com/office/drawing/2014/main" id="{00000000-0008-0000-0000-00002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0"/>
        </a:graphicData>
      </a:graphic>
    </xdr:graphicFrame>
    <xdr:clientData/>
  </xdr:twoCellAnchor>
  <xdr:twoCellAnchor>
    <xdr:from>
      <xdr:col>0</xdr:col>
      <xdr:colOff>0</xdr:colOff>
      <xdr:row>353</xdr:row>
      <xdr:rowOff>0</xdr:rowOff>
    </xdr:from>
    <xdr:to>
      <xdr:col>6</xdr:col>
      <xdr:colOff>468000</xdr:colOff>
      <xdr:row>366</xdr:row>
      <xdr:rowOff>43500</xdr:rowOff>
    </xdr:to>
    <xdr:graphicFrame macro="">
      <xdr:nvGraphicFramePr>
        <xdr:cNvPr id="24" name="Gráfico 23">
          <a:extLst>
            <a:ext uri="{FF2B5EF4-FFF2-40B4-BE49-F238E27FC236}">
              <a16:creationId xmlns:a16="http://schemas.microsoft.com/office/drawing/2014/main" id="{00000000-0008-0000-00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1"/>
        </a:graphicData>
      </a:graphic>
    </xdr:graphicFrame>
    <xdr:clientData/>
  </xdr:twoCellAnchor>
  <xdr:twoCellAnchor>
    <xdr:from>
      <xdr:col>8</xdr:col>
      <xdr:colOff>0</xdr:colOff>
      <xdr:row>156</xdr:row>
      <xdr:rowOff>0</xdr:rowOff>
    </xdr:from>
    <xdr:to>
      <xdr:col>12</xdr:col>
      <xdr:colOff>103565</xdr:colOff>
      <xdr:row>169</xdr:row>
      <xdr:rowOff>43500</xdr:rowOff>
    </xdr:to>
    <xdr:graphicFrame macro="">
      <xdr:nvGraphicFramePr>
        <xdr:cNvPr id="35" name="Gráfico 34">
          <a:extLst>
            <a:ext uri="{FF2B5EF4-FFF2-40B4-BE49-F238E27FC236}">
              <a16:creationId xmlns:a16="http://schemas.microsoft.com/office/drawing/2014/main" id="{00000000-0008-0000-0000-00002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2"/>
        </a:graphicData>
      </a:graphic>
    </xdr:graphicFrame>
    <xdr:clientData/>
  </xdr:twoCellAnchor>
  <xdr:twoCellAnchor>
    <xdr:from>
      <xdr:col>8</xdr:col>
      <xdr:colOff>0</xdr:colOff>
      <xdr:row>170</xdr:row>
      <xdr:rowOff>0</xdr:rowOff>
    </xdr:from>
    <xdr:to>
      <xdr:col>12</xdr:col>
      <xdr:colOff>103565</xdr:colOff>
      <xdr:row>183</xdr:row>
      <xdr:rowOff>43500</xdr:rowOff>
    </xdr:to>
    <xdr:graphicFrame macro="">
      <xdr:nvGraphicFramePr>
        <xdr:cNvPr id="38" name="Gráfico 37">
          <a:extLst>
            <a:ext uri="{FF2B5EF4-FFF2-40B4-BE49-F238E27FC236}">
              <a16:creationId xmlns:a16="http://schemas.microsoft.com/office/drawing/2014/main" id="{00000000-0008-0000-0000-00002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3"/>
        </a:graphicData>
      </a:graphic>
    </xdr:graphicFrame>
    <xdr:clientData/>
  </xdr:twoCellAnchor>
  <xdr:twoCellAnchor>
    <xdr:from>
      <xdr:col>8</xdr:col>
      <xdr:colOff>0</xdr:colOff>
      <xdr:row>184</xdr:row>
      <xdr:rowOff>0</xdr:rowOff>
    </xdr:from>
    <xdr:to>
      <xdr:col>12</xdr:col>
      <xdr:colOff>103565</xdr:colOff>
      <xdr:row>197</xdr:row>
      <xdr:rowOff>43500</xdr:rowOff>
    </xdr:to>
    <xdr:graphicFrame macro="">
      <xdr:nvGraphicFramePr>
        <xdr:cNvPr id="39" name="Gráfico 38">
          <a:extLst>
            <a:ext uri="{FF2B5EF4-FFF2-40B4-BE49-F238E27FC236}">
              <a16:creationId xmlns:a16="http://schemas.microsoft.com/office/drawing/2014/main" id="{00000000-0008-0000-0000-00002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4"/>
        </a:graphicData>
      </a:graphic>
    </xdr:graphicFrame>
    <xdr:clientData/>
  </xdr:twoCellAnchor>
  <xdr:twoCellAnchor>
    <xdr:from>
      <xdr:col>8</xdr:col>
      <xdr:colOff>0</xdr:colOff>
      <xdr:row>268</xdr:row>
      <xdr:rowOff>0</xdr:rowOff>
    </xdr:from>
    <xdr:to>
      <xdr:col>12</xdr:col>
      <xdr:colOff>103565</xdr:colOff>
      <xdr:row>281</xdr:row>
      <xdr:rowOff>43500</xdr:rowOff>
    </xdr:to>
    <xdr:graphicFrame macro="">
      <xdr:nvGraphicFramePr>
        <xdr:cNvPr id="41" name="Gráfico 40">
          <a:extLst>
            <a:ext uri="{FF2B5EF4-FFF2-40B4-BE49-F238E27FC236}">
              <a16:creationId xmlns:a16="http://schemas.microsoft.com/office/drawing/2014/main" id="{00000000-0008-0000-0000-00002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5"/>
        </a:graphicData>
      </a:graphic>
    </xdr:graphicFrame>
    <xdr:clientData/>
  </xdr:twoCellAnchor>
  <xdr:twoCellAnchor>
    <xdr:from>
      <xdr:col>8</xdr:col>
      <xdr:colOff>0</xdr:colOff>
      <xdr:row>282</xdr:row>
      <xdr:rowOff>0</xdr:rowOff>
    </xdr:from>
    <xdr:to>
      <xdr:col>12</xdr:col>
      <xdr:colOff>103565</xdr:colOff>
      <xdr:row>295</xdr:row>
      <xdr:rowOff>43500</xdr:rowOff>
    </xdr:to>
    <xdr:graphicFrame macro="">
      <xdr:nvGraphicFramePr>
        <xdr:cNvPr id="42" name="Gráfico 41">
          <a:extLst>
            <a:ext uri="{FF2B5EF4-FFF2-40B4-BE49-F238E27FC236}">
              <a16:creationId xmlns:a16="http://schemas.microsoft.com/office/drawing/2014/main" id="{00000000-0008-0000-0000-00002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6"/>
        </a:graphicData>
      </a:graphic>
    </xdr:graphicFrame>
    <xdr:clientData/>
  </xdr:twoCellAnchor>
  <xdr:twoCellAnchor>
    <xdr:from>
      <xdr:col>7</xdr:col>
      <xdr:colOff>0</xdr:colOff>
      <xdr:row>367</xdr:row>
      <xdr:rowOff>149087</xdr:rowOff>
    </xdr:from>
    <xdr:to>
      <xdr:col>11</xdr:col>
      <xdr:colOff>103565</xdr:colOff>
      <xdr:row>381</xdr:row>
      <xdr:rowOff>2087</xdr:rowOff>
    </xdr:to>
    <xdr:graphicFrame macro="">
      <xdr:nvGraphicFramePr>
        <xdr:cNvPr id="43" name="Gráfico 42">
          <a:extLst>
            <a:ext uri="{FF2B5EF4-FFF2-40B4-BE49-F238E27FC236}">
              <a16:creationId xmlns:a16="http://schemas.microsoft.com/office/drawing/2014/main" id="{00000000-0008-0000-0000-00002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7"/>
        </a:graphicData>
      </a:graphic>
    </xdr:graphicFrame>
    <xdr:clientData/>
  </xdr:twoCellAnchor>
  <xdr:twoCellAnchor>
    <xdr:from>
      <xdr:col>0</xdr:col>
      <xdr:colOff>0</xdr:colOff>
      <xdr:row>368</xdr:row>
      <xdr:rowOff>0</xdr:rowOff>
    </xdr:from>
    <xdr:to>
      <xdr:col>6</xdr:col>
      <xdr:colOff>468000</xdr:colOff>
      <xdr:row>381</xdr:row>
      <xdr:rowOff>43500</xdr:rowOff>
    </xdr:to>
    <xdr:graphicFrame macro="">
      <xdr:nvGraphicFramePr>
        <xdr:cNvPr id="44" name="Gráfico 43">
          <a:extLst>
            <a:ext uri="{FF2B5EF4-FFF2-40B4-BE49-F238E27FC236}">
              <a16:creationId xmlns:a16="http://schemas.microsoft.com/office/drawing/2014/main" id="{00000000-0008-0000-0000-00002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8"/>
        </a:graphicData>
      </a:graphic>
    </xdr:graphicFrame>
    <xdr:clientData/>
  </xdr:twoCellAnchor>
  <xdr:twoCellAnchor>
    <xdr:from>
      <xdr:col>0</xdr:col>
      <xdr:colOff>0</xdr:colOff>
      <xdr:row>384</xdr:row>
      <xdr:rowOff>0</xdr:rowOff>
    </xdr:from>
    <xdr:to>
      <xdr:col>6</xdr:col>
      <xdr:colOff>468000</xdr:colOff>
      <xdr:row>397</xdr:row>
      <xdr:rowOff>43500</xdr:rowOff>
    </xdr:to>
    <xdr:graphicFrame macro="">
      <xdr:nvGraphicFramePr>
        <xdr:cNvPr id="46" name="Gráfico 45">
          <a:extLst>
            <a:ext uri="{FF2B5EF4-FFF2-40B4-BE49-F238E27FC236}">
              <a16:creationId xmlns:a16="http://schemas.microsoft.com/office/drawing/2014/main" id="{00000000-0008-0000-0000-00002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9"/>
        </a:graphicData>
      </a:graphic>
    </xdr:graphicFrame>
    <xdr:clientData/>
  </xdr:twoCellAnchor>
  <xdr:twoCellAnchor>
    <xdr:from>
      <xdr:col>0</xdr:col>
      <xdr:colOff>0</xdr:colOff>
      <xdr:row>398</xdr:row>
      <xdr:rowOff>0</xdr:rowOff>
    </xdr:from>
    <xdr:to>
      <xdr:col>6</xdr:col>
      <xdr:colOff>468000</xdr:colOff>
      <xdr:row>411</xdr:row>
      <xdr:rowOff>43500</xdr:rowOff>
    </xdr:to>
    <xdr:graphicFrame macro="">
      <xdr:nvGraphicFramePr>
        <xdr:cNvPr id="47" name="Gráfico 46">
          <a:extLst>
            <a:ext uri="{FF2B5EF4-FFF2-40B4-BE49-F238E27FC236}">
              <a16:creationId xmlns:a16="http://schemas.microsoft.com/office/drawing/2014/main" id="{00000000-0008-0000-0000-00002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0"/>
        </a:graphicData>
      </a:graphic>
    </xdr:graphicFrame>
    <xdr:clientData/>
  </xdr:twoCellAnchor>
  <xdr:twoCellAnchor>
    <xdr:from>
      <xdr:col>0</xdr:col>
      <xdr:colOff>0</xdr:colOff>
      <xdr:row>412</xdr:row>
      <xdr:rowOff>0</xdr:rowOff>
    </xdr:from>
    <xdr:to>
      <xdr:col>6</xdr:col>
      <xdr:colOff>468000</xdr:colOff>
      <xdr:row>425</xdr:row>
      <xdr:rowOff>43500</xdr:rowOff>
    </xdr:to>
    <xdr:graphicFrame macro="">
      <xdr:nvGraphicFramePr>
        <xdr:cNvPr id="48" name="Gráfico 47">
          <a:extLst>
            <a:ext uri="{FF2B5EF4-FFF2-40B4-BE49-F238E27FC236}">
              <a16:creationId xmlns:a16="http://schemas.microsoft.com/office/drawing/2014/main" id="{00000000-0008-0000-0000-00003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1"/>
        </a:graphicData>
      </a:graphic>
    </xdr:graphicFrame>
    <xdr:clientData/>
  </xdr:twoCellAnchor>
  <xdr:twoCellAnchor>
    <xdr:from>
      <xdr:col>8</xdr:col>
      <xdr:colOff>0</xdr:colOff>
      <xdr:row>240</xdr:row>
      <xdr:rowOff>0</xdr:rowOff>
    </xdr:from>
    <xdr:to>
      <xdr:col>12</xdr:col>
      <xdr:colOff>114209</xdr:colOff>
      <xdr:row>253</xdr:row>
      <xdr:rowOff>43180</xdr:rowOff>
    </xdr:to>
    <xdr:graphicFrame macro="">
      <xdr:nvGraphicFramePr>
        <xdr:cNvPr id="50" name="Gráfico 49">
          <a:extLst>
            <a:ext uri="{FF2B5EF4-FFF2-40B4-BE49-F238E27FC236}">
              <a16:creationId xmlns:a16="http://schemas.microsoft.com/office/drawing/2014/main" id="{00000000-0008-0000-0000-00003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2"/>
        </a:graphicData>
      </a:graphic>
    </xdr:graphicFrame>
    <xdr:clientData/>
  </xdr:twoCellAnchor>
  <xdr:twoCellAnchor>
    <xdr:from>
      <xdr:col>8</xdr:col>
      <xdr:colOff>0</xdr:colOff>
      <xdr:row>254</xdr:row>
      <xdr:rowOff>0</xdr:rowOff>
    </xdr:from>
    <xdr:to>
      <xdr:col>12</xdr:col>
      <xdr:colOff>114214</xdr:colOff>
      <xdr:row>267</xdr:row>
      <xdr:rowOff>43500</xdr:rowOff>
    </xdr:to>
    <xdr:graphicFrame macro="">
      <xdr:nvGraphicFramePr>
        <xdr:cNvPr id="51" name="Gráfico 50">
          <a:extLst>
            <a:ext uri="{FF2B5EF4-FFF2-40B4-BE49-F238E27FC236}">
              <a16:creationId xmlns:a16="http://schemas.microsoft.com/office/drawing/2014/main" id="{00000000-0008-0000-0000-00003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3"/>
        </a:graphicData>
      </a:graphic>
    </xdr:graphicFrame>
    <xdr:clientData/>
  </xdr:twoCellAnchor>
</xdr:wsDr>
</file>

<file path=xl/drawings/drawing8.xml><?xml version="1.0" encoding="utf-8"?>
<c:userShapes xmlns:c="http://schemas.openxmlformats.org/drawingml/2006/chart">
  <cdr:relSizeAnchor xmlns:cdr="http://schemas.openxmlformats.org/drawingml/2006/chartDrawing">
    <cdr:from>
      <cdr:x>0</cdr:x>
      <cdr:y>0.86774</cdr:y>
    </cdr:from>
    <cdr:to>
      <cdr:x>1</cdr:x>
      <cdr:y>1</cdr:y>
    </cdr:to>
    <cdr:sp macro="" textlink="">
      <cdr:nvSpPr>
        <cdr:cNvPr id="4" name="Rectángulo 3">
          <a:extLst xmlns:a="http://schemas.openxmlformats.org/drawingml/2006/main">
            <a:ext uri="{FF2B5EF4-FFF2-40B4-BE49-F238E27FC236}">
              <a16:creationId xmlns:a16="http://schemas.microsoft.com/office/drawing/2014/main" id="{649157FC-6860-AFB9-8ABA-85DDF9B4ACE5}"/>
            </a:ext>
          </a:extLst>
        </cdr:cNvPr>
        <cdr:cNvSpPr/>
      </cdr:nvSpPr>
      <cdr:spPr>
        <a:xfrm xmlns:a="http://schemas.openxmlformats.org/drawingml/2006/main">
          <a:off x="0" y="3014382"/>
          <a:ext cx="5334000" cy="459441"/>
        </a:xfrm>
        <a:prstGeom xmlns:a="http://schemas.openxmlformats.org/drawingml/2006/main" prst="rect">
          <a:avLst/>
        </a:prstGeom>
        <a:ln xmlns:a="http://schemas.openxmlformats.org/drawingml/2006/main">
          <a:noFill/>
        </a:ln>
      </cdr:spPr>
      <cdr:style>
        <a:lnRef xmlns:a="http://schemas.openxmlformats.org/drawingml/2006/main" idx="2">
          <a:schemeClr val="accent6"/>
        </a:lnRef>
        <a:fillRef xmlns:a="http://schemas.openxmlformats.org/drawingml/2006/main" idx="1">
          <a:schemeClr val="lt1"/>
        </a:fillRef>
        <a:effectRef xmlns:a="http://schemas.openxmlformats.org/drawingml/2006/main" idx="0">
          <a:schemeClr val="accent6"/>
        </a:effectRef>
        <a:fontRef xmlns:a="http://schemas.openxmlformats.org/drawingml/2006/main" idx="minor">
          <a:schemeClr val="dk1"/>
        </a:fontRef>
      </cdr:style>
      <cdr:txBody>
        <a:bodyPr xmlns:a="http://schemas.openxmlformats.org/drawingml/2006/main"/>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US" sz="1000">
              <a:latin typeface="Arial" panose="020B0604020202020204" pitchFamily="34" charset="0"/>
              <a:cs typeface="Arial" panose="020B0604020202020204" pitchFamily="34" charset="0"/>
            </a:rPr>
            <a:t>Cálculos</a:t>
          </a:r>
          <a:r>
            <a:rPr lang="en-US" sz="1000" baseline="0">
              <a:latin typeface="Arial" panose="020B0604020202020204" pitchFamily="34" charset="0"/>
              <a:cs typeface="Arial" panose="020B0604020202020204" pitchFamily="34" charset="0"/>
            </a:rPr>
            <a:t> a partir de la media aritmética. La desviación estándar del periodo se presenta entre paréntesis.</a:t>
          </a:r>
          <a:endParaRPr lang="en-US" sz="1000">
            <a:latin typeface="Arial" panose="020B0604020202020204" pitchFamily="34" charset="0"/>
            <a:cs typeface="Arial" panose="020B0604020202020204" pitchFamily="34" charset="0"/>
          </a:endParaRPr>
        </a:p>
      </cdr:txBody>
    </cdr:sp>
  </cdr:relSizeAnchor>
</c:userShapes>
</file>

<file path=xl/drawings/drawing9.xml><?xml version="1.0" encoding="utf-8"?>
<c:userShapes xmlns:c="http://schemas.openxmlformats.org/drawingml/2006/chart">
  <cdr:relSizeAnchor xmlns:cdr="http://schemas.openxmlformats.org/drawingml/2006/chartDrawing">
    <cdr:from>
      <cdr:x>0</cdr:x>
      <cdr:y>0.88237</cdr:y>
    </cdr:from>
    <cdr:to>
      <cdr:x>1</cdr:x>
      <cdr:y>1</cdr:y>
    </cdr:to>
    <cdr:sp macro="" textlink="">
      <cdr:nvSpPr>
        <cdr:cNvPr id="4" name="Rectángulo 3">
          <a:extLst xmlns:a="http://schemas.openxmlformats.org/drawingml/2006/main">
            <a:ext uri="{FF2B5EF4-FFF2-40B4-BE49-F238E27FC236}">
              <a16:creationId xmlns:a16="http://schemas.microsoft.com/office/drawing/2014/main" id="{649157FC-6860-AFB9-8ABA-85DDF9B4ACE5}"/>
            </a:ext>
          </a:extLst>
        </cdr:cNvPr>
        <cdr:cNvSpPr/>
      </cdr:nvSpPr>
      <cdr:spPr>
        <a:xfrm xmlns:a="http://schemas.openxmlformats.org/drawingml/2006/main">
          <a:off x="0" y="2223561"/>
          <a:ext cx="5040000" cy="296439"/>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6"/>
        </a:lnRef>
        <a:fillRef xmlns:a="http://schemas.openxmlformats.org/drawingml/2006/main" idx="1">
          <a:schemeClr val="lt1"/>
        </a:fillRef>
        <a:effectRef xmlns:a="http://schemas.openxmlformats.org/drawingml/2006/main" idx="0">
          <a:schemeClr val="accent6"/>
        </a:effectRef>
        <a:fontRef xmlns:a="http://schemas.openxmlformats.org/drawingml/2006/main" idx="minor">
          <a:schemeClr val="dk1"/>
        </a:fontRef>
      </cdr:style>
      <cdr:txBody>
        <a:bodyPr xmlns:a="http://schemas.openxmlformats.org/drawingml/2006/main"/>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US" sz="1000"/>
            <a:t>Cálculos</a:t>
          </a:r>
          <a:r>
            <a:rPr lang="en-US" sz="1000" baseline="0"/>
            <a:t> quinquenales a partir de la media aritmética de la inflación del IPC</a:t>
          </a:r>
          <a:r>
            <a:rPr lang="en-US" baseline="0"/>
            <a:t>.</a:t>
          </a:r>
          <a:endParaRPr lang="en-US"/>
        </a:p>
      </cdr:txBody>
    </cdr:sp>
  </cdr:relSizeAnchor>
</c:userShapes>
</file>

<file path=xl/drawings/drawing10.xml><?xml version="1.0" encoding="utf-8"?>
<c:userShapes xmlns:c="http://schemas.openxmlformats.org/drawingml/2006/chart">
  <cdr:relSizeAnchor xmlns:cdr="http://schemas.openxmlformats.org/drawingml/2006/chartDrawing">
    <cdr:from>
      <cdr:x>0</cdr:x>
      <cdr:y>0.83911</cdr:y>
    </cdr:from>
    <cdr:to>
      <cdr:x>1</cdr:x>
      <cdr:y>1</cdr:y>
    </cdr:to>
    <cdr:sp macro="" textlink="">
      <cdr:nvSpPr>
        <cdr:cNvPr id="2" name="CuadroTexto 1">
          <a:extLst xmlns:a="http://schemas.openxmlformats.org/drawingml/2006/main">
            <a:ext uri="{FF2B5EF4-FFF2-40B4-BE49-F238E27FC236}">
              <a16:creationId xmlns:a16="http://schemas.microsoft.com/office/drawing/2014/main" id="{07A6A103-3AF2-4AD0-6826-5D162CCEACA0}"/>
            </a:ext>
          </a:extLst>
        </cdr:cNvPr>
        <cdr:cNvSpPr txBox="1"/>
      </cdr:nvSpPr>
      <cdr:spPr>
        <a:xfrm xmlns:a="http://schemas.openxmlformats.org/drawingml/2006/main">
          <a:off x="0" y="2114551"/>
          <a:ext cx="5040000" cy="405449"/>
        </a:xfrm>
        <a:prstGeom xmlns:a="http://schemas.openxmlformats.org/drawingml/2006/main" prst="rect">
          <a:avLst/>
        </a:prstGeom>
        <a:noFill xmlns:a="http://schemas.openxmlformats.org/drawingml/2006/main"/>
      </cdr:spPr>
      <cdr:txBody>
        <a:bodyPr xmlns:a="http://schemas.openxmlformats.org/drawingml/2006/main" vertOverflow="clip" wrap="none" rtlCol="0"/>
        <a:lstStyle xmlns:a="http://schemas.openxmlformats.org/drawingml/2006/main"/>
        <a:p xmlns:a="http://schemas.openxmlformats.org/drawingml/2006/main">
          <a:r>
            <a:rPr lang="en-US" sz="1000"/>
            <a:t>*Los valores de 2022 corresponden</a:t>
          </a:r>
          <a:r>
            <a:rPr lang="en-US" sz="1000" baseline="0"/>
            <a:t> a proyecciones que van en linea con los cálculos de </a:t>
          </a:r>
        </a:p>
        <a:p xmlns:a="http://schemas.openxmlformats.org/drawingml/2006/main">
          <a:r>
            <a:rPr lang="en-US" sz="1000" baseline="0"/>
            <a:t>inflación anual publicados por el DANE a septiembre de 2022</a:t>
          </a:r>
          <a:endParaRPr lang="en-US" sz="1000"/>
        </a:p>
      </cdr:txBody>
    </cdr:sp>
  </cdr:relSizeAnchor>
</c:userShapes>
</file>

<file path=xl/drawings/drawing11.xml><?xml version="1.0" encoding="utf-8"?>
<c:userShapes xmlns:c="http://schemas.openxmlformats.org/drawingml/2006/chart">
  <cdr:relSizeAnchor xmlns:cdr="http://schemas.openxmlformats.org/drawingml/2006/chartDrawing">
    <cdr:from>
      <cdr:x>0</cdr:x>
      <cdr:y>0.83155</cdr:y>
    </cdr:from>
    <cdr:to>
      <cdr:x>1</cdr:x>
      <cdr:y>1</cdr:y>
    </cdr:to>
    <cdr:sp macro="" textlink="">
      <cdr:nvSpPr>
        <cdr:cNvPr id="2" name="CuadroTexto 1">
          <a:extLst xmlns:a="http://schemas.openxmlformats.org/drawingml/2006/main">
            <a:ext uri="{FF2B5EF4-FFF2-40B4-BE49-F238E27FC236}">
              <a16:creationId xmlns:a16="http://schemas.microsoft.com/office/drawing/2014/main" id="{07A6A103-3AF2-4AD0-6826-5D162CCEACA0}"/>
            </a:ext>
          </a:extLst>
        </cdr:cNvPr>
        <cdr:cNvSpPr txBox="1"/>
      </cdr:nvSpPr>
      <cdr:spPr>
        <a:xfrm xmlns:a="http://schemas.openxmlformats.org/drawingml/2006/main">
          <a:off x="0" y="2095500"/>
          <a:ext cx="5040000" cy="424499"/>
        </a:xfrm>
        <a:prstGeom xmlns:a="http://schemas.openxmlformats.org/drawingml/2006/main" prst="rect">
          <a:avLst/>
        </a:prstGeom>
        <a:noFill xmlns:a="http://schemas.openxmlformats.org/drawingml/2006/main"/>
      </cdr:spPr>
      <cdr:txBody>
        <a:bodyPr xmlns:a="http://schemas.openxmlformats.org/drawingml/2006/main" vertOverflow="clip" wrap="none" rtlCol="0"/>
        <a:lstStyle xmlns:a="http://schemas.openxmlformats.org/drawingml/2006/main"/>
        <a:p xmlns:a="http://schemas.openxmlformats.org/drawingml/2006/main">
          <a:r>
            <a:rPr lang="en-US" sz="1000"/>
            <a:t>*Los valores de 2022 corresponden</a:t>
          </a:r>
          <a:r>
            <a:rPr lang="en-US" sz="1000" baseline="0"/>
            <a:t> a proyecciones que van en linea con los cálculos de </a:t>
          </a:r>
        </a:p>
        <a:p xmlns:a="http://schemas.openxmlformats.org/drawingml/2006/main">
          <a:r>
            <a:rPr lang="en-US" sz="1000" baseline="0"/>
            <a:t>inflación anual publicados por el DANE a septiembre de 2022</a:t>
          </a:r>
          <a:endParaRPr lang="en-US" sz="1000"/>
        </a:p>
      </cdr:txBody>
    </cdr:sp>
  </cdr:relSizeAnchor>
</c:userShapes>
</file>

<file path=xl/drawings/drawing12.xml><?xml version="1.0" encoding="utf-8"?>
<c:userShapes xmlns:c="http://schemas.openxmlformats.org/drawingml/2006/chart">
  <cdr:relSizeAnchor xmlns:cdr="http://schemas.openxmlformats.org/drawingml/2006/chartDrawing">
    <cdr:from>
      <cdr:x>0</cdr:x>
      <cdr:y>0.85647</cdr:y>
    </cdr:from>
    <cdr:to>
      <cdr:x>1</cdr:x>
      <cdr:y>1</cdr:y>
    </cdr:to>
    <cdr:sp macro="" textlink="">
      <cdr:nvSpPr>
        <cdr:cNvPr id="2" name="CuadroTexto 1">
          <a:extLst xmlns:a="http://schemas.openxmlformats.org/drawingml/2006/main">
            <a:ext uri="{FF2B5EF4-FFF2-40B4-BE49-F238E27FC236}">
              <a16:creationId xmlns:a16="http://schemas.microsoft.com/office/drawing/2014/main" id="{4D50256D-F930-27B2-14B6-55CC369EB469}"/>
            </a:ext>
          </a:extLst>
        </cdr:cNvPr>
        <cdr:cNvSpPr txBox="1"/>
      </cdr:nvSpPr>
      <cdr:spPr>
        <a:xfrm xmlns:a="http://schemas.openxmlformats.org/drawingml/2006/main">
          <a:off x="0" y="2913529"/>
          <a:ext cx="5324475" cy="488258"/>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s-CO" sz="1100"/>
        </a:p>
      </cdr:txBody>
    </cdr:sp>
  </cdr:relSizeAnchor>
  <cdr:relSizeAnchor xmlns:cdr="http://schemas.openxmlformats.org/drawingml/2006/chartDrawing">
    <cdr:from>
      <cdr:x>0</cdr:x>
      <cdr:y>0.83533</cdr:y>
    </cdr:from>
    <cdr:to>
      <cdr:x>1</cdr:x>
      <cdr:y>1</cdr:y>
    </cdr:to>
    <cdr:sp macro="" textlink="">
      <cdr:nvSpPr>
        <cdr:cNvPr id="3" name="CuadroTexto 2">
          <a:extLst xmlns:a="http://schemas.openxmlformats.org/drawingml/2006/main">
            <a:ext uri="{FF2B5EF4-FFF2-40B4-BE49-F238E27FC236}">
              <a16:creationId xmlns:a16="http://schemas.microsoft.com/office/drawing/2014/main" id="{CC342E98-7D71-12A1-90CE-920A1092CECA}"/>
            </a:ext>
          </a:extLst>
        </cdr:cNvPr>
        <cdr:cNvSpPr txBox="1"/>
      </cdr:nvSpPr>
      <cdr:spPr>
        <a:xfrm xmlns:a="http://schemas.openxmlformats.org/drawingml/2006/main">
          <a:off x="0" y="2105025"/>
          <a:ext cx="5040000" cy="41497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s-CO" sz="1000"/>
            <a:t>Nota:</a:t>
          </a:r>
          <a:r>
            <a:rPr lang="es-CO" sz="1000" baseline="0"/>
            <a:t> Entre paréntesis se presenta la desviación estándar de la inflación medida por </a:t>
          </a:r>
        </a:p>
        <a:p xmlns:a="http://schemas.openxmlformats.org/drawingml/2006/main">
          <a:r>
            <a:rPr lang="es-CO" sz="1000" baseline="0"/>
            <a:t>el IPC durante el periodo estudiado.</a:t>
          </a:r>
          <a:endParaRPr lang="es-CO" sz="1000"/>
        </a:p>
      </cdr:txBody>
    </cdr:sp>
  </cdr:relSizeAnchor>
</c:userShapes>
</file>

<file path=xl/drawings/drawing13.xml><?xml version="1.0" encoding="utf-8"?>
<c:userShapes xmlns:c="http://schemas.openxmlformats.org/drawingml/2006/chart">
  <cdr:relSizeAnchor xmlns:cdr="http://schemas.openxmlformats.org/drawingml/2006/chartDrawing">
    <cdr:from>
      <cdr:x>0</cdr:x>
      <cdr:y>0.85647</cdr:y>
    </cdr:from>
    <cdr:to>
      <cdr:x>1</cdr:x>
      <cdr:y>1</cdr:y>
    </cdr:to>
    <cdr:sp macro="" textlink="">
      <cdr:nvSpPr>
        <cdr:cNvPr id="2" name="CuadroTexto 1">
          <a:extLst xmlns:a="http://schemas.openxmlformats.org/drawingml/2006/main">
            <a:ext uri="{FF2B5EF4-FFF2-40B4-BE49-F238E27FC236}">
              <a16:creationId xmlns:a16="http://schemas.microsoft.com/office/drawing/2014/main" id="{4D50256D-F930-27B2-14B6-55CC369EB469}"/>
            </a:ext>
          </a:extLst>
        </cdr:cNvPr>
        <cdr:cNvSpPr txBox="1"/>
      </cdr:nvSpPr>
      <cdr:spPr>
        <a:xfrm xmlns:a="http://schemas.openxmlformats.org/drawingml/2006/main">
          <a:off x="0" y="2913529"/>
          <a:ext cx="5324475" cy="488258"/>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s-CO" sz="1100"/>
        </a:p>
      </cdr:txBody>
    </cdr:sp>
  </cdr:relSizeAnchor>
  <cdr:relSizeAnchor xmlns:cdr="http://schemas.openxmlformats.org/drawingml/2006/chartDrawing">
    <cdr:from>
      <cdr:x>0</cdr:x>
      <cdr:y>0.9319</cdr:y>
    </cdr:from>
    <cdr:to>
      <cdr:x>0.98814</cdr:x>
      <cdr:y>1</cdr:y>
    </cdr:to>
    <cdr:pic>
      <cdr:nvPicPr>
        <cdr:cNvPr id="4" name="chart">
          <a:extLst xmlns:a="http://schemas.openxmlformats.org/drawingml/2006/main">
            <a:ext uri="{FF2B5EF4-FFF2-40B4-BE49-F238E27FC236}">
              <a16:creationId xmlns:a16="http://schemas.microsoft.com/office/drawing/2014/main" id="{1C53081C-0B50-92F4-01A5-7F4CC10B7EA4}"/>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0" y="3170119"/>
          <a:ext cx="5261304" cy="231668"/>
        </a:xfrm>
        <a:prstGeom xmlns:a="http://schemas.openxmlformats.org/drawingml/2006/main" prst="rect">
          <a:avLst/>
        </a:prstGeom>
      </cdr:spPr>
    </cdr:pic>
  </cdr:relSizeAnchor>
</c:userShapes>
</file>

<file path=xl/drawings/drawing14.xml><?xml version="1.0" encoding="utf-8"?>
<c:userShapes xmlns:c="http://schemas.openxmlformats.org/drawingml/2006/chart">
  <cdr:relSizeAnchor xmlns:cdr="http://schemas.openxmlformats.org/drawingml/2006/chartDrawing">
    <cdr:from>
      <cdr:x>0.00422</cdr:x>
      <cdr:y>0.90386</cdr:y>
    </cdr:from>
    <cdr:to>
      <cdr:x>0.99789</cdr:x>
      <cdr:y>0.99265</cdr:y>
    </cdr:to>
    <cdr:sp macro="" textlink="">
      <cdr:nvSpPr>
        <cdr:cNvPr id="2" name="Rectángulo 1">
          <a:extLst xmlns:a="http://schemas.openxmlformats.org/drawingml/2006/main">
            <a:ext uri="{FF2B5EF4-FFF2-40B4-BE49-F238E27FC236}">
              <a16:creationId xmlns:a16="http://schemas.microsoft.com/office/drawing/2014/main" id="{596D3EAF-AB3B-7F0F-B521-4845F22B7AAC}"/>
            </a:ext>
          </a:extLst>
        </cdr:cNvPr>
        <cdr:cNvSpPr/>
      </cdr:nvSpPr>
      <cdr:spPr>
        <a:xfrm xmlns:a="http://schemas.openxmlformats.org/drawingml/2006/main">
          <a:off x="21269" y="2277717"/>
          <a:ext cx="5008097" cy="223761"/>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dk1"/>
        </a:lnRef>
        <a:fillRef xmlns:a="http://schemas.openxmlformats.org/drawingml/2006/main" idx="1">
          <a:schemeClr val="lt1"/>
        </a:fillRef>
        <a:effectRef xmlns:a="http://schemas.openxmlformats.org/drawingml/2006/main" idx="0">
          <a:schemeClr val="dk1"/>
        </a:effectRef>
        <a:fontRef xmlns:a="http://schemas.openxmlformats.org/drawingml/2006/main" idx="minor">
          <a:schemeClr val="dk1"/>
        </a:fontRef>
      </cdr:style>
      <cdr:txBody>
        <a:bodyPr xmlns:a="http://schemas.openxmlformats.org/drawingml/2006/main" vertOverflow="clip"/>
        <a:lstStyle xmlns:a="http://schemas.openxmlformats.org/drawingml/2006/main"/>
        <a:p xmlns:a="http://schemas.openxmlformats.org/drawingml/2006/main">
          <a:r>
            <a:rPr lang="en-US" sz="1000">
              <a:latin typeface="+mn-lt"/>
              <a:cs typeface="Arial" panose="020B0604020202020204" pitchFamily="34" charset="0"/>
            </a:rPr>
            <a:t>Nota:</a:t>
          </a:r>
          <a:r>
            <a:rPr lang="en-US" sz="1000" baseline="0">
              <a:latin typeface="+mn-lt"/>
              <a:cs typeface="Arial" panose="020B0604020202020204" pitchFamily="34" charset="0"/>
            </a:rPr>
            <a:t> Se excluyen de los cálculos y de la gráfica los datos para 1951 y 1955</a:t>
          </a:r>
          <a:endParaRPr lang="en-US" sz="1000">
            <a:latin typeface="+mn-lt"/>
            <a:cs typeface="Arial" panose="020B0604020202020204" pitchFamily="34" charset="0"/>
          </a:endParaRPr>
        </a:p>
      </cdr:txBody>
    </cdr:sp>
  </cdr:relSizeAnchor>
</c:userShapes>
</file>

<file path=xl/drawings/drawing15.xml><?xml version="1.0" encoding="utf-8"?>
<c:userShapes xmlns:c="http://schemas.openxmlformats.org/drawingml/2006/chart">
  <cdr:relSizeAnchor xmlns:cdr="http://schemas.openxmlformats.org/drawingml/2006/chartDrawing">
    <cdr:from>
      <cdr:x>0</cdr:x>
      <cdr:y>0.85647</cdr:y>
    </cdr:from>
    <cdr:to>
      <cdr:x>1</cdr:x>
      <cdr:y>1</cdr:y>
    </cdr:to>
    <cdr:sp macro="" textlink="">
      <cdr:nvSpPr>
        <cdr:cNvPr id="2" name="CuadroTexto 1">
          <a:extLst xmlns:a="http://schemas.openxmlformats.org/drawingml/2006/main">
            <a:ext uri="{FF2B5EF4-FFF2-40B4-BE49-F238E27FC236}">
              <a16:creationId xmlns:a16="http://schemas.microsoft.com/office/drawing/2014/main" id="{4D50256D-F930-27B2-14B6-55CC369EB469}"/>
            </a:ext>
          </a:extLst>
        </cdr:cNvPr>
        <cdr:cNvSpPr txBox="1"/>
      </cdr:nvSpPr>
      <cdr:spPr>
        <a:xfrm xmlns:a="http://schemas.openxmlformats.org/drawingml/2006/main">
          <a:off x="0" y="2913529"/>
          <a:ext cx="5324475" cy="488258"/>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s-CO" sz="1100"/>
        </a:p>
      </cdr:txBody>
    </cdr:sp>
  </cdr:relSizeAnchor>
</c:userShapes>
</file>

<file path=xl/drawings/drawing16.xml><?xml version="1.0" encoding="utf-8"?>
<c:userShapes xmlns:c="http://schemas.openxmlformats.org/drawingml/2006/chart">
  <cdr:relSizeAnchor xmlns:cdr="http://schemas.openxmlformats.org/drawingml/2006/chartDrawing">
    <cdr:from>
      <cdr:x>0</cdr:x>
      <cdr:y>0.85647</cdr:y>
    </cdr:from>
    <cdr:to>
      <cdr:x>1</cdr:x>
      <cdr:y>1</cdr:y>
    </cdr:to>
    <cdr:sp macro="" textlink="">
      <cdr:nvSpPr>
        <cdr:cNvPr id="2" name="CuadroTexto 1">
          <a:extLst xmlns:a="http://schemas.openxmlformats.org/drawingml/2006/main">
            <a:ext uri="{FF2B5EF4-FFF2-40B4-BE49-F238E27FC236}">
              <a16:creationId xmlns:a16="http://schemas.microsoft.com/office/drawing/2014/main" id="{4D50256D-F930-27B2-14B6-55CC369EB469}"/>
            </a:ext>
          </a:extLst>
        </cdr:cNvPr>
        <cdr:cNvSpPr txBox="1"/>
      </cdr:nvSpPr>
      <cdr:spPr>
        <a:xfrm xmlns:a="http://schemas.openxmlformats.org/drawingml/2006/main">
          <a:off x="0" y="2913529"/>
          <a:ext cx="5324475" cy="488258"/>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s-CO" sz="1100"/>
        </a:p>
      </cdr:txBody>
    </cdr:sp>
  </cdr:relSizeAnchor>
  <cdr:relSizeAnchor xmlns:cdr="http://schemas.openxmlformats.org/drawingml/2006/chartDrawing">
    <cdr:from>
      <cdr:x>0</cdr:x>
      <cdr:y>0.76581</cdr:y>
    </cdr:from>
    <cdr:to>
      <cdr:x>1</cdr:x>
      <cdr:y>1</cdr:y>
    </cdr:to>
    <cdr:sp macro="" textlink="">
      <cdr:nvSpPr>
        <cdr:cNvPr id="3" name="CuadroTexto 2">
          <a:extLst xmlns:a="http://schemas.openxmlformats.org/drawingml/2006/main">
            <a:ext uri="{FF2B5EF4-FFF2-40B4-BE49-F238E27FC236}">
              <a16:creationId xmlns:a16="http://schemas.microsoft.com/office/drawing/2014/main" id="{CC342E98-7D71-12A1-90CE-920A1092CECA}"/>
            </a:ext>
          </a:extLst>
        </cdr:cNvPr>
        <cdr:cNvSpPr txBox="1"/>
      </cdr:nvSpPr>
      <cdr:spPr>
        <a:xfrm xmlns:a="http://schemas.openxmlformats.org/drawingml/2006/main">
          <a:off x="0" y="1929849"/>
          <a:ext cx="5040000" cy="590151"/>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s-CO" sz="1000">
              <a:latin typeface="+mn-lt"/>
              <a:cs typeface="Arial" panose="020B0604020202020204" pitchFamily="34" charset="0"/>
            </a:rPr>
            <a:t>Nota:</a:t>
          </a:r>
          <a:r>
            <a:rPr lang="es-CO" sz="1000" baseline="0">
              <a:latin typeface="+mn-lt"/>
              <a:cs typeface="Arial" panose="020B0604020202020204" pitchFamily="34" charset="0"/>
            </a:rPr>
            <a:t> En negro se presenta la media aritmética de los periodos 2000-2005, 2006-2010, 2011-</a:t>
          </a:r>
        </a:p>
        <a:p xmlns:a="http://schemas.openxmlformats.org/drawingml/2006/main">
          <a:r>
            <a:rPr lang="es-CO" sz="1000" baseline="0">
              <a:latin typeface="+mn-lt"/>
              <a:cs typeface="Arial" panose="020B0604020202020204" pitchFamily="34" charset="0"/>
            </a:rPr>
            <a:t>2015 y 2016-2020 y los valores para 2021 y 2022 de manera. El valor para 2022 corresponde </a:t>
          </a:r>
        </a:p>
        <a:p xmlns:a="http://schemas.openxmlformats.org/drawingml/2006/main">
          <a:r>
            <a:rPr lang="es-CO" sz="1000" baseline="0">
              <a:latin typeface="+mn-lt"/>
              <a:cs typeface="Arial" panose="020B0604020202020204" pitchFamily="34" charset="0"/>
            </a:rPr>
            <a:t>a la inflación anual a sept. de dicho año. El promedio para 2016-2019 es de 4,2.</a:t>
          </a:r>
          <a:endParaRPr lang="es-CO" sz="1000">
            <a:latin typeface="+mn-lt"/>
            <a:cs typeface="Arial" panose="020B0604020202020204" pitchFamily="34" charset="0"/>
          </a:endParaRPr>
        </a:p>
      </cdr:txBody>
    </cdr:sp>
  </cdr:relSizeAnchor>
</c:userShapes>
</file>

<file path=xl/drawings/drawing17.xml><?xml version="1.0" encoding="utf-8"?>
<c:userShapes xmlns:c="http://schemas.openxmlformats.org/drawingml/2006/chart">
  <cdr:relSizeAnchor xmlns:cdr="http://schemas.openxmlformats.org/drawingml/2006/chartDrawing">
    <cdr:from>
      <cdr:x>0</cdr:x>
      <cdr:y>0.8184</cdr:y>
    </cdr:from>
    <cdr:to>
      <cdr:x>1</cdr:x>
      <cdr:y>1</cdr:y>
    </cdr:to>
    <cdr:sp macro="" textlink="">
      <cdr:nvSpPr>
        <cdr:cNvPr id="2" name="CuadroTexto 1"/>
        <cdr:cNvSpPr txBox="1"/>
      </cdr:nvSpPr>
      <cdr:spPr>
        <a:xfrm xmlns:a="http://schemas.openxmlformats.org/drawingml/2006/main">
          <a:off x="0" y="2062370"/>
          <a:ext cx="5040000" cy="45763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s-CO" sz="1000">
              <a:latin typeface="+mn-lt"/>
              <a:cs typeface="Arial" panose="020B0604020202020204" pitchFamily="34" charset="0"/>
            </a:rPr>
            <a:t>Nota: en</a:t>
          </a:r>
          <a:r>
            <a:rPr lang="es-CO" sz="1000" baseline="0">
              <a:latin typeface="+mn-lt"/>
              <a:cs typeface="Arial" panose="020B0604020202020204" pitchFamily="34" charset="0"/>
            </a:rPr>
            <a:t> negro se presenta la media aritmética del crecimiento real para los periodos</a:t>
          </a:r>
        </a:p>
        <a:p xmlns:a="http://schemas.openxmlformats.org/drawingml/2006/main">
          <a:r>
            <a:rPr lang="es-CO" sz="1000" baseline="0">
              <a:latin typeface="+mn-lt"/>
              <a:cs typeface="Arial" panose="020B0604020202020204" pitchFamily="34" charset="0"/>
            </a:rPr>
            <a:t>2000-2005, 2006-2010, 2011-2015 y 2016-2020 y los valores para 2021 y 2022.</a:t>
          </a:r>
          <a:endParaRPr lang="es-CO" sz="1000">
            <a:latin typeface="+mn-lt"/>
            <a:cs typeface="Arial" panose="020B0604020202020204" pitchFamily="34" charset="0"/>
          </a:endParaRPr>
        </a:p>
      </cdr:txBody>
    </cdr:sp>
  </cdr:relSizeAnchor>
</c:userShapes>
</file>

<file path=xl/drawings/drawing18.xml><?xml version="1.0" encoding="utf-8"?>
<c:userShapes xmlns:c="http://schemas.openxmlformats.org/drawingml/2006/chart">
  <cdr:relSizeAnchor xmlns:cdr="http://schemas.openxmlformats.org/drawingml/2006/chartDrawing">
    <cdr:from>
      <cdr:x>0</cdr:x>
      <cdr:y>0.82497</cdr:y>
    </cdr:from>
    <cdr:to>
      <cdr:x>1</cdr:x>
      <cdr:y>1</cdr:y>
    </cdr:to>
    <cdr:sp macro="" textlink="">
      <cdr:nvSpPr>
        <cdr:cNvPr id="2" name="CuadroTexto 1"/>
        <cdr:cNvSpPr txBox="1"/>
      </cdr:nvSpPr>
      <cdr:spPr>
        <a:xfrm xmlns:a="http://schemas.openxmlformats.org/drawingml/2006/main">
          <a:off x="0" y="2078934"/>
          <a:ext cx="5040000" cy="44106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s-CO" sz="1000">
              <a:latin typeface="Arial" panose="020B0604020202020204" pitchFamily="34" charset="0"/>
              <a:cs typeface="Arial" panose="020B0604020202020204" pitchFamily="34" charset="0"/>
            </a:rPr>
            <a:t>Nota: Los</a:t>
          </a:r>
          <a:r>
            <a:rPr lang="es-CO" sz="1000" baseline="0">
              <a:latin typeface="Arial" panose="020B0604020202020204" pitchFamily="34" charset="0"/>
              <a:cs typeface="Arial" panose="020B0604020202020204" pitchFamily="34" charset="0"/>
            </a:rPr>
            <a:t> datos de 2022 se obtuvieron a partir del saldo de reservas a septiembre</a:t>
          </a:r>
        </a:p>
        <a:p xmlns:a="http://schemas.openxmlformats.org/drawingml/2006/main">
          <a:r>
            <a:rPr lang="es-CO" sz="1000" baseline="0">
              <a:latin typeface="Arial" panose="020B0604020202020204" pitchFamily="34" charset="0"/>
              <a:cs typeface="Arial" panose="020B0604020202020204" pitchFamily="34" charset="0"/>
            </a:rPr>
            <a:t>de 2022 y la proyección de crecimiento del Banco de la República a julio de 2022.</a:t>
          </a:r>
          <a:endParaRPr lang="es-CO" sz="1000">
            <a:latin typeface="Arial" panose="020B0604020202020204" pitchFamily="34" charset="0"/>
            <a:cs typeface="Arial" panose="020B0604020202020204" pitchFamily="34" charset="0"/>
          </a:endParaRPr>
        </a:p>
      </cdr:txBody>
    </cdr:sp>
  </cdr:relSizeAnchor>
</c:userShapes>
</file>

<file path=xl/drawings/drawing19.xml><?xml version="1.0" encoding="utf-8"?>
<c:userShapes xmlns:c="http://schemas.openxmlformats.org/drawingml/2006/chart">
  <cdr:relSizeAnchor xmlns:cdr="http://schemas.openxmlformats.org/drawingml/2006/chartDrawing">
    <cdr:from>
      <cdr:x>0</cdr:x>
      <cdr:y>0.83155</cdr:y>
    </cdr:from>
    <cdr:to>
      <cdr:x>1</cdr:x>
      <cdr:y>1</cdr:y>
    </cdr:to>
    <cdr:sp macro="" textlink="">
      <cdr:nvSpPr>
        <cdr:cNvPr id="2" name="CuadroTexto 1">
          <a:extLst xmlns:a="http://schemas.openxmlformats.org/drawingml/2006/main">
            <a:ext uri="{FF2B5EF4-FFF2-40B4-BE49-F238E27FC236}">
              <a16:creationId xmlns:a16="http://schemas.microsoft.com/office/drawing/2014/main" id="{1D766178-79CA-7DA3-C7A7-9F6DCA5EF742}"/>
            </a:ext>
          </a:extLst>
        </cdr:cNvPr>
        <cdr:cNvSpPr txBox="1"/>
      </cdr:nvSpPr>
      <cdr:spPr>
        <a:xfrm xmlns:a="http://schemas.openxmlformats.org/drawingml/2006/main">
          <a:off x="0" y="2095500"/>
          <a:ext cx="5040000" cy="4245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000">
              <a:latin typeface="Arial" panose="020B0604020202020204" pitchFamily="34" charset="0"/>
              <a:cs typeface="Arial" panose="020B0604020202020204" pitchFamily="34" charset="0"/>
            </a:rPr>
            <a:t>Nota: El</a:t>
          </a:r>
          <a:r>
            <a:rPr lang="en-US" sz="1000" baseline="0">
              <a:latin typeface="Arial" panose="020B0604020202020204" pitchFamily="34" charset="0"/>
              <a:cs typeface="Arial" panose="020B0604020202020204" pitchFamily="34" charset="0"/>
            </a:rPr>
            <a:t> SLMLV anual se calculó como un promedio ponderado de su valor vigente</a:t>
          </a:r>
        </a:p>
        <a:p xmlns:a="http://schemas.openxmlformats.org/drawingml/2006/main">
          <a:r>
            <a:rPr lang="en-US" sz="1000" baseline="0">
              <a:latin typeface="Arial" panose="020B0604020202020204" pitchFamily="34" charset="0"/>
              <a:cs typeface="Arial" panose="020B0604020202020204" pitchFamily="34" charset="0"/>
            </a:rPr>
            <a:t>a lo largo del año.</a:t>
          </a:r>
          <a:endParaRPr lang="en-US" sz="1000">
            <a:latin typeface="Arial" panose="020B0604020202020204" pitchFamily="34" charset="0"/>
            <a:cs typeface="Arial" panose="020B0604020202020204" pitchFamily="34" charset="0"/>
          </a:endParaRPr>
        </a:p>
      </cdr:txBody>
    </cdr:sp>
  </cdr:relSizeAnchor>
</c:userShapes>
</file>

<file path=xl/drawings/drawing20.xml><?xml version="1.0" encoding="utf-8"?>
<c:userShapes xmlns:c="http://schemas.openxmlformats.org/drawingml/2006/chart">
  <cdr:relSizeAnchor xmlns:cdr="http://schemas.openxmlformats.org/drawingml/2006/chartDrawing">
    <cdr:from>
      <cdr:x>0</cdr:x>
      <cdr:y>0.85647</cdr:y>
    </cdr:from>
    <cdr:to>
      <cdr:x>1</cdr:x>
      <cdr:y>1</cdr:y>
    </cdr:to>
    <cdr:sp macro="" textlink="">
      <cdr:nvSpPr>
        <cdr:cNvPr id="2" name="CuadroTexto 1">
          <a:extLst xmlns:a="http://schemas.openxmlformats.org/drawingml/2006/main">
            <a:ext uri="{FF2B5EF4-FFF2-40B4-BE49-F238E27FC236}">
              <a16:creationId xmlns:a16="http://schemas.microsoft.com/office/drawing/2014/main" id="{4D50256D-F930-27B2-14B6-55CC369EB469}"/>
            </a:ext>
          </a:extLst>
        </cdr:cNvPr>
        <cdr:cNvSpPr txBox="1"/>
      </cdr:nvSpPr>
      <cdr:spPr>
        <a:xfrm xmlns:a="http://schemas.openxmlformats.org/drawingml/2006/main">
          <a:off x="0" y="2913529"/>
          <a:ext cx="5324475" cy="488258"/>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s-CO" sz="1100"/>
        </a:p>
      </cdr:txBody>
    </cdr:sp>
  </cdr:relSizeAnchor>
</c:userShapes>
</file>

<file path=xl/drawings/drawing21.xml><?xml version="1.0" encoding="utf-8"?>
<c:userShapes xmlns:c="http://schemas.openxmlformats.org/drawingml/2006/chart">
  <cdr:relSizeAnchor xmlns:cdr="http://schemas.openxmlformats.org/drawingml/2006/chartDrawing">
    <cdr:from>
      <cdr:x>0</cdr:x>
      <cdr:y>0.93344</cdr:y>
    </cdr:from>
    <cdr:to>
      <cdr:x>1</cdr:x>
      <cdr:y>1</cdr:y>
    </cdr:to>
    <cdr:sp macro="" textlink="">
      <cdr:nvSpPr>
        <cdr:cNvPr id="2" name="CuadroTexto 1">
          <a:extLst xmlns:a="http://schemas.openxmlformats.org/drawingml/2006/main">
            <a:ext uri="{FF2B5EF4-FFF2-40B4-BE49-F238E27FC236}">
              <a16:creationId xmlns:a16="http://schemas.microsoft.com/office/drawing/2014/main" id="{B48C9C5C-EDBB-257D-0C44-E1950D70A858}"/>
            </a:ext>
          </a:extLst>
        </cdr:cNvPr>
        <cdr:cNvSpPr txBox="1"/>
      </cdr:nvSpPr>
      <cdr:spPr>
        <a:xfrm xmlns:a="http://schemas.openxmlformats.org/drawingml/2006/main">
          <a:off x="0" y="3190875"/>
          <a:ext cx="6871607" cy="227542"/>
        </a:xfrm>
        <a:prstGeom xmlns:a="http://schemas.openxmlformats.org/drawingml/2006/main" prst="rect">
          <a:avLst/>
        </a:prstGeom>
        <a:noFill xmlns:a="http://schemas.openxmlformats.org/drawingml/2006/main"/>
      </cdr:spPr>
      <cdr:txBody>
        <a:bodyPr xmlns:a="http://schemas.openxmlformats.org/drawingml/2006/main" vertOverflow="clip" wrap="none" rtlCol="0"/>
        <a:lstStyle xmlns:a="http://schemas.openxmlformats.org/drawingml/2006/main"/>
        <a:p xmlns:a="http://schemas.openxmlformats.org/drawingml/2006/main">
          <a:r>
            <a:rPr lang="es-CO" sz="800"/>
            <a:t>Nota:</a:t>
          </a:r>
          <a:r>
            <a:rPr lang="es-CO" sz="800" baseline="0"/>
            <a:t> Los índices usan como base 1950 = 100 y el eje izquiero está en escala logarimica.</a:t>
          </a:r>
          <a:endParaRPr lang="es-CO" sz="800"/>
        </a:p>
      </cdr:txBody>
    </cdr:sp>
  </cdr:relSizeAnchor>
</c:userShapes>
</file>

<file path=xl/drawings/drawing22.xml><?xml version="1.0" encoding="utf-8"?>
<c:userShapes xmlns:c="http://schemas.openxmlformats.org/drawingml/2006/chart">
  <cdr:relSizeAnchor xmlns:cdr="http://schemas.openxmlformats.org/drawingml/2006/chartDrawing">
    <cdr:from>
      <cdr:x>0.00422</cdr:x>
      <cdr:y>0.90386</cdr:y>
    </cdr:from>
    <cdr:to>
      <cdr:x>0.99789</cdr:x>
      <cdr:y>0.99265</cdr:y>
    </cdr:to>
    <cdr:sp macro="" textlink="">
      <cdr:nvSpPr>
        <cdr:cNvPr id="2" name="Rectángulo 1">
          <a:extLst xmlns:a="http://schemas.openxmlformats.org/drawingml/2006/main">
            <a:ext uri="{FF2B5EF4-FFF2-40B4-BE49-F238E27FC236}">
              <a16:creationId xmlns:a16="http://schemas.microsoft.com/office/drawing/2014/main" id="{596D3EAF-AB3B-7F0F-B521-4845F22B7AAC}"/>
            </a:ext>
          </a:extLst>
        </cdr:cNvPr>
        <cdr:cNvSpPr/>
      </cdr:nvSpPr>
      <cdr:spPr>
        <a:xfrm xmlns:a="http://schemas.openxmlformats.org/drawingml/2006/main">
          <a:off x="21269" y="2277717"/>
          <a:ext cx="5008097" cy="223761"/>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dk1"/>
        </a:lnRef>
        <a:fillRef xmlns:a="http://schemas.openxmlformats.org/drawingml/2006/main" idx="1">
          <a:schemeClr val="lt1"/>
        </a:fillRef>
        <a:effectRef xmlns:a="http://schemas.openxmlformats.org/drawingml/2006/main" idx="0">
          <a:schemeClr val="dk1"/>
        </a:effectRef>
        <a:fontRef xmlns:a="http://schemas.openxmlformats.org/drawingml/2006/main" idx="minor">
          <a:schemeClr val="dk1"/>
        </a:fontRef>
      </cdr:style>
      <cdr:txBody>
        <a:bodyPr xmlns:a="http://schemas.openxmlformats.org/drawingml/2006/main" vertOverflow="clip"/>
        <a:lstStyle xmlns:a="http://schemas.openxmlformats.org/drawingml/2006/main"/>
        <a:p xmlns:a="http://schemas.openxmlformats.org/drawingml/2006/main">
          <a:r>
            <a:rPr lang="en-US" sz="1000">
              <a:latin typeface="+mn-lt"/>
              <a:cs typeface="Arial" panose="020B0604020202020204" pitchFamily="34" charset="0"/>
            </a:rPr>
            <a:t>Nota:</a:t>
          </a:r>
          <a:r>
            <a:rPr lang="en-US" sz="1000" baseline="0">
              <a:latin typeface="+mn-lt"/>
              <a:cs typeface="Arial" panose="020B0604020202020204" pitchFamily="34" charset="0"/>
            </a:rPr>
            <a:t> Se excluyen de los cálculos y de la gráfica los datos para 1951 y 1955</a:t>
          </a:r>
          <a:endParaRPr lang="en-US" sz="1000">
            <a:latin typeface="+mn-lt"/>
            <a:cs typeface="Arial" panose="020B0604020202020204" pitchFamily="34" charset="0"/>
          </a:endParaRPr>
        </a:p>
      </cdr:txBody>
    </cdr:sp>
  </cdr:relSizeAnchor>
</c:userShapes>
</file>

<file path=xl/drawings/drawing23.xml><?xml version="1.0" encoding="utf-8"?>
<xdr:wsDr xmlns:xdr="http://schemas.openxmlformats.org/drawingml/2006/spreadsheetDrawing" xmlns:a="http://schemas.openxmlformats.org/drawingml/2006/main">
  <xdr:twoCellAnchor>
    <xdr:from>
      <xdr:col>6</xdr:col>
      <xdr:colOff>115659</xdr:colOff>
      <xdr:row>129</xdr:row>
      <xdr:rowOff>9524</xdr:rowOff>
    </xdr:from>
    <xdr:to>
      <xdr:col>9</xdr:col>
      <xdr:colOff>687159</xdr:colOff>
      <xdr:row>144</xdr:row>
      <xdr:rowOff>31296</xdr:rowOff>
    </xdr:to>
    <xdr:graphicFrame macro="">
      <xdr:nvGraphicFramePr>
        <xdr:cNvPr id="2" name="Gráfico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4.xml><?xml version="1.0" encoding="utf-8"?>
<xdr:wsDr xmlns:xdr="http://schemas.openxmlformats.org/drawingml/2006/spreadsheetDrawing" xmlns:a="http://schemas.openxmlformats.org/drawingml/2006/main">
  <xdr:twoCellAnchor>
    <xdr:from>
      <xdr:col>6</xdr:col>
      <xdr:colOff>0</xdr:colOff>
      <xdr:row>104</xdr:row>
      <xdr:rowOff>0</xdr:rowOff>
    </xdr:from>
    <xdr:to>
      <xdr:col>12</xdr:col>
      <xdr:colOff>699407</xdr:colOff>
      <xdr:row>121</xdr:row>
      <xdr:rowOff>179917</xdr:rowOff>
    </xdr:to>
    <xdr:graphicFrame macro="">
      <xdr:nvGraphicFramePr>
        <xdr:cNvPr id="2" name="Gráfico 1">
          <a:extLst>
            <a:ext uri="{FF2B5EF4-FFF2-40B4-BE49-F238E27FC236}">
              <a16:creationId xmlns:a16="http://schemas.microsoft.com/office/drawing/2014/main" id="{00000000-0008-0000-04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0</xdr:colOff>
      <xdr:row>104</xdr:row>
      <xdr:rowOff>0</xdr:rowOff>
    </xdr:from>
    <xdr:to>
      <xdr:col>27</xdr:col>
      <xdr:colOff>13607</xdr:colOff>
      <xdr:row>121</xdr:row>
      <xdr:rowOff>179917</xdr:rowOff>
    </xdr:to>
    <xdr:graphicFrame macro="">
      <xdr:nvGraphicFramePr>
        <xdr:cNvPr id="3" name="Gráfico 2">
          <a:extLst>
            <a:ext uri="{FF2B5EF4-FFF2-40B4-BE49-F238E27FC236}">
              <a16:creationId xmlns:a16="http://schemas.microsoft.com/office/drawing/2014/main" id="{00000000-0008-0000-04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5.xml><?xml version="1.0" encoding="utf-8"?>
<c:userShapes xmlns:c="http://schemas.openxmlformats.org/drawingml/2006/chart">
  <cdr:relSizeAnchor xmlns:cdr="http://schemas.openxmlformats.org/drawingml/2006/chartDrawing">
    <cdr:from>
      <cdr:x>0</cdr:x>
      <cdr:y>0.90332</cdr:y>
    </cdr:from>
    <cdr:to>
      <cdr:x>1</cdr:x>
      <cdr:y>1</cdr:y>
    </cdr:to>
    <cdr:sp macro="" textlink="">
      <cdr:nvSpPr>
        <cdr:cNvPr id="2" name="CuadroTexto 1">
          <a:extLst xmlns:a="http://schemas.openxmlformats.org/drawingml/2006/main">
            <a:ext uri="{FF2B5EF4-FFF2-40B4-BE49-F238E27FC236}">
              <a16:creationId xmlns:a16="http://schemas.microsoft.com/office/drawing/2014/main" id="{B48C9C5C-EDBB-257D-0C44-E1950D70A858}"/>
            </a:ext>
          </a:extLst>
        </cdr:cNvPr>
        <cdr:cNvSpPr txBox="1"/>
      </cdr:nvSpPr>
      <cdr:spPr>
        <a:xfrm xmlns:a="http://schemas.openxmlformats.org/drawingml/2006/main">
          <a:off x="0" y="2474482"/>
          <a:ext cx="4563337" cy="264831"/>
        </a:xfrm>
        <a:prstGeom xmlns:a="http://schemas.openxmlformats.org/drawingml/2006/main" prst="rect">
          <a:avLst/>
        </a:prstGeom>
        <a:noFill xmlns:a="http://schemas.openxmlformats.org/drawingml/2006/main"/>
      </cdr:spPr>
      <cdr:txBody>
        <a:bodyPr xmlns:a="http://schemas.openxmlformats.org/drawingml/2006/main" vertOverflow="clip" wrap="none" rtlCol="0"/>
        <a:lstStyle xmlns:a="http://schemas.openxmlformats.org/drawingml/2006/main"/>
        <a:p xmlns:a="http://schemas.openxmlformats.org/drawingml/2006/main">
          <a:r>
            <a:rPr lang="es-CO" sz="800"/>
            <a:t>Nota:</a:t>
          </a:r>
          <a:r>
            <a:rPr lang="es-CO" sz="800" baseline="0"/>
            <a:t> Los índices usan como base 1950 = 100 y el eje izquiero está en escala logarimica.</a:t>
          </a:r>
          <a:endParaRPr lang="es-CO" sz="800"/>
        </a:p>
      </cdr:txBody>
    </cdr:sp>
  </cdr:relSizeAnchor>
</c:userShapes>
</file>

<file path=xl/drawings/drawing26.xml><?xml version="1.0" encoding="utf-8"?>
<c:userShapes xmlns:c="http://schemas.openxmlformats.org/drawingml/2006/chart">
  <cdr:relSizeAnchor xmlns:cdr="http://schemas.openxmlformats.org/drawingml/2006/chartDrawing">
    <cdr:from>
      <cdr:x>0</cdr:x>
      <cdr:y>0.93344</cdr:y>
    </cdr:from>
    <cdr:to>
      <cdr:x>1</cdr:x>
      <cdr:y>1</cdr:y>
    </cdr:to>
    <cdr:sp macro="" textlink="">
      <cdr:nvSpPr>
        <cdr:cNvPr id="2" name="CuadroTexto 1">
          <a:extLst xmlns:a="http://schemas.openxmlformats.org/drawingml/2006/main">
            <a:ext uri="{FF2B5EF4-FFF2-40B4-BE49-F238E27FC236}">
              <a16:creationId xmlns:a16="http://schemas.microsoft.com/office/drawing/2014/main" id="{B48C9C5C-EDBB-257D-0C44-E1950D70A858}"/>
            </a:ext>
          </a:extLst>
        </cdr:cNvPr>
        <cdr:cNvSpPr txBox="1"/>
      </cdr:nvSpPr>
      <cdr:spPr>
        <a:xfrm xmlns:a="http://schemas.openxmlformats.org/drawingml/2006/main">
          <a:off x="0" y="3190875"/>
          <a:ext cx="6871607" cy="227542"/>
        </a:xfrm>
        <a:prstGeom xmlns:a="http://schemas.openxmlformats.org/drawingml/2006/main" prst="rect">
          <a:avLst/>
        </a:prstGeom>
        <a:noFill xmlns:a="http://schemas.openxmlformats.org/drawingml/2006/main"/>
      </cdr:spPr>
      <cdr:txBody>
        <a:bodyPr xmlns:a="http://schemas.openxmlformats.org/drawingml/2006/main" vertOverflow="clip" wrap="none" rtlCol="0"/>
        <a:lstStyle xmlns:a="http://schemas.openxmlformats.org/drawingml/2006/main"/>
        <a:p xmlns:a="http://schemas.openxmlformats.org/drawingml/2006/main">
          <a:r>
            <a:rPr lang="es-CO" sz="800"/>
            <a:t>Nota:</a:t>
          </a:r>
          <a:r>
            <a:rPr lang="es-CO" sz="800" baseline="0"/>
            <a:t> Los índices usan como base 1950 = 100 y el eje izquiero está en escala logarimica.</a:t>
          </a:r>
          <a:endParaRPr lang="es-CO" sz="800"/>
        </a:p>
      </cdr:txBody>
    </cdr:sp>
  </cdr:relSizeAnchor>
</c:userShapes>
</file>

<file path=xl/drawings/drawing27.xml><?xml version="1.0" encoding="utf-8"?>
<xdr:wsDr xmlns:xdr="http://schemas.openxmlformats.org/drawingml/2006/spreadsheetDrawing" xmlns:a="http://schemas.openxmlformats.org/drawingml/2006/main">
  <xdr:twoCellAnchor>
    <xdr:from>
      <xdr:col>1</xdr:col>
      <xdr:colOff>729794</xdr:colOff>
      <xdr:row>105</xdr:row>
      <xdr:rowOff>192518</xdr:rowOff>
    </xdr:from>
    <xdr:to>
      <xdr:col>6</xdr:col>
      <xdr:colOff>86131</xdr:colOff>
      <xdr:row>120</xdr:row>
      <xdr:rowOff>74331</xdr:rowOff>
    </xdr:to>
    <xdr:graphicFrame macro="">
      <xdr:nvGraphicFramePr>
        <xdr:cNvPr id="3" name="Gráfico 2">
          <a:extLst>
            <a:ext uri="{FF2B5EF4-FFF2-40B4-BE49-F238E27FC236}">
              <a16:creationId xmlns:a16="http://schemas.microsoft.com/office/drawing/2014/main" id="{00000000-0008-0000-05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22354</xdr:colOff>
      <xdr:row>105</xdr:row>
      <xdr:rowOff>183503</xdr:rowOff>
    </xdr:from>
    <xdr:to>
      <xdr:col>13</xdr:col>
      <xdr:colOff>65119</xdr:colOff>
      <xdr:row>120</xdr:row>
      <xdr:rowOff>10887</xdr:rowOff>
    </xdr:to>
    <xdr:graphicFrame macro="">
      <xdr:nvGraphicFramePr>
        <xdr:cNvPr id="2" name="Gráfico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10583</xdr:colOff>
      <xdr:row>106</xdr:row>
      <xdr:rowOff>10583</xdr:rowOff>
    </xdr:from>
    <xdr:to>
      <xdr:col>18</xdr:col>
      <xdr:colOff>688348</xdr:colOff>
      <xdr:row>120</xdr:row>
      <xdr:rowOff>28467</xdr:rowOff>
    </xdr:to>
    <xdr:graphicFrame macro="">
      <xdr:nvGraphicFramePr>
        <xdr:cNvPr id="4" name="Gráfico 3">
          <a:extLst>
            <a:ext uri="{FF2B5EF4-FFF2-40B4-BE49-F238E27FC236}">
              <a16:creationId xmlns:a16="http://schemas.microsoft.com/office/drawing/2014/main" id="{00000000-0008-0000-05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359985</xdr:colOff>
      <xdr:row>120</xdr:row>
      <xdr:rowOff>166310</xdr:rowOff>
    </xdr:from>
    <xdr:to>
      <xdr:col>13</xdr:col>
      <xdr:colOff>402750</xdr:colOff>
      <xdr:row>134</xdr:row>
      <xdr:rowOff>184194</xdr:rowOff>
    </xdr:to>
    <xdr:graphicFrame macro="">
      <xdr:nvGraphicFramePr>
        <xdr:cNvPr id="5" name="Gráfico 4">
          <a:extLst>
            <a:ext uri="{FF2B5EF4-FFF2-40B4-BE49-F238E27FC236}">
              <a16:creationId xmlns:a16="http://schemas.microsoft.com/office/drawing/2014/main" id="{00000000-0008-0000-05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0</xdr:colOff>
      <xdr:row>121</xdr:row>
      <xdr:rowOff>0</xdr:rowOff>
    </xdr:from>
    <xdr:to>
      <xdr:col>18</xdr:col>
      <xdr:colOff>677765</xdr:colOff>
      <xdr:row>135</xdr:row>
      <xdr:rowOff>17884</xdr:rowOff>
    </xdr:to>
    <xdr:graphicFrame macro="">
      <xdr:nvGraphicFramePr>
        <xdr:cNvPr id="6" name="Gráfico 5">
          <a:extLst>
            <a:ext uri="{FF2B5EF4-FFF2-40B4-BE49-F238E27FC236}">
              <a16:creationId xmlns:a16="http://schemas.microsoft.com/office/drawing/2014/main" id="{00000000-0008-0000-05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734483</xdr:colOff>
      <xdr:row>105</xdr:row>
      <xdr:rowOff>188383</xdr:rowOff>
    </xdr:from>
    <xdr:to>
      <xdr:col>26</xdr:col>
      <xdr:colOff>738716</xdr:colOff>
      <xdr:row>120</xdr:row>
      <xdr:rowOff>74083</xdr:rowOff>
    </xdr:to>
    <xdr:graphicFrame macro="">
      <xdr:nvGraphicFramePr>
        <xdr:cNvPr id="8" name="Gráfico 7">
          <a:extLst>
            <a:ext uri="{FF2B5EF4-FFF2-40B4-BE49-F238E27FC236}">
              <a16:creationId xmlns:a16="http://schemas.microsoft.com/office/drawing/2014/main" id="{00000000-0008-0000-05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27</xdr:col>
      <xdr:colOff>0</xdr:colOff>
      <xdr:row>106</xdr:row>
      <xdr:rowOff>0</xdr:rowOff>
    </xdr:from>
    <xdr:to>
      <xdr:col>32</xdr:col>
      <xdr:colOff>270933</xdr:colOff>
      <xdr:row>120</xdr:row>
      <xdr:rowOff>76200</xdr:rowOff>
    </xdr:to>
    <xdr:graphicFrame macro="">
      <xdr:nvGraphicFramePr>
        <xdr:cNvPr id="9" name="Gráfico 8">
          <a:extLst>
            <a:ext uri="{FF2B5EF4-FFF2-40B4-BE49-F238E27FC236}">
              <a16:creationId xmlns:a16="http://schemas.microsoft.com/office/drawing/2014/main" id="{00000000-0008-0000-05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20</xdr:col>
      <xdr:colOff>0</xdr:colOff>
      <xdr:row>122</xdr:row>
      <xdr:rowOff>0</xdr:rowOff>
    </xdr:from>
    <xdr:to>
      <xdr:col>26</xdr:col>
      <xdr:colOff>766233</xdr:colOff>
      <xdr:row>136</xdr:row>
      <xdr:rowOff>76200</xdr:rowOff>
    </xdr:to>
    <xdr:graphicFrame macro="">
      <xdr:nvGraphicFramePr>
        <xdr:cNvPr id="10" name="Gráfico 9">
          <a:extLst>
            <a:ext uri="{FF2B5EF4-FFF2-40B4-BE49-F238E27FC236}">
              <a16:creationId xmlns:a16="http://schemas.microsoft.com/office/drawing/2014/main" id="{00000000-0008-0000-05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27</xdr:col>
      <xdr:colOff>0</xdr:colOff>
      <xdr:row>122</xdr:row>
      <xdr:rowOff>0</xdr:rowOff>
    </xdr:from>
    <xdr:to>
      <xdr:col>32</xdr:col>
      <xdr:colOff>270933</xdr:colOff>
      <xdr:row>136</xdr:row>
      <xdr:rowOff>76200</xdr:rowOff>
    </xdr:to>
    <xdr:graphicFrame macro="">
      <xdr:nvGraphicFramePr>
        <xdr:cNvPr id="11" name="Gráfico 10">
          <a:extLst>
            <a:ext uri="{FF2B5EF4-FFF2-40B4-BE49-F238E27FC236}">
              <a16:creationId xmlns:a16="http://schemas.microsoft.com/office/drawing/2014/main" id="{00000000-0008-0000-0500-00000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33</xdr:col>
      <xdr:colOff>503464</xdr:colOff>
      <xdr:row>84</xdr:row>
      <xdr:rowOff>136080</xdr:rowOff>
    </xdr:from>
    <xdr:to>
      <xdr:col>39</xdr:col>
      <xdr:colOff>503464</xdr:colOff>
      <xdr:row>99</xdr:row>
      <xdr:rowOff>21780</xdr:rowOff>
    </xdr:to>
    <xdr:graphicFrame macro="">
      <xdr:nvGraphicFramePr>
        <xdr:cNvPr id="14" name="Gráfico 13">
          <a:extLst>
            <a:ext uri="{FF2B5EF4-FFF2-40B4-BE49-F238E27FC236}">
              <a16:creationId xmlns:a16="http://schemas.microsoft.com/office/drawing/2014/main" id="{00000000-0008-0000-05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28.xml><?xml version="1.0" encoding="utf-8"?>
<c:userShapes xmlns:c="http://schemas.openxmlformats.org/drawingml/2006/chart">
  <cdr:relSizeAnchor xmlns:cdr="http://schemas.openxmlformats.org/drawingml/2006/chartDrawing">
    <cdr:from>
      <cdr:x>0</cdr:x>
      <cdr:y>0.90332</cdr:y>
    </cdr:from>
    <cdr:to>
      <cdr:x>1</cdr:x>
      <cdr:y>1</cdr:y>
    </cdr:to>
    <cdr:sp macro="" textlink="">
      <cdr:nvSpPr>
        <cdr:cNvPr id="2" name="CuadroTexto 1">
          <a:extLst xmlns:a="http://schemas.openxmlformats.org/drawingml/2006/main">
            <a:ext uri="{FF2B5EF4-FFF2-40B4-BE49-F238E27FC236}">
              <a16:creationId xmlns:a16="http://schemas.microsoft.com/office/drawing/2014/main" id="{B48C9C5C-EDBB-257D-0C44-E1950D70A858}"/>
            </a:ext>
          </a:extLst>
        </cdr:cNvPr>
        <cdr:cNvSpPr txBox="1"/>
      </cdr:nvSpPr>
      <cdr:spPr>
        <a:xfrm xmlns:a="http://schemas.openxmlformats.org/drawingml/2006/main">
          <a:off x="0" y="2474482"/>
          <a:ext cx="4563337" cy="264831"/>
        </a:xfrm>
        <a:prstGeom xmlns:a="http://schemas.openxmlformats.org/drawingml/2006/main" prst="rect">
          <a:avLst/>
        </a:prstGeom>
        <a:noFill xmlns:a="http://schemas.openxmlformats.org/drawingml/2006/main"/>
      </cdr:spPr>
      <cdr:txBody>
        <a:bodyPr xmlns:a="http://schemas.openxmlformats.org/drawingml/2006/main" vertOverflow="clip" wrap="none" rtlCol="0"/>
        <a:lstStyle xmlns:a="http://schemas.openxmlformats.org/drawingml/2006/main"/>
        <a:p xmlns:a="http://schemas.openxmlformats.org/drawingml/2006/main">
          <a:r>
            <a:rPr lang="es-CO" sz="800"/>
            <a:t>Nota:</a:t>
          </a:r>
          <a:r>
            <a:rPr lang="es-CO" sz="800" baseline="0"/>
            <a:t> Los índices usan como base 1950 = 100 y el eje izquiero está en escala logarimica.</a:t>
          </a:r>
          <a:endParaRPr lang="es-CO" sz="800"/>
        </a:p>
      </cdr:txBody>
    </cdr:sp>
  </cdr:relSizeAnchor>
</c:userShapes>
</file>

<file path=xl/drawings/drawing29.xml><?xml version="1.0" encoding="utf-8"?>
<c:userShapes xmlns:c="http://schemas.openxmlformats.org/drawingml/2006/chart">
  <cdr:relSizeAnchor xmlns:cdr="http://schemas.openxmlformats.org/drawingml/2006/chartDrawing">
    <cdr:from>
      <cdr:x>0</cdr:x>
      <cdr:y>0.90332</cdr:y>
    </cdr:from>
    <cdr:to>
      <cdr:x>1</cdr:x>
      <cdr:y>1</cdr:y>
    </cdr:to>
    <cdr:sp macro="" textlink="">
      <cdr:nvSpPr>
        <cdr:cNvPr id="2" name="CuadroTexto 1">
          <a:extLst xmlns:a="http://schemas.openxmlformats.org/drawingml/2006/main">
            <a:ext uri="{FF2B5EF4-FFF2-40B4-BE49-F238E27FC236}">
              <a16:creationId xmlns:a16="http://schemas.microsoft.com/office/drawing/2014/main" id="{B48C9C5C-EDBB-257D-0C44-E1950D70A858}"/>
            </a:ext>
          </a:extLst>
        </cdr:cNvPr>
        <cdr:cNvSpPr txBox="1"/>
      </cdr:nvSpPr>
      <cdr:spPr>
        <a:xfrm xmlns:a="http://schemas.openxmlformats.org/drawingml/2006/main">
          <a:off x="0" y="2474482"/>
          <a:ext cx="4563337" cy="264831"/>
        </a:xfrm>
        <a:prstGeom xmlns:a="http://schemas.openxmlformats.org/drawingml/2006/main" prst="rect">
          <a:avLst/>
        </a:prstGeom>
        <a:noFill xmlns:a="http://schemas.openxmlformats.org/drawingml/2006/main"/>
      </cdr:spPr>
      <cdr:txBody>
        <a:bodyPr xmlns:a="http://schemas.openxmlformats.org/drawingml/2006/main" vertOverflow="clip" wrap="none" rtlCol="0"/>
        <a:lstStyle xmlns:a="http://schemas.openxmlformats.org/drawingml/2006/main"/>
        <a:p xmlns:a="http://schemas.openxmlformats.org/drawingml/2006/main">
          <a:r>
            <a:rPr lang="es-CO" sz="800"/>
            <a:t>Nota:</a:t>
          </a:r>
          <a:r>
            <a:rPr lang="es-CO" sz="800" baseline="0"/>
            <a:t> Los índices usan como base 1923 = 100.</a:t>
          </a:r>
          <a:endParaRPr lang="es-CO" sz="800"/>
        </a:p>
      </cdr:txBody>
    </cdr:sp>
  </cdr:relSizeAnchor>
</c:userShapes>
</file>

<file path=xl/drawings/drawing30.xml><?xml version="1.0" encoding="utf-8"?>
<c:userShapes xmlns:c="http://schemas.openxmlformats.org/drawingml/2006/chart">
  <cdr:relSizeAnchor xmlns:cdr="http://schemas.openxmlformats.org/drawingml/2006/chartDrawing">
    <cdr:from>
      <cdr:x>0</cdr:x>
      <cdr:y>0.90332</cdr:y>
    </cdr:from>
    <cdr:to>
      <cdr:x>1</cdr:x>
      <cdr:y>1</cdr:y>
    </cdr:to>
    <cdr:sp macro="" textlink="">
      <cdr:nvSpPr>
        <cdr:cNvPr id="2" name="CuadroTexto 1">
          <a:extLst xmlns:a="http://schemas.openxmlformats.org/drawingml/2006/main">
            <a:ext uri="{FF2B5EF4-FFF2-40B4-BE49-F238E27FC236}">
              <a16:creationId xmlns:a16="http://schemas.microsoft.com/office/drawing/2014/main" id="{B48C9C5C-EDBB-257D-0C44-E1950D70A858}"/>
            </a:ext>
          </a:extLst>
        </cdr:cNvPr>
        <cdr:cNvSpPr txBox="1"/>
      </cdr:nvSpPr>
      <cdr:spPr>
        <a:xfrm xmlns:a="http://schemas.openxmlformats.org/drawingml/2006/main">
          <a:off x="0" y="2474482"/>
          <a:ext cx="4563337" cy="264831"/>
        </a:xfrm>
        <a:prstGeom xmlns:a="http://schemas.openxmlformats.org/drawingml/2006/main" prst="rect">
          <a:avLst/>
        </a:prstGeom>
        <a:noFill xmlns:a="http://schemas.openxmlformats.org/drawingml/2006/main"/>
      </cdr:spPr>
      <cdr:txBody>
        <a:bodyPr xmlns:a="http://schemas.openxmlformats.org/drawingml/2006/main" vertOverflow="clip" wrap="none" rtlCol="0"/>
        <a:lstStyle xmlns:a="http://schemas.openxmlformats.org/drawingml/2006/main"/>
        <a:p xmlns:a="http://schemas.openxmlformats.org/drawingml/2006/main">
          <a:r>
            <a:rPr lang="es-CO" sz="800"/>
            <a:t>Nota:</a:t>
          </a:r>
          <a:r>
            <a:rPr lang="es-CO" sz="800" baseline="0"/>
            <a:t> Los índices usan como base 1929 = 100.</a:t>
          </a:r>
          <a:endParaRPr lang="es-CO" sz="800"/>
        </a:p>
      </cdr:txBody>
    </cdr:sp>
  </cdr:relSizeAnchor>
</c:userShapes>
</file>

<file path=xl/drawings/drawing31.xml><?xml version="1.0" encoding="utf-8"?>
<c:userShapes xmlns:c="http://schemas.openxmlformats.org/drawingml/2006/chart">
  <cdr:relSizeAnchor xmlns:cdr="http://schemas.openxmlformats.org/drawingml/2006/chartDrawing">
    <cdr:from>
      <cdr:x>0</cdr:x>
      <cdr:y>0.90332</cdr:y>
    </cdr:from>
    <cdr:to>
      <cdr:x>1</cdr:x>
      <cdr:y>1</cdr:y>
    </cdr:to>
    <cdr:sp macro="" textlink="">
      <cdr:nvSpPr>
        <cdr:cNvPr id="2" name="CuadroTexto 1">
          <a:extLst xmlns:a="http://schemas.openxmlformats.org/drawingml/2006/main">
            <a:ext uri="{FF2B5EF4-FFF2-40B4-BE49-F238E27FC236}">
              <a16:creationId xmlns:a16="http://schemas.microsoft.com/office/drawing/2014/main" id="{B48C9C5C-EDBB-257D-0C44-E1950D70A858}"/>
            </a:ext>
          </a:extLst>
        </cdr:cNvPr>
        <cdr:cNvSpPr txBox="1"/>
      </cdr:nvSpPr>
      <cdr:spPr>
        <a:xfrm xmlns:a="http://schemas.openxmlformats.org/drawingml/2006/main">
          <a:off x="0" y="2474482"/>
          <a:ext cx="4563337" cy="264831"/>
        </a:xfrm>
        <a:prstGeom xmlns:a="http://schemas.openxmlformats.org/drawingml/2006/main" prst="rect">
          <a:avLst/>
        </a:prstGeom>
        <a:noFill xmlns:a="http://schemas.openxmlformats.org/drawingml/2006/main"/>
      </cdr:spPr>
      <cdr:txBody>
        <a:bodyPr xmlns:a="http://schemas.openxmlformats.org/drawingml/2006/main" vertOverflow="clip" wrap="none" rtlCol="0"/>
        <a:lstStyle xmlns:a="http://schemas.openxmlformats.org/drawingml/2006/main"/>
        <a:p xmlns:a="http://schemas.openxmlformats.org/drawingml/2006/main">
          <a:r>
            <a:rPr lang="es-CO" sz="800"/>
            <a:t>Nota:</a:t>
          </a:r>
          <a:r>
            <a:rPr lang="es-CO" sz="800" baseline="0"/>
            <a:t> Los índices usan como base 1936 = 100 y el eje izquiero está en escala logarimica.</a:t>
          </a:r>
          <a:endParaRPr lang="es-CO" sz="800"/>
        </a:p>
      </cdr:txBody>
    </cdr:sp>
  </cdr:relSizeAnchor>
</c:userShapes>
</file>

<file path=xl/drawings/drawing32.xml><?xml version="1.0" encoding="utf-8"?>
<c:userShapes xmlns:c="http://schemas.openxmlformats.org/drawingml/2006/chart">
  <cdr:relSizeAnchor xmlns:cdr="http://schemas.openxmlformats.org/drawingml/2006/chartDrawing">
    <cdr:from>
      <cdr:x>0</cdr:x>
      <cdr:y>0.90332</cdr:y>
    </cdr:from>
    <cdr:to>
      <cdr:x>1</cdr:x>
      <cdr:y>1</cdr:y>
    </cdr:to>
    <cdr:sp macro="" textlink="">
      <cdr:nvSpPr>
        <cdr:cNvPr id="2" name="CuadroTexto 1">
          <a:extLst xmlns:a="http://schemas.openxmlformats.org/drawingml/2006/main">
            <a:ext uri="{FF2B5EF4-FFF2-40B4-BE49-F238E27FC236}">
              <a16:creationId xmlns:a16="http://schemas.microsoft.com/office/drawing/2014/main" id="{B48C9C5C-EDBB-257D-0C44-E1950D70A858}"/>
            </a:ext>
          </a:extLst>
        </cdr:cNvPr>
        <cdr:cNvSpPr txBox="1"/>
      </cdr:nvSpPr>
      <cdr:spPr>
        <a:xfrm xmlns:a="http://schemas.openxmlformats.org/drawingml/2006/main">
          <a:off x="0" y="2474482"/>
          <a:ext cx="4563337" cy="264831"/>
        </a:xfrm>
        <a:prstGeom xmlns:a="http://schemas.openxmlformats.org/drawingml/2006/main" prst="rect">
          <a:avLst/>
        </a:prstGeom>
        <a:noFill xmlns:a="http://schemas.openxmlformats.org/drawingml/2006/main"/>
      </cdr:spPr>
      <cdr:txBody>
        <a:bodyPr xmlns:a="http://schemas.openxmlformats.org/drawingml/2006/main" vertOverflow="clip" wrap="none" rtlCol="0"/>
        <a:lstStyle xmlns:a="http://schemas.openxmlformats.org/drawingml/2006/main"/>
        <a:p xmlns:a="http://schemas.openxmlformats.org/drawingml/2006/main">
          <a:r>
            <a:rPr lang="es-CO" sz="800"/>
            <a:t>Nota:</a:t>
          </a:r>
          <a:r>
            <a:rPr lang="es-CO" sz="800" baseline="0"/>
            <a:t> Los índices usan como base 1973 = 100 y el eje izquiero está en escala logarimica.</a:t>
          </a:r>
          <a:endParaRPr lang="es-CO" sz="800"/>
        </a:p>
      </cdr:txBody>
    </cdr:sp>
  </cdr:relSizeAnchor>
</c:userShapes>
</file>

<file path=xl/drawings/drawing33.xml><?xml version="1.0" encoding="utf-8"?>
<c:userShapes xmlns:c="http://schemas.openxmlformats.org/drawingml/2006/chart">
  <cdr:relSizeAnchor xmlns:cdr="http://schemas.openxmlformats.org/drawingml/2006/chartDrawing">
    <cdr:from>
      <cdr:x>0</cdr:x>
      <cdr:y>0.86883</cdr:y>
    </cdr:from>
    <cdr:to>
      <cdr:x>1</cdr:x>
      <cdr:y>1</cdr:y>
    </cdr:to>
    <cdr:sp macro="" textlink="">
      <cdr:nvSpPr>
        <cdr:cNvPr id="2" name="CuadroTexto 1">
          <a:extLst xmlns:a="http://schemas.openxmlformats.org/drawingml/2006/main">
            <a:ext uri="{FF2B5EF4-FFF2-40B4-BE49-F238E27FC236}">
              <a16:creationId xmlns:a16="http://schemas.microsoft.com/office/drawing/2014/main" id="{B48C9C5C-EDBB-257D-0C44-E1950D70A858}"/>
            </a:ext>
          </a:extLst>
        </cdr:cNvPr>
        <cdr:cNvSpPr txBox="1"/>
      </cdr:nvSpPr>
      <cdr:spPr>
        <a:xfrm xmlns:a="http://schemas.openxmlformats.org/drawingml/2006/main">
          <a:off x="0" y="2383367"/>
          <a:ext cx="4576233" cy="359833"/>
        </a:xfrm>
        <a:prstGeom xmlns:a="http://schemas.openxmlformats.org/drawingml/2006/main" prst="rect">
          <a:avLst/>
        </a:prstGeom>
        <a:noFill xmlns:a="http://schemas.openxmlformats.org/drawingml/2006/main"/>
      </cdr:spPr>
      <cdr:txBody>
        <a:bodyPr xmlns:a="http://schemas.openxmlformats.org/drawingml/2006/main" vertOverflow="clip" wrap="none" rtlCol="0"/>
        <a:lstStyle xmlns:a="http://schemas.openxmlformats.org/drawingml/2006/main"/>
        <a:p xmlns:a="http://schemas.openxmlformats.org/drawingml/2006/main">
          <a:r>
            <a:rPr lang="es-CO" sz="800"/>
            <a:t>Nota:</a:t>
          </a:r>
          <a:r>
            <a:rPr lang="es-CO" sz="800" baseline="0"/>
            <a:t> El exceso en crecimiento de los medios de pago se calcula restandole el crecimiento real del PIB al </a:t>
          </a:r>
        </a:p>
        <a:p xmlns:a="http://schemas.openxmlformats.org/drawingml/2006/main">
          <a:r>
            <a:rPr lang="es-CO" sz="800" baseline="0"/>
            <a:t>crecimiento en M1 o M2, según corresponda.</a:t>
          </a:r>
          <a:endParaRPr lang="es-CO" sz="800"/>
        </a:p>
      </cdr:txBody>
    </cdr:sp>
  </cdr:relSizeAnchor>
</c:userShapes>
</file>

<file path=xl/drawings/drawing34.xml><?xml version="1.0" encoding="utf-8"?>
<c:userShapes xmlns:c="http://schemas.openxmlformats.org/drawingml/2006/chart">
  <cdr:relSizeAnchor xmlns:cdr="http://schemas.openxmlformats.org/drawingml/2006/chartDrawing">
    <cdr:from>
      <cdr:x>0</cdr:x>
      <cdr:y>0.86111</cdr:y>
    </cdr:from>
    <cdr:to>
      <cdr:x>1</cdr:x>
      <cdr:y>1</cdr:y>
    </cdr:to>
    <cdr:sp macro="" textlink="">
      <cdr:nvSpPr>
        <cdr:cNvPr id="2" name="CuadroTexto 1">
          <a:extLst xmlns:a="http://schemas.openxmlformats.org/drawingml/2006/main">
            <a:ext uri="{FF2B5EF4-FFF2-40B4-BE49-F238E27FC236}">
              <a16:creationId xmlns:a16="http://schemas.microsoft.com/office/drawing/2014/main" id="{B48C9C5C-EDBB-257D-0C44-E1950D70A858}"/>
            </a:ext>
          </a:extLst>
        </cdr:cNvPr>
        <cdr:cNvSpPr txBox="1"/>
      </cdr:nvSpPr>
      <cdr:spPr>
        <a:xfrm xmlns:a="http://schemas.openxmlformats.org/drawingml/2006/main">
          <a:off x="0" y="2362201"/>
          <a:ext cx="4576233" cy="380999"/>
        </a:xfrm>
        <a:prstGeom xmlns:a="http://schemas.openxmlformats.org/drawingml/2006/main" prst="rect">
          <a:avLst/>
        </a:prstGeom>
        <a:noFill xmlns:a="http://schemas.openxmlformats.org/drawingml/2006/main"/>
      </cdr:spPr>
      <cdr:txBody>
        <a:bodyPr xmlns:a="http://schemas.openxmlformats.org/drawingml/2006/main" vertOverflow="clip" wrap="none" rtlCol="0"/>
        <a:lstStyle xmlns:a="http://schemas.openxmlformats.org/drawingml/2006/main"/>
        <a:p xmlns:a="http://schemas.openxmlformats.org/drawingml/2006/main">
          <a:r>
            <a:rPr lang="es-CO" sz="800">
              <a:effectLst/>
              <a:latin typeface="+mn-lt"/>
              <a:ea typeface="+mn-ea"/>
              <a:cs typeface="+mn-cs"/>
            </a:rPr>
            <a:t>Nota:</a:t>
          </a:r>
          <a:r>
            <a:rPr lang="es-CO" sz="800" baseline="0">
              <a:effectLst/>
              <a:latin typeface="+mn-lt"/>
              <a:ea typeface="+mn-ea"/>
              <a:cs typeface="+mn-cs"/>
            </a:rPr>
            <a:t> El exceso en crecimiento de los medios de pago se calcula restandole el crecimiento real del PIB al </a:t>
          </a:r>
          <a:endParaRPr lang="es-CO" sz="800">
            <a:effectLst/>
          </a:endParaRPr>
        </a:p>
        <a:p xmlns:a="http://schemas.openxmlformats.org/drawingml/2006/main">
          <a:r>
            <a:rPr lang="es-CO" sz="800" baseline="0">
              <a:effectLst/>
              <a:latin typeface="+mn-lt"/>
              <a:ea typeface="+mn-ea"/>
              <a:cs typeface="+mn-cs"/>
            </a:rPr>
            <a:t>crecimiento en M1 o M2, según corresponda.</a:t>
          </a:r>
          <a:endParaRPr lang="es-CO" sz="800">
            <a:effectLst/>
          </a:endParaRPr>
        </a:p>
      </cdr:txBody>
    </cdr:sp>
  </cdr:relSizeAnchor>
</c:userShapes>
</file>

<file path=xl/drawings/drawing35.xml><?xml version="1.0" encoding="utf-8"?>
<c:userShapes xmlns:c="http://schemas.openxmlformats.org/drawingml/2006/chart">
  <cdr:relSizeAnchor xmlns:cdr="http://schemas.openxmlformats.org/drawingml/2006/chartDrawing">
    <cdr:from>
      <cdr:x>0</cdr:x>
      <cdr:y>0.86111</cdr:y>
    </cdr:from>
    <cdr:to>
      <cdr:x>1</cdr:x>
      <cdr:y>1</cdr:y>
    </cdr:to>
    <cdr:sp macro="" textlink="">
      <cdr:nvSpPr>
        <cdr:cNvPr id="5" name="CuadroTexto 1">
          <a:extLst xmlns:a="http://schemas.openxmlformats.org/drawingml/2006/main">
            <a:ext uri="{FF2B5EF4-FFF2-40B4-BE49-F238E27FC236}">
              <a16:creationId xmlns:a16="http://schemas.microsoft.com/office/drawing/2014/main" id="{7633B42B-9D8A-57C0-05F3-728123FE58E8}"/>
            </a:ext>
          </a:extLst>
        </cdr:cNvPr>
        <cdr:cNvSpPr txBox="1"/>
      </cdr:nvSpPr>
      <cdr:spPr>
        <a:xfrm xmlns:a="http://schemas.openxmlformats.org/drawingml/2006/main">
          <a:off x="0" y="2362201"/>
          <a:ext cx="4576233" cy="380999"/>
        </a:xfrm>
        <a:prstGeom xmlns:a="http://schemas.openxmlformats.org/drawingml/2006/main" prst="rect">
          <a:avLst/>
        </a:prstGeom>
        <a:noFill xmlns:a="http://schemas.openxmlformats.org/drawingml/2006/main"/>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s-CO" sz="800">
              <a:effectLst/>
              <a:latin typeface="+mn-lt"/>
              <a:ea typeface="+mn-ea"/>
              <a:cs typeface="+mn-cs"/>
            </a:rPr>
            <a:t>Nota:</a:t>
          </a:r>
          <a:r>
            <a:rPr lang="es-CO" sz="800" baseline="0">
              <a:effectLst/>
              <a:latin typeface="+mn-lt"/>
              <a:ea typeface="+mn-ea"/>
              <a:cs typeface="+mn-cs"/>
            </a:rPr>
            <a:t> El exceso en crecimiento de los medios de pago se calcula restandole el crecimiento real del PIB al </a:t>
          </a:r>
          <a:endParaRPr lang="es-CO" sz="800">
            <a:effectLst/>
          </a:endParaRPr>
        </a:p>
        <a:p xmlns:a="http://schemas.openxmlformats.org/drawingml/2006/main">
          <a:r>
            <a:rPr lang="es-CO" sz="800" baseline="0">
              <a:effectLst/>
              <a:latin typeface="+mn-lt"/>
              <a:ea typeface="+mn-ea"/>
              <a:cs typeface="+mn-cs"/>
            </a:rPr>
            <a:t>crecimiento en M1 o M2, según corresponda.</a:t>
          </a:r>
          <a:endParaRPr lang="es-CO" sz="800">
            <a:effectLst/>
          </a:endParaRPr>
        </a:p>
      </cdr:txBody>
    </cdr:sp>
  </cdr:relSizeAnchor>
</c:userShapes>
</file>

<file path=xl/drawings/drawing36.xml><?xml version="1.0" encoding="utf-8"?>
<c:userShapes xmlns:c="http://schemas.openxmlformats.org/drawingml/2006/chart">
  <cdr:relSizeAnchor xmlns:cdr="http://schemas.openxmlformats.org/drawingml/2006/chartDrawing">
    <cdr:from>
      <cdr:x>0</cdr:x>
      <cdr:y>0.86111</cdr:y>
    </cdr:from>
    <cdr:to>
      <cdr:x>1</cdr:x>
      <cdr:y>1</cdr:y>
    </cdr:to>
    <cdr:sp macro="" textlink="">
      <cdr:nvSpPr>
        <cdr:cNvPr id="5" name="CuadroTexto 1">
          <a:extLst xmlns:a="http://schemas.openxmlformats.org/drawingml/2006/main">
            <a:ext uri="{FF2B5EF4-FFF2-40B4-BE49-F238E27FC236}">
              <a16:creationId xmlns:a16="http://schemas.microsoft.com/office/drawing/2014/main" id="{7633B42B-9D8A-57C0-05F3-728123FE58E8}"/>
            </a:ext>
          </a:extLst>
        </cdr:cNvPr>
        <cdr:cNvSpPr txBox="1"/>
      </cdr:nvSpPr>
      <cdr:spPr>
        <a:xfrm xmlns:a="http://schemas.openxmlformats.org/drawingml/2006/main">
          <a:off x="0" y="2362201"/>
          <a:ext cx="4576233" cy="380999"/>
        </a:xfrm>
        <a:prstGeom xmlns:a="http://schemas.openxmlformats.org/drawingml/2006/main" prst="rect">
          <a:avLst/>
        </a:prstGeom>
        <a:noFill xmlns:a="http://schemas.openxmlformats.org/drawingml/2006/main"/>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s-CO" sz="800">
              <a:effectLst/>
              <a:latin typeface="+mn-lt"/>
              <a:ea typeface="+mn-ea"/>
              <a:cs typeface="+mn-cs"/>
            </a:rPr>
            <a:t>Nota:</a:t>
          </a:r>
          <a:r>
            <a:rPr lang="es-CO" sz="800" baseline="0">
              <a:effectLst/>
              <a:latin typeface="+mn-lt"/>
              <a:ea typeface="+mn-ea"/>
              <a:cs typeface="+mn-cs"/>
            </a:rPr>
            <a:t> El exceso en crecimiento de los medios de pago se calcula restandole el crecimiento real del PIB al </a:t>
          </a:r>
          <a:endParaRPr lang="es-CO" sz="800">
            <a:effectLst/>
          </a:endParaRPr>
        </a:p>
        <a:p xmlns:a="http://schemas.openxmlformats.org/drawingml/2006/main">
          <a:r>
            <a:rPr lang="es-CO" sz="800" baseline="0">
              <a:effectLst/>
              <a:latin typeface="+mn-lt"/>
              <a:ea typeface="+mn-ea"/>
              <a:cs typeface="+mn-cs"/>
            </a:rPr>
            <a:t>crecimiento en M1 o M2, según corresponda.</a:t>
          </a:r>
          <a:endParaRPr lang="es-CO" sz="800">
            <a:effectLst/>
          </a:endParaRPr>
        </a:p>
      </cdr:txBody>
    </cdr:sp>
  </cdr:relSizeAnchor>
</c:userShapes>
</file>

<file path=xl/drawings/drawing37.xml><?xml version="1.0" encoding="utf-8"?>
<xdr:wsDr xmlns:xdr="http://schemas.openxmlformats.org/drawingml/2006/spreadsheetDrawing" xmlns:a="http://schemas.openxmlformats.org/drawingml/2006/main">
  <xdr:twoCellAnchor>
    <xdr:from>
      <xdr:col>26</xdr:col>
      <xdr:colOff>759278</xdr:colOff>
      <xdr:row>14</xdr:row>
      <xdr:rowOff>157842</xdr:rowOff>
    </xdr:from>
    <xdr:to>
      <xdr:col>33</xdr:col>
      <xdr:colOff>73478</xdr:colOff>
      <xdr:row>29</xdr:row>
      <xdr:rowOff>69396</xdr:rowOff>
    </xdr:to>
    <xdr:graphicFrame macro="">
      <xdr:nvGraphicFramePr>
        <xdr:cNvPr id="6" name="Gráfico 5">
          <a:extLst>
            <a:ext uri="{FF2B5EF4-FFF2-40B4-BE49-F238E27FC236}">
              <a16:creationId xmlns:a16="http://schemas.microsoft.com/office/drawing/2014/main" id="{00000000-0008-0000-08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76200</xdr:colOff>
      <xdr:row>15</xdr:row>
      <xdr:rowOff>142875</xdr:rowOff>
    </xdr:from>
    <xdr:to>
      <xdr:col>19</xdr:col>
      <xdr:colOff>76200</xdr:colOff>
      <xdr:row>30</xdr:row>
      <xdr:rowOff>28575</xdr:rowOff>
    </xdr:to>
    <xdr:graphicFrame macro="">
      <xdr:nvGraphicFramePr>
        <xdr:cNvPr id="8" name="Gráfico 7">
          <a:extLst>
            <a:ext uri="{FF2B5EF4-FFF2-40B4-BE49-F238E27FC236}">
              <a16:creationId xmlns:a16="http://schemas.microsoft.com/office/drawing/2014/main" id="{00000000-0008-0000-08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9525</xdr:colOff>
      <xdr:row>32</xdr:row>
      <xdr:rowOff>0</xdr:rowOff>
    </xdr:from>
    <xdr:to>
      <xdr:col>19</xdr:col>
      <xdr:colOff>9525</xdr:colOff>
      <xdr:row>46</xdr:row>
      <xdr:rowOff>66675</xdr:rowOff>
    </xdr:to>
    <xdr:graphicFrame macro="">
      <xdr:nvGraphicFramePr>
        <xdr:cNvPr id="11" name="Gráfico 10">
          <a:extLst>
            <a:ext uri="{FF2B5EF4-FFF2-40B4-BE49-F238E27FC236}">
              <a16:creationId xmlns:a16="http://schemas.microsoft.com/office/drawing/2014/main" id="{00000000-0008-0000-0800-00000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20</xdr:col>
      <xdr:colOff>0</xdr:colOff>
      <xdr:row>16</xdr:row>
      <xdr:rowOff>0</xdr:rowOff>
    </xdr:from>
    <xdr:to>
      <xdr:col>26</xdr:col>
      <xdr:colOff>0</xdr:colOff>
      <xdr:row>30</xdr:row>
      <xdr:rowOff>76200</xdr:rowOff>
    </xdr:to>
    <xdr:graphicFrame macro="">
      <xdr:nvGraphicFramePr>
        <xdr:cNvPr id="5" name="Gráfico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0</xdr:colOff>
      <xdr:row>32</xdr:row>
      <xdr:rowOff>0</xdr:rowOff>
    </xdr:from>
    <xdr:to>
      <xdr:col>26</xdr:col>
      <xdr:colOff>0</xdr:colOff>
      <xdr:row>46</xdr:row>
      <xdr:rowOff>66675</xdr:rowOff>
    </xdr:to>
    <xdr:graphicFrame macro="">
      <xdr:nvGraphicFramePr>
        <xdr:cNvPr id="7" name="Gráfico 6">
          <a:extLst>
            <a:ext uri="{FF2B5EF4-FFF2-40B4-BE49-F238E27FC236}">
              <a16:creationId xmlns:a16="http://schemas.microsoft.com/office/drawing/2014/main" id="{00000000-0008-0000-08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8.xml><?xml version="1.0" encoding="utf-8"?>
<xdr:wsDr xmlns:xdr="http://schemas.openxmlformats.org/drawingml/2006/spreadsheetDrawing" xmlns:a="http://schemas.openxmlformats.org/drawingml/2006/main">
  <xdr:twoCellAnchor>
    <xdr:from>
      <xdr:col>7</xdr:col>
      <xdr:colOff>739363</xdr:colOff>
      <xdr:row>244</xdr:row>
      <xdr:rowOff>176377</xdr:rowOff>
    </xdr:from>
    <xdr:to>
      <xdr:col>14</xdr:col>
      <xdr:colOff>445363</xdr:colOff>
      <xdr:row>258</xdr:row>
      <xdr:rowOff>29377</xdr:rowOff>
    </xdr:to>
    <xdr:graphicFrame macro="">
      <xdr:nvGraphicFramePr>
        <xdr:cNvPr id="2" name="Gráfico 1">
          <a:extLst>
            <a:ext uri="{FF2B5EF4-FFF2-40B4-BE49-F238E27FC236}">
              <a16:creationId xmlns:a16="http://schemas.microsoft.com/office/drawing/2014/main" id="{00000000-0008-0000-0E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762000</xdr:colOff>
      <xdr:row>259</xdr:row>
      <xdr:rowOff>0</xdr:rowOff>
    </xdr:from>
    <xdr:to>
      <xdr:col>14</xdr:col>
      <xdr:colOff>468000</xdr:colOff>
      <xdr:row>272</xdr:row>
      <xdr:rowOff>43500</xdr:rowOff>
    </xdr:to>
    <xdr:graphicFrame macro="">
      <xdr:nvGraphicFramePr>
        <xdr:cNvPr id="4" name="Gráfico 3">
          <a:extLst>
            <a:ext uri="{FF2B5EF4-FFF2-40B4-BE49-F238E27FC236}">
              <a16:creationId xmlns:a16="http://schemas.microsoft.com/office/drawing/2014/main" id="{00000000-0008-0000-0E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9.xml><?xml version="1.0" encoding="utf-8"?>
<xdr:wsDr xmlns:xdr="http://schemas.openxmlformats.org/drawingml/2006/spreadsheetDrawing" xmlns:a="http://schemas.openxmlformats.org/drawingml/2006/main">
  <xdr:twoCellAnchor>
    <xdr:from>
      <xdr:col>1</xdr:col>
      <xdr:colOff>7282</xdr:colOff>
      <xdr:row>104</xdr:row>
      <xdr:rowOff>176492</xdr:rowOff>
    </xdr:from>
    <xdr:to>
      <xdr:col>6</xdr:col>
      <xdr:colOff>889900</xdr:colOff>
      <xdr:row>118</xdr:row>
      <xdr:rowOff>29492</xdr:rowOff>
    </xdr:to>
    <xdr:graphicFrame macro="">
      <xdr:nvGraphicFramePr>
        <xdr:cNvPr id="2" name="Gráfico 1">
          <a:extLst>
            <a:ext uri="{FF2B5EF4-FFF2-40B4-BE49-F238E27FC236}">
              <a16:creationId xmlns:a16="http://schemas.microsoft.com/office/drawing/2014/main" id="{00000000-0008-0000-1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26894</xdr:colOff>
      <xdr:row>123</xdr:row>
      <xdr:rowOff>4761</xdr:rowOff>
    </xdr:from>
    <xdr:to>
      <xdr:col>14</xdr:col>
      <xdr:colOff>494894</xdr:colOff>
      <xdr:row>136</xdr:row>
      <xdr:rowOff>48261</xdr:rowOff>
    </xdr:to>
    <xdr:graphicFrame macro="">
      <xdr:nvGraphicFramePr>
        <xdr:cNvPr id="3" name="Gráfico 2">
          <a:extLst>
            <a:ext uri="{FF2B5EF4-FFF2-40B4-BE49-F238E27FC236}">
              <a16:creationId xmlns:a16="http://schemas.microsoft.com/office/drawing/2014/main" id="{00000000-0008-0000-1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22412</xdr:colOff>
      <xdr:row>5</xdr:row>
      <xdr:rowOff>11206</xdr:rowOff>
    </xdr:from>
    <xdr:to>
      <xdr:col>18</xdr:col>
      <xdr:colOff>490412</xdr:colOff>
      <xdr:row>18</xdr:row>
      <xdr:rowOff>54706</xdr:rowOff>
    </xdr:to>
    <xdr:graphicFrame macro="">
      <xdr:nvGraphicFramePr>
        <xdr:cNvPr id="5" name="Gráfico 36">
          <a:extLst>
            <a:ext uri="{FF2B5EF4-FFF2-40B4-BE49-F238E27FC236}">
              <a16:creationId xmlns:a16="http://schemas.microsoft.com/office/drawing/2014/main" id="{00000000-0008-0000-11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0.xml><?xml version="1.0" encoding="utf-8"?>
<c:userShapes xmlns:c="http://schemas.openxmlformats.org/drawingml/2006/chart">
  <cdr:relSizeAnchor xmlns:cdr="http://schemas.openxmlformats.org/drawingml/2006/chartDrawing">
    <cdr:from>
      <cdr:x>0</cdr:x>
      <cdr:y>0.85647</cdr:y>
    </cdr:from>
    <cdr:to>
      <cdr:x>1</cdr:x>
      <cdr:y>1</cdr:y>
    </cdr:to>
    <cdr:sp macro="" textlink="">
      <cdr:nvSpPr>
        <cdr:cNvPr id="2" name="CuadroTexto 1">
          <a:extLst xmlns:a="http://schemas.openxmlformats.org/drawingml/2006/main">
            <a:ext uri="{FF2B5EF4-FFF2-40B4-BE49-F238E27FC236}">
              <a16:creationId xmlns:a16="http://schemas.microsoft.com/office/drawing/2014/main" id="{4D50256D-F930-27B2-14B6-55CC369EB469}"/>
            </a:ext>
          </a:extLst>
        </cdr:cNvPr>
        <cdr:cNvSpPr txBox="1"/>
      </cdr:nvSpPr>
      <cdr:spPr>
        <a:xfrm xmlns:a="http://schemas.openxmlformats.org/drawingml/2006/main">
          <a:off x="0" y="2913529"/>
          <a:ext cx="5324475" cy="488258"/>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s-CO" sz="1100"/>
        </a:p>
      </cdr:txBody>
    </cdr:sp>
  </cdr:relSizeAnchor>
</c:userShapes>
</file>

<file path=xl/drawings/drawing41.xml><?xml version="1.0" encoding="utf-8"?>
<xdr:wsDr xmlns:xdr="http://schemas.openxmlformats.org/drawingml/2006/spreadsheetDrawing" xmlns:a="http://schemas.openxmlformats.org/drawingml/2006/main">
  <xdr:twoCellAnchor>
    <xdr:from>
      <xdr:col>42</xdr:col>
      <xdr:colOff>5630</xdr:colOff>
      <xdr:row>6</xdr:row>
      <xdr:rowOff>55122</xdr:rowOff>
    </xdr:from>
    <xdr:to>
      <xdr:col>49</xdr:col>
      <xdr:colOff>158483</xdr:colOff>
      <xdr:row>22</xdr:row>
      <xdr:rowOff>121797</xdr:rowOff>
    </xdr:to>
    <xdr:graphicFrame macro="">
      <xdr:nvGraphicFramePr>
        <xdr:cNvPr id="2" name="Gráfico 1">
          <a:extLst>
            <a:ext uri="{FF2B5EF4-FFF2-40B4-BE49-F238E27FC236}">
              <a16:creationId xmlns:a16="http://schemas.microsoft.com/office/drawing/2014/main" id="{00000000-0008-0000-0F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599033</xdr:colOff>
      <xdr:row>26</xdr:row>
      <xdr:rowOff>15966</xdr:rowOff>
    </xdr:from>
    <xdr:to>
      <xdr:col>23</xdr:col>
      <xdr:colOff>308963</xdr:colOff>
      <xdr:row>43</xdr:row>
      <xdr:rowOff>79242</xdr:rowOff>
    </xdr:to>
    <xdr:graphicFrame macro="">
      <xdr:nvGraphicFramePr>
        <xdr:cNvPr id="3" name="Gráfico 2">
          <a:extLst>
            <a:ext uri="{FF2B5EF4-FFF2-40B4-BE49-F238E27FC236}">
              <a16:creationId xmlns:a16="http://schemas.microsoft.com/office/drawing/2014/main" id="{00000000-0008-0000-0F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13607</xdr:colOff>
      <xdr:row>25</xdr:row>
      <xdr:rowOff>186416</xdr:rowOff>
    </xdr:from>
    <xdr:to>
      <xdr:col>30</xdr:col>
      <xdr:colOff>790576</xdr:colOff>
      <xdr:row>43</xdr:row>
      <xdr:rowOff>63953</xdr:rowOff>
    </xdr:to>
    <xdr:graphicFrame macro="">
      <xdr:nvGraphicFramePr>
        <xdr:cNvPr id="4" name="Gráfico 3">
          <a:extLst>
            <a:ext uri="{FF2B5EF4-FFF2-40B4-BE49-F238E27FC236}">
              <a16:creationId xmlns:a16="http://schemas.microsoft.com/office/drawing/2014/main" id="{00000000-0008-0000-0F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31</xdr:col>
      <xdr:colOff>24816</xdr:colOff>
      <xdr:row>25</xdr:row>
      <xdr:rowOff>179295</xdr:rowOff>
    </xdr:from>
    <xdr:to>
      <xdr:col>36</xdr:col>
      <xdr:colOff>485858</xdr:colOff>
      <xdr:row>43</xdr:row>
      <xdr:rowOff>43224</xdr:rowOff>
    </xdr:to>
    <xdr:graphicFrame macro="">
      <xdr:nvGraphicFramePr>
        <xdr:cNvPr id="5" name="Gráfico 4">
          <a:extLst>
            <a:ext uri="{FF2B5EF4-FFF2-40B4-BE49-F238E27FC236}">
              <a16:creationId xmlns:a16="http://schemas.microsoft.com/office/drawing/2014/main" id="{00000000-0008-0000-0F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22412</xdr:colOff>
      <xdr:row>46</xdr:row>
      <xdr:rowOff>9525</xdr:rowOff>
    </xdr:from>
    <xdr:to>
      <xdr:col>23</xdr:col>
      <xdr:colOff>9525</xdr:colOff>
      <xdr:row>63</xdr:row>
      <xdr:rowOff>161925</xdr:rowOff>
    </xdr:to>
    <xdr:graphicFrame macro="">
      <xdr:nvGraphicFramePr>
        <xdr:cNvPr id="6" name="Gráfico 5">
          <a:extLst>
            <a:ext uri="{FF2B5EF4-FFF2-40B4-BE49-F238E27FC236}">
              <a16:creationId xmlns:a16="http://schemas.microsoft.com/office/drawing/2014/main" id="{00000000-0008-0000-0F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26</xdr:col>
      <xdr:colOff>0</xdr:colOff>
      <xdr:row>46</xdr:row>
      <xdr:rowOff>0</xdr:rowOff>
    </xdr:from>
    <xdr:to>
      <xdr:col>29</xdr:col>
      <xdr:colOff>1130113</xdr:colOff>
      <xdr:row>63</xdr:row>
      <xdr:rowOff>152400</xdr:rowOff>
    </xdr:to>
    <xdr:graphicFrame macro="">
      <xdr:nvGraphicFramePr>
        <xdr:cNvPr id="7" name="Gráfico 6">
          <a:extLst>
            <a:ext uri="{FF2B5EF4-FFF2-40B4-BE49-F238E27FC236}">
              <a16:creationId xmlns:a16="http://schemas.microsoft.com/office/drawing/2014/main" id="{00000000-0008-0000-0F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31</xdr:col>
      <xdr:colOff>0</xdr:colOff>
      <xdr:row>46</xdr:row>
      <xdr:rowOff>0</xdr:rowOff>
    </xdr:from>
    <xdr:to>
      <xdr:col>35</xdr:col>
      <xdr:colOff>472888</xdr:colOff>
      <xdr:row>63</xdr:row>
      <xdr:rowOff>152400</xdr:rowOff>
    </xdr:to>
    <xdr:graphicFrame macro="">
      <xdr:nvGraphicFramePr>
        <xdr:cNvPr id="8" name="Gráfico 7">
          <a:extLst>
            <a:ext uri="{FF2B5EF4-FFF2-40B4-BE49-F238E27FC236}">
              <a16:creationId xmlns:a16="http://schemas.microsoft.com/office/drawing/2014/main" id="{00000000-0008-0000-0F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0</xdr:colOff>
      <xdr:row>137</xdr:row>
      <xdr:rowOff>0</xdr:rowOff>
    </xdr:from>
    <xdr:to>
      <xdr:col>5</xdr:col>
      <xdr:colOff>496575</xdr:colOff>
      <xdr:row>150</xdr:row>
      <xdr:rowOff>14925</xdr:rowOff>
    </xdr:to>
    <xdr:graphicFrame macro="">
      <xdr:nvGraphicFramePr>
        <xdr:cNvPr id="9" name="Gráfico 36">
          <a:extLst>
            <a:ext uri="{FF2B5EF4-FFF2-40B4-BE49-F238E27FC236}">
              <a16:creationId xmlns:a16="http://schemas.microsoft.com/office/drawing/2014/main" id="{00000000-0008-0000-0F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42.xml><?xml version="1.0" encoding="utf-8"?>
<c:userShapes xmlns:c="http://schemas.openxmlformats.org/drawingml/2006/chart">
  <cdr:relSizeAnchor xmlns:cdr="http://schemas.openxmlformats.org/drawingml/2006/chartDrawing">
    <cdr:from>
      <cdr:x>0</cdr:x>
      <cdr:y>0.9198</cdr:y>
    </cdr:from>
    <cdr:to>
      <cdr:x>0.93898</cdr:x>
      <cdr:y>1</cdr:y>
    </cdr:to>
    <cdr:sp macro="" textlink="">
      <cdr:nvSpPr>
        <cdr:cNvPr id="3" name="Rectángulo 2">
          <a:extLst xmlns:a="http://schemas.openxmlformats.org/drawingml/2006/main">
            <a:ext uri="{FF2B5EF4-FFF2-40B4-BE49-F238E27FC236}">
              <a16:creationId xmlns:a16="http://schemas.microsoft.com/office/drawing/2014/main" id="{36AC8B40-230F-02CF-2893-6648B3AAF56E}"/>
            </a:ext>
          </a:extLst>
        </cdr:cNvPr>
        <cdr:cNvSpPr/>
      </cdr:nvSpPr>
      <cdr:spPr>
        <a:xfrm xmlns:a="http://schemas.openxmlformats.org/drawingml/2006/main">
          <a:off x="0" y="2816679"/>
          <a:ext cx="5402035" cy="245609"/>
        </a:xfrm>
        <a:prstGeom xmlns:a="http://schemas.openxmlformats.org/drawingml/2006/main" prst="rect">
          <a:avLst/>
        </a:prstGeom>
        <a:ln xmlns:a="http://schemas.openxmlformats.org/drawingml/2006/main">
          <a:noFill/>
        </a:ln>
      </cdr:spPr>
      <cdr:style>
        <a:lnRef xmlns:a="http://schemas.openxmlformats.org/drawingml/2006/main" idx="2">
          <a:schemeClr val="accent6"/>
        </a:lnRef>
        <a:fillRef xmlns:a="http://schemas.openxmlformats.org/drawingml/2006/main" idx="1">
          <a:schemeClr val="lt1"/>
        </a:fillRef>
        <a:effectRef xmlns:a="http://schemas.openxmlformats.org/drawingml/2006/main" idx="0">
          <a:schemeClr val="accent6"/>
        </a:effectRef>
        <a:fontRef xmlns:a="http://schemas.openxmlformats.org/drawingml/2006/main" idx="minor">
          <a:schemeClr val="dk1"/>
        </a:fontRef>
      </cdr:style>
      <cdr:txBody>
        <a:bodyPr xmlns:a="http://schemas.openxmlformats.org/drawingml/2006/main"/>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US" sz="1000" baseline="0"/>
            <a:t>Para el cálculo de la media geométrica no se tienen en cuenta los años con inflación negativa</a:t>
          </a:r>
          <a:r>
            <a:rPr lang="en-US" baseline="0"/>
            <a:t>.</a:t>
          </a:r>
          <a:endParaRPr lang="en-US"/>
        </a:p>
      </cdr:txBody>
    </cdr:sp>
  </cdr:relSizeAnchor>
</c:userShapes>
</file>

<file path=xl/drawings/drawing43.xml><?xml version="1.0" encoding="utf-8"?>
<c:userShapes xmlns:c="http://schemas.openxmlformats.org/drawingml/2006/chart">
  <cdr:relSizeAnchor xmlns:cdr="http://schemas.openxmlformats.org/drawingml/2006/chartDrawing">
    <cdr:from>
      <cdr:x>0</cdr:x>
      <cdr:y>0.90745</cdr:y>
    </cdr:from>
    <cdr:to>
      <cdr:x>0.93898</cdr:x>
      <cdr:y>0.98765</cdr:y>
    </cdr:to>
    <cdr:sp macro="" textlink="">
      <cdr:nvSpPr>
        <cdr:cNvPr id="2" name="Rectángulo 1">
          <a:extLst xmlns:a="http://schemas.openxmlformats.org/drawingml/2006/main">
            <a:ext uri="{FF2B5EF4-FFF2-40B4-BE49-F238E27FC236}">
              <a16:creationId xmlns:a16="http://schemas.microsoft.com/office/drawing/2014/main" id="{1E10A5ED-BEC7-8533-05A5-A07085CD0C3F}"/>
            </a:ext>
          </a:extLst>
        </cdr:cNvPr>
        <cdr:cNvSpPr/>
      </cdr:nvSpPr>
      <cdr:spPr>
        <a:xfrm xmlns:a="http://schemas.openxmlformats.org/drawingml/2006/main">
          <a:off x="0" y="3000532"/>
          <a:ext cx="5402047" cy="265184"/>
        </a:xfrm>
        <a:prstGeom xmlns:a="http://schemas.openxmlformats.org/drawingml/2006/main" prst="rect">
          <a:avLst/>
        </a:prstGeom>
        <a:ln xmlns:a="http://schemas.openxmlformats.org/drawingml/2006/main">
          <a:noFill/>
        </a:ln>
      </cdr:spPr>
      <cdr:style>
        <a:lnRef xmlns:a="http://schemas.openxmlformats.org/drawingml/2006/main" idx="2">
          <a:schemeClr val="accent6"/>
        </a:lnRef>
        <a:fillRef xmlns:a="http://schemas.openxmlformats.org/drawingml/2006/main" idx="1">
          <a:schemeClr val="lt1"/>
        </a:fillRef>
        <a:effectRef xmlns:a="http://schemas.openxmlformats.org/drawingml/2006/main" idx="0">
          <a:schemeClr val="accent6"/>
        </a:effectRef>
        <a:fontRef xmlns:a="http://schemas.openxmlformats.org/drawingml/2006/main" idx="minor">
          <a:schemeClr val="dk1"/>
        </a:fontRef>
      </cdr:style>
      <cdr:txBody>
        <a:bodyPr xmlns:a="http://schemas.openxmlformats.org/drawingml/2006/main"/>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US" sz="1000"/>
            <a:t>Cálculos</a:t>
          </a:r>
          <a:r>
            <a:rPr lang="en-US" sz="1000" baseline="0"/>
            <a:t> quinquenales a partir de la media aritmética de la inflación del IPC</a:t>
          </a:r>
          <a:r>
            <a:rPr lang="en-US" baseline="0"/>
            <a:t>.</a:t>
          </a:r>
          <a:endParaRPr lang="en-US"/>
        </a:p>
      </cdr:txBody>
    </cdr:sp>
  </cdr:relSizeAnchor>
</c:userShapes>
</file>

<file path=xl/drawings/drawing44.xml><?xml version="1.0" encoding="utf-8"?>
<c:userShapes xmlns:c="http://schemas.openxmlformats.org/drawingml/2006/chart">
  <cdr:relSizeAnchor xmlns:cdr="http://schemas.openxmlformats.org/drawingml/2006/chartDrawing">
    <cdr:from>
      <cdr:x>0</cdr:x>
      <cdr:y>0.82444</cdr:y>
    </cdr:from>
    <cdr:to>
      <cdr:x>0.93898</cdr:x>
      <cdr:y>1</cdr:y>
    </cdr:to>
    <cdr:sp macro="" textlink="">
      <cdr:nvSpPr>
        <cdr:cNvPr id="2" name="Rectángulo 1">
          <a:extLst xmlns:a="http://schemas.openxmlformats.org/drawingml/2006/main">
            <a:ext uri="{FF2B5EF4-FFF2-40B4-BE49-F238E27FC236}">
              <a16:creationId xmlns:a16="http://schemas.microsoft.com/office/drawing/2014/main" id="{FDA631BA-6284-6252-5E58-4558D9FE3E8D}"/>
            </a:ext>
          </a:extLst>
        </cdr:cNvPr>
        <cdr:cNvSpPr/>
      </cdr:nvSpPr>
      <cdr:spPr>
        <a:xfrm xmlns:a="http://schemas.openxmlformats.org/drawingml/2006/main">
          <a:off x="0" y="2714824"/>
          <a:ext cx="5494029" cy="578105"/>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6"/>
        </a:lnRef>
        <a:fillRef xmlns:a="http://schemas.openxmlformats.org/drawingml/2006/main" idx="1">
          <a:schemeClr val="lt1"/>
        </a:fillRef>
        <a:effectRef xmlns:a="http://schemas.openxmlformats.org/drawingml/2006/main" idx="0">
          <a:schemeClr val="accent6"/>
        </a:effectRef>
        <a:fontRef xmlns:a="http://schemas.openxmlformats.org/drawingml/2006/main" idx="minor">
          <a:schemeClr val="dk1"/>
        </a:fontRef>
      </cdr:style>
      <cdr:txBody>
        <a:bodyPr xmlns:a="http://schemas.openxmlformats.org/drawingml/2006/main" vertOverflow="clip"/>
        <a:lstStyle xmlns:a="http://schemas.openxmlformats.org/drawingml/2006/main"/>
        <a:p xmlns:a="http://schemas.openxmlformats.org/drawingml/2006/main">
          <a:r>
            <a:rPr lang="en-US" sz="1000"/>
            <a:t>Cálculos quinquenales</a:t>
          </a:r>
          <a:r>
            <a:rPr lang="en-US" sz="1000" baseline="0"/>
            <a:t> a partir de la media geométrica de la inflación del IPC.</a:t>
          </a:r>
        </a:p>
        <a:p xmlns:a="http://schemas.openxmlformats.org/drawingml/2006/main">
          <a:r>
            <a:rPr lang="en-US" sz="1000" baseline="0"/>
            <a:t>Para los quinquenios con valores negativos se usa la media aritmética de los valores anuales.</a:t>
          </a:r>
        </a:p>
        <a:p xmlns:a="http://schemas.openxmlformats.org/drawingml/2006/main">
          <a:r>
            <a:rPr lang="en-US" sz="1000" baseline="0"/>
            <a:t>Para el cálculo del promedio 1923 - 1972 no se tienen en cuenta los años con inflación negativa</a:t>
          </a:r>
          <a:r>
            <a:rPr lang="en-US" baseline="0"/>
            <a:t>.</a:t>
          </a:r>
          <a:endParaRPr lang="en-US"/>
        </a:p>
      </cdr:txBody>
    </cdr:sp>
  </cdr:relSizeAnchor>
</c:userShapes>
</file>

<file path=xl/drawings/drawing45.xml><?xml version="1.0" encoding="utf-8"?>
<c:userShapes xmlns:c="http://schemas.openxmlformats.org/drawingml/2006/chart">
  <cdr:relSizeAnchor xmlns:cdr="http://schemas.openxmlformats.org/drawingml/2006/chartDrawing">
    <cdr:from>
      <cdr:x>0</cdr:x>
      <cdr:y>0.89045</cdr:y>
    </cdr:from>
    <cdr:to>
      <cdr:x>0.99612</cdr:x>
      <cdr:y>1</cdr:y>
    </cdr:to>
    <cdr:sp macro="" textlink="">
      <cdr:nvSpPr>
        <cdr:cNvPr id="3" name="Rectángulo 2">
          <a:extLst xmlns:a="http://schemas.openxmlformats.org/drawingml/2006/main">
            <a:ext uri="{FF2B5EF4-FFF2-40B4-BE49-F238E27FC236}">
              <a16:creationId xmlns:a16="http://schemas.microsoft.com/office/drawing/2014/main" id="{36AC8B40-230F-02CF-2893-6648B3AAF56E}"/>
            </a:ext>
          </a:extLst>
        </cdr:cNvPr>
        <cdr:cNvSpPr/>
      </cdr:nvSpPr>
      <cdr:spPr>
        <a:xfrm xmlns:a="http://schemas.openxmlformats.org/drawingml/2006/main">
          <a:off x="0" y="3019425"/>
          <a:ext cx="4892488" cy="371475"/>
        </a:xfrm>
        <a:prstGeom xmlns:a="http://schemas.openxmlformats.org/drawingml/2006/main" prst="rect">
          <a:avLst/>
        </a:prstGeom>
        <a:ln xmlns:a="http://schemas.openxmlformats.org/drawingml/2006/main">
          <a:noFill/>
        </a:ln>
      </cdr:spPr>
      <cdr:style>
        <a:lnRef xmlns:a="http://schemas.openxmlformats.org/drawingml/2006/main" idx="2">
          <a:schemeClr val="accent6"/>
        </a:lnRef>
        <a:fillRef xmlns:a="http://schemas.openxmlformats.org/drawingml/2006/main" idx="1">
          <a:schemeClr val="lt1"/>
        </a:fillRef>
        <a:effectRef xmlns:a="http://schemas.openxmlformats.org/drawingml/2006/main" idx="0">
          <a:schemeClr val="accent6"/>
        </a:effectRef>
        <a:fontRef xmlns:a="http://schemas.openxmlformats.org/drawingml/2006/main" idx="minor">
          <a:schemeClr val="dk1"/>
        </a:fontRef>
      </cdr:style>
      <cdr:txBody>
        <a:bodyPr xmlns:a="http://schemas.openxmlformats.org/drawingml/2006/main"/>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US" sz="1000" baseline="0"/>
            <a:t>Para el cálculo de la media geométrica no se tienen en cuenta los años con inflación negativa</a:t>
          </a:r>
          <a:r>
            <a:rPr lang="en-US" baseline="0"/>
            <a:t>.</a:t>
          </a:r>
          <a:endParaRPr lang="en-US"/>
        </a:p>
      </cdr:txBody>
    </cdr:sp>
  </cdr:relSizeAnchor>
</c:userShapes>
</file>

<file path=xl/drawings/drawing46.xml><?xml version="1.0" encoding="utf-8"?>
<c:userShapes xmlns:c="http://schemas.openxmlformats.org/drawingml/2006/chart">
  <cdr:relSizeAnchor xmlns:cdr="http://schemas.openxmlformats.org/drawingml/2006/chartDrawing">
    <cdr:from>
      <cdr:x>0</cdr:x>
      <cdr:y>0.9218</cdr:y>
    </cdr:from>
    <cdr:to>
      <cdr:x>1</cdr:x>
      <cdr:y>1</cdr:y>
    </cdr:to>
    <cdr:sp macro="" textlink="">
      <cdr:nvSpPr>
        <cdr:cNvPr id="4" name="Rectángulo 3">
          <a:extLst xmlns:a="http://schemas.openxmlformats.org/drawingml/2006/main">
            <a:ext uri="{FF2B5EF4-FFF2-40B4-BE49-F238E27FC236}">
              <a16:creationId xmlns:a16="http://schemas.microsoft.com/office/drawing/2014/main" id="{649157FC-6860-AFB9-8ABA-85DDF9B4ACE5}"/>
            </a:ext>
          </a:extLst>
        </cdr:cNvPr>
        <cdr:cNvSpPr/>
      </cdr:nvSpPr>
      <cdr:spPr>
        <a:xfrm xmlns:a="http://schemas.openxmlformats.org/drawingml/2006/main">
          <a:off x="0" y="3125716"/>
          <a:ext cx="4911538" cy="265184"/>
        </a:xfrm>
        <a:prstGeom xmlns:a="http://schemas.openxmlformats.org/drawingml/2006/main" prst="rect">
          <a:avLst/>
        </a:prstGeom>
        <a:ln xmlns:a="http://schemas.openxmlformats.org/drawingml/2006/main">
          <a:noFill/>
        </a:ln>
      </cdr:spPr>
      <cdr:style>
        <a:lnRef xmlns:a="http://schemas.openxmlformats.org/drawingml/2006/main" idx="2">
          <a:schemeClr val="accent6"/>
        </a:lnRef>
        <a:fillRef xmlns:a="http://schemas.openxmlformats.org/drawingml/2006/main" idx="1">
          <a:schemeClr val="lt1"/>
        </a:fillRef>
        <a:effectRef xmlns:a="http://schemas.openxmlformats.org/drawingml/2006/main" idx="0">
          <a:schemeClr val="accent6"/>
        </a:effectRef>
        <a:fontRef xmlns:a="http://schemas.openxmlformats.org/drawingml/2006/main" idx="minor">
          <a:schemeClr val="dk1"/>
        </a:fontRef>
      </cdr:style>
      <cdr:txBody>
        <a:bodyPr xmlns:a="http://schemas.openxmlformats.org/drawingml/2006/main"/>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US" sz="1000"/>
            <a:t>Cálculos</a:t>
          </a:r>
          <a:r>
            <a:rPr lang="en-US" sz="1000" baseline="0"/>
            <a:t> quinquenales a partir de la media aritmética de la inflación del IPC</a:t>
          </a:r>
          <a:r>
            <a:rPr lang="en-US" baseline="0"/>
            <a:t>.</a:t>
          </a:r>
          <a:endParaRPr lang="en-US"/>
        </a:p>
      </cdr:txBody>
    </cdr:sp>
  </cdr:relSizeAnchor>
</c:userShapes>
</file>

<file path=xl/drawings/drawing47.xml><?xml version="1.0" encoding="utf-8"?>
<c:userShapes xmlns:c="http://schemas.openxmlformats.org/drawingml/2006/chart">
  <cdr:relSizeAnchor xmlns:cdr="http://schemas.openxmlformats.org/drawingml/2006/chartDrawing">
    <cdr:from>
      <cdr:x>0</cdr:x>
      <cdr:y>0.82951</cdr:y>
    </cdr:from>
    <cdr:to>
      <cdr:x>1</cdr:x>
      <cdr:y>1</cdr:y>
    </cdr:to>
    <cdr:sp macro="" textlink="">
      <cdr:nvSpPr>
        <cdr:cNvPr id="4" name="Rectángulo 3">
          <a:extLst xmlns:a="http://schemas.openxmlformats.org/drawingml/2006/main">
            <a:ext uri="{FF2B5EF4-FFF2-40B4-BE49-F238E27FC236}">
              <a16:creationId xmlns:a16="http://schemas.microsoft.com/office/drawing/2014/main" id="{EEE4FDA4-0E79-8A39-DCE4-976EAEED6811}"/>
            </a:ext>
          </a:extLst>
        </cdr:cNvPr>
        <cdr:cNvSpPr/>
      </cdr:nvSpPr>
      <cdr:spPr>
        <a:xfrm xmlns:a="http://schemas.openxmlformats.org/drawingml/2006/main">
          <a:off x="0" y="2812793"/>
          <a:ext cx="4911538" cy="578107"/>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6"/>
        </a:lnRef>
        <a:fillRef xmlns:a="http://schemas.openxmlformats.org/drawingml/2006/main" idx="1">
          <a:schemeClr val="lt1"/>
        </a:fillRef>
        <a:effectRef xmlns:a="http://schemas.openxmlformats.org/drawingml/2006/main" idx="0">
          <a:schemeClr val="accent6"/>
        </a:effectRef>
        <a:fontRef xmlns:a="http://schemas.openxmlformats.org/drawingml/2006/main" idx="minor">
          <a:schemeClr val="dk1"/>
        </a:fontRef>
      </cdr:style>
      <cdr:txBody>
        <a:bodyPr xmlns:a="http://schemas.openxmlformats.org/drawingml/2006/main"/>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US" sz="1000"/>
            <a:t>Cálculos quinquenales</a:t>
          </a:r>
          <a:r>
            <a:rPr lang="en-US" sz="1000" baseline="0"/>
            <a:t> a partir de la media geométrica de la inflación del IPC.</a:t>
          </a:r>
        </a:p>
        <a:p xmlns:a="http://schemas.openxmlformats.org/drawingml/2006/main">
          <a:r>
            <a:rPr lang="en-US" sz="1000" baseline="0"/>
            <a:t>Para el cálculo del promedio 1923 - 1972 no se tienen en cuenta los años con inflación negativa</a:t>
          </a:r>
          <a:r>
            <a:rPr lang="en-US" baseline="0"/>
            <a:t>.</a:t>
          </a:r>
          <a:endParaRPr lang="en-US"/>
        </a:p>
      </cdr:txBody>
    </cdr:sp>
  </cdr:relSizeAnchor>
</c:userShapes>
</file>

<file path=xl/drawings/drawing48.xml><?xml version="1.0" encoding="utf-8"?>
<c:userShapes xmlns:c="http://schemas.openxmlformats.org/drawingml/2006/chart">
  <cdr:relSizeAnchor xmlns:cdr="http://schemas.openxmlformats.org/drawingml/2006/chartDrawing">
    <cdr:from>
      <cdr:x>0</cdr:x>
      <cdr:y>0.85647</cdr:y>
    </cdr:from>
    <cdr:to>
      <cdr:x>1</cdr:x>
      <cdr:y>1</cdr:y>
    </cdr:to>
    <cdr:sp macro="" textlink="">
      <cdr:nvSpPr>
        <cdr:cNvPr id="2" name="CuadroTexto 1">
          <a:extLst xmlns:a="http://schemas.openxmlformats.org/drawingml/2006/main">
            <a:ext uri="{FF2B5EF4-FFF2-40B4-BE49-F238E27FC236}">
              <a16:creationId xmlns:a16="http://schemas.microsoft.com/office/drawing/2014/main" id="{4D50256D-F930-27B2-14B6-55CC369EB469}"/>
            </a:ext>
          </a:extLst>
        </cdr:cNvPr>
        <cdr:cNvSpPr txBox="1"/>
      </cdr:nvSpPr>
      <cdr:spPr>
        <a:xfrm xmlns:a="http://schemas.openxmlformats.org/drawingml/2006/main">
          <a:off x="0" y="2913529"/>
          <a:ext cx="5324475" cy="488258"/>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s-CO" sz="1100"/>
        </a:p>
      </cdr:txBody>
    </cdr:sp>
  </cdr:relSizeAnchor>
</c:userShapes>
</file>

<file path=xl/drawings/drawing49.xml><?xml version="1.0" encoding="utf-8"?>
<xdr:wsDr xmlns:xdr="http://schemas.openxmlformats.org/drawingml/2006/spreadsheetDrawing" xmlns:a="http://schemas.openxmlformats.org/drawingml/2006/main">
  <xdr:twoCellAnchor>
    <xdr:from>
      <xdr:col>9</xdr:col>
      <xdr:colOff>13855</xdr:colOff>
      <xdr:row>100</xdr:row>
      <xdr:rowOff>184006</xdr:rowOff>
    </xdr:from>
    <xdr:to>
      <xdr:col>15</xdr:col>
      <xdr:colOff>245053</xdr:colOff>
      <xdr:row>115</xdr:row>
      <xdr:rowOff>69706</xdr:rowOff>
    </xdr:to>
    <xdr:graphicFrame macro="">
      <xdr:nvGraphicFramePr>
        <xdr:cNvPr id="2" name="Gráfico 1">
          <a:extLst>
            <a:ext uri="{FF2B5EF4-FFF2-40B4-BE49-F238E27FC236}">
              <a16:creationId xmlns:a16="http://schemas.microsoft.com/office/drawing/2014/main" id="{00000000-0008-0000-1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32</xdr:col>
      <xdr:colOff>17318</xdr:colOff>
      <xdr:row>7</xdr:row>
      <xdr:rowOff>181841</xdr:rowOff>
    </xdr:from>
    <xdr:to>
      <xdr:col>38</xdr:col>
      <xdr:colOff>684477</xdr:colOff>
      <xdr:row>21</xdr:row>
      <xdr:rowOff>34841</xdr:rowOff>
    </xdr:to>
    <xdr:graphicFrame macro="">
      <xdr:nvGraphicFramePr>
        <xdr:cNvPr id="3" name="Gráfico 2">
          <a:extLst>
            <a:ext uri="{FF2B5EF4-FFF2-40B4-BE49-F238E27FC236}">
              <a16:creationId xmlns:a16="http://schemas.microsoft.com/office/drawing/2014/main" id="{00000000-0008-0000-1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32</xdr:col>
      <xdr:colOff>8659</xdr:colOff>
      <xdr:row>22</xdr:row>
      <xdr:rowOff>0</xdr:rowOff>
    </xdr:from>
    <xdr:to>
      <xdr:col>38</xdr:col>
      <xdr:colOff>675818</xdr:colOff>
      <xdr:row>35</xdr:row>
      <xdr:rowOff>8863</xdr:rowOff>
    </xdr:to>
    <xdr:graphicFrame macro="">
      <xdr:nvGraphicFramePr>
        <xdr:cNvPr id="4" name="Gráfico 3">
          <a:extLst>
            <a:ext uri="{FF2B5EF4-FFF2-40B4-BE49-F238E27FC236}">
              <a16:creationId xmlns:a16="http://schemas.microsoft.com/office/drawing/2014/main" id="{00000000-0008-0000-12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826944</xdr:colOff>
      <xdr:row>71</xdr:row>
      <xdr:rowOff>867</xdr:rowOff>
    </xdr:from>
    <xdr:to>
      <xdr:col>15</xdr:col>
      <xdr:colOff>203489</xdr:colOff>
      <xdr:row>85</xdr:row>
      <xdr:rowOff>77067</xdr:rowOff>
    </xdr:to>
    <xdr:graphicFrame macro="">
      <xdr:nvGraphicFramePr>
        <xdr:cNvPr id="5" name="Gráfico 4">
          <a:extLst>
            <a:ext uri="{FF2B5EF4-FFF2-40B4-BE49-F238E27FC236}">
              <a16:creationId xmlns:a16="http://schemas.microsoft.com/office/drawing/2014/main" id="{00000000-0008-0000-12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32</xdr:col>
      <xdr:colOff>17317</xdr:colOff>
      <xdr:row>35</xdr:row>
      <xdr:rowOff>164523</xdr:rowOff>
    </xdr:from>
    <xdr:to>
      <xdr:col>38</xdr:col>
      <xdr:colOff>684476</xdr:colOff>
      <xdr:row>49</xdr:row>
      <xdr:rowOff>17523</xdr:rowOff>
    </xdr:to>
    <xdr:graphicFrame macro="">
      <xdr:nvGraphicFramePr>
        <xdr:cNvPr id="6" name="Gráfico 5">
          <a:extLst>
            <a:ext uri="{FF2B5EF4-FFF2-40B4-BE49-F238E27FC236}">
              <a16:creationId xmlns:a16="http://schemas.microsoft.com/office/drawing/2014/main" id="{00000000-0008-0000-12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50.xml><?xml version="1.0" encoding="utf-8"?>
<xdr:wsDr xmlns:xdr="http://schemas.openxmlformats.org/drawingml/2006/spreadsheetDrawing" xmlns:a="http://schemas.openxmlformats.org/drawingml/2006/main">
  <xdr:twoCellAnchor>
    <xdr:from>
      <xdr:col>11</xdr:col>
      <xdr:colOff>752475</xdr:colOff>
      <xdr:row>8</xdr:row>
      <xdr:rowOff>9525</xdr:rowOff>
    </xdr:from>
    <xdr:to>
      <xdr:col>17</xdr:col>
      <xdr:colOff>752475</xdr:colOff>
      <xdr:row>25</xdr:row>
      <xdr:rowOff>0</xdr:rowOff>
    </xdr:to>
    <xdr:graphicFrame macro="">
      <xdr:nvGraphicFramePr>
        <xdr:cNvPr id="2" name="Gráfico 1">
          <a:extLst>
            <a:ext uri="{FF2B5EF4-FFF2-40B4-BE49-F238E27FC236}">
              <a16:creationId xmlns:a16="http://schemas.microsoft.com/office/drawing/2014/main" id="{00000000-0008-0000-1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0</xdr:colOff>
      <xdr:row>26</xdr:row>
      <xdr:rowOff>0</xdr:rowOff>
    </xdr:from>
    <xdr:to>
      <xdr:col>18</xdr:col>
      <xdr:colOff>0</xdr:colOff>
      <xdr:row>42</xdr:row>
      <xdr:rowOff>152400</xdr:rowOff>
    </xdr:to>
    <xdr:graphicFrame macro="">
      <xdr:nvGraphicFramePr>
        <xdr:cNvPr id="3" name="Gráfico 2">
          <a:extLst>
            <a:ext uri="{FF2B5EF4-FFF2-40B4-BE49-F238E27FC236}">
              <a16:creationId xmlns:a16="http://schemas.microsoft.com/office/drawing/2014/main" id="{00000000-0008-0000-13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1.xml><?xml version="1.0" encoding="utf-8"?>
<xdr:wsDr xmlns:xdr="http://schemas.openxmlformats.org/drawingml/2006/spreadsheetDrawing" xmlns:a="http://schemas.openxmlformats.org/drawingml/2006/main">
  <xdr:twoCellAnchor>
    <xdr:from>
      <xdr:col>10</xdr:col>
      <xdr:colOff>26613</xdr:colOff>
      <xdr:row>21</xdr:row>
      <xdr:rowOff>164166</xdr:rowOff>
    </xdr:from>
    <xdr:to>
      <xdr:col>16</xdr:col>
      <xdr:colOff>683558</xdr:colOff>
      <xdr:row>36</xdr:row>
      <xdr:rowOff>179295</xdr:rowOff>
    </xdr:to>
    <xdr:graphicFrame macro="">
      <xdr:nvGraphicFramePr>
        <xdr:cNvPr id="3" name="Gráfico 2">
          <a:extLst>
            <a:ext uri="{FF2B5EF4-FFF2-40B4-BE49-F238E27FC236}">
              <a16:creationId xmlns:a16="http://schemas.microsoft.com/office/drawing/2014/main" id="{00000000-0008-0000-19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54</xdr:row>
      <xdr:rowOff>0</xdr:rowOff>
    </xdr:from>
    <xdr:to>
      <xdr:col>16</xdr:col>
      <xdr:colOff>656945</xdr:colOff>
      <xdr:row>69</xdr:row>
      <xdr:rowOff>15129</xdr:rowOff>
    </xdr:to>
    <xdr:graphicFrame macro="">
      <xdr:nvGraphicFramePr>
        <xdr:cNvPr id="4" name="Gráfico 3">
          <a:extLst>
            <a:ext uri="{FF2B5EF4-FFF2-40B4-BE49-F238E27FC236}">
              <a16:creationId xmlns:a16="http://schemas.microsoft.com/office/drawing/2014/main" id="{00000000-0008-0000-19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2.xml><?xml version="1.0" encoding="utf-8"?>
<xdr:wsDr xmlns:xdr="http://schemas.openxmlformats.org/drawingml/2006/spreadsheetDrawing" xmlns:a="http://schemas.openxmlformats.org/drawingml/2006/main">
  <xdr:twoCellAnchor>
    <xdr:from>
      <xdr:col>3</xdr:col>
      <xdr:colOff>752475</xdr:colOff>
      <xdr:row>32</xdr:row>
      <xdr:rowOff>0</xdr:rowOff>
    </xdr:from>
    <xdr:to>
      <xdr:col>9</xdr:col>
      <xdr:colOff>752475</xdr:colOff>
      <xdr:row>46</xdr:row>
      <xdr:rowOff>76200</xdr:rowOff>
    </xdr:to>
    <xdr:graphicFrame macro="">
      <xdr:nvGraphicFramePr>
        <xdr:cNvPr id="2" name="Gráfico 1">
          <a:extLst>
            <a:ext uri="{FF2B5EF4-FFF2-40B4-BE49-F238E27FC236}">
              <a16:creationId xmlns:a16="http://schemas.microsoft.com/office/drawing/2014/main" id="{00000000-0008-0000-18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0</xdr:colOff>
      <xdr:row>47</xdr:row>
      <xdr:rowOff>0</xdr:rowOff>
    </xdr:from>
    <xdr:to>
      <xdr:col>10</xdr:col>
      <xdr:colOff>0</xdr:colOff>
      <xdr:row>61</xdr:row>
      <xdr:rowOff>76200</xdr:rowOff>
    </xdr:to>
    <xdr:graphicFrame macro="">
      <xdr:nvGraphicFramePr>
        <xdr:cNvPr id="3" name="Gráfico 2">
          <a:extLst>
            <a:ext uri="{FF2B5EF4-FFF2-40B4-BE49-F238E27FC236}">
              <a16:creationId xmlns:a16="http://schemas.microsoft.com/office/drawing/2014/main" id="{00000000-0008-0000-1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3.xml><?xml version="1.0" encoding="utf-8"?>
<xdr:wsDr xmlns:xdr="http://schemas.openxmlformats.org/drawingml/2006/spreadsheetDrawing" xmlns:a="http://schemas.openxmlformats.org/drawingml/2006/main">
  <xdr:twoCellAnchor>
    <xdr:from>
      <xdr:col>8</xdr:col>
      <xdr:colOff>9525</xdr:colOff>
      <xdr:row>13</xdr:row>
      <xdr:rowOff>0</xdr:rowOff>
    </xdr:from>
    <xdr:to>
      <xdr:col>14</xdr:col>
      <xdr:colOff>477525</xdr:colOff>
      <xdr:row>26</xdr:row>
      <xdr:rowOff>43500</xdr:rowOff>
    </xdr:to>
    <xdr:graphicFrame macro="">
      <xdr:nvGraphicFramePr>
        <xdr:cNvPr id="2" name="Gráfico 1">
          <a:extLst>
            <a:ext uri="{FF2B5EF4-FFF2-40B4-BE49-F238E27FC236}">
              <a16:creationId xmlns:a16="http://schemas.microsoft.com/office/drawing/2014/main" id="{00000000-0008-0000-1D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4.xml><?xml version="1.0" encoding="utf-8"?>
<xdr:wsDr xmlns:xdr="http://schemas.openxmlformats.org/drawingml/2006/spreadsheetDrawing" xmlns:a="http://schemas.openxmlformats.org/drawingml/2006/main">
  <xdr:twoCellAnchor>
    <xdr:from>
      <xdr:col>15</xdr:col>
      <xdr:colOff>33618</xdr:colOff>
      <xdr:row>55</xdr:row>
      <xdr:rowOff>12326</xdr:rowOff>
    </xdr:from>
    <xdr:to>
      <xdr:col>20</xdr:col>
      <xdr:colOff>795618</xdr:colOff>
      <xdr:row>69</xdr:row>
      <xdr:rowOff>88526</xdr:rowOff>
    </xdr:to>
    <xdr:graphicFrame macro="">
      <xdr:nvGraphicFramePr>
        <xdr:cNvPr id="2" name="Gráfico 1">
          <a:extLst>
            <a:ext uri="{FF2B5EF4-FFF2-40B4-BE49-F238E27FC236}">
              <a16:creationId xmlns:a16="http://schemas.microsoft.com/office/drawing/2014/main" id="{00000000-0008-0000-1B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0</xdr:colOff>
      <xdr:row>70</xdr:row>
      <xdr:rowOff>0</xdr:rowOff>
    </xdr:from>
    <xdr:to>
      <xdr:col>20</xdr:col>
      <xdr:colOff>762000</xdr:colOff>
      <xdr:row>84</xdr:row>
      <xdr:rowOff>76200</xdr:rowOff>
    </xdr:to>
    <xdr:graphicFrame macro="">
      <xdr:nvGraphicFramePr>
        <xdr:cNvPr id="3" name="Gráfico 2">
          <a:extLst>
            <a:ext uri="{FF2B5EF4-FFF2-40B4-BE49-F238E27FC236}">
              <a16:creationId xmlns:a16="http://schemas.microsoft.com/office/drawing/2014/main" id="{00000000-0008-0000-1B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5.xml><?xml version="1.0" encoding="utf-8"?>
<xdr:wsDr xmlns:xdr="http://schemas.openxmlformats.org/drawingml/2006/spreadsheetDrawing" xmlns:a="http://schemas.openxmlformats.org/drawingml/2006/main">
  <xdr:twoCellAnchor>
    <xdr:from>
      <xdr:col>8</xdr:col>
      <xdr:colOff>742951</xdr:colOff>
      <xdr:row>2</xdr:row>
      <xdr:rowOff>0</xdr:rowOff>
    </xdr:from>
    <xdr:to>
      <xdr:col>15</xdr:col>
      <xdr:colOff>742951</xdr:colOff>
      <xdr:row>20</xdr:row>
      <xdr:rowOff>0</xdr:rowOff>
    </xdr:to>
    <xdr:graphicFrame macro="">
      <xdr:nvGraphicFramePr>
        <xdr:cNvPr id="2" name="Gráfico 1">
          <a:extLst>
            <a:ext uri="{FF2B5EF4-FFF2-40B4-BE49-F238E27FC236}">
              <a16:creationId xmlns:a16="http://schemas.microsoft.com/office/drawing/2014/main" id="{00000000-0008-0000-01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9525</xdr:colOff>
      <xdr:row>2</xdr:row>
      <xdr:rowOff>9525</xdr:rowOff>
    </xdr:from>
    <xdr:to>
      <xdr:col>8</xdr:col>
      <xdr:colOff>0</xdr:colOff>
      <xdr:row>19</xdr:row>
      <xdr:rowOff>172812</xdr:rowOff>
    </xdr:to>
    <xdr:graphicFrame macro="">
      <xdr:nvGraphicFramePr>
        <xdr:cNvPr id="3" name="Gráfico 2">
          <a:extLst>
            <a:ext uri="{FF2B5EF4-FFF2-40B4-BE49-F238E27FC236}">
              <a16:creationId xmlns:a16="http://schemas.microsoft.com/office/drawing/2014/main" id="{00000000-0008-0000-01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0</xdr:colOff>
      <xdr:row>21</xdr:row>
      <xdr:rowOff>0</xdr:rowOff>
    </xdr:from>
    <xdr:to>
      <xdr:col>16</xdr:col>
      <xdr:colOff>9525</xdr:colOff>
      <xdr:row>39</xdr:row>
      <xdr:rowOff>0</xdr:rowOff>
    </xdr:to>
    <xdr:graphicFrame macro="">
      <xdr:nvGraphicFramePr>
        <xdr:cNvPr id="4" name="Gráfico 3">
          <a:extLst>
            <a:ext uri="{FF2B5EF4-FFF2-40B4-BE49-F238E27FC236}">
              <a16:creationId xmlns:a16="http://schemas.microsoft.com/office/drawing/2014/main" id="{00000000-0008-0000-01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0</xdr:colOff>
      <xdr:row>21</xdr:row>
      <xdr:rowOff>0</xdr:rowOff>
    </xdr:from>
    <xdr:to>
      <xdr:col>7</xdr:col>
      <xdr:colOff>752475</xdr:colOff>
      <xdr:row>38</xdr:row>
      <xdr:rowOff>176893</xdr:rowOff>
    </xdr:to>
    <xdr:graphicFrame macro="">
      <xdr:nvGraphicFramePr>
        <xdr:cNvPr id="5" name="Gráfico 4">
          <a:extLst>
            <a:ext uri="{FF2B5EF4-FFF2-40B4-BE49-F238E27FC236}">
              <a16:creationId xmlns:a16="http://schemas.microsoft.com/office/drawing/2014/main" id="{00000000-0008-0000-01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0</xdr:colOff>
      <xdr:row>40</xdr:row>
      <xdr:rowOff>0</xdr:rowOff>
    </xdr:from>
    <xdr:to>
      <xdr:col>7</xdr:col>
      <xdr:colOff>752475</xdr:colOff>
      <xdr:row>57</xdr:row>
      <xdr:rowOff>180975</xdr:rowOff>
    </xdr:to>
    <xdr:graphicFrame macro="">
      <xdr:nvGraphicFramePr>
        <xdr:cNvPr id="6" name="Gráfico 5">
          <a:extLst>
            <a:ext uri="{FF2B5EF4-FFF2-40B4-BE49-F238E27FC236}">
              <a16:creationId xmlns:a16="http://schemas.microsoft.com/office/drawing/2014/main" id="{00000000-0008-0000-01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0</xdr:colOff>
      <xdr:row>2</xdr:row>
      <xdr:rowOff>0</xdr:rowOff>
    </xdr:from>
    <xdr:to>
      <xdr:col>24</xdr:col>
      <xdr:colOff>0</xdr:colOff>
      <xdr:row>19</xdr:row>
      <xdr:rowOff>179917</xdr:rowOff>
    </xdr:to>
    <xdr:graphicFrame macro="">
      <xdr:nvGraphicFramePr>
        <xdr:cNvPr id="7" name="Gráfico 6">
          <a:extLst>
            <a:ext uri="{FF2B5EF4-FFF2-40B4-BE49-F238E27FC236}">
              <a16:creationId xmlns:a16="http://schemas.microsoft.com/office/drawing/2014/main" id="{00000000-0008-0000-01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25</xdr:col>
      <xdr:colOff>0</xdr:colOff>
      <xdr:row>0</xdr:row>
      <xdr:rowOff>190499</xdr:rowOff>
    </xdr:from>
    <xdr:to>
      <xdr:col>32</xdr:col>
      <xdr:colOff>0</xdr:colOff>
      <xdr:row>19</xdr:row>
      <xdr:rowOff>179916</xdr:rowOff>
    </xdr:to>
    <xdr:graphicFrame macro="">
      <xdr:nvGraphicFramePr>
        <xdr:cNvPr id="8" name="Gráfico 7">
          <a:extLst>
            <a:ext uri="{FF2B5EF4-FFF2-40B4-BE49-F238E27FC236}">
              <a16:creationId xmlns:a16="http://schemas.microsoft.com/office/drawing/2014/main" id="{00000000-0008-0000-01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48</xdr:col>
      <xdr:colOff>761999</xdr:colOff>
      <xdr:row>2</xdr:row>
      <xdr:rowOff>34636</xdr:rowOff>
    </xdr:from>
    <xdr:to>
      <xdr:col>55</xdr:col>
      <xdr:colOff>751416</xdr:colOff>
      <xdr:row>21</xdr:row>
      <xdr:rowOff>17318</xdr:rowOff>
    </xdr:to>
    <xdr:graphicFrame macro="">
      <xdr:nvGraphicFramePr>
        <xdr:cNvPr id="13" name="Gráfico 12">
          <a:extLst>
            <a:ext uri="{FF2B5EF4-FFF2-40B4-BE49-F238E27FC236}">
              <a16:creationId xmlns:a16="http://schemas.microsoft.com/office/drawing/2014/main" id="{00000000-0008-0000-0100-00000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17</xdr:col>
      <xdr:colOff>44823</xdr:colOff>
      <xdr:row>21</xdr:row>
      <xdr:rowOff>11205</xdr:rowOff>
    </xdr:from>
    <xdr:to>
      <xdr:col>24</xdr:col>
      <xdr:colOff>44823</xdr:colOff>
      <xdr:row>38</xdr:row>
      <xdr:rowOff>180538</xdr:rowOff>
    </xdr:to>
    <xdr:graphicFrame macro="">
      <xdr:nvGraphicFramePr>
        <xdr:cNvPr id="15" name="Gráfico 14">
          <a:extLst>
            <a:ext uri="{FF2B5EF4-FFF2-40B4-BE49-F238E27FC236}">
              <a16:creationId xmlns:a16="http://schemas.microsoft.com/office/drawing/2014/main" id="{00000000-0008-0000-0100-00000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33</xdr:col>
      <xdr:colOff>0</xdr:colOff>
      <xdr:row>2</xdr:row>
      <xdr:rowOff>0</xdr:rowOff>
    </xdr:from>
    <xdr:to>
      <xdr:col>39</xdr:col>
      <xdr:colOff>751417</xdr:colOff>
      <xdr:row>20</xdr:row>
      <xdr:rowOff>10583</xdr:rowOff>
    </xdr:to>
    <xdr:graphicFrame macro="">
      <xdr:nvGraphicFramePr>
        <xdr:cNvPr id="16" name="Gráfico 15">
          <a:extLst>
            <a:ext uri="{FF2B5EF4-FFF2-40B4-BE49-F238E27FC236}">
              <a16:creationId xmlns:a16="http://schemas.microsoft.com/office/drawing/2014/main" id="{00000000-0008-0000-0100-00001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41</xdr:col>
      <xdr:colOff>0</xdr:colOff>
      <xdr:row>0</xdr:row>
      <xdr:rowOff>51955</xdr:rowOff>
    </xdr:from>
    <xdr:to>
      <xdr:col>48</xdr:col>
      <xdr:colOff>10583</xdr:colOff>
      <xdr:row>20</xdr:row>
      <xdr:rowOff>69273</xdr:rowOff>
    </xdr:to>
    <xdr:graphicFrame macro="">
      <xdr:nvGraphicFramePr>
        <xdr:cNvPr id="17" name="Gráfico 16">
          <a:extLst>
            <a:ext uri="{FF2B5EF4-FFF2-40B4-BE49-F238E27FC236}">
              <a16:creationId xmlns:a16="http://schemas.microsoft.com/office/drawing/2014/main" id="{00000000-0008-0000-0100-00001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57</xdr:col>
      <xdr:colOff>0</xdr:colOff>
      <xdr:row>2</xdr:row>
      <xdr:rowOff>0</xdr:rowOff>
    </xdr:from>
    <xdr:to>
      <xdr:col>64</xdr:col>
      <xdr:colOff>10583</xdr:colOff>
      <xdr:row>21</xdr:row>
      <xdr:rowOff>17318</xdr:rowOff>
    </xdr:to>
    <xdr:graphicFrame macro="">
      <xdr:nvGraphicFramePr>
        <xdr:cNvPr id="18" name="Gráfico 17">
          <a:extLst>
            <a:ext uri="{FF2B5EF4-FFF2-40B4-BE49-F238E27FC236}">
              <a16:creationId xmlns:a16="http://schemas.microsoft.com/office/drawing/2014/main" id="{00000000-0008-0000-0100-00001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25</xdr:col>
      <xdr:colOff>0</xdr:colOff>
      <xdr:row>21</xdr:row>
      <xdr:rowOff>0</xdr:rowOff>
    </xdr:from>
    <xdr:to>
      <xdr:col>32</xdr:col>
      <xdr:colOff>17318</xdr:colOff>
      <xdr:row>38</xdr:row>
      <xdr:rowOff>155864</xdr:rowOff>
    </xdr:to>
    <xdr:graphicFrame macro="">
      <xdr:nvGraphicFramePr>
        <xdr:cNvPr id="19" name="Gráfico 18">
          <a:extLst>
            <a:ext uri="{FF2B5EF4-FFF2-40B4-BE49-F238E27FC236}">
              <a16:creationId xmlns:a16="http://schemas.microsoft.com/office/drawing/2014/main" id="{00000000-0008-0000-0100-00001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33</xdr:col>
      <xdr:colOff>0</xdr:colOff>
      <xdr:row>21</xdr:row>
      <xdr:rowOff>0</xdr:rowOff>
    </xdr:from>
    <xdr:to>
      <xdr:col>40</xdr:col>
      <xdr:colOff>17318</xdr:colOff>
      <xdr:row>38</xdr:row>
      <xdr:rowOff>155864</xdr:rowOff>
    </xdr:to>
    <xdr:graphicFrame macro="">
      <xdr:nvGraphicFramePr>
        <xdr:cNvPr id="20" name="Gráfico 19">
          <a:extLst>
            <a:ext uri="{FF2B5EF4-FFF2-40B4-BE49-F238E27FC236}">
              <a16:creationId xmlns:a16="http://schemas.microsoft.com/office/drawing/2014/main" id="{00000000-0008-0000-0100-00001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41</xdr:col>
      <xdr:colOff>0</xdr:colOff>
      <xdr:row>22</xdr:row>
      <xdr:rowOff>0</xdr:rowOff>
    </xdr:from>
    <xdr:to>
      <xdr:col>48</xdr:col>
      <xdr:colOff>0</xdr:colOff>
      <xdr:row>39</xdr:row>
      <xdr:rowOff>17318</xdr:rowOff>
    </xdr:to>
    <xdr:graphicFrame macro="">
      <xdr:nvGraphicFramePr>
        <xdr:cNvPr id="21" name="Gráfico 20">
          <a:extLst>
            <a:ext uri="{FF2B5EF4-FFF2-40B4-BE49-F238E27FC236}">
              <a16:creationId xmlns:a16="http://schemas.microsoft.com/office/drawing/2014/main" id="{00000000-0008-0000-0100-00001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49</xdr:col>
      <xdr:colOff>0</xdr:colOff>
      <xdr:row>22</xdr:row>
      <xdr:rowOff>0</xdr:rowOff>
    </xdr:from>
    <xdr:to>
      <xdr:col>55</xdr:col>
      <xdr:colOff>727364</xdr:colOff>
      <xdr:row>39</xdr:row>
      <xdr:rowOff>173182</xdr:rowOff>
    </xdr:to>
    <xdr:graphicFrame macro="">
      <xdr:nvGraphicFramePr>
        <xdr:cNvPr id="22" name="Gráfico 21">
          <a:extLst>
            <a:ext uri="{FF2B5EF4-FFF2-40B4-BE49-F238E27FC236}">
              <a16:creationId xmlns:a16="http://schemas.microsoft.com/office/drawing/2014/main" id="{00000000-0008-0000-0100-00001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57</xdr:col>
      <xdr:colOff>0</xdr:colOff>
      <xdr:row>22</xdr:row>
      <xdr:rowOff>0</xdr:rowOff>
    </xdr:from>
    <xdr:to>
      <xdr:col>64</xdr:col>
      <xdr:colOff>0</xdr:colOff>
      <xdr:row>39</xdr:row>
      <xdr:rowOff>155864</xdr:rowOff>
    </xdr:to>
    <xdr:graphicFrame macro="">
      <xdr:nvGraphicFramePr>
        <xdr:cNvPr id="23" name="Gráfico 22">
          <a:extLst>
            <a:ext uri="{FF2B5EF4-FFF2-40B4-BE49-F238E27FC236}">
              <a16:creationId xmlns:a16="http://schemas.microsoft.com/office/drawing/2014/main" id="{00000000-0008-0000-0100-00001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9</xdr:col>
      <xdr:colOff>0</xdr:colOff>
      <xdr:row>40</xdr:row>
      <xdr:rowOff>0</xdr:rowOff>
    </xdr:from>
    <xdr:to>
      <xdr:col>16</xdr:col>
      <xdr:colOff>0</xdr:colOff>
      <xdr:row>58</xdr:row>
      <xdr:rowOff>0</xdr:rowOff>
    </xdr:to>
    <xdr:graphicFrame macro="">
      <xdr:nvGraphicFramePr>
        <xdr:cNvPr id="24" name="Gráfico 23">
          <a:extLst>
            <a:ext uri="{FF2B5EF4-FFF2-40B4-BE49-F238E27FC236}">
              <a16:creationId xmlns:a16="http://schemas.microsoft.com/office/drawing/2014/main" id="{00000000-0008-0000-0100-00001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xdr:col>
      <xdr:colOff>0</xdr:colOff>
      <xdr:row>62</xdr:row>
      <xdr:rowOff>0</xdr:rowOff>
    </xdr:from>
    <xdr:to>
      <xdr:col>8</xdr:col>
      <xdr:colOff>0</xdr:colOff>
      <xdr:row>78</xdr:row>
      <xdr:rowOff>0</xdr:rowOff>
    </xdr:to>
    <xdr:graphicFrame macro="">
      <xdr:nvGraphicFramePr>
        <xdr:cNvPr id="25" name="Gráfico 24">
          <a:extLst>
            <a:ext uri="{FF2B5EF4-FFF2-40B4-BE49-F238E27FC236}">
              <a16:creationId xmlns:a16="http://schemas.microsoft.com/office/drawing/2014/main" id="{00000000-0008-0000-0100-00001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xdr:col>
      <xdr:colOff>0</xdr:colOff>
      <xdr:row>79</xdr:row>
      <xdr:rowOff>0</xdr:rowOff>
    </xdr:from>
    <xdr:to>
      <xdr:col>8</xdr:col>
      <xdr:colOff>0</xdr:colOff>
      <xdr:row>97</xdr:row>
      <xdr:rowOff>44823</xdr:rowOff>
    </xdr:to>
    <xdr:graphicFrame macro="">
      <xdr:nvGraphicFramePr>
        <xdr:cNvPr id="26" name="Gráfico 25">
          <a:extLst>
            <a:ext uri="{FF2B5EF4-FFF2-40B4-BE49-F238E27FC236}">
              <a16:creationId xmlns:a16="http://schemas.microsoft.com/office/drawing/2014/main" id="{00000000-0008-0000-0100-00001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1</xdr:col>
      <xdr:colOff>0</xdr:colOff>
      <xdr:row>98</xdr:row>
      <xdr:rowOff>0</xdr:rowOff>
    </xdr:from>
    <xdr:to>
      <xdr:col>8</xdr:col>
      <xdr:colOff>0</xdr:colOff>
      <xdr:row>116</xdr:row>
      <xdr:rowOff>44823</xdr:rowOff>
    </xdr:to>
    <xdr:graphicFrame macro="">
      <xdr:nvGraphicFramePr>
        <xdr:cNvPr id="27" name="Gráfico 26">
          <a:extLst>
            <a:ext uri="{FF2B5EF4-FFF2-40B4-BE49-F238E27FC236}">
              <a16:creationId xmlns:a16="http://schemas.microsoft.com/office/drawing/2014/main" id="{00000000-0008-0000-0100-00001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1</xdr:col>
      <xdr:colOff>44823</xdr:colOff>
      <xdr:row>117</xdr:row>
      <xdr:rowOff>22412</xdr:rowOff>
    </xdr:from>
    <xdr:to>
      <xdr:col>8</xdr:col>
      <xdr:colOff>35298</xdr:colOff>
      <xdr:row>134</xdr:row>
      <xdr:rowOff>185699</xdr:rowOff>
    </xdr:to>
    <xdr:graphicFrame macro="">
      <xdr:nvGraphicFramePr>
        <xdr:cNvPr id="28" name="Gráfico 27">
          <a:extLst>
            <a:ext uri="{FF2B5EF4-FFF2-40B4-BE49-F238E27FC236}">
              <a16:creationId xmlns:a16="http://schemas.microsoft.com/office/drawing/2014/main" id="{00000000-0008-0000-0100-00001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9</xdr:col>
      <xdr:colOff>0</xdr:colOff>
      <xdr:row>117</xdr:row>
      <xdr:rowOff>0</xdr:rowOff>
    </xdr:from>
    <xdr:to>
      <xdr:col>15</xdr:col>
      <xdr:colOff>752475</xdr:colOff>
      <xdr:row>134</xdr:row>
      <xdr:rowOff>163287</xdr:rowOff>
    </xdr:to>
    <xdr:graphicFrame macro="">
      <xdr:nvGraphicFramePr>
        <xdr:cNvPr id="29" name="Gráfico 28">
          <a:extLst>
            <a:ext uri="{FF2B5EF4-FFF2-40B4-BE49-F238E27FC236}">
              <a16:creationId xmlns:a16="http://schemas.microsoft.com/office/drawing/2014/main" id="{00000000-0008-0000-0100-00001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9</xdr:col>
      <xdr:colOff>1</xdr:colOff>
      <xdr:row>135</xdr:row>
      <xdr:rowOff>89648</xdr:rowOff>
    </xdr:from>
    <xdr:to>
      <xdr:col>16</xdr:col>
      <xdr:colOff>44824</xdr:colOff>
      <xdr:row>154</xdr:row>
      <xdr:rowOff>1</xdr:rowOff>
    </xdr:to>
    <xdr:graphicFrame macro="">
      <xdr:nvGraphicFramePr>
        <xdr:cNvPr id="31" name="Gráfico 30">
          <a:extLst>
            <a:ext uri="{FF2B5EF4-FFF2-40B4-BE49-F238E27FC236}">
              <a16:creationId xmlns:a16="http://schemas.microsoft.com/office/drawing/2014/main" id="{00000000-0008-0000-0100-00001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9</xdr:col>
      <xdr:colOff>0</xdr:colOff>
      <xdr:row>155</xdr:row>
      <xdr:rowOff>0</xdr:rowOff>
    </xdr:from>
    <xdr:to>
      <xdr:col>15</xdr:col>
      <xdr:colOff>752475</xdr:colOff>
      <xdr:row>172</xdr:row>
      <xdr:rowOff>163287</xdr:rowOff>
    </xdr:to>
    <xdr:graphicFrame macro="">
      <xdr:nvGraphicFramePr>
        <xdr:cNvPr id="32" name="Gráfico 31">
          <a:extLst>
            <a:ext uri="{FF2B5EF4-FFF2-40B4-BE49-F238E27FC236}">
              <a16:creationId xmlns:a16="http://schemas.microsoft.com/office/drawing/2014/main" id="{00000000-0008-0000-0100-00002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xdr:from>
      <xdr:col>9</xdr:col>
      <xdr:colOff>0</xdr:colOff>
      <xdr:row>174</xdr:row>
      <xdr:rowOff>0</xdr:rowOff>
    </xdr:from>
    <xdr:to>
      <xdr:col>15</xdr:col>
      <xdr:colOff>752475</xdr:colOff>
      <xdr:row>191</xdr:row>
      <xdr:rowOff>163287</xdr:rowOff>
    </xdr:to>
    <xdr:graphicFrame macro="">
      <xdr:nvGraphicFramePr>
        <xdr:cNvPr id="34" name="Gráfico 33">
          <a:extLst>
            <a:ext uri="{FF2B5EF4-FFF2-40B4-BE49-F238E27FC236}">
              <a16:creationId xmlns:a16="http://schemas.microsoft.com/office/drawing/2014/main" id="{00000000-0008-0000-0100-00002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twoCellAnchor>
    <xdr:from>
      <xdr:col>1</xdr:col>
      <xdr:colOff>0</xdr:colOff>
      <xdr:row>174</xdr:row>
      <xdr:rowOff>0</xdr:rowOff>
    </xdr:from>
    <xdr:to>
      <xdr:col>8</xdr:col>
      <xdr:colOff>0</xdr:colOff>
      <xdr:row>192</xdr:row>
      <xdr:rowOff>0</xdr:rowOff>
    </xdr:to>
    <xdr:graphicFrame macro="">
      <xdr:nvGraphicFramePr>
        <xdr:cNvPr id="35" name="Gráfico 34">
          <a:extLst>
            <a:ext uri="{FF2B5EF4-FFF2-40B4-BE49-F238E27FC236}">
              <a16:creationId xmlns:a16="http://schemas.microsoft.com/office/drawing/2014/main" id="{00000000-0008-0000-0100-00002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
        </a:graphicData>
      </a:graphic>
    </xdr:graphicFrame>
    <xdr:clientData/>
  </xdr:twoCellAnchor>
  <xdr:twoCellAnchor>
    <xdr:from>
      <xdr:col>17</xdr:col>
      <xdr:colOff>0</xdr:colOff>
      <xdr:row>117</xdr:row>
      <xdr:rowOff>0</xdr:rowOff>
    </xdr:from>
    <xdr:to>
      <xdr:col>22</xdr:col>
      <xdr:colOff>349063</xdr:colOff>
      <xdr:row>134</xdr:row>
      <xdr:rowOff>163287</xdr:rowOff>
    </xdr:to>
    <xdr:graphicFrame macro="">
      <xdr:nvGraphicFramePr>
        <xdr:cNvPr id="71" name="Gráfico 35">
          <a:extLst>
            <a:ext uri="{FF2B5EF4-FFF2-40B4-BE49-F238E27FC236}">
              <a16:creationId xmlns:a16="http://schemas.microsoft.com/office/drawing/2014/main" id="{00000000-0008-0000-0100-00004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8"/>
        </a:graphicData>
      </a:graphic>
    </xdr:graphicFrame>
    <xdr:clientData/>
  </xdr:twoCellAnchor>
  <xdr:twoCellAnchor>
    <xdr:from>
      <xdr:col>17</xdr:col>
      <xdr:colOff>0</xdr:colOff>
      <xdr:row>136</xdr:row>
      <xdr:rowOff>0</xdr:rowOff>
    </xdr:from>
    <xdr:to>
      <xdr:col>22</xdr:col>
      <xdr:colOff>349063</xdr:colOff>
      <xdr:row>153</xdr:row>
      <xdr:rowOff>163287</xdr:rowOff>
    </xdr:to>
    <xdr:graphicFrame macro="">
      <xdr:nvGraphicFramePr>
        <xdr:cNvPr id="68" name="Gráfico 36">
          <a:extLst>
            <a:ext uri="{FF2B5EF4-FFF2-40B4-BE49-F238E27FC236}">
              <a16:creationId xmlns:a16="http://schemas.microsoft.com/office/drawing/2014/main" id="{00000000-0008-0000-0100-00004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9"/>
        </a:graphicData>
      </a:graphic>
    </xdr:graphicFrame>
    <xdr:clientData/>
  </xdr:twoCellAnchor>
  <xdr:twoCellAnchor>
    <xdr:from>
      <xdr:col>1</xdr:col>
      <xdr:colOff>0</xdr:colOff>
      <xdr:row>193</xdr:row>
      <xdr:rowOff>0</xdr:rowOff>
    </xdr:from>
    <xdr:to>
      <xdr:col>8</xdr:col>
      <xdr:colOff>22412</xdr:colOff>
      <xdr:row>207</xdr:row>
      <xdr:rowOff>76200</xdr:rowOff>
    </xdr:to>
    <xdr:graphicFrame macro="">
      <xdr:nvGraphicFramePr>
        <xdr:cNvPr id="10" name="Gráfico 9">
          <a:extLst>
            <a:ext uri="{FF2B5EF4-FFF2-40B4-BE49-F238E27FC236}">
              <a16:creationId xmlns:a16="http://schemas.microsoft.com/office/drawing/2014/main" id="{00000000-0008-0000-01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0"/>
        </a:graphicData>
      </a:graphic>
    </xdr:graphicFrame>
    <xdr:clientData/>
  </xdr:twoCellAnchor>
  <xdr:twoCellAnchor>
    <xdr:from>
      <xdr:col>17</xdr:col>
      <xdr:colOff>0</xdr:colOff>
      <xdr:row>155</xdr:row>
      <xdr:rowOff>0</xdr:rowOff>
    </xdr:from>
    <xdr:to>
      <xdr:col>22</xdr:col>
      <xdr:colOff>349063</xdr:colOff>
      <xdr:row>172</xdr:row>
      <xdr:rowOff>163287</xdr:rowOff>
    </xdr:to>
    <xdr:graphicFrame macro="">
      <xdr:nvGraphicFramePr>
        <xdr:cNvPr id="11" name="Gráfico 36">
          <a:extLst>
            <a:ext uri="{FF2B5EF4-FFF2-40B4-BE49-F238E27FC236}">
              <a16:creationId xmlns:a16="http://schemas.microsoft.com/office/drawing/2014/main" id="{00000000-0008-0000-0100-00000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1"/>
        </a:graphicData>
      </a:graphic>
    </xdr:graphicFrame>
    <xdr:clientData/>
  </xdr:twoCellAnchor>
  <xdr:twoCellAnchor>
    <xdr:from>
      <xdr:col>17</xdr:col>
      <xdr:colOff>0</xdr:colOff>
      <xdr:row>174</xdr:row>
      <xdr:rowOff>22412</xdr:rowOff>
    </xdr:from>
    <xdr:to>
      <xdr:col>22</xdr:col>
      <xdr:colOff>674033</xdr:colOff>
      <xdr:row>191</xdr:row>
      <xdr:rowOff>185699</xdr:rowOff>
    </xdr:to>
    <xdr:graphicFrame macro="">
      <xdr:nvGraphicFramePr>
        <xdr:cNvPr id="12" name="Gráfico 36">
          <a:extLst>
            <a:ext uri="{FF2B5EF4-FFF2-40B4-BE49-F238E27FC236}">
              <a16:creationId xmlns:a16="http://schemas.microsoft.com/office/drawing/2014/main"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2"/>
        </a:graphicData>
      </a:graphic>
    </xdr:graphicFrame>
    <xdr:clientData/>
  </xdr:twoCellAnchor>
  <xdr:twoCellAnchor>
    <xdr:from>
      <xdr:col>16</xdr:col>
      <xdr:colOff>761999</xdr:colOff>
      <xdr:row>39</xdr:row>
      <xdr:rowOff>190499</xdr:rowOff>
    </xdr:from>
    <xdr:to>
      <xdr:col>24</xdr:col>
      <xdr:colOff>11206</xdr:colOff>
      <xdr:row>57</xdr:row>
      <xdr:rowOff>89646</xdr:rowOff>
    </xdr:to>
    <xdr:graphicFrame macro="">
      <xdr:nvGraphicFramePr>
        <xdr:cNvPr id="37" name="Gráfico 36">
          <a:extLst>
            <a:ext uri="{FF2B5EF4-FFF2-40B4-BE49-F238E27FC236}">
              <a16:creationId xmlns:a16="http://schemas.microsoft.com/office/drawing/2014/main" id="{00000000-0008-0000-0100-00002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3"/>
        </a:graphicData>
      </a:graphic>
    </xdr:graphicFrame>
    <xdr:clientData/>
  </xdr:twoCellAnchor>
  <xdr:twoCellAnchor>
    <xdr:from>
      <xdr:col>25</xdr:col>
      <xdr:colOff>1</xdr:colOff>
      <xdr:row>40</xdr:row>
      <xdr:rowOff>0</xdr:rowOff>
    </xdr:from>
    <xdr:to>
      <xdr:col>32</xdr:col>
      <xdr:colOff>33619</xdr:colOff>
      <xdr:row>57</xdr:row>
      <xdr:rowOff>89647</xdr:rowOff>
    </xdr:to>
    <xdr:graphicFrame macro="">
      <xdr:nvGraphicFramePr>
        <xdr:cNvPr id="38" name="Gráfico 37">
          <a:extLst>
            <a:ext uri="{FF2B5EF4-FFF2-40B4-BE49-F238E27FC236}">
              <a16:creationId xmlns:a16="http://schemas.microsoft.com/office/drawing/2014/main" id="{00000000-0008-0000-0100-00002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4"/>
        </a:graphicData>
      </a:graphic>
    </xdr:graphicFrame>
    <xdr:clientData/>
  </xdr:twoCellAnchor>
  <xdr:twoCellAnchor>
    <xdr:from>
      <xdr:col>33</xdr:col>
      <xdr:colOff>0</xdr:colOff>
      <xdr:row>40</xdr:row>
      <xdr:rowOff>0</xdr:rowOff>
    </xdr:from>
    <xdr:to>
      <xdr:col>40</xdr:col>
      <xdr:colOff>11206</xdr:colOff>
      <xdr:row>57</xdr:row>
      <xdr:rowOff>0</xdr:rowOff>
    </xdr:to>
    <xdr:graphicFrame macro="">
      <xdr:nvGraphicFramePr>
        <xdr:cNvPr id="39" name="Gráfico 38">
          <a:extLst>
            <a:ext uri="{FF2B5EF4-FFF2-40B4-BE49-F238E27FC236}">
              <a16:creationId xmlns:a16="http://schemas.microsoft.com/office/drawing/2014/main" id="{00000000-0008-0000-0100-00002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5"/>
        </a:graphicData>
      </a:graphic>
    </xdr:graphicFrame>
    <xdr:clientData/>
  </xdr:twoCellAnchor>
  <xdr:twoCellAnchor>
    <xdr:from>
      <xdr:col>8</xdr:col>
      <xdr:colOff>750794</xdr:colOff>
      <xdr:row>192</xdr:row>
      <xdr:rowOff>179294</xdr:rowOff>
    </xdr:from>
    <xdr:to>
      <xdr:col>14</xdr:col>
      <xdr:colOff>750794</xdr:colOff>
      <xdr:row>207</xdr:row>
      <xdr:rowOff>64994</xdr:rowOff>
    </xdr:to>
    <xdr:graphicFrame macro="">
      <xdr:nvGraphicFramePr>
        <xdr:cNvPr id="14" name="Gráfico 13">
          <a:extLst>
            <a:ext uri="{FF2B5EF4-FFF2-40B4-BE49-F238E27FC236}">
              <a16:creationId xmlns:a16="http://schemas.microsoft.com/office/drawing/2014/main" id="{00000000-0008-0000-0100-00000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6"/>
        </a:graphicData>
      </a:graphic>
    </xdr:graphicFrame>
    <xdr:clientData/>
  </xdr:twoCellAnchor>
  <xdr:twoCellAnchor>
    <xdr:from>
      <xdr:col>33</xdr:col>
      <xdr:colOff>0</xdr:colOff>
      <xdr:row>58</xdr:row>
      <xdr:rowOff>0</xdr:rowOff>
    </xdr:from>
    <xdr:to>
      <xdr:col>40</xdr:col>
      <xdr:colOff>11206</xdr:colOff>
      <xdr:row>66</xdr:row>
      <xdr:rowOff>188259</xdr:rowOff>
    </xdr:to>
    <xdr:graphicFrame macro="">
      <xdr:nvGraphicFramePr>
        <xdr:cNvPr id="36" name="Gráfico 35">
          <a:extLst>
            <a:ext uri="{FF2B5EF4-FFF2-40B4-BE49-F238E27FC236}">
              <a16:creationId xmlns:a16="http://schemas.microsoft.com/office/drawing/2014/main" id="{00000000-0008-0000-0100-00002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7"/>
        </a:graphicData>
      </a:graphic>
    </xdr:graphicFrame>
    <xdr:clientData/>
  </xdr:twoCellAnchor>
  <xdr:twoCellAnchor>
    <xdr:from>
      <xdr:col>32</xdr:col>
      <xdr:colOff>761999</xdr:colOff>
      <xdr:row>68</xdr:row>
      <xdr:rowOff>0</xdr:rowOff>
    </xdr:from>
    <xdr:to>
      <xdr:col>39</xdr:col>
      <xdr:colOff>739588</xdr:colOff>
      <xdr:row>82</xdr:row>
      <xdr:rowOff>53788</xdr:rowOff>
    </xdr:to>
    <xdr:graphicFrame macro="">
      <xdr:nvGraphicFramePr>
        <xdr:cNvPr id="40" name="Gráfico 39">
          <a:extLst>
            <a:ext uri="{FF2B5EF4-FFF2-40B4-BE49-F238E27FC236}">
              <a16:creationId xmlns:a16="http://schemas.microsoft.com/office/drawing/2014/main" id="{00000000-0008-0000-0100-00002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8"/>
        </a:graphicData>
      </a:graphic>
    </xdr:graphicFrame>
    <xdr:clientData/>
  </xdr:twoCellAnchor>
  <xdr:twoCellAnchor>
    <xdr:from>
      <xdr:col>32</xdr:col>
      <xdr:colOff>761999</xdr:colOff>
      <xdr:row>84</xdr:row>
      <xdr:rowOff>0</xdr:rowOff>
    </xdr:from>
    <xdr:to>
      <xdr:col>39</xdr:col>
      <xdr:colOff>728382</xdr:colOff>
      <xdr:row>98</xdr:row>
      <xdr:rowOff>76200</xdr:rowOff>
    </xdr:to>
    <xdr:graphicFrame macro="">
      <xdr:nvGraphicFramePr>
        <xdr:cNvPr id="41" name="Gráfico 40">
          <a:extLst>
            <a:ext uri="{FF2B5EF4-FFF2-40B4-BE49-F238E27FC236}">
              <a16:creationId xmlns:a16="http://schemas.microsoft.com/office/drawing/2014/main" id="{00000000-0008-0000-0100-00002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9"/>
        </a:graphicData>
      </a:graphic>
    </xdr:graphicFrame>
    <xdr:clientData/>
  </xdr:twoCellAnchor>
  <xdr:twoCellAnchor>
    <xdr:from>
      <xdr:col>33</xdr:col>
      <xdr:colOff>22412</xdr:colOff>
      <xdr:row>97</xdr:row>
      <xdr:rowOff>33617</xdr:rowOff>
    </xdr:from>
    <xdr:to>
      <xdr:col>39</xdr:col>
      <xdr:colOff>739589</xdr:colOff>
      <xdr:row>98</xdr:row>
      <xdr:rowOff>56029</xdr:rowOff>
    </xdr:to>
    <xdr:sp macro="" textlink="">
      <xdr:nvSpPr>
        <xdr:cNvPr id="42" name="Rectángulo 41">
          <a:extLst>
            <a:ext uri="{FF2B5EF4-FFF2-40B4-BE49-F238E27FC236}">
              <a16:creationId xmlns:a16="http://schemas.microsoft.com/office/drawing/2014/main" id="{00000000-0008-0000-0100-00002A000000}"/>
            </a:ext>
          </a:extLst>
        </xdr:cNvPr>
        <xdr:cNvSpPr/>
      </xdr:nvSpPr>
      <xdr:spPr>
        <a:xfrm>
          <a:off x="27039794" y="19767176"/>
          <a:ext cx="5289177" cy="212912"/>
        </a:xfrm>
        <a:prstGeom prst="rect">
          <a:avLst/>
        </a:prstGeom>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sz="900">
              <a:solidFill>
                <a:schemeClr val="dk1"/>
              </a:solidFill>
              <a:effectLst/>
              <a:latin typeface="Arial" panose="020B0604020202020204" pitchFamily="34" charset="0"/>
              <a:ea typeface="+mn-ea"/>
              <a:cs typeface="Arial" panose="020B0604020202020204" pitchFamily="34" charset="0"/>
            </a:rPr>
            <a:t>Nota:</a:t>
          </a:r>
          <a:r>
            <a:rPr lang="en-US" sz="900" baseline="0">
              <a:solidFill>
                <a:schemeClr val="dk1"/>
              </a:solidFill>
              <a:effectLst/>
              <a:latin typeface="Arial" panose="020B0604020202020204" pitchFamily="34" charset="0"/>
              <a:ea typeface="+mn-ea"/>
              <a:cs typeface="Arial" panose="020B0604020202020204" pitchFamily="34" charset="0"/>
            </a:rPr>
            <a:t> Se excluyen de los cálculos y de la gráfica los datos para 1951 y 1955</a:t>
          </a:r>
          <a:endParaRPr lang="en-US" sz="900">
            <a:effectLst/>
            <a:latin typeface="Arial" panose="020B0604020202020204" pitchFamily="34" charset="0"/>
            <a:cs typeface="Arial" panose="020B0604020202020204" pitchFamily="34" charset="0"/>
          </a:endParaRPr>
        </a:p>
        <a:p>
          <a:pPr algn="l"/>
          <a:endParaRPr lang="en-US" sz="900">
            <a:latin typeface="Arial" panose="020B0604020202020204" pitchFamily="34" charset="0"/>
            <a:cs typeface="Arial" panose="020B0604020202020204" pitchFamily="34" charset="0"/>
          </a:endParaRPr>
        </a:p>
      </xdr:txBody>
    </xdr:sp>
    <xdr:clientData/>
  </xdr:twoCellAnchor>
  <xdr:twoCellAnchor>
    <xdr:from>
      <xdr:col>41</xdr:col>
      <xdr:colOff>0</xdr:colOff>
      <xdr:row>68</xdr:row>
      <xdr:rowOff>0</xdr:rowOff>
    </xdr:from>
    <xdr:to>
      <xdr:col>47</xdr:col>
      <xdr:colOff>739589</xdr:colOff>
      <xdr:row>82</xdr:row>
      <xdr:rowOff>53788</xdr:rowOff>
    </xdr:to>
    <xdr:graphicFrame macro="">
      <xdr:nvGraphicFramePr>
        <xdr:cNvPr id="43" name="Gráfico 42">
          <a:extLst>
            <a:ext uri="{FF2B5EF4-FFF2-40B4-BE49-F238E27FC236}">
              <a16:creationId xmlns:a16="http://schemas.microsoft.com/office/drawing/2014/main" id="{00000000-0008-0000-0100-00002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0"/>
        </a:graphicData>
      </a:graphic>
    </xdr:graphicFrame>
    <xdr:clientData/>
  </xdr:twoCellAnchor>
  <xdr:twoCellAnchor>
    <xdr:from>
      <xdr:col>40</xdr:col>
      <xdr:colOff>761999</xdr:colOff>
      <xdr:row>40</xdr:row>
      <xdr:rowOff>0</xdr:rowOff>
    </xdr:from>
    <xdr:to>
      <xdr:col>47</xdr:col>
      <xdr:colOff>717176</xdr:colOff>
      <xdr:row>54</xdr:row>
      <xdr:rowOff>76200</xdr:rowOff>
    </xdr:to>
    <xdr:graphicFrame macro="">
      <xdr:nvGraphicFramePr>
        <xdr:cNvPr id="44" name="Gráfico 43">
          <a:extLst>
            <a:ext uri="{FF2B5EF4-FFF2-40B4-BE49-F238E27FC236}">
              <a16:creationId xmlns:a16="http://schemas.microsoft.com/office/drawing/2014/main" id="{00000000-0008-0000-0100-00002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1"/>
        </a:graphicData>
      </a:graphic>
    </xdr:graphicFrame>
    <xdr:clientData/>
  </xdr:twoCellAnchor>
  <xdr:twoCellAnchor>
    <xdr:from>
      <xdr:col>41</xdr:col>
      <xdr:colOff>0</xdr:colOff>
      <xdr:row>83</xdr:row>
      <xdr:rowOff>0</xdr:rowOff>
    </xdr:from>
    <xdr:to>
      <xdr:col>47</xdr:col>
      <xdr:colOff>728383</xdr:colOff>
      <xdr:row>97</xdr:row>
      <xdr:rowOff>76200</xdr:rowOff>
    </xdr:to>
    <xdr:graphicFrame macro="">
      <xdr:nvGraphicFramePr>
        <xdr:cNvPr id="49" name="Gráfico 48">
          <a:extLst>
            <a:ext uri="{FF2B5EF4-FFF2-40B4-BE49-F238E27FC236}">
              <a16:creationId xmlns:a16="http://schemas.microsoft.com/office/drawing/2014/main" id="{00000000-0008-0000-0100-00003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2"/>
        </a:graphicData>
      </a:graphic>
    </xdr:graphicFrame>
    <xdr:clientData/>
  </xdr:twoCellAnchor>
  <xdr:twoCellAnchor>
    <xdr:from>
      <xdr:col>49</xdr:col>
      <xdr:colOff>0</xdr:colOff>
      <xdr:row>68</xdr:row>
      <xdr:rowOff>0</xdr:rowOff>
    </xdr:from>
    <xdr:to>
      <xdr:col>55</xdr:col>
      <xdr:colOff>739589</xdr:colOff>
      <xdr:row>83</xdr:row>
      <xdr:rowOff>134470</xdr:rowOff>
    </xdr:to>
    <xdr:graphicFrame macro="">
      <xdr:nvGraphicFramePr>
        <xdr:cNvPr id="50" name="Gráfico 49">
          <a:extLst>
            <a:ext uri="{FF2B5EF4-FFF2-40B4-BE49-F238E27FC236}">
              <a16:creationId xmlns:a16="http://schemas.microsoft.com/office/drawing/2014/main" id="{00000000-0008-0000-0100-00003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3"/>
        </a:graphicData>
      </a:graphic>
    </xdr:graphicFrame>
    <xdr:clientData/>
  </xdr:twoCellAnchor>
  <xdr:twoCellAnchor>
    <xdr:from>
      <xdr:col>8</xdr:col>
      <xdr:colOff>723900</xdr:colOff>
      <xdr:row>209</xdr:row>
      <xdr:rowOff>19050</xdr:rowOff>
    </xdr:from>
    <xdr:to>
      <xdr:col>14</xdr:col>
      <xdr:colOff>725581</xdr:colOff>
      <xdr:row>223</xdr:row>
      <xdr:rowOff>95250</xdr:rowOff>
    </xdr:to>
    <xdr:graphicFrame macro="">
      <xdr:nvGraphicFramePr>
        <xdr:cNvPr id="54" name="Gráfico 53">
          <a:extLst>
            <a:ext uri="{FF2B5EF4-FFF2-40B4-BE49-F238E27FC236}">
              <a16:creationId xmlns:a16="http://schemas.microsoft.com/office/drawing/2014/main" id="{00000000-0008-0000-0100-00003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4"/>
        </a:graphicData>
      </a:graphic>
    </xdr:graphicFrame>
    <xdr:clientData/>
  </xdr:twoCellAnchor>
  <xdr:twoCellAnchor>
    <xdr:from>
      <xdr:col>1</xdr:col>
      <xdr:colOff>0</xdr:colOff>
      <xdr:row>209</xdr:row>
      <xdr:rowOff>0</xdr:rowOff>
    </xdr:from>
    <xdr:to>
      <xdr:col>8</xdr:col>
      <xdr:colOff>22412</xdr:colOff>
      <xdr:row>223</xdr:row>
      <xdr:rowOff>76200</xdr:rowOff>
    </xdr:to>
    <xdr:graphicFrame macro="">
      <xdr:nvGraphicFramePr>
        <xdr:cNvPr id="55" name="Gráfico 54">
          <a:extLst>
            <a:ext uri="{FF2B5EF4-FFF2-40B4-BE49-F238E27FC236}">
              <a16:creationId xmlns:a16="http://schemas.microsoft.com/office/drawing/2014/main" id="{00000000-0008-0000-0100-00003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5"/>
        </a:graphicData>
      </a:graphic>
    </xdr:graphicFrame>
    <xdr:clientData/>
  </xdr:twoCellAnchor>
  <xdr:twoCellAnchor>
    <xdr:from>
      <xdr:col>23</xdr:col>
      <xdr:colOff>0</xdr:colOff>
      <xdr:row>117</xdr:row>
      <xdr:rowOff>0</xdr:rowOff>
    </xdr:from>
    <xdr:to>
      <xdr:col>29</xdr:col>
      <xdr:colOff>270622</xdr:colOff>
      <xdr:row>134</xdr:row>
      <xdr:rowOff>163287</xdr:rowOff>
    </xdr:to>
    <xdr:graphicFrame macro="">
      <xdr:nvGraphicFramePr>
        <xdr:cNvPr id="56" name="Gráfico 35">
          <a:extLst>
            <a:ext uri="{FF2B5EF4-FFF2-40B4-BE49-F238E27FC236}">
              <a16:creationId xmlns:a16="http://schemas.microsoft.com/office/drawing/2014/main" id="{00000000-0008-0000-0100-00003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6"/>
        </a:graphicData>
      </a:graphic>
    </xdr:graphicFrame>
    <xdr:clientData/>
  </xdr:twoCellAnchor>
  <xdr:twoCellAnchor>
    <xdr:from>
      <xdr:col>23</xdr:col>
      <xdr:colOff>0</xdr:colOff>
      <xdr:row>136</xdr:row>
      <xdr:rowOff>0</xdr:rowOff>
    </xdr:from>
    <xdr:to>
      <xdr:col>29</xdr:col>
      <xdr:colOff>270622</xdr:colOff>
      <xdr:row>153</xdr:row>
      <xdr:rowOff>163287</xdr:rowOff>
    </xdr:to>
    <xdr:graphicFrame macro="">
      <xdr:nvGraphicFramePr>
        <xdr:cNvPr id="57" name="Gráfico 36">
          <a:extLst>
            <a:ext uri="{FF2B5EF4-FFF2-40B4-BE49-F238E27FC236}">
              <a16:creationId xmlns:a16="http://schemas.microsoft.com/office/drawing/2014/main" id="{00000000-0008-0000-0100-00003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7"/>
        </a:graphicData>
      </a:graphic>
    </xdr:graphicFrame>
    <xdr:clientData/>
  </xdr:twoCellAnchor>
  <xdr:twoCellAnchor>
    <xdr:from>
      <xdr:col>1</xdr:col>
      <xdr:colOff>0</xdr:colOff>
      <xdr:row>136</xdr:row>
      <xdr:rowOff>0</xdr:rowOff>
    </xdr:from>
    <xdr:to>
      <xdr:col>8</xdr:col>
      <xdr:colOff>0</xdr:colOff>
      <xdr:row>154</xdr:row>
      <xdr:rowOff>0</xdr:rowOff>
    </xdr:to>
    <xdr:graphicFrame macro="">
      <xdr:nvGraphicFramePr>
        <xdr:cNvPr id="33" name="Gráfico 32">
          <a:extLst>
            <a:ext uri="{FF2B5EF4-FFF2-40B4-BE49-F238E27FC236}">
              <a16:creationId xmlns:a16="http://schemas.microsoft.com/office/drawing/2014/main" id="{00000000-0008-0000-01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8"/>
        </a:graphicData>
      </a:graphic>
    </xdr:graphicFrame>
    <xdr:clientData/>
  </xdr:twoCellAnchor>
  <xdr:twoCellAnchor>
    <xdr:from>
      <xdr:col>49</xdr:col>
      <xdr:colOff>0</xdr:colOff>
      <xdr:row>41</xdr:row>
      <xdr:rowOff>0</xdr:rowOff>
    </xdr:from>
    <xdr:to>
      <xdr:col>56</xdr:col>
      <xdr:colOff>225799</xdr:colOff>
      <xdr:row>57</xdr:row>
      <xdr:rowOff>77322</xdr:rowOff>
    </xdr:to>
    <xdr:graphicFrame macro="">
      <xdr:nvGraphicFramePr>
        <xdr:cNvPr id="51" name="Gráfico 50">
          <a:extLst>
            <a:ext uri="{FF2B5EF4-FFF2-40B4-BE49-F238E27FC236}">
              <a16:creationId xmlns:a16="http://schemas.microsoft.com/office/drawing/2014/main" id="{00000000-0008-0000-0100-00003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9"/>
        </a:graphicData>
      </a:graphic>
    </xdr:graphicFrame>
    <xdr:clientData/>
  </xdr:twoCellAnchor>
</xdr:wsDr>
</file>

<file path=xl/drawings/drawing56.xml><?xml version="1.0" encoding="utf-8"?>
<c:userShapes xmlns:c="http://schemas.openxmlformats.org/drawingml/2006/chart">
  <cdr:relSizeAnchor xmlns:cdr="http://schemas.openxmlformats.org/drawingml/2006/chartDrawing">
    <cdr:from>
      <cdr:x>0</cdr:x>
      <cdr:y>0.9218</cdr:y>
    </cdr:from>
    <cdr:to>
      <cdr:x>1</cdr:x>
      <cdr:y>1</cdr:y>
    </cdr:to>
    <cdr:sp macro="" textlink="">
      <cdr:nvSpPr>
        <cdr:cNvPr id="4" name="Rectángulo 3">
          <a:extLst xmlns:a="http://schemas.openxmlformats.org/drawingml/2006/main">
            <a:ext uri="{FF2B5EF4-FFF2-40B4-BE49-F238E27FC236}">
              <a16:creationId xmlns:a16="http://schemas.microsoft.com/office/drawing/2014/main" id="{649157FC-6860-AFB9-8ABA-85DDF9B4ACE5}"/>
            </a:ext>
          </a:extLst>
        </cdr:cNvPr>
        <cdr:cNvSpPr/>
      </cdr:nvSpPr>
      <cdr:spPr>
        <a:xfrm xmlns:a="http://schemas.openxmlformats.org/drawingml/2006/main">
          <a:off x="0" y="3125716"/>
          <a:ext cx="4911538" cy="265184"/>
        </a:xfrm>
        <a:prstGeom xmlns:a="http://schemas.openxmlformats.org/drawingml/2006/main" prst="rect">
          <a:avLst/>
        </a:prstGeom>
        <a:ln xmlns:a="http://schemas.openxmlformats.org/drawingml/2006/main">
          <a:noFill/>
        </a:ln>
      </cdr:spPr>
      <cdr:style>
        <a:lnRef xmlns:a="http://schemas.openxmlformats.org/drawingml/2006/main" idx="2">
          <a:schemeClr val="accent6"/>
        </a:lnRef>
        <a:fillRef xmlns:a="http://schemas.openxmlformats.org/drawingml/2006/main" idx="1">
          <a:schemeClr val="lt1"/>
        </a:fillRef>
        <a:effectRef xmlns:a="http://schemas.openxmlformats.org/drawingml/2006/main" idx="0">
          <a:schemeClr val="accent6"/>
        </a:effectRef>
        <a:fontRef xmlns:a="http://schemas.openxmlformats.org/drawingml/2006/main" idx="minor">
          <a:schemeClr val="dk1"/>
        </a:fontRef>
      </cdr:style>
      <cdr:txBody>
        <a:bodyPr xmlns:a="http://schemas.openxmlformats.org/drawingml/2006/main"/>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US" sz="1000"/>
            <a:t>Cálculos</a:t>
          </a:r>
          <a:r>
            <a:rPr lang="en-US" sz="1000" baseline="0"/>
            <a:t> quinquenales a partir de la media aritmética de la inflación del IPC</a:t>
          </a:r>
          <a:r>
            <a:rPr lang="en-US" baseline="0"/>
            <a:t>.</a:t>
          </a:r>
          <a:endParaRPr lang="en-US"/>
        </a:p>
      </cdr:txBody>
    </cdr:sp>
  </cdr:relSizeAnchor>
</c:userShapes>
</file>

<file path=xl/drawings/drawing57.xml><?xml version="1.0" encoding="utf-8"?>
<c:userShapes xmlns:c="http://schemas.openxmlformats.org/drawingml/2006/chart">
  <cdr:relSizeAnchor xmlns:cdr="http://schemas.openxmlformats.org/drawingml/2006/chartDrawing">
    <cdr:from>
      <cdr:x>0</cdr:x>
      <cdr:y>0.82951</cdr:y>
    </cdr:from>
    <cdr:to>
      <cdr:x>1</cdr:x>
      <cdr:y>1</cdr:y>
    </cdr:to>
    <cdr:sp macro="" textlink="">
      <cdr:nvSpPr>
        <cdr:cNvPr id="4" name="Rectángulo 3">
          <a:extLst xmlns:a="http://schemas.openxmlformats.org/drawingml/2006/main">
            <a:ext uri="{FF2B5EF4-FFF2-40B4-BE49-F238E27FC236}">
              <a16:creationId xmlns:a16="http://schemas.microsoft.com/office/drawing/2014/main" id="{EEE4FDA4-0E79-8A39-DCE4-976EAEED6811}"/>
            </a:ext>
          </a:extLst>
        </cdr:cNvPr>
        <cdr:cNvSpPr/>
      </cdr:nvSpPr>
      <cdr:spPr>
        <a:xfrm xmlns:a="http://schemas.openxmlformats.org/drawingml/2006/main">
          <a:off x="0" y="2812793"/>
          <a:ext cx="4911538" cy="578107"/>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6"/>
        </a:lnRef>
        <a:fillRef xmlns:a="http://schemas.openxmlformats.org/drawingml/2006/main" idx="1">
          <a:schemeClr val="lt1"/>
        </a:fillRef>
        <a:effectRef xmlns:a="http://schemas.openxmlformats.org/drawingml/2006/main" idx="0">
          <a:schemeClr val="accent6"/>
        </a:effectRef>
        <a:fontRef xmlns:a="http://schemas.openxmlformats.org/drawingml/2006/main" idx="minor">
          <a:schemeClr val="dk1"/>
        </a:fontRef>
      </cdr:style>
      <cdr:txBody>
        <a:bodyPr xmlns:a="http://schemas.openxmlformats.org/drawingml/2006/main"/>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US" sz="1000"/>
            <a:t>Cálculos quinquenales</a:t>
          </a:r>
          <a:r>
            <a:rPr lang="en-US" sz="1000" baseline="0"/>
            <a:t> a partir de la media geométrica de la inflación del IPC.</a:t>
          </a:r>
        </a:p>
        <a:p xmlns:a="http://schemas.openxmlformats.org/drawingml/2006/main">
          <a:r>
            <a:rPr lang="en-US" sz="1000" baseline="0"/>
            <a:t>Para el cálculo del promedio 1923 - 1972 no se tienen en cuenta los años con inflación negativa</a:t>
          </a:r>
          <a:r>
            <a:rPr lang="en-US" baseline="0"/>
            <a:t>.</a:t>
          </a:r>
          <a:endParaRPr lang="en-US"/>
        </a:p>
      </cdr:txBody>
    </cdr:sp>
  </cdr:relSizeAnchor>
</c:userShapes>
</file>

<file path=xl/drawings/drawing58.xml><?xml version="1.0" encoding="utf-8"?>
<c:userShapes xmlns:c="http://schemas.openxmlformats.org/drawingml/2006/chart">
  <cdr:relSizeAnchor xmlns:cdr="http://schemas.openxmlformats.org/drawingml/2006/chartDrawing">
    <cdr:from>
      <cdr:x>0</cdr:x>
      <cdr:y>0.92236</cdr:y>
    </cdr:from>
    <cdr:to>
      <cdr:x>0.99471</cdr:x>
      <cdr:y>1</cdr:y>
    </cdr:to>
    <cdr:sp macro="" textlink="">
      <cdr:nvSpPr>
        <cdr:cNvPr id="2" name="Rectángulo 1">
          <a:extLst xmlns:a="http://schemas.openxmlformats.org/drawingml/2006/main">
            <a:ext uri="{FF2B5EF4-FFF2-40B4-BE49-F238E27FC236}">
              <a16:creationId xmlns:a16="http://schemas.microsoft.com/office/drawing/2014/main" id="{926BAD56-796F-41C6-B8D7-182CE9BDC2FB}"/>
            </a:ext>
          </a:extLst>
        </cdr:cNvPr>
        <cdr:cNvSpPr/>
      </cdr:nvSpPr>
      <cdr:spPr>
        <a:xfrm xmlns:a="http://schemas.openxmlformats.org/drawingml/2006/main">
          <a:off x="0" y="3150225"/>
          <a:ext cx="4940354" cy="265168"/>
        </a:xfrm>
        <a:prstGeom xmlns:a="http://schemas.openxmlformats.org/drawingml/2006/main" prst="rect">
          <a:avLst/>
        </a:prstGeom>
        <a:ln xmlns:a="http://schemas.openxmlformats.org/drawingml/2006/main">
          <a:noFill/>
        </a:ln>
      </cdr:spPr>
      <cdr:style>
        <a:lnRef xmlns:a="http://schemas.openxmlformats.org/drawingml/2006/main" idx="2">
          <a:schemeClr val="accent6"/>
        </a:lnRef>
        <a:fillRef xmlns:a="http://schemas.openxmlformats.org/drawingml/2006/main" idx="1">
          <a:schemeClr val="lt1"/>
        </a:fillRef>
        <a:effectRef xmlns:a="http://schemas.openxmlformats.org/drawingml/2006/main" idx="0">
          <a:schemeClr val="accent6"/>
        </a:effectRef>
        <a:fontRef xmlns:a="http://schemas.openxmlformats.org/drawingml/2006/main" idx="minor">
          <a:schemeClr val="dk1"/>
        </a:fontRef>
      </cdr:style>
      <cdr:txBody>
        <a:bodyPr xmlns:a="http://schemas.openxmlformats.org/drawingml/2006/main"/>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US" sz="1000"/>
            <a:t>Cálculos</a:t>
          </a:r>
          <a:r>
            <a:rPr lang="en-US" sz="1000" baseline="0"/>
            <a:t> quinquenales a partir de la media aritmética</a:t>
          </a:r>
          <a:r>
            <a:rPr lang="en-US" baseline="0"/>
            <a:t>.</a:t>
          </a:r>
          <a:endParaRPr lang="en-US"/>
        </a:p>
      </cdr:txBody>
    </cdr:sp>
  </cdr:relSizeAnchor>
</c:userShapes>
</file>

<file path=xl/drawings/drawing59.xml><?xml version="1.0" encoding="utf-8"?>
<c:userShapes xmlns:c="http://schemas.openxmlformats.org/drawingml/2006/chart">
  <cdr:relSizeAnchor xmlns:cdr="http://schemas.openxmlformats.org/drawingml/2006/chartDrawing">
    <cdr:from>
      <cdr:x>0</cdr:x>
      <cdr:y>0.87105</cdr:y>
    </cdr:from>
    <cdr:to>
      <cdr:x>0.99616</cdr:x>
      <cdr:y>1</cdr:y>
    </cdr:to>
    <cdr:sp macro="" textlink="">
      <cdr:nvSpPr>
        <cdr:cNvPr id="3" name="Rectángulo 2">
          <a:extLst xmlns:a="http://schemas.openxmlformats.org/drawingml/2006/main">
            <a:ext uri="{FF2B5EF4-FFF2-40B4-BE49-F238E27FC236}">
              <a16:creationId xmlns:a16="http://schemas.microsoft.com/office/drawing/2014/main" id="{93FBB2D0-B57E-63B0-B84D-6A41FDB607AC}"/>
            </a:ext>
          </a:extLst>
        </cdr:cNvPr>
        <cdr:cNvSpPr/>
      </cdr:nvSpPr>
      <cdr:spPr>
        <a:xfrm xmlns:a="http://schemas.openxmlformats.org/drawingml/2006/main">
          <a:off x="0" y="3295649"/>
          <a:ext cx="5304029" cy="487891"/>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6"/>
        </a:lnRef>
        <a:fillRef xmlns:a="http://schemas.openxmlformats.org/drawingml/2006/main" idx="1">
          <a:schemeClr val="lt1"/>
        </a:fillRef>
        <a:effectRef xmlns:a="http://schemas.openxmlformats.org/drawingml/2006/main" idx="0">
          <a:schemeClr val="accent6"/>
        </a:effectRef>
        <a:fontRef xmlns:a="http://schemas.openxmlformats.org/drawingml/2006/main" idx="minor">
          <a:schemeClr val="dk1"/>
        </a:fontRef>
      </cdr:style>
      <cdr:txBody>
        <a:bodyPr xmlns:a="http://schemas.openxmlformats.org/drawingml/2006/main"/>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US" sz="1000"/>
            <a:t>Cálculos quinquenales</a:t>
          </a:r>
          <a:r>
            <a:rPr lang="en-US" sz="1000" baseline="0"/>
            <a:t> a partir de la media geométrica</a:t>
          </a:r>
        </a:p>
        <a:p xmlns:a="http://schemas.openxmlformats.org/drawingml/2006/main">
          <a:r>
            <a:rPr lang="en-US" sz="1000" baseline="0"/>
            <a:t>Para el cálculo del promedio 1923 - 1972 no se tienen en cuenta los años con inflación negativa</a:t>
          </a:r>
          <a:r>
            <a:rPr lang="en-US" baseline="0"/>
            <a:t>.</a:t>
          </a:r>
          <a:endParaRPr lang="en-US"/>
        </a:p>
      </cdr:txBody>
    </cdr:sp>
  </cdr:relSizeAnchor>
</c:userShapes>
</file>

<file path=xl/drawings/drawing60.xml><?xml version="1.0" encoding="utf-8"?>
<c:userShapes xmlns:c="http://schemas.openxmlformats.org/drawingml/2006/chart">
  <cdr:relSizeAnchor xmlns:cdr="http://schemas.openxmlformats.org/drawingml/2006/chartDrawing">
    <cdr:from>
      <cdr:x>0</cdr:x>
      <cdr:y>0.90332</cdr:y>
    </cdr:from>
    <cdr:to>
      <cdr:x>1</cdr:x>
      <cdr:y>1</cdr:y>
    </cdr:to>
    <cdr:sp macro="" textlink="">
      <cdr:nvSpPr>
        <cdr:cNvPr id="2" name="CuadroTexto 1">
          <a:extLst xmlns:a="http://schemas.openxmlformats.org/drawingml/2006/main">
            <a:ext uri="{FF2B5EF4-FFF2-40B4-BE49-F238E27FC236}">
              <a16:creationId xmlns:a16="http://schemas.microsoft.com/office/drawing/2014/main" id="{B48C9C5C-EDBB-257D-0C44-E1950D70A858}"/>
            </a:ext>
          </a:extLst>
        </cdr:cNvPr>
        <cdr:cNvSpPr txBox="1"/>
      </cdr:nvSpPr>
      <cdr:spPr>
        <a:xfrm xmlns:a="http://schemas.openxmlformats.org/drawingml/2006/main">
          <a:off x="0" y="2474482"/>
          <a:ext cx="4563337" cy="264831"/>
        </a:xfrm>
        <a:prstGeom xmlns:a="http://schemas.openxmlformats.org/drawingml/2006/main" prst="rect">
          <a:avLst/>
        </a:prstGeom>
        <a:noFill xmlns:a="http://schemas.openxmlformats.org/drawingml/2006/main"/>
      </cdr:spPr>
      <cdr:txBody>
        <a:bodyPr xmlns:a="http://schemas.openxmlformats.org/drawingml/2006/main" vertOverflow="clip" wrap="none" rtlCol="0"/>
        <a:lstStyle xmlns:a="http://schemas.openxmlformats.org/drawingml/2006/main"/>
        <a:p xmlns:a="http://schemas.openxmlformats.org/drawingml/2006/main">
          <a:r>
            <a:rPr lang="es-CO" sz="800"/>
            <a:t>Nota:</a:t>
          </a:r>
          <a:r>
            <a:rPr lang="es-CO" sz="800" baseline="0"/>
            <a:t> Los índices usan como base 1950 = 100 y el eje izquiero está en escala logarimica.</a:t>
          </a:r>
          <a:endParaRPr lang="es-CO" sz="800"/>
        </a:p>
      </cdr:txBody>
    </cdr:sp>
  </cdr:relSizeAnchor>
</c:userShapes>
</file>

<file path=xl/drawings/drawing61.xml><?xml version="1.0" encoding="utf-8"?>
<c:userShapes xmlns:c="http://schemas.openxmlformats.org/drawingml/2006/chart">
  <cdr:relSizeAnchor xmlns:cdr="http://schemas.openxmlformats.org/drawingml/2006/chartDrawing">
    <cdr:from>
      <cdr:x>0</cdr:x>
      <cdr:y>0.90332</cdr:y>
    </cdr:from>
    <cdr:to>
      <cdr:x>1</cdr:x>
      <cdr:y>1</cdr:y>
    </cdr:to>
    <cdr:sp macro="" textlink="">
      <cdr:nvSpPr>
        <cdr:cNvPr id="2" name="CuadroTexto 1">
          <a:extLst xmlns:a="http://schemas.openxmlformats.org/drawingml/2006/main">
            <a:ext uri="{FF2B5EF4-FFF2-40B4-BE49-F238E27FC236}">
              <a16:creationId xmlns:a16="http://schemas.microsoft.com/office/drawing/2014/main" id="{B48C9C5C-EDBB-257D-0C44-E1950D70A858}"/>
            </a:ext>
          </a:extLst>
        </cdr:cNvPr>
        <cdr:cNvSpPr txBox="1"/>
      </cdr:nvSpPr>
      <cdr:spPr>
        <a:xfrm xmlns:a="http://schemas.openxmlformats.org/drawingml/2006/main">
          <a:off x="0" y="2474482"/>
          <a:ext cx="4563337" cy="264831"/>
        </a:xfrm>
        <a:prstGeom xmlns:a="http://schemas.openxmlformats.org/drawingml/2006/main" prst="rect">
          <a:avLst/>
        </a:prstGeom>
        <a:noFill xmlns:a="http://schemas.openxmlformats.org/drawingml/2006/main"/>
      </cdr:spPr>
      <cdr:txBody>
        <a:bodyPr xmlns:a="http://schemas.openxmlformats.org/drawingml/2006/main" vertOverflow="clip" wrap="none" rtlCol="0"/>
        <a:lstStyle xmlns:a="http://schemas.openxmlformats.org/drawingml/2006/main"/>
        <a:p xmlns:a="http://schemas.openxmlformats.org/drawingml/2006/main">
          <a:r>
            <a:rPr lang="es-CO" sz="800"/>
            <a:t>Nota:</a:t>
          </a:r>
          <a:r>
            <a:rPr lang="es-CO" sz="800" baseline="0"/>
            <a:t> Los índices usan como base 1923 = 100.</a:t>
          </a:r>
          <a:endParaRPr lang="es-CO" sz="800"/>
        </a:p>
      </cdr:txBody>
    </cdr:sp>
  </cdr:relSizeAnchor>
</c:userShapes>
</file>

<file path=xl/drawings/drawing62.xml><?xml version="1.0" encoding="utf-8"?>
<c:userShapes xmlns:c="http://schemas.openxmlformats.org/drawingml/2006/chart">
  <cdr:relSizeAnchor xmlns:cdr="http://schemas.openxmlformats.org/drawingml/2006/chartDrawing">
    <cdr:from>
      <cdr:x>0</cdr:x>
      <cdr:y>0.90332</cdr:y>
    </cdr:from>
    <cdr:to>
      <cdr:x>1</cdr:x>
      <cdr:y>1</cdr:y>
    </cdr:to>
    <cdr:sp macro="" textlink="">
      <cdr:nvSpPr>
        <cdr:cNvPr id="2" name="CuadroTexto 1">
          <a:extLst xmlns:a="http://schemas.openxmlformats.org/drawingml/2006/main">
            <a:ext uri="{FF2B5EF4-FFF2-40B4-BE49-F238E27FC236}">
              <a16:creationId xmlns:a16="http://schemas.microsoft.com/office/drawing/2014/main" id="{B48C9C5C-EDBB-257D-0C44-E1950D70A858}"/>
            </a:ext>
          </a:extLst>
        </cdr:cNvPr>
        <cdr:cNvSpPr txBox="1"/>
      </cdr:nvSpPr>
      <cdr:spPr>
        <a:xfrm xmlns:a="http://schemas.openxmlformats.org/drawingml/2006/main">
          <a:off x="0" y="2474482"/>
          <a:ext cx="4563337" cy="264831"/>
        </a:xfrm>
        <a:prstGeom xmlns:a="http://schemas.openxmlformats.org/drawingml/2006/main" prst="rect">
          <a:avLst/>
        </a:prstGeom>
        <a:noFill xmlns:a="http://schemas.openxmlformats.org/drawingml/2006/main"/>
      </cdr:spPr>
      <cdr:txBody>
        <a:bodyPr xmlns:a="http://schemas.openxmlformats.org/drawingml/2006/main" vertOverflow="clip" wrap="none" rtlCol="0"/>
        <a:lstStyle xmlns:a="http://schemas.openxmlformats.org/drawingml/2006/main"/>
        <a:p xmlns:a="http://schemas.openxmlformats.org/drawingml/2006/main">
          <a:r>
            <a:rPr lang="es-CO" sz="800"/>
            <a:t>Nota:</a:t>
          </a:r>
          <a:r>
            <a:rPr lang="es-CO" sz="800" baseline="0"/>
            <a:t> Los índices usan como base 1973 = 100 y el eje izquiero está en escala logarimica.</a:t>
          </a:r>
          <a:endParaRPr lang="es-CO" sz="800"/>
        </a:p>
      </cdr:txBody>
    </cdr:sp>
  </cdr:relSizeAnchor>
</c:userShapes>
</file>

<file path=xl/drawings/drawing63.xml><?xml version="1.0" encoding="utf-8"?>
<c:userShapes xmlns:c="http://schemas.openxmlformats.org/drawingml/2006/chart">
  <cdr:relSizeAnchor xmlns:cdr="http://schemas.openxmlformats.org/drawingml/2006/chartDrawing">
    <cdr:from>
      <cdr:x>0</cdr:x>
      <cdr:y>0.86883</cdr:y>
    </cdr:from>
    <cdr:to>
      <cdr:x>1</cdr:x>
      <cdr:y>1</cdr:y>
    </cdr:to>
    <cdr:sp macro="" textlink="">
      <cdr:nvSpPr>
        <cdr:cNvPr id="2" name="CuadroTexto 1">
          <a:extLst xmlns:a="http://schemas.openxmlformats.org/drawingml/2006/main">
            <a:ext uri="{FF2B5EF4-FFF2-40B4-BE49-F238E27FC236}">
              <a16:creationId xmlns:a16="http://schemas.microsoft.com/office/drawing/2014/main" id="{B48C9C5C-EDBB-257D-0C44-E1950D70A858}"/>
            </a:ext>
          </a:extLst>
        </cdr:cNvPr>
        <cdr:cNvSpPr txBox="1"/>
      </cdr:nvSpPr>
      <cdr:spPr>
        <a:xfrm xmlns:a="http://schemas.openxmlformats.org/drawingml/2006/main">
          <a:off x="0" y="2383367"/>
          <a:ext cx="4576233" cy="359833"/>
        </a:xfrm>
        <a:prstGeom xmlns:a="http://schemas.openxmlformats.org/drawingml/2006/main" prst="rect">
          <a:avLst/>
        </a:prstGeom>
        <a:noFill xmlns:a="http://schemas.openxmlformats.org/drawingml/2006/main"/>
      </cdr:spPr>
      <cdr:txBody>
        <a:bodyPr xmlns:a="http://schemas.openxmlformats.org/drawingml/2006/main" vertOverflow="clip" wrap="none" rtlCol="0"/>
        <a:lstStyle xmlns:a="http://schemas.openxmlformats.org/drawingml/2006/main"/>
        <a:p xmlns:a="http://schemas.openxmlformats.org/drawingml/2006/main">
          <a:r>
            <a:rPr lang="es-CO" sz="800"/>
            <a:t>Nota:</a:t>
          </a:r>
          <a:r>
            <a:rPr lang="es-CO" sz="800" baseline="0"/>
            <a:t> El exceso en crecimiento de los medios de pago se calcula restandole el crecimiento real del PIB al </a:t>
          </a:r>
        </a:p>
        <a:p xmlns:a="http://schemas.openxmlformats.org/drawingml/2006/main">
          <a:r>
            <a:rPr lang="es-CO" sz="800" baseline="0"/>
            <a:t>crecimiento en M1 o M2, según corresponda.</a:t>
          </a:r>
          <a:endParaRPr lang="es-CO" sz="800"/>
        </a:p>
      </cdr:txBody>
    </cdr:sp>
  </cdr:relSizeAnchor>
</c:userShapes>
</file>

<file path=xl/drawings/drawing64.xml><?xml version="1.0" encoding="utf-8"?>
<c:userShapes xmlns:c="http://schemas.openxmlformats.org/drawingml/2006/chart">
  <cdr:relSizeAnchor xmlns:cdr="http://schemas.openxmlformats.org/drawingml/2006/chartDrawing">
    <cdr:from>
      <cdr:x>0</cdr:x>
      <cdr:y>0.90332</cdr:y>
    </cdr:from>
    <cdr:to>
      <cdr:x>1</cdr:x>
      <cdr:y>1</cdr:y>
    </cdr:to>
    <cdr:sp macro="" textlink="">
      <cdr:nvSpPr>
        <cdr:cNvPr id="2" name="CuadroTexto 1">
          <a:extLst xmlns:a="http://schemas.openxmlformats.org/drawingml/2006/main">
            <a:ext uri="{FF2B5EF4-FFF2-40B4-BE49-F238E27FC236}">
              <a16:creationId xmlns:a16="http://schemas.microsoft.com/office/drawing/2014/main" id="{B48C9C5C-EDBB-257D-0C44-E1950D70A858}"/>
            </a:ext>
          </a:extLst>
        </cdr:cNvPr>
        <cdr:cNvSpPr txBox="1"/>
      </cdr:nvSpPr>
      <cdr:spPr>
        <a:xfrm xmlns:a="http://schemas.openxmlformats.org/drawingml/2006/main">
          <a:off x="0" y="2474482"/>
          <a:ext cx="4563337" cy="264831"/>
        </a:xfrm>
        <a:prstGeom xmlns:a="http://schemas.openxmlformats.org/drawingml/2006/main" prst="rect">
          <a:avLst/>
        </a:prstGeom>
        <a:noFill xmlns:a="http://schemas.openxmlformats.org/drawingml/2006/main"/>
      </cdr:spPr>
      <cdr:txBody>
        <a:bodyPr xmlns:a="http://schemas.openxmlformats.org/drawingml/2006/main" vertOverflow="clip" wrap="none" rtlCol="0"/>
        <a:lstStyle xmlns:a="http://schemas.openxmlformats.org/drawingml/2006/main"/>
        <a:p xmlns:a="http://schemas.openxmlformats.org/drawingml/2006/main">
          <a:r>
            <a:rPr lang="es-CO" sz="800"/>
            <a:t>Nota:</a:t>
          </a:r>
          <a:r>
            <a:rPr lang="es-CO" sz="800" baseline="0"/>
            <a:t> Los índices usan como base 1929 = 100.</a:t>
          </a:r>
          <a:endParaRPr lang="es-CO" sz="800"/>
        </a:p>
      </cdr:txBody>
    </cdr:sp>
  </cdr:relSizeAnchor>
</c:userShapes>
</file>

<file path=xl/drawings/drawing65.xml><?xml version="1.0" encoding="utf-8"?>
<c:userShapes xmlns:c="http://schemas.openxmlformats.org/drawingml/2006/chart">
  <cdr:relSizeAnchor xmlns:cdr="http://schemas.openxmlformats.org/drawingml/2006/chartDrawing">
    <cdr:from>
      <cdr:x>0</cdr:x>
      <cdr:y>0.92128</cdr:y>
    </cdr:from>
    <cdr:to>
      <cdr:x>1</cdr:x>
      <cdr:y>1</cdr:y>
    </cdr:to>
    <cdr:sp macro="" textlink="">
      <cdr:nvSpPr>
        <cdr:cNvPr id="2" name="CuadroTexto 1">
          <a:extLst xmlns:a="http://schemas.openxmlformats.org/drawingml/2006/main">
            <a:ext uri="{FF2B5EF4-FFF2-40B4-BE49-F238E27FC236}">
              <a16:creationId xmlns:a16="http://schemas.microsoft.com/office/drawing/2014/main" id="{B48C9C5C-EDBB-257D-0C44-E1950D70A858}"/>
            </a:ext>
          </a:extLst>
        </cdr:cNvPr>
        <cdr:cNvSpPr txBox="1"/>
      </cdr:nvSpPr>
      <cdr:spPr>
        <a:xfrm xmlns:a="http://schemas.openxmlformats.org/drawingml/2006/main">
          <a:off x="0" y="3344333"/>
          <a:ext cx="5344583" cy="285750"/>
        </a:xfrm>
        <a:prstGeom xmlns:a="http://schemas.openxmlformats.org/drawingml/2006/main" prst="rect">
          <a:avLst/>
        </a:prstGeom>
        <a:noFill xmlns:a="http://schemas.openxmlformats.org/drawingml/2006/main"/>
      </cdr:spPr>
      <cdr:txBody>
        <a:bodyPr xmlns:a="http://schemas.openxmlformats.org/drawingml/2006/main" vertOverflow="clip" wrap="none" rtlCol="0"/>
        <a:lstStyle xmlns:a="http://schemas.openxmlformats.org/drawingml/2006/main"/>
        <a:p xmlns:a="http://schemas.openxmlformats.org/drawingml/2006/main">
          <a:r>
            <a:rPr lang="es-CO" sz="800"/>
            <a:t>Nota:</a:t>
          </a:r>
          <a:r>
            <a:rPr lang="es-CO" sz="800" baseline="0"/>
            <a:t> Los índices usan como base 1936 = 100 y el eje izquiero está en escala logarimica.</a:t>
          </a:r>
          <a:endParaRPr lang="es-CO" sz="800"/>
        </a:p>
      </cdr:txBody>
    </cdr:sp>
  </cdr:relSizeAnchor>
</c:userShapes>
</file>

<file path=xl/drawings/drawing66.xml><?xml version="1.0" encoding="utf-8"?>
<c:userShapes xmlns:c="http://schemas.openxmlformats.org/drawingml/2006/chart">
  <cdr:relSizeAnchor xmlns:cdr="http://schemas.openxmlformats.org/drawingml/2006/chartDrawing">
    <cdr:from>
      <cdr:x>0</cdr:x>
      <cdr:y>0.90332</cdr:y>
    </cdr:from>
    <cdr:to>
      <cdr:x>1</cdr:x>
      <cdr:y>1</cdr:y>
    </cdr:to>
    <cdr:sp macro="" textlink="">
      <cdr:nvSpPr>
        <cdr:cNvPr id="2" name="CuadroTexto 1">
          <a:extLst xmlns:a="http://schemas.openxmlformats.org/drawingml/2006/main">
            <a:ext uri="{FF2B5EF4-FFF2-40B4-BE49-F238E27FC236}">
              <a16:creationId xmlns:a16="http://schemas.microsoft.com/office/drawing/2014/main" id="{B48C9C5C-EDBB-257D-0C44-E1950D70A858}"/>
            </a:ext>
          </a:extLst>
        </cdr:cNvPr>
        <cdr:cNvSpPr txBox="1"/>
      </cdr:nvSpPr>
      <cdr:spPr>
        <a:xfrm xmlns:a="http://schemas.openxmlformats.org/drawingml/2006/main">
          <a:off x="0" y="2474482"/>
          <a:ext cx="4563337" cy="264831"/>
        </a:xfrm>
        <a:prstGeom xmlns:a="http://schemas.openxmlformats.org/drawingml/2006/main" prst="rect">
          <a:avLst/>
        </a:prstGeom>
        <a:noFill xmlns:a="http://schemas.openxmlformats.org/drawingml/2006/main"/>
      </cdr:spPr>
      <cdr:txBody>
        <a:bodyPr xmlns:a="http://schemas.openxmlformats.org/drawingml/2006/main" vertOverflow="clip" wrap="none" rtlCol="0"/>
        <a:lstStyle xmlns:a="http://schemas.openxmlformats.org/drawingml/2006/main"/>
        <a:p xmlns:a="http://schemas.openxmlformats.org/drawingml/2006/main">
          <a:r>
            <a:rPr lang="es-CO" sz="800"/>
            <a:t>Nota:</a:t>
          </a:r>
          <a:r>
            <a:rPr lang="es-CO" sz="800" baseline="0"/>
            <a:t> Los índices usan como base 2000 = 100 y el eje izquiero está en escala logarimica.</a:t>
          </a:r>
          <a:endParaRPr lang="es-CO" sz="800"/>
        </a:p>
      </cdr:txBody>
    </cdr:sp>
  </cdr:relSizeAnchor>
</c:userShapes>
</file>

<file path=xl/drawings/drawing67.xml><?xml version="1.0" encoding="utf-8"?>
<c:userShapes xmlns:c="http://schemas.openxmlformats.org/drawingml/2006/chart">
  <cdr:relSizeAnchor xmlns:cdr="http://schemas.openxmlformats.org/drawingml/2006/chartDrawing">
    <cdr:from>
      <cdr:x>0</cdr:x>
      <cdr:y>0.86111</cdr:y>
    </cdr:from>
    <cdr:to>
      <cdr:x>1</cdr:x>
      <cdr:y>1</cdr:y>
    </cdr:to>
    <cdr:sp macro="" textlink="">
      <cdr:nvSpPr>
        <cdr:cNvPr id="2" name="CuadroTexto 1">
          <a:extLst xmlns:a="http://schemas.openxmlformats.org/drawingml/2006/main">
            <a:ext uri="{FF2B5EF4-FFF2-40B4-BE49-F238E27FC236}">
              <a16:creationId xmlns:a16="http://schemas.microsoft.com/office/drawing/2014/main" id="{B48C9C5C-EDBB-257D-0C44-E1950D70A858}"/>
            </a:ext>
          </a:extLst>
        </cdr:cNvPr>
        <cdr:cNvSpPr txBox="1"/>
      </cdr:nvSpPr>
      <cdr:spPr>
        <a:xfrm xmlns:a="http://schemas.openxmlformats.org/drawingml/2006/main">
          <a:off x="0" y="2362201"/>
          <a:ext cx="4576233" cy="380999"/>
        </a:xfrm>
        <a:prstGeom xmlns:a="http://schemas.openxmlformats.org/drawingml/2006/main" prst="rect">
          <a:avLst/>
        </a:prstGeom>
        <a:noFill xmlns:a="http://schemas.openxmlformats.org/drawingml/2006/main"/>
      </cdr:spPr>
      <cdr:txBody>
        <a:bodyPr xmlns:a="http://schemas.openxmlformats.org/drawingml/2006/main" vertOverflow="clip" wrap="none" rtlCol="0"/>
        <a:lstStyle xmlns:a="http://schemas.openxmlformats.org/drawingml/2006/main"/>
        <a:p xmlns:a="http://schemas.openxmlformats.org/drawingml/2006/main">
          <a:r>
            <a:rPr lang="es-CO" sz="800">
              <a:effectLst/>
              <a:latin typeface="+mn-lt"/>
              <a:ea typeface="+mn-ea"/>
              <a:cs typeface="+mn-cs"/>
            </a:rPr>
            <a:t>Nota:</a:t>
          </a:r>
          <a:r>
            <a:rPr lang="es-CO" sz="800" baseline="0">
              <a:effectLst/>
              <a:latin typeface="+mn-lt"/>
              <a:ea typeface="+mn-ea"/>
              <a:cs typeface="+mn-cs"/>
            </a:rPr>
            <a:t> El exceso en crecimiento de los medios de pago se calcula restandole el crecimiento real del PIB al </a:t>
          </a:r>
          <a:endParaRPr lang="es-CO" sz="800">
            <a:effectLst/>
          </a:endParaRPr>
        </a:p>
        <a:p xmlns:a="http://schemas.openxmlformats.org/drawingml/2006/main">
          <a:r>
            <a:rPr lang="es-CO" sz="800" baseline="0">
              <a:effectLst/>
              <a:latin typeface="+mn-lt"/>
              <a:ea typeface="+mn-ea"/>
              <a:cs typeface="+mn-cs"/>
            </a:rPr>
            <a:t>crecimiento en M1 o M2, según corresponda.</a:t>
          </a:r>
          <a:endParaRPr lang="es-CO" sz="800">
            <a:effectLst/>
          </a:endParaRPr>
        </a:p>
      </cdr:txBody>
    </cdr:sp>
  </cdr:relSizeAnchor>
</c:userShapes>
</file>

<file path=xl/drawings/drawing68.xml><?xml version="1.0" encoding="utf-8"?>
<c:userShapes xmlns:c="http://schemas.openxmlformats.org/drawingml/2006/chart">
  <cdr:relSizeAnchor xmlns:cdr="http://schemas.openxmlformats.org/drawingml/2006/chartDrawing">
    <cdr:from>
      <cdr:x>0</cdr:x>
      <cdr:y>0.88776</cdr:y>
    </cdr:from>
    <cdr:to>
      <cdr:x>1</cdr:x>
      <cdr:y>1</cdr:y>
    </cdr:to>
    <cdr:sp macro="" textlink="">
      <cdr:nvSpPr>
        <cdr:cNvPr id="5" name="CuadroTexto 1">
          <a:extLst xmlns:a="http://schemas.openxmlformats.org/drawingml/2006/main">
            <a:ext uri="{FF2B5EF4-FFF2-40B4-BE49-F238E27FC236}">
              <a16:creationId xmlns:a16="http://schemas.microsoft.com/office/drawing/2014/main" id="{7633B42B-9D8A-57C0-05F3-728123FE58E8}"/>
            </a:ext>
          </a:extLst>
        </cdr:cNvPr>
        <cdr:cNvSpPr txBox="1"/>
      </cdr:nvSpPr>
      <cdr:spPr>
        <a:xfrm xmlns:a="http://schemas.openxmlformats.org/drawingml/2006/main">
          <a:off x="0" y="3013364"/>
          <a:ext cx="5351318" cy="381000"/>
        </a:xfrm>
        <a:prstGeom xmlns:a="http://schemas.openxmlformats.org/drawingml/2006/main" prst="rect">
          <a:avLst/>
        </a:prstGeom>
        <a:noFill xmlns:a="http://schemas.openxmlformats.org/drawingml/2006/main"/>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s-CO" sz="800">
              <a:effectLst/>
              <a:latin typeface="+mn-lt"/>
              <a:ea typeface="+mn-ea"/>
              <a:cs typeface="+mn-cs"/>
            </a:rPr>
            <a:t>Nota:</a:t>
          </a:r>
          <a:r>
            <a:rPr lang="es-CO" sz="800" baseline="0">
              <a:effectLst/>
              <a:latin typeface="+mn-lt"/>
              <a:ea typeface="+mn-ea"/>
              <a:cs typeface="+mn-cs"/>
            </a:rPr>
            <a:t> El exceso en crecimiento de los medios de pago se calcula restandole el crecimiento real del PIB al </a:t>
          </a:r>
          <a:endParaRPr lang="es-CO" sz="800">
            <a:effectLst/>
          </a:endParaRPr>
        </a:p>
        <a:p xmlns:a="http://schemas.openxmlformats.org/drawingml/2006/main">
          <a:r>
            <a:rPr lang="es-CO" sz="800" baseline="0">
              <a:effectLst/>
              <a:latin typeface="+mn-lt"/>
              <a:ea typeface="+mn-ea"/>
              <a:cs typeface="+mn-cs"/>
            </a:rPr>
            <a:t>crecimiento en M1 o M2, según corresponda.</a:t>
          </a:r>
          <a:endParaRPr lang="es-CO" sz="800">
            <a:effectLst/>
          </a:endParaRPr>
        </a:p>
      </cdr:txBody>
    </cdr:sp>
  </cdr:relSizeAnchor>
</c:userShapes>
</file>

<file path=xl/drawings/drawing69.xml><?xml version="1.0" encoding="utf-8"?>
<c:userShapes xmlns:c="http://schemas.openxmlformats.org/drawingml/2006/chart">
  <cdr:relSizeAnchor xmlns:cdr="http://schemas.openxmlformats.org/drawingml/2006/chartDrawing">
    <cdr:from>
      <cdr:x>0</cdr:x>
      <cdr:y>0.86111</cdr:y>
    </cdr:from>
    <cdr:to>
      <cdr:x>1</cdr:x>
      <cdr:y>1</cdr:y>
    </cdr:to>
    <cdr:sp macro="" textlink="">
      <cdr:nvSpPr>
        <cdr:cNvPr id="5" name="CuadroTexto 1">
          <a:extLst xmlns:a="http://schemas.openxmlformats.org/drawingml/2006/main">
            <a:ext uri="{FF2B5EF4-FFF2-40B4-BE49-F238E27FC236}">
              <a16:creationId xmlns:a16="http://schemas.microsoft.com/office/drawing/2014/main" id="{7633B42B-9D8A-57C0-05F3-728123FE58E8}"/>
            </a:ext>
          </a:extLst>
        </cdr:cNvPr>
        <cdr:cNvSpPr txBox="1"/>
      </cdr:nvSpPr>
      <cdr:spPr>
        <a:xfrm xmlns:a="http://schemas.openxmlformats.org/drawingml/2006/main">
          <a:off x="0" y="2362201"/>
          <a:ext cx="4576233" cy="380999"/>
        </a:xfrm>
        <a:prstGeom xmlns:a="http://schemas.openxmlformats.org/drawingml/2006/main" prst="rect">
          <a:avLst/>
        </a:prstGeom>
        <a:noFill xmlns:a="http://schemas.openxmlformats.org/drawingml/2006/main"/>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s-CO" sz="800">
              <a:effectLst/>
              <a:latin typeface="+mn-lt"/>
              <a:ea typeface="+mn-ea"/>
              <a:cs typeface="+mn-cs"/>
            </a:rPr>
            <a:t>Nota:</a:t>
          </a:r>
          <a:r>
            <a:rPr lang="es-CO" sz="800" baseline="0">
              <a:effectLst/>
              <a:latin typeface="+mn-lt"/>
              <a:ea typeface="+mn-ea"/>
              <a:cs typeface="+mn-cs"/>
            </a:rPr>
            <a:t> El exceso en crecimiento de los medios de pago se calcula restandole el crecimiento real del PIB al </a:t>
          </a:r>
          <a:endParaRPr lang="es-CO" sz="800">
            <a:effectLst/>
          </a:endParaRPr>
        </a:p>
        <a:p xmlns:a="http://schemas.openxmlformats.org/drawingml/2006/main">
          <a:r>
            <a:rPr lang="es-CO" sz="800" baseline="0">
              <a:effectLst/>
              <a:latin typeface="+mn-lt"/>
              <a:ea typeface="+mn-ea"/>
              <a:cs typeface="+mn-cs"/>
            </a:rPr>
            <a:t>crecimiento en M1 o M2, según corresponda.</a:t>
          </a:r>
          <a:endParaRPr lang="es-CO" sz="800">
            <a:effectLst/>
          </a:endParaRPr>
        </a:p>
      </cdr:txBody>
    </cdr:sp>
  </cdr:relSizeAnchor>
</c:userShapes>
</file>

<file path=xl/drawings/drawing70.xml><?xml version="1.0" encoding="utf-8"?>
<c:userShapes xmlns:c="http://schemas.openxmlformats.org/drawingml/2006/chart">
  <cdr:relSizeAnchor xmlns:cdr="http://schemas.openxmlformats.org/drawingml/2006/chartDrawing">
    <cdr:from>
      <cdr:x>0</cdr:x>
      <cdr:y>0.88325</cdr:y>
    </cdr:from>
    <cdr:to>
      <cdr:x>1</cdr:x>
      <cdr:y>1</cdr:y>
    </cdr:to>
    <cdr:sp macro="" textlink="">
      <cdr:nvSpPr>
        <cdr:cNvPr id="5" name="CuadroTexto 1">
          <a:extLst xmlns:a="http://schemas.openxmlformats.org/drawingml/2006/main">
            <a:ext uri="{FF2B5EF4-FFF2-40B4-BE49-F238E27FC236}">
              <a16:creationId xmlns:a16="http://schemas.microsoft.com/office/drawing/2014/main" id="{7633B42B-9D8A-57C0-05F3-728123FE58E8}"/>
            </a:ext>
          </a:extLst>
        </cdr:cNvPr>
        <cdr:cNvSpPr txBox="1"/>
      </cdr:nvSpPr>
      <cdr:spPr>
        <a:xfrm xmlns:a="http://schemas.openxmlformats.org/drawingml/2006/main">
          <a:off x="0" y="3013364"/>
          <a:ext cx="5299364" cy="398318"/>
        </a:xfrm>
        <a:prstGeom xmlns:a="http://schemas.openxmlformats.org/drawingml/2006/main" prst="rect">
          <a:avLst/>
        </a:prstGeom>
        <a:noFill xmlns:a="http://schemas.openxmlformats.org/drawingml/2006/main"/>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s-CO" sz="800">
              <a:effectLst/>
              <a:latin typeface="+mn-lt"/>
              <a:ea typeface="+mn-ea"/>
              <a:cs typeface="+mn-cs"/>
            </a:rPr>
            <a:t>Nota:</a:t>
          </a:r>
          <a:r>
            <a:rPr lang="es-CO" sz="800" baseline="0">
              <a:effectLst/>
              <a:latin typeface="+mn-lt"/>
              <a:ea typeface="+mn-ea"/>
              <a:cs typeface="+mn-cs"/>
            </a:rPr>
            <a:t> El exceso en crecimiento de los medios de pago se calcula restandole el crecimiento real del PIB al </a:t>
          </a:r>
          <a:endParaRPr lang="es-CO" sz="800">
            <a:effectLst/>
          </a:endParaRPr>
        </a:p>
        <a:p xmlns:a="http://schemas.openxmlformats.org/drawingml/2006/main">
          <a:r>
            <a:rPr lang="es-CO" sz="800" baseline="0">
              <a:effectLst/>
              <a:latin typeface="+mn-lt"/>
              <a:ea typeface="+mn-ea"/>
              <a:cs typeface="+mn-cs"/>
            </a:rPr>
            <a:t>crecimiento en M1 o M2, según corresponda.</a:t>
          </a:r>
          <a:endParaRPr lang="es-CO" sz="800">
            <a:effectLst/>
          </a:endParaRPr>
        </a:p>
      </cdr:txBody>
    </cdr:sp>
  </cdr:relSizeAnchor>
</c:userShapes>
</file>

<file path=xl/drawings/drawing71.xml><?xml version="1.0" encoding="utf-8"?>
<c:userShapes xmlns:c="http://schemas.openxmlformats.org/drawingml/2006/chart">
  <cdr:relSizeAnchor xmlns:cdr="http://schemas.openxmlformats.org/drawingml/2006/chartDrawing">
    <cdr:from>
      <cdr:x>0</cdr:x>
      <cdr:y>0.86111</cdr:y>
    </cdr:from>
    <cdr:to>
      <cdr:x>1</cdr:x>
      <cdr:y>1</cdr:y>
    </cdr:to>
    <cdr:sp macro="" textlink="">
      <cdr:nvSpPr>
        <cdr:cNvPr id="5" name="CuadroTexto 1">
          <a:extLst xmlns:a="http://schemas.openxmlformats.org/drawingml/2006/main">
            <a:ext uri="{FF2B5EF4-FFF2-40B4-BE49-F238E27FC236}">
              <a16:creationId xmlns:a16="http://schemas.microsoft.com/office/drawing/2014/main" id="{7633B42B-9D8A-57C0-05F3-728123FE58E8}"/>
            </a:ext>
          </a:extLst>
        </cdr:cNvPr>
        <cdr:cNvSpPr txBox="1"/>
      </cdr:nvSpPr>
      <cdr:spPr>
        <a:xfrm xmlns:a="http://schemas.openxmlformats.org/drawingml/2006/main">
          <a:off x="0" y="2362201"/>
          <a:ext cx="4576233" cy="380999"/>
        </a:xfrm>
        <a:prstGeom xmlns:a="http://schemas.openxmlformats.org/drawingml/2006/main" prst="rect">
          <a:avLst/>
        </a:prstGeom>
        <a:noFill xmlns:a="http://schemas.openxmlformats.org/drawingml/2006/main"/>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s-CO" sz="800">
              <a:effectLst/>
              <a:latin typeface="+mn-lt"/>
              <a:ea typeface="+mn-ea"/>
              <a:cs typeface="+mn-cs"/>
            </a:rPr>
            <a:t>Nota:</a:t>
          </a:r>
          <a:r>
            <a:rPr lang="es-CO" sz="800" baseline="0">
              <a:effectLst/>
              <a:latin typeface="+mn-lt"/>
              <a:ea typeface="+mn-ea"/>
              <a:cs typeface="+mn-cs"/>
            </a:rPr>
            <a:t> El exceso en crecimiento de los medios de pago se calcula restandole el crecimiento real del PIB al </a:t>
          </a:r>
          <a:endParaRPr lang="es-CO" sz="800">
            <a:effectLst/>
          </a:endParaRPr>
        </a:p>
        <a:p xmlns:a="http://schemas.openxmlformats.org/drawingml/2006/main">
          <a:r>
            <a:rPr lang="es-CO" sz="800" baseline="0">
              <a:effectLst/>
              <a:latin typeface="+mn-lt"/>
              <a:ea typeface="+mn-ea"/>
              <a:cs typeface="+mn-cs"/>
            </a:rPr>
            <a:t>crecimiento en M1 o M2, según corresponda.</a:t>
          </a:r>
          <a:endParaRPr lang="es-CO" sz="800">
            <a:effectLst/>
          </a:endParaRPr>
        </a:p>
      </cdr:txBody>
    </cdr:sp>
  </cdr:relSizeAnchor>
</c:userShapes>
</file>

<file path=xl/drawings/drawing72.xml><?xml version="1.0" encoding="utf-8"?>
<c:userShapes xmlns:c="http://schemas.openxmlformats.org/drawingml/2006/chart">
  <cdr:relSizeAnchor xmlns:cdr="http://schemas.openxmlformats.org/drawingml/2006/chartDrawing">
    <cdr:from>
      <cdr:x>0</cdr:x>
      <cdr:y>0.86774</cdr:y>
    </cdr:from>
    <cdr:to>
      <cdr:x>1</cdr:x>
      <cdr:y>1</cdr:y>
    </cdr:to>
    <cdr:sp macro="" textlink="">
      <cdr:nvSpPr>
        <cdr:cNvPr id="4" name="Rectángulo 3">
          <a:extLst xmlns:a="http://schemas.openxmlformats.org/drawingml/2006/main">
            <a:ext uri="{FF2B5EF4-FFF2-40B4-BE49-F238E27FC236}">
              <a16:creationId xmlns:a16="http://schemas.microsoft.com/office/drawing/2014/main" id="{649157FC-6860-AFB9-8ABA-85DDF9B4ACE5}"/>
            </a:ext>
          </a:extLst>
        </cdr:cNvPr>
        <cdr:cNvSpPr/>
      </cdr:nvSpPr>
      <cdr:spPr>
        <a:xfrm xmlns:a="http://schemas.openxmlformats.org/drawingml/2006/main">
          <a:off x="0" y="3014382"/>
          <a:ext cx="5334000" cy="459441"/>
        </a:xfrm>
        <a:prstGeom xmlns:a="http://schemas.openxmlformats.org/drawingml/2006/main" prst="rect">
          <a:avLst/>
        </a:prstGeom>
        <a:ln xmlns:a="http://schemas.openxmlformats.org/drawingml/2006/main">
          <a:noFill/>
        </a:ln>
      </cdr:spPr>
      <cdr:style>
        <a:lnRef xmlns:a="http://schemas.openxmlformats.org/drawingml/2006/main" idx="2">
          <a:schemeClr val="accent6"/>
        </a:lnRef>
        <a:fillRef xmlns:a="http://schemas.openxmlformats.org/drawingml/2006/main" idx="1">
          <a:schemeClr val="lt1"/>
        </a:fillRef>
        <a:effectRef xmlns:a="http://schemas.openxmlformats.org/drawingml/2006/main" idx="0">
          <a:schemeClr val="accent6"/>
        </a:effectRef>
        <a:fontRef xmlns:a="http://schemas.openxmlformats.org/drawingml/2006/main" idx="minor">
          <a:schemeClr val="dk1"/>
        </a:fontRef>
      </cdr:style>
      <cdr:txBody>
        <a:bodyPr xmlns:a="http://schemas.openxmlformats.org/drawingml/2006/main"/>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US" sz="1000"/>
            <a:t>Cálculos</a:t>
          </a:r>
          <a:r>
            <a:rPr lang="en-US" sz="1000" baseline="0"/>
            <a:t> a partir de la media aritmética. La desviación estándar del periodo se presenta entre paréntesis</a:t>
          </a:r>
          <a:r>
            <a:rPr lang="en-US" baseline="0"/>
            <a:t>.</a:t>
          </a:r>
          <a:endParaRPr lang="en-US"/>
        </a:p>
      </cdr:txBody>
    </cdr:sp>
  </cdr:relSizeAnchor>
</c:userShapes>
</file>

<file path=xl/drawings/drawing73.xml><?xml version="1.0" encoding="utf-8"?>
<c:userShapes xmlns:c="http://schemas.openxmlformats.org/drawingml/2006/chart">
  <cdr:relSizeAnchor xmlns:cdr="http://schemas.openxmlformats.org/drawingml/2006/chartDrawing">
    <cdr:from>
      <cdr:x>0</cdr:x>
      <cdr:y>0.86774</cdr:y>
    </cdr:from>
    <cdr:to>
      <cdr:x>1</cdr:x>
      <cdr:y>1</cdr:y>
    </cdr:to>
    <cdr:sp macro="" textlink="">
      <cdr:nvSpPr>
        <cdr:cNvPr id="4" name="Rectángulo 3">
          <a:extLst xmlns:a="http://schemas.openxmlformats.org/drawingml/2006/main">
            <a:ext uri="{FF2B5EF4-FFF2-40B4-BE49-F238E27FC236}">
              <a16:creationId xmlns:a16="http://schemas.microsoft.com/office/drawing/2014/main" id="{649157FC-6860-AFB9-8ABA-85DDF9B4ACE5}"/>
            </a:ext>
          </a:extLst>
        </cdr:cNvPr>
        <cdr:cNvSpPr/>
      </cdr:nvSpPr>
      <cdr:spPr>
        <a:xfrm xmlns:a="http://schemas.openxmlformats.org/drawingml/2006/main">
          <a:off x="0" y="3014382"/>
          <a:ext cx="5334000" cy="459441"/>
        </a:xfrm>
        <a:prstGeom xmlns:a="http://schemas.openxmlformats.org/drawingml/2006/main" prst="rect">
          <a:avLst/>
        </a:prstGeom>
        <a:ln xmlns:a="http://schemas.openxmlformats.org/drawingml/2006/main">
          <a:noFill/>
        </a:ln>
      </cdr:spPr>
      <cdr:style>
        <a:lnRef xmlns:a="http://schemas.openxmlformats.org/drawingml/2006/main" idx="2">
          <a:schemeClr val="accent6"/>
        </a:lnRef>
        <a:fillRef xmlns:a="http://schemas.openxmlformats.org/drawingml/2006/main" idx="1">
          <a:schemeClr val="lt1"/>
        </a:fillRef>
        <a:effectRef xmlns:a="http://schemas.openxmlformats.org/drawingml/2006/main" idx="0">
          <a:schemeClr val="accent6"/>
        </a:effectRef>
        <a:fontRef xmlns:a="http://schemas.openxmlformats.org/drawingml/2006/main" idx="minor">
          <a:schemeClr val="dk1"/>
        </a:fontRef>
      </cdr:style>
      <cdr:txBody>
        <a:bodyPr xmlns:a="http://schemas.openxmlformats.org/drawingml/2006/main"/>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US" sz="1000"/>
            <a:t>Cálculos</a:t>
          </a:r>
          <a:r>
            <a:rPr lang="en-US" sz="1000" baseline="0"/>
            <a:t> a partir de la media aritmética. La desviación estándar del periodo se presenta entre paréntesis</a:t>
          </a:r>
          <a:r>
            <a:rPr lang="en-US" baseline="0"/>
            <a:t>.</a:t>
          </a:r>
          <a:endParaRPr lang="en-US"/>
        </a:p>
      </cdr:txBody>
    </cdr:sp>
  </cdr:relSizeAnchor>
</c:userShapes>
</file>

<file path=xl/drawings/drawing74.xml><?xml version="1.0" encoding="utf-8"?>
<c:userShapes xmlns:c="http://schemas.openxmlformats.org/drawingml/2006/chart">
  <cdr:relSizeAnchor xmlns:cdr="http://schemas.openxmlformats.org/drawingml/2006/chartDrawing">
    <cdr:from>
      <cdr:x>0</cdr:x>
      <cdr:y>0.86774</cdr:y>
    </cdr:from>
    <cdr:to>
      <cdr:x>1</cdr:x>
      <cdr:y>1</cdr:y>
    </cdr:to>
    <cdr:sp macro="" textlink="">
      <cdr:nvSpPr>
        <cdr:cNvPr id="4" name="Rectángulo 3">
          <a:extLst xmlns:a="http://schemas.openxmlformats.org/drawingml/2006/main">
            <a:ext uri="{FF2B5EF4-FFF2-40B4-BE49-F238E27FC236}">
              <a16:creationId xmlns:a16="http://schemas.microsoft.com/office/drawing/2014/main" id="{649157FC-6860-AFB9-8ABA-85DDF9B4ACE5}"/>
            </a:ext>
          </a:extLst>
        </cdr:cNvPr>
        <cdr:cNvSpPr/>
      </cdr:nvSpPr>
      <cdr:spPr>
        <a:xfrm xmlns:a="http://schemas.openxmlformats.org/drawingml/2006/main">
          <a:off x="0" y="3014382"/>
          <a:ext cx="5334000" cy="459441"/>
        </a:xfrm>
        <a:prstGeom xmlns:a="http://schemas.openxmlformats.org/drawingml/2006/main" prst="rect">
          <a:avLst/>
        </a:prstGeom>
        <a:ln xmlns:a="http://schemas.openxmlformats.org/drawingml/2006/main">
          <a:noFill/>
        </a:ln>
      </cdr:spPr>
      <cdr:style>
        <a:lnRef xmlns:a="http://schemas.openxmlformats.org/drawingml/2006/main" idx="2">
          <a:schemeClr val="accent6"/>
        </a:lnRef>
        <a:fillRef xmlns:a="http://schemas.openxmlformats.org/drawingml/2006/main" idx="1">
          <a:schemeClr val="lt1"/>
        </a:fillRef>
        <a:effectRef xmlns:a="http://schemas.openxmlformats.org/drawingml/2006/main" idx="0">
          <a:schemeClr val="accent6"/>
        </a:effectRef>
        <a:fontRef xmlns:a="http://schemas.openxmlformats.org/drawingml/2006/main" idx="minor">
          <a:schemeClr val="dk1"/>
        </a:fontRef>
      </cdr:style>
      <cdr:txBody>
        <a:bodyPr xmlns:a="http://schemas.openxmlformats.org/drawingml/2006/main"/>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US" sz="1000"/>
            <a:t>Cálculos</a:t>
          </a:r>
          <a:r>
            <a:rPr lang="en-US" sz="1000" baseline="0"/>
            <a:t> a partir de la media aritmética. La desviación estándar del periodo se presenta entre paréntesis</a:t>
          </a:r>
          <a:r>
            <a:rPr lang="en-US" baseline="0"/>
            <a:t>.</a:t>
          </a:r>
          <a:endParaRPr lang="en-US"/>
        </a:p>
      </cdr:txBody>
    </cdr:sp>
  </cdr:relSizeAnchor>
</c:userShapes>
</file>

<file path=xl/drawings/drawing75.xml><?xml version="1.0" encoding="utf-8"?>
<c:userShapes xmlns:c="http://schemas.openxmlformats.org/drawingml/2006/chart">
  <cdr:relSizeAnchor xmlns:cdr="http://schemas.openxmlformats.org/drawingml/2006/chartDrawing">
    <cdr:from>
      <cdr:x>0</cdr:x>
      <cdr:y>0.85647</cdr:y>
    </cdr:from>
    <cdr:to>
      <cdr:x>1</cdr:x>
      <cdr:y>1</cdr:y>
    </cdr:to>
    <cdr:sp macro="" textlink="">
      <cdr:nvSpPr>
        <cdr:cNvPr id="2" name="CuadroTexto 1">
          <a:extLst xmlns:a="http://schemas.openxmlformats.org/drawingml/2006/main">
            <a:ext uri="{FF2B5EF4-FFF2-40B4-BE49-F238E27FC236}">
              <a16:creationId xmlns:a16="http://schemas.microsoft.com/office/drawing/2014/main" id="{4D50256D-F930-27B2-14B6-55CC369EB469}"/>
            </a:ext>
          </a:extLst>
        </cdr:cNvPr>
        <cdr:cNvSpPr txBox="1"/>
      </cdr:nvSpPr>
      <cdr:spPr>
        <a:xfrm xmlns:a="http://schemas.openxmlformats.org/drawingml/2006/main">
          <a:off x="0" y="2913529"/>
          <a:ext cx="5324475" cy="488258"/>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s-CO" sz="1100"/>
        </a:p>
      </cdr:txBody>
    </cdr:sp>
  </cdr:relSizeAnchor>
  <cdr:relSizeAnchor xmlns:cdr="http://schemas.openxmlformats.org/drawingml/2006/chartDrawing">
    <cdr:from>
      <cdr:x>0</cdr:x>
      <cdr:y>0.85647</cdr:y>
    </cdr:from>
    <cdr:to>
      <cdr:x>1</cdr:x>
      <cdr:y>1</cdr:y>
    </cdr:to>
    <cdr:sp macro="" textlink="">
      <cdr:nvSpPr>
        <cdr:cNvPr id="3" name="CuadroTexto 2">
          <a:extLst xmlns:a="http://schemas.openxmlformats.org/drawingml/2006/main">
            <a:ext uri="{FF2B5EF4-FFF2-40B4-BE49-F238E27FC236}">
              <a16:creationId xmlns:a16="http://schemas.microsoft.com/office/drawing/2014/main" id="{CC342E98-7D71-12A1-90CE-920A1092CECA}"/>
            </a:ext>
          </a:extLst>
        </cdr:cNvPr>
        <cdr:cNvSpPr txBox="1"/>
      </cdr:nvSpPr>
      <cdr:spPr>
        <a:xfrm xmlns:a="http://schemas.openxmlformats.org/drawingml/2006/main">
          <a:off x="0" y="2913529"/>
          <a:ext cx="5324475" cy="48825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s-CO" sz="1100"/>
            <a:t>Nota:</a:t>
          </a:r>
          <a:r>
            <a:rPr lang="es-CO" sz="1100" baseline="0"/>
            <a:t> Entre paréntesis se presenta la desviación estándar de la inflación medida por </a:t>
          </a:r>
        </a:p>
        <a:p xmlns:a="http://schemas.openxmlformats.org/drawingml/2006/main">
          <a:r>
            <a:rPr lang="es-CO" sz="1100" baseline="0"/>
            <a:t>el IPC durante el periodo estudiado.</a:t>
          </a:r>
          <a:endParaRPr lang="es-CO" sz="1100"/>
        </a:p>
      </cdr:txBody>
    </cdr:sp>
  </cdr:relSizeAnchor>
</c:userShapes>
</file>

<file path=xl/drawings/drawing76.xml><?xml version="1.0" encoding="utf-8"?>
<c:userShapes xmlns:c="http://schemas.openxmlformats.org/drawingml/2006/chart">
  <cdr:relSizeAnchor xmlns:cdr="http://schemas.openxmlformats.org/drawingml/2006/chartDrawing">
    <cdr:from>
      <cdr:x>0</cdr:x>
      <cdr:y>0.85647</cdr:y>
    </cdr:from>
    <cdr:to>
      <cdr:x>1</cdr:x>
      <cdr:y>1</cdr:y>
    </cdr:to>
    <cdr:sp macro="" textlink="">
      <cdr:nvSpPr>
        <cdr:cNvPr id="2" name="CuadroTexto 1">
          <a:extLst xmlns:a="http://schemas.openxmlformats.org/drawingml/2006/main">
            <a:ext uri="{FF2B5EF4-FFF2-40B4-BE49-F238E27FC236}">
              <a16:creationId xmlns:a16="http://schemas.microsoft.com/office/drawing/2014/main" id="{4D50256D-F930-27B2-14B6-55CC369EB469}"/>
            </a:ext>
          </a:extLst>
        </cdr:cNvPr>
        <cdr:cNvSpPr txBox="1"/>
      </cdr:nvSpPr>
      <cdr:spPr>
        <a:xfrm xmlns:a="http://schemas.openxmlformats.org/drawingml/2006/main">
          <a:off x="0" y="2913529"/>
          <a:ext cx="5324475" cy="488258"/>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s-CO" sz="1100"/>
        </a:p>
      </cdr:txBody>
    </cdr:sp>
  </cdr:relSizeAnchor>
  <cdr:relSizeAnchor xmlns:cdr="http://schemas.openxmlformats.org/drawingml/2006/chartDrawing">
    <cdr:from>
      <cdr:x>0</cdr:x>
      <cdr:y>0.85647</cdr:y>
    </cdr:from>
    <cdr:to>
      <cdr:x>1</cdr:x>
      <cdr:y>1</cdr:y>
    </cdr:to>
    <cdr:sp macro="" textlink="">
      <cdr:nvSpPr>
        <cdr:cNvPr id="3" name="CuadroTexto 2">
          <a:extLst xmlns:a="http://schemas.openxmlformats.org/drawingml/2006/main">
            <a:ext uri="{FF2B5EF4-FFF2-40B4-BE49-F238E27FC236}">
              <a16:creationId xmlns:a16="http://schemas.microsoft.com/office/drawing/2014/main" id="{CC342E98-7D71-12A1-90CE-920A1092CECA}"/>
            </a:ext>
          </a:extLst>
        </cdr:cNvPr>
        <cdr:cNvSpPr txBox="1"/>
      </cdr:nvSpPr>
      <cdr:spPr>
        <a:xfrm xmlns:a="http://schemas.openxmlformats.org/drawingml/2006/main">
          <a:off x="0" y="2913529"/>
          <a:ext cx="5324475" cy="48825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s-CO" sz="1100"/>
            <a:t>Nota:</a:t>
          </a:r>
          <a:r>
            <a:rPr lang="es-CO" sz="1100" baseline="0"/>
            <a:t> Entre paréntesis se presenta la desviación estándar de la inflación medida por </a:t>
          </a:r>
        </a:p>
        <a:p xmlns:a="http://schemas.openxmlformats.org/drawingml/2006/main">
          <a:r>
            <a:rPr lang="es-CO" sz="1100" baseline="0"/>
            <a:t>el IPC durante el periodo estudiado.</a:t>
          </a:r>
          <a:endParaRPr lang="es-CO" sz="1100"/>
        </a:p>
      </cdr:txBody>
    </cdr:sp>
  </cdr:relSizeAnchor>
</c:userShapes>
</file>

<file path=xl/drawings/drawing77.xml><?xml version="1.0" encoding="utf-8"?>
<c:userShapes xmlns:c="http://schemas.openxmlformats.org/drawingml/2006/chart">
  <cdr:relSizeAnchor xmlns:cdr="http://schemas.openxmlformats.org/drawingml/2006/chartDrawing">
    <cdr:from>
      <cdr:x>0</cdr:x>
      <cdr:y>0.85647</cdr:y>
    </cdr:from>
    <cdr:to>
      <cdr:x>1</cdr:x>
      <cdr:y>1</cdr:y>
    </cdr:to>
    <cdr:sp macro="" textlink="">
      <cdr:nvSpPr>
        <cdr:cNvPr id="2" name="CuadroTexto 1">
          <a:extLst xmlns:a="http://schemas.openxmlformats.org/drawingml/2006/main">
            <a:ext uri="{FF2B5EF4-FFF2-40B4-BE49-F238E27FC236}">
              <a16:creationId xmlns:a16="http://schemas.microsoft.com/office/drawing/2014/main" id="{4D50256D-F930-27B2-14B6-55CC369EB469}"/>
            </a:ext>
          </a:extLst>
        </cdr:cNvPr>
        <cdr:cNvSpPr txBox="1"/>
      </cdr:nvSpPr>
      <cdr:spPr>
        <a:xfrm xmlns:a="http://schemas.openxmlformats.org/drawingml/2006/main">
          <a:off x="0" y="2913529"/>
          <a:ext cx="5324475" cy="488258"/>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s-CO" sz="1100"/>
        </a:p>
      </cdr:txBody>
    </cdr:sp>
  </cdr:relSizeAnchor>
  <cdr:relSizeAnchor xmlns:cdr="http://schemas.openxmlformats.org/drawingml/2006/chartDrawing">
    <cdr:from>
      <cdr:x>0.03578</cdr:x>
      <cdr:y>0.94871</cdr:y>
    </cdr:from>
    <cdr:to>
      <cdr:x>0.99758</cdr:x>
      <cdr:y>0.98824</cdr:y>
    </cdr:to>
    <cdr:sp macro="" textlink="">
      <cdr:nvSpPr>
        <cdr:cNvPr id="3" name="Rectángulo 2"/>
        <cdr:cNvSpPr/>
      </cdr:nvSpPr>
      <cdr:spPr>
        <a:xfrm xmlns:a="http://schemas.openxmlformats.org/drawingml/2006/main">
          <a:off x="190500" y="3227294"/>
          <a:ext cx="5121088" cy="134471"/>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s-CO"/>
        </a:p>
      </cdr:txBody>
    </cdr:sp>
  </cdr:relSizeAnchor>
  <cdr:relSizeAnchor xmlns:cdr="http://schemas.openxmlformats.org/drawingml/2006/chartDrawing">
    <cdr:from>
      <cdr:x>0</cdr:x>
      <cdr:y>0.87936</cdr:y>
    </cdr:from>
    <cdr:to>
      <cdr:x>1</cdr:x>
      <cdr:y>1</cdr:y>
    </cdr:to>
    <cdr:sp macro="" textlink="">
      <cdr:nvSpPr>
        <cdr:cNvPr id="5" name="Rectángulo redondeado 4"/>
        <cdr:cNvSpPr/>
      </cdr:nvSpPr>
      <cdr:spPr>
        <a:xfrm xmlns:a="http://schemas.openxmlformats.org/drawingml/2006/main">
          <a:off x="0" y="3104029"/>
          <a:ext cx="5378823" cy="425823"/>
        </a:xfrm>
        <a:prstGeom xmlns:a="http://schemas.openxmlformats.org/drawingml/2006/main" prst="round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r>
            <a:rPr lang="es-CO" sz="900">
              <a:solidFill>
                <a:sysClr val="windowText" lastClr="000000"/>
              </a:solidFill>
            </a:rPr>
            <a:t>Nota:</a:t>
          </a:r>
          <a:r>
            <a:rPr lang="es-CO" sz="900" baseline="0">
              <a:solidFill>
                <a:sysClr val="windowText" lastClr="000000"/>
              </a:solidFill>
            </a:rPr>
            <a:t> El exceso en el crecimiento de los medios de pago se calcula restandole al crecimiento de M1 el crecimiento del PIB real.</a:t>
          </a:r>
          <a:endParaRPr lang="es-CO" sz="900">
            <a:solidFill>
              <a:sysClr val="windowText" lastClr="000000"/>
            </a:solidFill>
          </a:endParaRPr>
        </a:p>
      </cdr:txBody>
    </cdr:sp>
  </cdr:relSizeAnchor>
</c:userShapes>
</file>

<file path=xl/drawings/drawing78.xml><?xml version="1.0" encoding="utf-8"?>
<c:userShapes xmlns:c="http://schemas.openxmlformats.org/drawingml/2006/chart">
  <cdr:relSizeAnchor xmlns:cdr="http://schemas.openxmlformats.org/drawingml/2006/chartDrawing">
    <cdr:from>
      <cdr:x>0</cdr:x>
      <cdr:y>0.85647</cdr:y>
    </cdr:from>
    <cdr:to>
      <cdr:x>1</cdr:x>
      <cdr:y>1</cdr:y>
    </cdr:to>
    <cdr:sp macro="" textlink="">
      <cdr:nvSpPr>
        <cdr:cNvPr id="2" name="CuadroTexto 1">
          <a:extLst xmlns:a="http://schemas.openxmlformats.org/drawingml/2006/main">
            <a:ext uri="{FF2B5EF4-FFF2-40B4-BE49-F238E27FC236}">
              <a16:creationId xmlns:a16="http://schemas.microsoft.com/office/drawing/2014/main" id="{4D50256D-F930-27B2-14B6-55CC369EB469}"/>
            </a:ext>
          </a:extLst>
        </cdr:cNvPr>
        <cdr:cNvSpPr txBox="1"/>
      </cdr:nvSpPr>
      <cdr:spPr>
        <a:xfrm xmlns:a="http://schemas.openxmlformats.org/drawingml/2006/main">
          <a:off x="0" y="2913529"/>
          <a:ext cx="5324475" cy="488258"/>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s-CO" sz="1100"/>
        </a:p>
      </cdr:txBody>
    </cdr:sp>
  </cdr:relSizeAnchor>
  <cdr:relSizeAnchor xmlns:cdr="http://schemas.openxmlformats.org/drawingml/2006/chartDrawing">
    <cdr:from>
      <cdr:x>0</cdr:x>
      <cdr:y>0.9319</cdr:y>
    </cdr:from>
    <cdr:to>
      <cdr:x>0.98814</cdr:x>
      <cdr:y>1</cdr:y>
    </cdr:to>
    <cdr:pic>
      <cdr:nvPicPr>
        <cdr:cNvPr id="4" name="chart">
          <a:extLst xmlns:a="http://schemas.openxmlformats.org/drawingml/2006/main">
            <a:ext uri="{FF2B5EF4-FFF2-40B4-BE49-F238E27FC236}">
              <a16:creationId xmlns:a16="http://schemas.microsoft.com/office/drawing/2014/main" id="{1C53081C-0B50-92F4-01A5-7F4CC10B7EA4}"/>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0" y="3170119"/>
          <a:ext cx="5261304" cy="231668"/>
        </a:xfrm>
        <a:prstGeom xmlns:a="http://schemas.openxmlformats.org/drawingml/2006/main" prst="rect">
          <a:avLst/>
        </a:prstGeom>
      </cdr:spPr>
    </cdr:pic>
  </cdr:relSizeAnchor>
</c:userShapes>
</file>

<file path=xl/drawings/drawing79.xml><?xml version="1.0" encoding="utf-8"?>
<c:userShapes xmlns:c="http://schemas.openxmlformats.org/drawingml/2006/chart">
  <cdr:relSizeAnchor xmlns:cdr="http://schemas.openxmlformats.org/drawingml/2006/chartDrawing">
    <cdr:from>
      <cdr:x>0</cdr:x>
      <cdr:y>0.85647</cdr:y>
    </cdr:from>
    <cdr:to>
      <cdr:x>1</cdr:x>
      <cdr:y>1</cdr:y>
    </cdr:to>
    <cdr:sp macro="" textlink="">
      <cdr:nvSpPr>
        <cdr:cNvPr id="2" name="CuadroTexto 1">
          <a:extLst xmlns:a="http://schemas.openxmlformats.org/drawingml/2006/main">
            <a:ext uri="{FF2B5EF4-FFF2-40B4-BE49-F238E27FC236}">
              <a16:creationId xmlns:a16="http://schemas.microsoft.com/office/drawing/2014/main" id="{4D50256D-F930-27B2-14B6-55CC369EB469}"/>
            </a:ext>
          </a:extLst>
        </cdr:cNvPr>
        <cdr:cNvSpPr txBox="1"/>
      </cdr:nvSpPr>
      <cdr:spPr>
        <a:xfrm xmlns:a="http://schemas.openxmlformats.org/drawingml/2006/main">
          <a:off x="0" y="2913529"/>
          <a:ext cx="5324475" cy="488258"/>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s-CO" sz="1100"/>
        </a:p>
      </cdr:txBody>
    </cdr:sp>
  </cdr:relSizeAnchor>
  <cdr:relSizeAnchor xmlns:cdr="http://schemas.openxmlformats.org/drawingml/2006/chartDrawing">
    <cdr:from>
      <cdr:x>0</cdr:x>
      <cdr:y>0.9319</cdr:y>
    </cdr:from>
    <cdr:to>
      <cdr:x>0.98814</cdr:x>
      <cdr:y>1</cdr:y>
    </cdr:to>
    <cdr:pic>
      <cdr:nvPicPr>
        <cdr:cNvPr id="4" name="chart">
          <a:extLst xmlns:a="http://schemas.openxmlformats.org/drawingml/2006/main">
            <a:ext uri="{FF2B5EF4-FFF2-40B4-BE49-F238E27FC236}">
              <a16:creationId xmlns:a16="http://schemas.microsoft.com/office/drawing/2014/main" id="{1C53081C-0B50-92F4-01A5-7F4CC10B7EA4}"/>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0" y="3170119"/>
          <a:ext cx="5261304" cy="231668"/>
        </a:xfrm>
        <a:prstGeom xmlns:a="http://schemas.openxmlformats.org/drawingml/2006/main" prst="rect">
          <a:avLst/>
        </a:prstGeom>
      </cdr:spPr>
    </cdr:pic>
  </cdr:relSizeAnchor>
</c:userShapes>
</file>

<file path=xl/drawings/drawing80.xml><?xml version="1.0" encoding="utf-8"?>
<c:userShapes xmlns:c="http://schemas.openxmlformats.org/drawingml/2006/chart">
  <cdr:relSizeAnchor xmlns:cdr="http://schemas.openxmlformats.org/drawingml/2006/chartDrawing">
    <cdr:from>
      <cdr:x>0</cdr:x>
      <cdr:y>0.85647</cdr:y>
    </cdr:from>
    <cdr:to>
      <cdr:x>1</cdr:x>
      <cdr:y>1</cdr:y>
    </cdr:to>
    <cdr:sp macro="" textlink="">
      <cdr:nvSpPr>
        <cdr:cNvPr id="2" name="CuadroTexto 1">
          <a:extLst xmlns:a="http://schemas.openxmlformats.org/drawingml/2006/main">
            <a:ext uri="{FF2B5EF4-FFF2-40B4-BE49-F238E27FC236}">
              <a16:creationId xmlns:a16="http://schemas.microsoft.com/office/drawing/2014/main" id="{4D50256D-F930-27B2-14B6-55CC369EB469}"/>
            </a:ext>
          </a:extLst>
        </cdr:cNvPr>
        <cdr:cNvSpPr txBox="1"/>
      </cdr:nvSpPr>
      <cdr:spPr>
        <a:xfrm xmlns:a="http://schemas.openxmlformats.org/drawingml/2006/main">
          <a:off x="0" y="2913529"/>
          <a:ext cx="5324475" cy="488258"/>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s-CO" sz="1100"/>
        </a:p>
      </cdr:txBody>
    </cdr:sp>
  </cdr:relSizeAnchor>
  <cdr:relSizeAnchor xmlns:cdr="http://schemas.openxmlformats.org/drawingml/2006/chartDrawing">
    <cdr:from>
      <cdr:x>0</cdr:x>
      <cdr:y>0.85647</cdr:y>
    </cdr:from>
    <cdr:to>
      <cdr:x>1</cdr:x>
      <cdr:y>1</cdr:y>
    </cdr:to>
    <cdr:sp macro="" textlink="">
      <cdr:nvSpPr>
        <cdr:cNvPr id="3" name="CuadroTexto 2">
          <a:extLst xmlns:a="http://schemas.openxmlformats.org/drawingml/2006/main">
            <a:ext uri="{FF2B5EF4-FFF2-40B4-BE49-F238E27FC236}">
              <a16:creationId xmlns:a16="http://schemas.microsoft.com/office/drawing/2014/main" id="{CC342E98-7D71-12A1-90CE-920A1092CECA}"/>
            </a:ext>
          </a:extLst>
        </cdr:cNvPr>
        <cdr:cNvSpPr txBox="1"/>
      </cdr:nvSpPr>
      <cdr:spPr>
        <a:xfrm xmlns:a="http://schemas.openxmlformats.org/drawingml/2006/main">
          <a:off x="0" y="2913529"/>
          <a:ext cx="5324475" cy="48825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s-CO" sz="1100"/>
            <a:t>Nota:</a:t>
          </a:r>
          <a:r>
            <a:rPr lang="es-CO" sz="1100" baseline="0"/>
            <a:t> Entre paréntesis se presenta la desviación estándar de la inflación medida por </a:t>
          </a:r>
        </a:p>
        <a:p xmlns:a="http://schemas.openxmlformats.org/drawingml/2006/main">
          <a:r>
            <a:rPr lang="es-CO" sz="1100" baseline="0"/>
            <a:t>el IPC durante el periodo estudiado.</a:t>
          </a:r>
          <a:endParaRPr lang="es-CO" sz="1100"/>
        </a:p>
      </cdr:txBody>
    </cdr:sp>
  </cdr:relSizeAnchor>
</c:userShapes>
</file>

<file path=xl/drawings/drawing81.xml><?xml version="1.0" encoding="utf-8"?>
<c:userShapes xmlns:c="http://schemas.openxmlformats.org/drawingml/2006/chart">
  <cdr:relSizeAnchor xmlns:cdr="http://schemas.openxmlformats.org/drawingml/2006/chartDrawing">
    <cdr:from>
      <cdr:x>0</cdr:x>
      <cdr:y>0.85647</cdr:y>
    </cdr:from>
    <cdr:to>
      <cdr:x>1</cdr:x>
      <cdr:y>1</cdr:y>
    </cdr:to>
    <cdr:sp macro="" textlink="">
      <cdr:nvSpPr>
        <cdr:cNvPr id="2" name="CuadroTexto 1">
          <a:extLst xmlns:a="http://schemas.openxmlformats.org/drawingml/2006/main">
            <a:ext uri="{FF2B5EF4-FFF2-40B4-BE49-F238E27FC236}">
              <a16:creationId xmlns:a16="http://schemas.microsoft.com/office/drawing/2014/main" id="{4D50256D-F930-27B2-14B6-55CC369EB469}"/>
            </a:ext>
          </a:extLst>
        </cdr:cNvPr>
        <cdr:cNvSpPr txBox="1"/>
      </cdr:nvSpPr>
      <cdr:spPr>
        <a:xfrm xmlns:a="http://schemas.openxmlformats.org/drawingml/2006/main">
          <a:off x="0" y="2913529"/>
          <a:ext cx="5324475" cy="488258"/>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s-CO" sz="1100"/>
        </a:p>
      </cdr:txBody>
    </cdr:sp>
  </cdr:relSizeAnchor>
</c:userShapes>
</file>

<file path=xl/drawings/drawing82.xml><?xml version="1.0" encoding="utf-8"?>
<c:userShapes xmlns:c="http://schemas.openxmlformats.org/drawingml/2006/chart">
  <cdr:relSizeAnchor xmlns:cdr="http://schemas.openxmlformats.org/drawingml/2006/chartDrawing">
    <cdr:from>
      <cdr:x>0</cdr:x>
      <cdr:y>0.85647</cdr:y>
    </cdr:from>
    <cdr:to>
      <cdr:x>1</cdr:x>
      <cdr:y>1</cdr:y>
    </cdr:to>
    <cdr:sp macro="" textlink="">
      <cdr:nvSpPr>
        <cdr:cNvPr id="2" name="CuadroTexto 1">
          <a:extLst xmlns:a="http://schemas.openxmlformats.org/drawingml/2006/main">
            <a:ext uri="{FF2B5EF4-FFF2-40B4-BE49-F238E27FC236}">
              <a16:creationId xmlns:a16="http://schemas.microsoft.com/office/drawing/2014/main" id="{4D50256D-F930-27B2-14B6-55CC369EB469}"/>
            </a:ext>
          </a:extLst>
        </cdr:cNvPr>
        <cdr:cNvSpPr txBox="1"/>
      </cdr:nvSpPr>
      <cdr:spPr>
        <a:xfrm xmlns:a="http://schemas.openxmlformats.org/drawingml/2006/main">
          <a:off x="0" y="2913529"/>
          <a:ext cx="5324475" cy="488258"/>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s-CO" sz="1100"/>
        </a:p>
      </cdr:txBody>
    </cdr:sp>
  </cdr:relSizeAnchor>
</c:userShapes>
</file>

<file path=xl/drawings/drawing83.xml><?xml version="1.0" encoding="utf-8"?>
<c:userShapes xmlns:c="http://schemas.openxmlformats.org/drawingml/2006/chart">
  <cdr:relSizeAnchor xmlns:cdr="http://schemas.openxmlformats.org/drawingml/2006/chartDrawing">
    <cdr:from>
      <cdr:x>0</cdr:x>
      <cdr:y>0.85647</cdr:y>
    </cdr:from>
    <cdr:to>
      <cdr:x>1</cdr:x>
      <cdr:y>1</cdr:y>
    </cdr:to>
    <cdr:sp macro="" textlink="">
      <cdr:nvSpPr>
        <cdr:cNvPr id="2" name="CuadroTexto 1">
          <a:extLst xmlns:a="http://schemas.openxmlformats.org/drawingml/2006/main">
            <a:ext uri="{FF2B5EF4-FFF2-40B4-BE49-F238E27FC236}">
              <a16:creationId xmlns:a16="http://schemas.microsoft.com/office/drawing/2014/main" id="{4D50256D-F930-27B2-14B6-55CC369EB469}"/>
            </a:ext>
          </a:extLst>
        </cdr:cNvPr>
        <cdr:cNvSpPr txBox="1"/>
      </cdr:nvSpPr>
      <cdr:spPr>
        <a:xfrm xmlns:a="http://schemas.openxmlformats.org/drawingml/2006/main">
          <a:off x="0" y="2913529"/>
          <a:ext cx="5324475" cy="488258"/>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s-CO" sz="1100"/>
        </a:p>
      </cdr:txBody>
    </cdr:sp>
  </cdr:relSizeAnchor>
</c:userShapes>
</file>

<file path=xl/drawings/drawing84.xml><?xml version="1.0" encoding="utf-8"?>
<c:userShapes xmlns:c="http://schemas.openxmlformats.org/drawingml/2006/chart">
  <cdr:relSizeAnchor xmlns:cdr="http://schemas.openxmlformats.org/drawingml/2006/chartDrawing">
    <cdr:from>
      <cdr:x>0.22006</cdr:x>
      <cdr:y>0.0303</cdr:y>
    </cdr:from>
    <cdr:to>
      <cdr:x>0.75081</cdr:x>
      <cdr:y>0.17508</cdr:y>
    </cdr:to>
    <cdr:sp macro="" textlink="">
      <cdr:nvSpPr>
        <cdr:cNvPr id="2" name="Rectángulo 1"/>
        <cdr:cNvSpPr/>
      </cdr:nvSpPr>
      <cdr:spPr>
        <a:xfrm xmlns:a="http://schemas.openxmlformats.org/drawingml/2006/main">
          <a:off x="1524001" y="100854"/>
          <a:ext cx="3675529" cy="481853"/>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ctr"/>
          <a:r>
            <a:rPr lang="es-CO" sz="1200" b="1">
              <a:solidFill>
                <a:schemeClr val="accent3">
                  <a:lumMod val="50000"/>
                </a:schemeClr>
              </a:solidFill>
            </a:rPr>
            <a:t>Tasas</a:t>
          </a:r>
          <a:r>
            <a:rPr lang="es-CO" sz="1200" b="1" baseline="0">
              <a:solidFill>
                <a:schemeClr val="accent3">
                  <a:lumMod val="50000"/>
                </a:schemeClr>
              </a:solidFill>
            </a:rPr>
            <a:t> de inflación y crecimiento real </a:t>
          </a:r>
        </a:p>
        <a:p xmlns:a="http://schemas.openxmlformats.org/drawingml/2006/main">
          <a:pPr algn="ctr"/>
          <a:r>
            <a:rPr lang="es-CO" b="1" baseline="0">
              <a:solidFill>
                <a:srgbClr val="0070C0"/>
              </a:solidFill>
            </a:rPr>
            <a:t>1923-2022</a:t>
          </a:r>
          <a:endParaRPr lang="es-CO" b="1">
            <a:solidFill>
              <a:srgbClr val="0070C0"/>
            </a:solidFill>
          </a:endParaRPr>
        </a:p>
      </cdr:txBody>
    </cdr:sp>
  </cdr:relSizeAnchor>
</c:userShapes>
</file>

<file path=xl/drawings/drawing85.xml><?xml version="1.0" encoding="utf-8"?>
<c:userShapes xmlns:c="http://schemas.openxmlformats.org/drawingml/2006/chart">
  <cdr:relSizeAnchor xmlns:cdr="http://schemas.openxmlformats.org/drawingml/2006/chartDrawing">
    <cdr:from>
      <cdr:x>0.22653</cdr:x>
      <cdr:y>0</cdr:y>
    </cdr:from>
    <cdr:to>
      <cdr:x>0.75728</cdr:x>
      <cdr:y>0.14478</cdr:y>
    </cdr:to>
    <cdr:sp macro="" textlink="">
      <cdr:nvSpPr>
        <cdr:cNvPr id="2" name="Rectángulo 1"/>
        <cdr:cNvSpPr/>
      </cdr:nvSpPr>
      <cdr:spPr>
        <a:xfrm xmlns:a="http://schemas.openxmlformats.org/drawingml/2006/main">
          <a:off x="1568791" y="0"/>
          <a:ext cx="3675569" cy="481849"/>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ctr"/>
          <a:r>
            <a:rPr lang="es-CO" sz="1200" b="1">
              <a:solidFill>
                <a:schemeClr val="accent3">
                  <a:lumMod val="50000"/>
                </a:schemeClr>
              </a:solidFill>
            </a:rPr>
            <a:t>Tasas</a:t>
          </a:r>
          <a:r>
            <a:rPr lang="es-CO" sz="1200" b="1" baseline="0">
              <a:solidFill>
                <a:schemeClr val="accent3">
                  <a:lumMod val="50000"/>
                </a:schemeClr>
              </a:solidFill>
            </a:rPr>
            <a:t> de inflación y crecimiento real </a:t>
          </a:r>
        </a:p>
        <a:p xmlns:a="http://schemas.openxmlformats.org/drawingml/2006/main">
          <a:pPr algn="ctr"/>
          <a:r>
            <a:rPr lang="es-CO" b="1" baseline="0">
              <a:solidFill>
                <a:srgbClr val="0070C0"/>
              </a:solidFill>
            </a:rPr>
            <a:t>1923-2022</a:t>
          </a:r>
          <a:endParaRPr lang="es-CO" b="1">
            <a:solidFill>
              <a:srgbClr val="0070C0"/>
            </a:solidFill>
          </a:endParaRPr>
        </a:p>
      </cdr:txBody>
    </cdr:sp>
  </cdr:relSizeAnchor>
</c:userShapes>
</file>

<file path=xl/drawings/drawing86.xml><?xml version="1.0" encoding="utf-8"?>
<c:userShapes xmlns:c="http://schemas.openxmlformats.org/drawingml/2006/chart">
  <cdr:relSizeAnchor xmlns:cdr="http://schemas.openxmlformats.org/drawingml/2006/chartDrawing">
    <cdr:from>
      <cdr:x>0.00422</cdr:x>
      <cdr:y>0.9232</cdr:y>
    </cdr:from>
    <cdr:to>
      <cdr:x>0.99789</cdr:x>
      <cdr:y>0.99265</cdr:y>
    </cdr:to>
    <cdr:sp macro="" textlink="">
      <cdr:nvSpPr>
        <cdr:cNvPr id="2" name="Rectángulo 1">
          <a:extLst xmlns:a="http://schemas.openxmlformats.org/drawingml/2006/main">
            <a:ext uri="{FF2B5EF4-FFF2-40B4-BE49-F238E27FC236}">
              <a16:creationId xmlns:a16="http://schemas.microsoft.com/office/drawing/2014/main" id="{596D3EAF-AB3B-7F0F-B521-4845F22B7AAC}"/>
            </a:ext>
          </a:extLst>
        </cdr:cNvPr>
        <cdr:cNvSpPr/>
      </cdr:nvSpPr>
      <cdr:spPr>
        <a:xfrm xmlns:a="http://schemas.openxmlformats.org/drawingml/2006/main">
          <a:off x="22413" y="2532529"/>
          <a:ext cx="5277971" cy="190500"/>
        </a:xfrm>
        <a:prstGeom xmlns:a="http://schemas.openxmlformats.org/drawingml/2006/main" prst="rect">
          <a:avLst/>
        </a:prstGeom>
        <a:ln xmlns:a="http://schemas.openxmlformats.org/drawingml/2006/main">
          <a:noFill/>
        </a:ln>
      </cdr:spPr>
      <cdr:style>
        <a:lnRef xmlns:a="http://schemas.openxmlformats.org/drawingml/2006/main" idx="2">
          <a:schemeClr val="dk1"/>
        </a:lnRef>
        <a:fillRef xmlns:a="http://schemas.openxmlformats.org/drawingml/2006/main" idx="1">
          <a:schemeClr val="lt1"/>
        </a:fillRef>
        <a:effectRef xmlns:a="http://schemas.openxmlformats.org/drawingml/2006/main" idx="0">
          <a:schemeClr val="dk1"/>
        </a:effectRef>
        <a:fontRef xmlns:a="http://schemas.openxmlformats.org/drawingml/2006/main" idx="minor">
          <a:schemeClr val="dk1"/>
        </a:fontRef>
      </cdr:style>
      <cdr:txBody>
        <a:bodyPr xmlns:a="http://schemas.openxmlformats.org/drawingml/2006/main" vertOverflow="clip"/>
        <a:lstStyle xmlns:a="http://schemas.openxmlformats.org/drawingml/2006/main"/>
        <a:p xmlns:a="http://schemas.openxmlformats.org/drawingml/2006/main">
          <a:r>
            <a:rPr lang="en-US" sz="900">
              <a:latin typeface="Arial" panose="020B0604020202020204" pitchFamily="34" charset="0"/>
              <a:cs typeface="Arial" panose="020B0604020202020204" pitchFamily="34" charset="0"/>
            </a:rPr>
            <a:t>Nota:</a:t>
          </a:r>
          <a:r>
            <a:rPr lang="en-US" sz="900" baseline="0">
              <a:latin typeface="Arial" panose="020B0604020202020204" pitchFamily="34" charset="0"/>
              <a:cs typeface="Arial" panose="020B0604020202020204" pitchFamily="34" charset="0"/>
            </a:rPr>
            <a:t> Se excluyen de los cálculos y de la gráfica los datos para 1951 y 1955</a:t>
          </a:r>
          <a:endParaRPr lang="en-US" sz="900">
            <a:latin typeface="Arial" panose="020B0604020202020204" pitchFamily="34" charset="0"/>
            <a:cs typeface="Arial" panose="020B0604020202020204" pitchFamily="34" charset="0"/>
          </a:endParaRPr>
        </a:p>
      </cdr:txBody>
    </cdr:sp>
  </cdr:relSizeAnchor>
</c:userShapes>
</file>

<file path=xl/drawings/drawing87.xml><?xml version="1.0" encoding="utf-8"?>
<c:userShapes xmlns:c="http://schemas.openxmlformats.org/drawingml/2006/chart">
  <cdr:relSizeAnchor xmlns:cdr="http://schemas.openxmlformats.org/drawingml/2006/chartDrawing">
    <cdr:from>
      <cdr:x>0.00422</cdr:x>
      <cdr:y>0.9232</cdr:y>
    </cdr:from>
    <cdr:to>
      <cdr:x>0.99789</cdr:x>
      <cdr:y>0.99265</cdr:y>
    </cdr:to>
    <cdr:sp macro="" textlink="">
      <cdr:nvSpPr>
        <cdr:cNvPr id="2" name="Rectángulo 1">
          <a:extLst xmlns:a="http://schemas.openxmlformats.org/drawingml/2006/main">
            <a:ext uri="{FF2B5EF4-FFF2-40B4-BE49-F238E27FC236}">
              <a16:creationId xmlns:a16="http://schemas.microsoft.com/office/drawing/2014/main" id="{596D3EAF-AB3B-7F0F-B521-4845F22B7AAC}"/>
            </a:ext>
          </a:extLst>
        </cdr:cNvPr>
        <cdr:cNvSpPr/>
      </cdr:nvSpPr>
      <cdr:spPr>
        <a:xfrm xmlns:a="http://schemas.openxmlformats.org/drawingml/2006/main">
          <a:off x="22413" y="2532529"/>
          <a:ext cx="5277971" cy="190500"/>
        </a:xfrm>
        <a:prstGeom xmlns:a="http://schemas.openxmlformats.org/drawingml/2006/main" prst="rect">
          <a:avLst/>
        </a:prstGeom>
        <a:ln xmlns:a="http://schemas.openxmlformats.org/drawingml/2006/main">
          <a:noFill/>
        </a:ln>
      </cdr:spPr>
      <cdr:style>
        <a:lnRef xmlns:a="http://schemas.openxmlformats.org/drawingml/2006/main" idx="2">
          <a:schemeClr val="dk1"/>
        </a:lnRef>
        <a:fillRef xmlns:a="http://schemas.openxmlformats.org/drawingml/2006/main" idx="1">
          <a:schemeClr val="lt1"/>
        </a:fillRef>
        <a:effectRef xmlns:a="http://schemas.openxmlformats.org/drawingml/2006/main" idx="0">
          <a:schemeClr val="dk1"/>
        </a:effectRef>
        <a:fontRef xmlns:a="http://schemas.openxmlformats.org/drawingml/2006/main" idx="minor">
          <a:schemeClr val="dk1"/>
        </a:fontRef>
      </cdr:style>
      <cdr:txBody>
        <a:bodyPr xmlns:a="http://schemas.openxmlformats.org/drawingml/2006/main" vertOverflow="clip"/>
        <a:lstStyle xmlns:a="http://schemas.openxmlformats.org/drawingml/2006/main"/>
        <a:p xmlns:a="http://schemas.openxmlformats.org/drawingml/2006/main">
          <a:r>
            <a:rPr lang="en-US" sz="900">
              <a:latin typeface="Arial" panose="020B0604020202020204" pitchFamily="34" charset="0"/>
              <a:cs typeface="Arial" panose="020B0604020202020204" pitchFamily="34" charset="0"/>
            </a:rPr>
            <a:t>Nota:</a:t>
          </a:r>
          <a:r>
            <a:rPr lang="en-US" sz="900" baseline="0">
              <a:latin typeface="Arial" panose="020B0604020202020204" pitchFamily="34" charset="0"/>
              <a:cs typeface="Arial" panose="020B0604020202020204" pitchFamily="34" charset="0"/>
            </a:rPr>
            <a:t> Se excluyen de los cálculos los datos para 1951 y 1955</a:t>
          </a:r>
          <a:endParaRPr lang="en-US" sz="900">
            <a:latin typeface="Arial" panose="020B0604020202020204" pitchFamily="34" charset="0"/>
            <a:cs typeface="Arial" panose="020B0604020202020204" pitchFamily="34" charset="0"/>
          </a:endParaRPr>
        </a:p>
      </cdr:txBody>
    </cdr:sp>
  </cdr:relSizeAnchor>
</c:userShapes>
</file>

<file path=xl/drawings/drawing88.xml><?xml version="1.0" encoding="utf-8"?>
<c:userShapes xmlns:c="http://schemas.openxmlformats.org/drawingml/2006/chart">
  <cdr:relSizeAnchor xmlns:cdr="http://schemas.openxmlformats.org/drawingml/2006/chartDrawing">
    <cdr:from>
      <cdr:x>0</cdr:x>
      <cdr:y>0.85647</cdr:y>
    </cdr:from>
    <cdr:to>
      <cdr:x>1</cdr:x>
      <cdr:y>1</cdr:y>
    </cdr:to>
    <cdr:sp macro="" textlink="">
      <cdr:nvSpPr>
        <cdr:cNvPr id="2" name="CuadroTexto 1">
          <a:extLst xmlns:a="http://schemas.openxmlformats.org/drawingml/2006/main">
            <a:ext uri="{FF2B5EF4-FFF2-40B4-BE49-F238E27FC236}">
              <a16:creationId xmlns:a16="http://schemas.microsoft.com/office/drawing/2014/main" id="{4D50256D-F930-27B2-14B6-55CC369EB469}"/>
            </a:ext>
          </a:extLst>
        </cdr:cNvPr>
        <cdr:cNvSpPr txBox="1"/>
      </cdr:nvSpPr>
      <cdr:spPr>
        <a:xfrm xmlns:a="http://schemas.openxmlformats.org/drawingml/2006/main">
          <a:off x="0" y="2913529"/>
          <a:ext cx="5324475" cy="488258"/>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s-CO" sz="1100"/>
        </a:p>
      </cdr:txBody>
    </cdr:sp>
  </cdr:relSizeAnchor>
  <cdr:relSizeAnchor xmlns:cdr="http://schemas.openxmlformats.org/drawingml/2006/chartDrawing">
    <cdr:from>
      <cdr:x>0</cdr:x>
      <cdr:y>0.85647</cdr:y>
    </cdr:from>
    <cdr:to>
      <cdr:x>1</cdr:x>
      <cdr:y>1</cdr:y>
    </cdr:to>
    <cdr:sp macro="" textlink="">
      <cdr:nvSpPr>
        <cdr:cNvPr id="3" name="CuadroTexto 2">
          <a:extLst xmlns:a="http://schemas.openxmlformats.org/drawingml/2006/main">
            <a:ext uri="{FF2B5EF4-FFF2-40B4-BE49-F238E27FC236}">
              <a16:creationId xmlns:a16="http://schemas.microsoft.com/office/drawing/2014/main" id="{CC342E98-7D71-12A1-90CE-920A1092CECA}"/>
            </a:ext>
          </a:extLst>
        </cdr:cNvPr>
        <cdr:cNvSpPr txBox="1"/>
      </cdr:nvSpPr>
      <cdr:spPr>
        <a:xfrm xmlns:a="http://schemas.openxmlformats.org/drawingml/2006/main">
          <a:off x="0" y="2913529"/>
          <a:ext cx="5324475" cy="48825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s-CO" sz="1100"/>
            <a:t>Nota:</a:t>
          </a:r>
          <a:r>
            <a:rPr lang="es-CO" sz="1100" baseline="0"/>
            <a:t> Entre paréntesis se presenta la desviación estándar de la inflación medida por </a:t>
          </a:r>
        </a:p>
        <a:p xmlns:a="http://schemas.openxmlformats.org/drawingml/2006/main">
          <a:r>
            <a:rPr lang="es-CO" sz="1100" baseline="0"/>
            <a:t>el IPC durante el periodo estudiado.</a:t>
          </a:r>
          <a:endParaRPr lang="es-CO" sz="1100"/>
        </a:p>
      </cdr:txBody>
    </cdr:sp>
  </cdr:relSizeAnchor>
</c:userShapes>
</file>

<file path=xl/drawings/drawing89.xml><?xml version="1.0" encoding="utf-8"?>
<c:userShapes xmlns:c="http://schemas.openxmlformats.org/drawingml/2006/chart">
  <cdr:relSizeAnchor xmlns:cdr="http://schemas.openxmlformats.org/drawingml/2006/chartDrawing">
    <cdr:from>
      <cdr:x>0</cdr:x>
      <cdr:y>0.85647</cdr:y>
    </cdr:from>
    <cdr:to>
      <cdr:x>1</cdr:x>
      <cdr:y>1</cdr:y>
    </cdr:to>
    <cdr:sp macro="" textlink="">
      <cdr:nvSpPr>
        <cdr:cNvPr id="2" name="CuadroTexto 1">
          <a:extLst xmlns:a="http://schemas.openxmlformats.org/drawingml/2006/main">
            <a:ext uri="{FF2B5EF4-FFF2-40B4-BE49-F238E27FC236}">
              <a16:creationId xmlns:a16="http://schemas.microsoft.com/office/drawing/2014/main" id="{4D50256D-F930-27B2-14B6-55CC369EB469}"/>
            </a:ext>
          </a:extLst>
        </cdr:cNvPr>
        <cdr:cNvSpPr txBox="1"/>
      </cdr:nvSpPr>
      <cdr:spPr>
        <a:xfrm xmlns:a="http://schemas.openxmlformats.org/drawingml/2006/main">
          <a:off x="0" y="2913529"/>
          <a:ext cx="5324475" cy="488258"/>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s-CO" sz="1100"/>
        </a:p>
      </cdr:txBody>
    </cdr:sp>
  </cdr:relSizeAnchor>
</c:userShapes>
</file>

<file path=xl/externalLinks/_rels/externalLink1.xml.rels><?xml version="1.0" encoding="UTF-8" standalone="yes"?>
<Relationships xmlns="http://schemas.openxmlformats.org/package/2006/relationships"><Relationship Id="rId1" Type="http://schemas.openxmlformats.org/officeDocument/2006/relationships/externalLinkPath" Target="file:///G:\CRECIMIENTO\Libro%20CRECIMIENTO%20SIGLO%20XX\1%20LIBRO%20A%20SER%20ENTREGADO%20A%20EDITORIAL\ANEXO%20ESTADISTICO%20VIII.%20IMPORTACIONES%20Y%20ACTIVIDAD%20ECONOMICA\anexoestad&#237;sticoimportaciones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servgt\gt\users\APONTOCA\Mis%20documentos\CRECIMIENTO\LIBRO\cap%203%20COMERCIO%20EXTERIOR\datos%20y%20tablas%20creadas%20antes%20%20EXPO%20IMPO\Gr&#225;ficos%20y%20Tablas%20cap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B1"/>
      <sheetName val="datos"/>
      <sheetName val="g"/>
      <sheetName val="TB1.A"/>
      <sheetName val="TB2"/>
      <sheetName val="TB3"/>
      <sheetName val="TB4"/>
      <sheetName val="TB5"/>
      <sheetName val="TB6.A"/>
      <sheetName val="TB6.B"/>
      <sheetName val="TB7"/>
      <sheetName val="TB8"/>
      <sheetName val="TB9A"/>
      <sheetName val="TB9.A"/>
      <sheetName val="datos graf"/>
      <sheetName val="M greco DATOS GRAF"/>
      <sheetName val="TB10"/>
      <sheetName val="TB11"/>
      <sheetName val="G1TB3"/>
      <sheetName val="G1"/>
      <sheetName val="G2"/>
      <sheetName val="datos G5"/>
      <sheetName val="G5"/>
      <sheetName val="G6"/>
      <sheetName val="G7"/>
      <sheetName val="datos g8"/>
      <sheetName val="G8"/>
      <sheetName val="G9"/>
      <sheetName val="G10"/>
      <sheetName val="G11"/>
      <sheetName val="G12"/>
      <sheetName val="G13"/>
      <sheetName val="G14"/>
      <sheetName val="G15"/>
      <sheetName val="G16"/>
      <sheetName val="G17"/>
      <sheetName val="G18"/>
      <sheetName val="datosgraf19 y 20"/>
      <sheetName val="G19"/>
      <sheetName val="G20"/>
      <sheetName val="G21"/>
      <sheetName val="G23"/>
      <sheetName val="G24"/>
      <sheetName val="A1"/>
      <sheetName val="A2"/>
      <sheetName val="A3"/>
      <sheetName val="A4"/>
      <sheetName val="A5"/>
      <sheetName val="A9"/>
      <sheetName val="A10"/>
      <sheetName val="GA8ojo"/>
      <sheetName val="A11xx"/>
      <sheetName val="A12"/>
      <sheetName val="A11"/>
      <sheetName val="A13"/>
      <sheetName val="A14"/>
      <sheetName val="A15"/>
      <sheetName val="A16"/>
      <sheetName val="A17"/>
      <sheetName val="A18"/>
      <sheetName val="A19"/>
    </sheetNames>
    <sheetDataSet>
      <sheetData sheetId="0" refreshError="1"/>
      <sheetData sheetId="1" refreshError="1"/>
      <sheetData sheetId="2" refreshError="1"/>
      <sheetData sheetId="3" refreshError="1"/>
      <sheetData sheetId="4" refreshError="1"/>
      <sheetData sheetId="5">
        <row r="5">
          <cell r="C5" t="str">
            <v>(2)</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áfico 1"/>
      <sheetName val="Gráfico 3"/>
      <sheetName val="Gráfico 3.1"/>
      <sheetName val="Gráfico 4"/>
      <sheetName val="PARTICIPACIÓN CAFÉ "/>
      <sheetName val="Gráfico1 (2)"/>
      <sheetName val="petroleo banano y oro"/>
      <sheetName val="%"/>
      <sheetName val="G1"/>
      <sheetName val="oro"/>
      <sheetName val="G2"/>
      <sheetName val="G2,2"/>
      <sheetName val="petro"/>
      <sheetName val="G3"/>
      <sheetName val="G3 (2)"/>
      <sheetName val="banano"/>
      <sheetName val="G4"/>
      <sheetName val="G (2)"/>
      <sheetName val="CAP5CU7"/>
      <sheetName val="age (2)"/>
      <sheetName val="Gráfico2"/>
      <sheetName val="importaciones age"/>
      <sheetName val="impo cepal"/>
      <sheetName val="impo dane incomex"/>
      <sheetName val="datos para graf"/>
      <sheetName val="Gráfico1"/>
      <sheetName val="A.5.7 XX-MM corr y ctes (2)"/>
    </sheetNames>
    <sheetDataSet>
      <sheetData sheetId="0" refreshError="1"/>
      <sheetData sheetId="1"/>
      <sheetData sheetId="2"/>
      <sheetData sheetId="3" refreshError="1"/>
      <sheetData sheetId="4"/>
      <sheetData sheetId="5" refreshError="1"/>
      <sheetData sheetId="6"/>
      <sheetData sheetId="7"/>
      <sheetData sheetId="8" refreshError="1"/>
      <sheetData sheetId="9"/>
      <sheetData sheetId="10" refreshError="1"/>
      <sheetData sheetId="11" refreshError="1"/>
      <sheetData sheetId="12"/>
      <sheetData sheetId="13" refreshError="1"/>
      <sheetData sheetId="14" refreshError="1"/>
      <sheetData sheetId="15"/>
      <sheetData sheetId="16" refreshError="1"/>
      <sheetData sheetId="17" refreshError="1"/>
      <sheetData sheetId="18">
        <row r="2009">
          <cell r="DO2009" t="str">
            <v>Ver los datos</v>
          </cell>
        </row>
      </sheetData>
      <sheetData sheetId="19"/>
      <sheetData sheetId="20" refreshError="1"/>
      <sheetData sheetId="21"/>
      <sheetData sheetId="22"/>
      <sheetData sheetId="23"/>
      <sheetData sheetId="24"/>
      <sheetData sheetId="25" refreshError="1"/>
      <sheetData sheetId="26"/>
    </sheetDataSet>
  </externalBook>
</externalLink>
</file>

<file path=xl/persons/person.xml><?xml version="1.0" encoding="utf-8"?>
<personList xmlns="http://schemas.microsoft.com/office/spreadsheetml/2018/threadedcomments" xmlns:x="http://schemas.openxmlformats.org/spreadsheetml/2006/main">
  <person displayName="Luis Eduardo" id="{204F1921-8B9A-440E-8BBC-FBDA07E4D17A}" userId="Luis Eduardo" providerId="None"/>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microsoft.com/office/2006/relationships/xlExternalLinkPath/xlPathMissing" Target="1.2.TIP_Serie%20historica%20diaria.xlsx" TargetMode="External"/><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4714.961483796294" createdVersion="6" refreshedVersion="8" minRefreshableVersion="3" recordCount="393" xr:uid="{00000000-000A-0000-FFFF-FFFF00000000}">
  <cacheSource type="worksheet">
    <worksheetSource ref="A5:M398" sheet="M trimestral"/>
  </cacheSource>
  <cacheFields count="21">
    <cacheField name="Fechas" numFmtId="17">
      <sharedItems containsSemiMixedTypes="0" containsNonDate="0" containsDate="1" containsString="0" minDate="1923-12-01T00:00:00" maxDate="2021-12-02T00:00:00" count="393">
        <d v="1923-12-01T00:00:00"/>
        <d v="1924-03-01T00:00:00"/>
        <d v="1924-06-01T00:00:00"/>
        <d v="1924-09-01T00:00:00"/>
        <d v="1924-12-01T00:00:00"/>
        <d v="1925-03-01T00:00:00"/>
        <d v="1925-06-01T00:00:00"/>
        <d v="1925-09-01T00:00:00"/>
        <d v="1925-12-01T00:00:00"/>
        <d v="1926-03-01T00:00:00"/>
        <d v="1926-06-01T00:00:00"/>
        <d v="1926-09-01T00:00:00"/>
        <d v="1926-12-01T00:00:00"/>
        <d v="1927-03-01T00:00:00"/>
        <d v="1927-06-01T00:00:00"/>
        <d v="1927-09-01T00:00:00"/>
        <d v="1927-12-01T00:00:00"/>
        <d v="1928-03-01T00:00:00"/>
        <d v="1928-06-01T00:00:00"/>
        <d v="1928-09-01T00:00:00"/>
        <d v="1928-12-01T00:00:00"/>
        <d v="1929-03-01T00:00:00"/>
        <d v="1929-06-01T00:00:00"/>
        <d v="1929-09-01T00:00:00"/>
        <d v="1929-12-01T00:00:00"/>
        <d v="1930-03-01T00:00:00"/>
        <d v="1930-06-01T00:00:00"/>
        <d v="1930-09-01T00:00:00"/>
        <d v="1930-12-01T00:00:00"/>
        <d v="1931-03-01T00:00:00"/>
        <d v="1931-06-01T00:00:00"/>
        <d v="1931-09-01T00:00:00"/>
        <d v="1931-12-01T00:00:00"/>
        <d v="1932-03-01T00:00:00"/>
        <d v="1932-06-01T00:00:00"/>
        <d v="1932-09-01T00:00:00"/>
        <d v="1932-12-01T00:00:00"/>
        <d v="1933-03-01T00:00:00"/>
        <d v="1933-06-01T00:00:00"/>
        <d v="1933-09-01T00:00:00"/>
        <d v="1933-12-01T00:00:00"/>
        <d v="1934-03-01T00:00:00"/>
        <d v="1934-06-01T00:00:00"/>
        <d v="1934-09-01T00:00:00"/>
        <d v="1934-12-01T00:00:00"/>
        <d v="1935-03-01T00:00:00"/>
        <d v="1935-06-01T00:00:00"/>
        <d v="1935-09-01T00:00:00"/>
        <d v="1935-12-01T00:00:00"/>
        <d v="1936-03-01T00:00:00"/>
        <d v="1936-06-01T00:00:00"/>
        <d v="1936-09-01T00:00:00"/>
        <d v="1936-12-01T00:00:00"/>
        <d v="1937-03-01T00:00:00"/>
        <d v="1937-06-01T00:00:00"/>
        <d v="1937-09-01T00:00:00"/>
        <d v="1937-12-01T00:00:00"/>
        <d v="1938-03-01T00:00:00"/>
        <d v="1938-06-01T00:00:00"/>
        <d v="1938-09-01T00:00:00"/>
        <d v="1938-12-01T00:00:00"/>
        <d v="1939-03-01T00:00:00"/>
        <d v="1939-06-01T00:00:00"/>
        <d v="1939-09-01T00:00:00"/>
        <d v="1939-12-01T00:00:00"/>
        <d v="1940-03-01T00:00:00"/>
        <d v="1940-06-01T00:00:00"/>
        <d v="1940-09-01T00:00:00"/>
        <d v="1940-12-01T00:00:00"/>
        <d v="1941-03-01T00:00:00"/>
        <d v="1941-06-01T00:00:00"/>
        <d v="1941-09-01T00:00:00"/>
        <d v="1941-12-01T00:00:00"/>
        <d v="1942-03-01T00:00:00"/>
        <d v="1942-06-01T00:00:00"/>
        <d v="1942-09-01T00:00:00"/>
        <d v="1942-12-01T00:00:00"/>
        <d v="1943-03-01T00:00:00"/>
        <d v="1943-06-01T00:00:00"/>
        <d v="1943-09-01T00:00:00"/>
        <d v="1943-12-01T00:00:00"/>
        <d v="1944-03-01T00:00:00"/>
        <d v="1944-06-01T00:00:00"/>
        <d v="1944-09-01T00:00:00"/>
        <d v="1944-12-01T00:00:00"/>
        <d v="1945-03-01T00:00:00"/>
        <d v="1945-06-01T00:00:00"/>
        <d v="1945-09-01T00:00:00"/>
        <d v="1945-12-01T00:00:00"/>
        <d v="1946-03-01T00:00:00"/>
        <d v="1946-06-01T00:00:00"/>
        <d v="1946-09-01T00:00:00"/>
        <d v="1946-12-01T00:00:00"/>
        <d v="1947-03-01T00:00:00"/>
        <d v="1947-06-01T00:00:00"/>
        <d v="1947-09-01T00:00:00"/>
        <d v="1947-12-01T00:00:00"/>
        <d v="1948-03-01T00:00:00"/>
        <d v="1948-06-01T00:00:00"/>
        <d v="1948-09-01T00:00:00"/>
        <d v="1948-12-01T00:00:00"/>
        <d v="1949-03-01T00:00:00"/>
        <d v="1949-06-01T00:00:00"/>
        <d v="1949-09-01T00:00:00"/>
        <d v="1949-12-01T00:00:00"/>
        <d v="1950-03-01T00:00:00"/>
        <d v="1950-06-01T00:00:00"/>
        <d v="1950-09-01T00:00:00"/>
        <d v="1950-12-01T00:00:00"/>
        <d v="1951-03-01T00:00:00"/>
        <d v="1951-06-01T00:00:00"/>
        <d v="1951-09-01T00:00:00"/>
        <d v="1951-12-01T00:00:00"/>
        <d v="1952-03-01T00:00:00"/>
        <d v="1952-06-01T00:00:00"/>
        <d v="1952-09-01T00:00:00"/>
        <d v="1952-12-01T00:00:00"/>
        <d v="1953-03-01T00:00:00"/>
        <d v="1953-06-01T00:00:00"/>
        <d v="1953-09-01T00:00:00"/>
        <d v="1953-12-01T00:00:00"/>
        <d v="1954-03-01T00:00:00"/>
        <d v="1954-06-01T00:00:00"/>
        <d v="1954-09-01T00:00:00"/>
        <d v="1954-12-01T00:00:00"/>
        <d v="1955-03-01T00:00:00"/>
        <d v="1955-06-01T00:00:00"/>
        <d v="1955-09-01T00:00:00"/>
        <d v="1955-12-01T00:00:00"/>
        <d v="1956-03-01T00:00:00"/>
        <d v="1956-06-01T00:00:00"/>
        <d v="1956-09-01T00:00:00"/>
        <d v="1956-12-01T00:00:00"/>
        <d v="1957-03-01T00:00:00"/>
        <d v="1957-06-01T00:00:00"/>
        <d v="1957-09-01T00:00:00"/>
        <d v="1957-12-01T00:00:00"/>
        <d v="1958-03-01T00:00:00"/>
        <d v="1958-06-01T00:00:00"/>
        <d v="1958-09-01T00:00:00"/>
        <d v="1958-12-01T00:00:00"/>
        <d v="1959-03-01T00:00:00"/>
        <d v="1959-06-01T00:00:00"/>
        <d v="1959-09-01T00:00:00"/>
        <d v="1959-12-01T00:00:00"/>
        <d v="1960-03-01T00:00:00"/>
        <d v="1960-06-01T00:00:00"/>
        <d v="1960-09-01T00:00:00"/>
        <d v="1960-12-01T00:00:00"/>
        <d v="1961-03-01T00:00:00"/>
        <d v="1961-06-01T00:00:00"/>
        <d v="1961-09-01T00:00:00"/>
        <d v="1961-12-01T00:00:00"/>
        <d v="1962-03-01T00:00:00"/>
        <d v="1962-06-01T00:00:00"/>
        <d v="1962-09-01T00:00:00"/>
        <d v="1962-12-01T00:00:00"/>
        <d v="1963-03-01T00:00:00"/>
        <d v="1963-06-01T00:00:00"/>
        <d v="1963-09-01T00:00:00"/>
        <d v="1963-12-01T00:00:00"/>
        <d v="1964-03-01T00:00:00"/>
        <d v="1964-06-01T00:00:00"/>
        <d v="1964-09-01T00:00:00"/>
        <d v="1964-12-01T00:00:00"/>
        <d v="1965-03-01T00:00:00"/>
        <d v="1965-06-01T00:00:00"/>
        <d v="1965-09-01T00:00:00"/>
        <d v="1965-12-01T00:00:00"/>
        <d v="1966-03-01T00:00:00"/>
        <d v="1966-06-01T00:00:00"/>
        <d v="1966-09-01T00:00:00"/>
        <d v="1966-12-01T00:00:00"/>
        <d v="1967-03-01T00:00:00"/>
        <d v="1967-06-01T00:00:00"/>
        <d v="1967-09-01T00:00:00"/>
        <d v="1967-12-01T00:00:00"/>
        <d v="1968-03-01T00:00:00"/>
        <d v="1968-06-01T00:00:00"/>
        <d v="1968-09-01T00:00:00"/>
        <d v="1968-12-01T00:00:00"/>
        <d v="1969-03-01T00:00:00"/>
        <d v="1969-06-01T00:00:00"/>
        <d v="1969-09-01T00:00:00"/>
        <d v="1969-12-01T00:00:00"/>
        <d v="1970-03-01T00:00:00"/>
        <d v="1970-06-01T00:00:00"/>
        <d v="1970-09-01T00:00:00"/>
        <d v="1970-12-01T00:00:00"/>
        <d v="1971-03-01T00:00:00"/>
        <d v="1971-06-01T00:00:00"/>
        <d v="1971-09-01T00:00:00"/>
        <d v="1971-12-01T00:00:00"/>
        <d v="1972-03-01T00:00:00"/>
        <d v="1972-06-01T00:00:00"/>
        <d v="1972-09-01T00:00:00"/>
        <d v="1972-12-01T00:00:00"/>
        <d v="1973-03-01T00:00:00"/>
        <d v="1973-06-01T00:00:00"/>
        <d v="1973-09-01T00:00:00"/>
        <d v="1973-12-01T00:00:00"/>
        <d v="1974-03-01T00:00:00"/>
        <d v="1974-06-01T00:00:00"/>
        <d v="1974-09-01T00:00:00"/>
        <d v="1974-12-01T00:00:00"/>
        <d v="1975-03-01T00:00:00"/>
        <d v="1975-06-01T00:00:00"/>
        <d v="1975-09-01T00:00:00"/>
        <d v="1975-12-01T00:00:00"/>
        <d v="1976-03-01T00:00:00"/>
        <d v="1976-06-01T00:00:00"/>
        <d v="1976-09-01T00:00:00"/>
        <d v="1976-12-01T00:00:00"/>
        <d v="1977-03-01T00:00:00"/>
        <d v="1977-06-01T00:00:00"/>
        <d v="1977-09-01T00:00:00"/>
        <d v="1977-12-01T00:00:00"/>
        <d v="1978-03-01T00:00:00"/>
        <d v="1978-06-01T00:00:00"/>
        <d v="1978-09-01T00:00:00"/>
        <d v="1978-12-01T00:00:00"/>
        <d v="1979-03-01T00:00:00"/>
        <d v="1979-06-01T00:00:00"/>
        <d v="1979-09-01T00:00:00"/>
        <d v="1979-12-01T00:00:00"/>
        <d v="1980-03-01T00:00:00"/>
        <d v="1980-06-01T00:00:00"/>
        <d v="1980-09-01T00:00:00"/>
        <d v="1980-12-01T00:00:00"/>
        <d v="1981-03-01T00:00:00"/>
        <d v="1981-06-01T00:00:00"/>
        <d v="1981-09-01T00:00:00"/>
        <d v="1981-12-01T00:00:00"/>
        <d v="1982-03-01T00:00:00"/>
        <d v="1982-06-01T00:00:00"/>
        <d v="1982-09-01T00:00:00"/>
        <d v="1982-12-01T00:00:00"/>
        <d v="1983-03-01T00:00:00"/>
        <d v="1983-06-01T00:00:00"/>
        <d v="1983-09-01T00:00:00"/>
        <d v="1983-12-01T00:00:00"/>
        <d v="1984-03-01T00:00:00"/>
        <d v="1984-06-01T00:00:00"/>
        <d v="1984-09-01T00:00:00"/>
        <d v="1984-12-01T00:00:00"/>
        <d v="1985-03-01T00:00:00"/>
        <d v="1985-06-01T00:00:00"/>
        <d v="1985-09-01T00:00:00"/>
        <d v="1985-12-01T00:00:00"/>
        <d v="1986-03-01T00:00:00"/>
        <d v="1986-06-01T00:00:00"/>
        <d v="1986-09-01T00:00:00"/>
        <d v="1986-12-01T00:00:00"/>
        <d v="1987-03-01T00:00:00"/>
        <d v="1987-06-01T00:00:00"/>
        <d v="1987-09-01T00:00:00"/>
        <d v="1987-12-01T00:00:00"/>
        <d v="1988-03-01T00:00:00"/>
        <d v="1988-06-01T00:00:00"/>
        <d v="1988-09-01T00:00:00"/>
        <d v="1988-12-01T00:00:00"/>
        <d v="1989-03-01T00:00:00"/>
        <d v="1989-06-01T00:00:00"/>
        <d v="1989-09-01T00:00:00"/>
        <d v="1989-12-01T00:00:00"/>
        <d v="1990-03-01T00:00:00"/>
        <d v="1990-06-01T00:00:00"/>
        <d v="1990-09-01T00:00:00"/>
        <d v="1990-12-01T00:00:00"/>
        <d v="1991-03-01T00:00:00"/>
        <d v="1991-06-01T00:00:00"/>
        <d v="1991-09-01T00:00:00"/>
        <d v="1991-12-01T00:00:00"/>
        <d v="1992-03-01T00:00:00"/>
        <d v="1992-06-01T00:00:00"/>
        <d v="1992-09-01T00:00:00"/>
        <d v="1992-12-01T00:00:00"/>
        <d v="1993-03-01T00:00:00"/>
        <d v="1993-06-01T00:00:00"/>
        <d v="1993-09-01T00:00:00"/>
        <d v="1993-12-01T00:00:00"/>
        <d v="1994-03-01T00:00:00"/>
        <d v="1994-06-01T00:00:00"/>
        <d v="1994-09-01T00:00:00"/>
        <d v="1994-12-01T00:00:00"/>
        <d v="1995-03-01T00:00:00"/>
        <d v="1995-06-01T00:00:00"/>
        <d v="1995-09-01T00:00:00"/>
        <d v="1995-12-01T00:00:00"/>
        <d v="1996-03-01T00:00:00"/>
        <d v="1996-06-01T00:00:00"/>
        <d v="1996-09-01T00:00:00"/>
        <d v="1996-12-01T00:00:00"/>
        <d v="1997-03-01T00:00:00"/>
        <d v="1997-06-01T00:00:00"/>
        <d v="1997-09-01T00:00:00"/>
        <d v="1997-12-01T00:00:00"/>
        <d v="1998-03-01T00:00:00"/>
        <d v="1998-06-01T00:00:00"/>
        <d v="1998-09-01T00:00:00"/>
        <d v="1998-12-01T00:00:00"/>
        <d v="1999-03-01T00:00:00"/>
        <d v="1999-06-01T00:00:00"/>
        <d v="1999-09-01T00:00:00"/>
        <d v="1999-12-01T00:00:00"/>
        <d v="2000-03-01T00:00:00"/>
        <d v="2000-06-01T00:00:00"/>
        <d v="2000-09-01T00:00:00"/>
        <d v="2000-12-01T00:00:00"/>
        <d v="2001-03-01T00:00:00"/>
        <d v="2001-06-01T00:00:00"/>
        <d v="2001-09-01T00:00:00"/>
        <d v="2001-12-01T00:00:00"/>
        <d v="2002-03-01T00:00:00"/>
        <d v="2002-06-01T00:00:00"/>
        <d v="2002-09-01T00:00:00"/>
        <d v="2002-12-01T00:00:00"/>
        <d v="2003-03-01T00:00:00"/>
        <d v="2003-06-01T00:00:00"/>
        <d v="2003-09-01T00:00:00"/>
        <d v="2003-12-01T00:00:00"/>
        <d v="2004-03-01T00:00:00"/>
        <d v="2004-06-01T00:00:00"/>
        <d v="2004-09-01T00:00:00"/>
        <d v="2004-12-01T00:00:00"/>
        <d v="2005-03-01T00:00:00"/>
        <d v="2005-06-01T00:00:00"/>
        <d v="2005-09-01T00:00:00"/>
        <d v="2005-12-01T00:00:00"/>
        <d v="2006-03-01T00:00:00"/>
        <d v="2006-06-01T00:00:00"/>
        <d v="2006-09-01T00:00:00"/>
        <d v="2006-12-01T00:00:00"/>
        <d v="2007-03-01T00:00:00"/>
        <d v="2007-06-01T00:00:00"/>
        <d v="2007-09-01T00:00:00"/>
        <d v="2007-12-01T00:00:00"/>
        <d v="2008-03-01T00:00:00"/>
        <d v="2008-06-01T00:00:00"/>
        <d v="2008-09-01T00:00:00"/>
        <d v="2008-12-01T00:00:00"/>
        <d v="2009-03-01T00:00:00"/>
        <d v="2009-06-01T00:00:00"/>
        <d v="2009-09-01T00:00:00"/>
        <d v="2009-12-01T00:00:00"/>
        <d v="2010-03-01T00:00:00"/>
        <d v="2010-06-01T00:00:00"/>
        <d v="2010-09-01T00:00:00"/>
        <d v="2010-12-01T00:00:00"/>
        <d v="2011-03-01T00:00:00"/>
        <d v="2011-06-01T00:00:00"/>
        <d v="2011-09-01T00:00:00"/>
        <d v="2011-12-01T00:00:00"/>
        <d v="2012-03-01T00:00:00"/>
        <d v="2012-06-01T00:00:00"/>
        <d v="2012-09-01T00:00:00"/>
        <d v="2012-12-01T00:00:00"/>
        <d v="2013-03-01T00:00:00"/>
        <d v="2013-06-01T00:00:00"/>
        <d v="2013-09-01T00:00:00"/>
        <d v="2013-12-01T00:00:00"/>
        <d v="2014-03-01T00:00:00"/>
        <d v="2014-06-01T00:00:00"/>
        <d v="2014-09-01T00:00:00"/>
        <d v="2014-12-01T00:00:00"/>
        <d v="2015-03-01T00:00:00"/>
        <d v="2015-06-01T00:00:00"/>
        <d v="2015-09-01T00:00:00"/>
        <d v="2015-12-01T00:00:00"/>
        <d v="2016-03-01T00:00:00"/>
        <d v="2016-06-01T00:00:00"/>
        <d v="2016-09-01T00:00:00"/>
        <d v="2016-12-01T00:00:00"/>
        <d v="2017-03-01T00:00:00"/>
        <d v="2017-06-01T00:00:00"/>
        <d v="2017-09-01T00:00:00"/>
        <d v="2017-12-01T00:00:00"/>
        <d v="2018-03-01T00:00:00"/>
        <d v="2018-06-01T00:00:00"/>
        <d v="2018-09-01T00:00:00"/>
        <d v="2018-12-01T00:00:00"/>
        <d v="2019-03-01T00:00:00"/>
        <d v="2019-06-01T00:00:00"/>
        <d v="2019-09-01T00:00:00"/>
        <d v="2019-12-01T00:00:00"/>
        <d v="2020-03-01T00:00:00"/>
        <d v="2020-06-01T00:00:00"/>
        <d v="2020-09-01T00:00:00"/>
        <d v="2020-12-01T00:00:00"/>
        <d v="2021-03-01T00:00:00"/>
        <d v="2021-06-01T00:00:00"/>
        <d v="2021-09-01T00:00:00"/>
        <d v="2021-12-01T00:00:00"/>
      </sharedItems>
      <fieldGroup par="20" base="0">
        <rangePr groupBy="months" startDate="1923-12-01T00:00:00" endDate="2021-12-02T00:00:00"/>
        <groupItems count="14">
          <s v="&lt;1/12/1923"/>
          <s v="ene"/>
          <s v="feb"/>
          <s v="mar"/>
          <s v="abr"/>
          <s v="may"/>
          <s v="jun"/>
          <s v="jul"/>
          <s v="ago"/>
          <s v="sep"/>
          <s v="oct"/>
          <s v="nov"/>
          <s v="dic"/>
          <s v="&gt;2/12/2021"/>
        </groupItems>
      </fieldGroup>
    </cacheField>
    <cacheField name="M1" numFmtId="167">
      <sharedItems containsSemiMixedTypes="0" containsString="0" containsNumber="1" minValue="44.6" maxValue="188259319.65677002"/>
    </cacheField>
    <cacheField name="M2" numFmtId="0">
      <sharedItems containsMixedTypes="1" containsNumber="1" minValue="58.9" maxValue="637317528.58934999"/>
    </cacheField>
    <cacheField name="M3" numFmtId="0">
      <sharedItems containsMixedTypes="1" containsNumber="1" minValue="22409.512600000002" maxValue="693937007.15595996"/>
    </cacheField>
    <cacheField name="M32" numFmtId="167">
      <sharedItems containsSemiMixedTypes="0" containsString="0" containsNumber="1" minValue="44.6" maxValue="693937007.15595996"/>
    </cacheField>
    <cacheField name="M33" numFmtId="167">
      <sharedItems containsString="0" containsBlank="1" containsNumber="1" minValue="70.679999999999993" maxValue="693937007.15595996"/>
    </cacheField>
    <cacheField name="M22" numFmtId="167">
      <sharedItems containsSemiMixedTypes="0" containsString="0" containsNumber="1" minValue="45.492000000000004" maxValue="637317528.58934999"/>
    </cacheField>
    <cacheField name="M34" numFmtId="167">
      <sharedItems containsSemiMixedTypes="0" containsString="0" containsNumber="1" minValue="54.590400000000002" maxValue="693937007.15595996"/>
    </cacheField>
    <cacheField name="Crecimiento anual M3 (%)*" numFmtId="0">
      <sharedItems containsString="0" containsBlank="1" containsNumber="1" minValue="-23.519458544839257" maxValue="51.85666090515555"/>
    </cacheField>
    <cacheField name="Crecimiento anual M3 (%)**" numFmtId="0">
      <sharedItems containsString="0" containsBlank="1" containsNumber="1" minValue="-23.519458544839257" maxValue="51.85666090515555"/>
    </cacheField>
    <cacheField name="Crecimiento anual M1 (%)" numFmtId="0">
      <sharedItems containsString="0" containsBlank="1" containsNumber="1" minValue="-26.853526220614821" maxValue="44.148537732090197"/>
    </cacheField>
    <cacheField name="Crecimiento anual M2 (%)*" numFmtId="0">
      <sharedItems containsString="0" containsBlank="1" containsNumber="1" minValue="-23.519458544839257" maxValue="53.784117326292225"/>
    </cacheField>
    <cacheField name="M1/M2" numFmtId="0">
      <sharedItems containsString="0" containsBlank="1" containsNumber="1" minValue="17.994839284618489" maxValue="97.994652406417117"/>
    </cacheField>
    <cacheField name="M2/M1" numFmtId="0">
      <sharedItems containsString="0" containsBlank="1" containsNumber="1" minValue="102.04638472032744" maxValue="555.71488257456872"/>
    </cacheField>
    <cacheField name="M3/M2" numFmtId="0">
      <sharedItems containsString="0" containsBlank="1" containsNumber="1" minValue="103.58497776222617" maxValue="130.25964220531009"/>
    </cacheField>
    <cacheField name="Índice M1" numFmtId="2">
      <sharedItems containsSemiMixedTypes="0" containsString="0" containsNumber="1" minValue="4.6342477140482137" maxValue="19561442.192099962"/>
    </cacheField>
    <cacheField name="Índice M2" numFmtId="168">
      <sharedItems containsSemiMixedTypes="0" containsString="0" containsNumber="1" minValue="4.2583543948329128" maxValue="59657168.26634372"/>
    </cacheField>
    <cacheField name="Índice M1 por periodos" numFmtId="168">
      <sharedItems containsSemiMixedTypes="0" containsString="0" containsNumber="1" minValue="70.279446249452818" maxValue="33220.913496271911"/>
    </cacheField>
    <cacheField name="Índice M2 por periodos" numFmtId="0">
      <sharedItems containsSemiMixedTypes="0" containsString="0" containsNumber="1" minValue="73.374552807590604" maxValue="104352.40583985069"/>
    </cacheField>
    <cacheField name="Trimestres" numFmtId="0" databaseField="0">
      <fieldGroup base="0">
        <rangePr groupBy="quarters" startDate="1923-12-01T00:00:00" endDate="2021-12-02T00:00:00"/>
        <groupItems count="6">
          <s v="&lt;1/12/1923"/>
          <s v="Trim.1"/>
          <s v="Trim.2"/>
          <s v="Trim.3"/>
          <s v="Trim.4"/>
          <s v="&gt;2/12/2021"/>
        </groupItems>
      </fieldGroup>
    </cacheField>
    <cacheField name="Años" numFmtId="0" databaseField="0">
      <fieldGroup base="0">
        <rangePr groupBy="years" startDate="1923-12-01T00:00:00" endDate="2021-12-02T00:00:00"/>
        <groupItems count="101">
          <s v="&lt;1/12/1923"/>
          <s v="1923"/>
          <s v="1924"/>
          <s v="1925"/>
          <s v="1926"/>
          <s v="1927"/>
          <s v="1928"/>
          <s v="1929"/>
          <s v="1930"/>
          <s v="1931"/>
          <s v="1932"/>
          <s v="1933"/>
          <s v="1934"/>
          <s v="1935"/>
          <s v="1936"/>
          <s v="1937"/>
          <s v="1938"/>
          <s v="1939"/>
          <s v="1940"/>
          <s v="1941"/>
          <s v="1942"/>
          <s v="1943"/>
          <s v="1944"/>
          <s v="1945"/>
          <s v="1946"/>
          <s v="1947"/>
          <s v="1948"/>
          <s v="1949"/>
          <s v="1950"/>
          <s v="1951"/>
          <s v="1952"/>
          <s v="1953"/>
          <s v="1954"/>
          <s v="1955"/>
          <s v="1956"/>
          <s v="1957"/>
          <s v="1958"/>
          <s v="1959"/>
          <s v="1960"/>
          <s v="1961"/>
          <s v="1962"/>
          <s v="1963"/>
          <s v="1964"/>
          <s v="1965"/>
          <s v="1966"/>
          <s v="1967"/>
          <s v="1968"/>
          <s v="1969"/>
          <s v="1970"/>
          <s v="1971"/>
          <s v="1972"/>
          <s v="1973"/>
          <s v="1974"/>
          <s v="1975"/>
          <s v="1976"/>
          <s v="1977"/>
          <s v="1978"/>
          <s v="1979"/>
          <s v="1980"/>
          <s v="1981"/>
          <s v="1982"/>
          <s v="1983"/>
          <s v="1984"/>
          <s v="1985"/>
          <s v="1986"/>
          <s v="1987"/>
          <s v="1988"/>
          <s v="1989"/>
          <s v="1990"/>
          <s v="1991"/>
          <s v="1992"/>
          <s v="1993"/>
          <s v="1994"/>
          <s v="1995"/>
          <s v="1996"/>
          <s v="1997"/>
          <s v="1998"/>
          <s v="1999"/>
          <s v="2000"/>
          <s v="2001"/>
          <s v="2002"/>
          <s v="2003"/>
          <s v="2004"/>
          <s v="2005"/>
          <s v="2006"/>
          <s v="2007"/>
          <s v="2008"/>
          <s v="2009"/>
          <s v="2010"/>
          <s v="2011"/>
          <s v="2012"/>
          <s v="2013"/>
          <s v="2014"/>
          <s v="2015"/>
          <s v="2016"/>
          <s v="2017"/>
          <s v="2018"/>
          <s v="2019"/>
          <s v="2020"/>
          <s v="2021"/>
          <s v="&gt;2/12/2021"/>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or" refreshedDate="44868.670646296297" createdVersion="6" refreshedVersion="6" minRefreshableVersion="3" recordCount="8707" xr:uid="{00000000-000A-0000-FFFF-FFFF01000000}">
  <cacheSource type="worksheet">
    <worksheetSource ref="A8:B8715" sheet="Sheet1" r:id="rId2"/>
  </cacheSource>
  <cacheFields count="4">
    <cacheField name="Fecha (dd/mm/aaaa)" numFmtId="167">
      <sharedItems containsSemiMixedTypes="0" containsNonDate="0" containsDate="1" containsString="0" minDate="1999-01-01T00:00:00" maxDate="2022-11-03T00:00:00" count="8707">
        <d v="1999-01-01T00:00:00"/>
        <d v="1999-01-02T00:00:00"/>
        <d v="1999-01-03T00:00:00"/>
        <d v="1999-01-04T00:00:00"/>
        <d v="1999-01-05T00:00:00"/>
        <d v="1999-01-06T00:00:00"/>
        <d v="1999-01-07T00:00:00"/>
        <d v="1999-01-08T00:00:00"/>
        <d v="1999-01-09T00:00:00"/>
        <d v="1999-01-10T00:00:00"/>
        <d v="1999-01-11T00:00:00"/>
        <d v="1999-01-12T00:00:00"/>
        <d v="1999-01-13T00:00:00"/>
        <d v="1999-01-14T00:00:00"/>
        <d v="1999-01-15T00:00:00"/>
        <d v="1999-01-16T00:00:00"/>
        <d v="1999-01-17T00:00:00"/>
        <d v="1999-01-18T00:00:00"/>
        <d v="1999-01-19T00:00:00"/>
        <d v="1999-01-20T00:00:00"/>
        <d v="1999-01-21T00:00:00"/>
        <d v="1999-01-22T00:00:00"/>
        <d v="1999-01-23T00:00:00"/>
        <d v="1999-01-24T00:00:00"/>
        <d v="1999-01-25T00:00:00"/>
        <d v="1999-01-26T00:00:00"/>
        <d v="1999-01-27T00:00:00"/>
        <d v="1999-01-28T00:00:00"/>
        <d v="1999-01-29T00:00:00"/>
        <d v="1999-01-30T00:00:00"/>
        <d v="1999-01-31T00:00:00"/>
        <d v="1999-02-01T00:00:00"/>
        <d v="1999-02-02T00:00:00"/>
        <d v="1999-02-03T00:00:00"/>
        <d v="1999-02-04T00:00:00"/>
        <d v="1999-02-05T00:00:00"/>
        <d v="1999-02-06T00:00:00"/>
        <d v="1999-02-07T00:00:00"/>
        <d v="1999-02-08T00:00:00"/>
        <d v="1999-02-09T00:00:00"/>
        <d v="1999-02-10T00:00:00"/>
        <d v="1999-02-11T00:00:00"/>
        <d v="1999-02-12T00:00:00"/>
        <d v="1999-02-13T00:00:00"/>
        <d v="1999-02-14T00:00:00"/>
        <d v="1999-02-15T00:00:00"/>
        <d v="1999-02-16T00:00:00"/>
        <d v="1999-02-17T00:00:00"/>
        <d v="1999-02-18T00:00:00"/>
        <d v="1999-02-19T00:00:00"/>
        <d v="1999-02-20T00:00:00"/>
        <d v="1999-02-21T00:00:00"/>
        <d v="1999-02-22T00:00:00"/>
        <d v="1999-02-23T00:00:00"/>
        <d v="1999-02-24T00:00:00"/>
        <d v="1999-02-25T00:00:00"/>
        <d v="1999-02-26T00:00:00"/>
        <d v="1999-02-27T00:00:00"/>
        <d v="1999-02-28T00:00:00"/>
        <d v="1999-03-01T00:00:00"/>
        <d v="1999-03-02T00:00:00"/>
        <d v="1999-03-03T00:00:00"/>
        <d v="1999-03-04T00:00:00"/>
        <d v="1999-03-05T00:00:00"/>
        <d v="1999-03-06T00:00:00"/>
        <d v="1999-03-07T00:00:00"/>
        <d v="1999-03-08T00:00:00"/>
        <d v="1999-03-09T00:00:00"/>
        <d v="1999-03-10T00:00:00"/>
        <d v="1999-03-11T00:00:00"/>
        <d v="1999-03-12T00:00:00"/>
        <d v="1999-03-13T00:00:00"/>
        <d v="1999-03-14T00:00:00"/>
        <d v="1999-03-15T00:00:00"/>
        <d v="1999-03-16T00:00:00"/>
        <d v="1999-03-17T00:00:00"/>
        <d v="1999-03-18T00:00:00"/>
        <d v="1999-03-19T00:00:00"/>
        <d v="1999-03-20T00:00:00"/>
        <d v="1999-03-21T00:00:00"/>
        <d v="1999-03-22T00:00:00"/>
        <d v="1999-03-23T00:00:00"/>
        <d v="1999-03-24T00:00:00"/>
        <d v="1999-03-25T00:00:00"/>
        <d v="1999-03-26T00:00:00"/>
        <d v="1999-03-27T00:00:00"/>
        <d v="1999-03-28T00:00:00"/>
        <d v="1999-03-29T00:00:00"/>
        <d v="1999-03-30T00:00:00"/>
        <d v="1999-03-31T00:00:00"/>
        <d v="1999-04-01T00:00:00"/>
        <d v="1999-04-02T00:00:00"/>
        <d v="1999-04-03T00:00:00"/>
        <d v="1999-04-04T00:00:00"/>
        <d v="1999-04-05T00:00:00"/>
        <d v="1999-04-06T00:00:00"/>
        <d v="1999-04-07T00:00:00"/>
        <d v="1999-04-08T00:00:00"/>
        <d v="1999-04-09T00:00:00"/>
        <d v="1999-04-10T00:00:00"/>
        <d v="1999-04-11T00:00:00"/>
        <d v="1999-04-12T00:00:00"/>
        <d v="1999-04-13T00:00:00"/>
        <d v="1999-04-14T00:00:00"/>
        <d v="1999-04-15T00:00:00"/>
        <d v="1999-04-16T00:00:00"/>
        <d v="1999-04-17T00:00:00"/>
        <d v="1999-04-18T00:00:00"/>
        <d v="1999-04-19T00:00:00"/>
        <d v="1999-04-20T00:00:00"/>
        <d v="1999-04-21T00:00:00"/>
        <d v="1999-04-22T00:00:00"/>
        <d v="1999-04-23T00:00:00"/>
        <d v="1999-04-24T00:00:00"/>
        <d v="1999-04-25T00:00:00"/>
        <d v="1999-04-26T00:00:00"/>
        <d v="1999-04-27T00:00:00"/>
        <d v="1999-04-28T00:00:00"/>
        <d v="1999-04-29T00:00:00"/>
        <d v="1999-04-30T00:00:00"/>
        <d v="1999-05-01T00:00:00"/>
        <d v="1999-05-02T00:00:00"/>
        <d v="1999-05-03T00:00:00"/>
        <d v="1999-05-04T00:00:00"/>
        <d v="1999-05-05T00:00:00"/>
        <d v="1999-05-06T00:00:00"/>
        <d v="1999-05-07T00:00:00"/>
        <d v="1999-05-08T00:00:00"/>
        <d v="1999-05-09T00:00:00"/>
        <d v="1999-05-10T00:00:00"/>
        <d v="1999-05-11T00:00:00"/>
        <d v="1999-05-12T00:00:00"/>
        <d v="1999-05-13T00:00:00"/>
        <d v="1999-05-14T00:00:00"/>
        <d v="1999-05-15T00:00:00"/>
        <d v="1999-05-16T00:00:00"/>
        <d v="1999-05-17T00:00:00"/>
        <d v="1999-05-18T00:00:00"/>
        <d v="1999-05-19T00:00:00"/>
        <d v="1999-05-20T00:00:00"/>
        <d v="1999-05-21T00:00:00"/>
        <d v="1999-05-22T00:00:00"/>
        <d v="1999-05-23T00:00:00"/>
        <d v="1999-05-24T00:00:00"/>
        <d v="1999-05-25T00:00:00"/>
        <d v="1999-05-26T00:00:00"/>
        <d v="1999-05-27T00:00:00"/>
        <d v="1999-05-28T00:00:00"/>
        <d v="1999-05-29T00:00:00"/>
        <d v="1999-05-30T00:00:00"/>
        <d v="1999-05-31T00:00:00"/>
        <d v="1999-06-01T00:00:00"/>
        <d v="1999-06-02T00:00:00"/>
        <d v="1999-06-03T00:00:00"/>
        <d v="1999-06-04T00:00:00"/>
        <d v="1999-06-05T00:00:00"/>
        <d v="1999-06-06T00:00:00"/>
        <d v="1999-06-07T00:00:00"/>
        <d v="1999-06-08T00:00:00"/>
        <d v="1999-06-09T00:00:00"/>
        <d v="1999-06-10T00:00:00"/>
        <d v="1999-06-11T00:00:00"/>
        <d v="1999-06-12T00:00:00"/>
        <d v="1999-06-13T00:00:00"/>
        <d v="1999-06-14T00:00:00"/>
        <d v="1999-06-15T00:00:00"/>
        <d v="1999-06-16T00:00:00"/>
        <d v="1999-06-17T00:00:00"/>
        <d v="1999-06-18T00:00:00"/>
        <d v="1999-06-19T00:00:00"/>
        <d v="1999-06-20T00:00:00"/>
        <d v="1999-06-21T00:00:00"/>
        <d v="1999-06-22T00:00:00"/>
        <d v="1999-06-23T00:00:00"/>
        <d v="1999-06-24T00:00:00"/>
        <d v="1999-06-25T00:00:00"/>
        <d v="1999-06-26T00:00:00"/>
        <d v="1999-06-27T00:00:00"/>
        <d v="1999-06-28T00:00:00"/>
        <d v="1999-06-29T00:00:00"/>
        <d v="1999-06-30T00:00:00"/>
        <d v="1999-07-01T00:00:00"/>
        <d v="1999-07-02T00:00:00"/>
        <d v="1999-07-03T00:00:00"/>
        <d v="1999-07-04T00:00:00"/>
        <d v="1999-07-05T00:00:00"/>
        <d v="1999-07-06T00:00:00"/>
        <d v="1999-07-07T00:00:00"/>
        <d v="1999-07-08T00:00:00"/>
        <d v="1999-07-09T00:00:00"/>
        <d v="1999-07-10T00:00:00"/>
        <d v="1999-07-11T00:00:00"/>
        <d v="1999-07-12T00:00:00"/>
        <d v="1999-07-13T00:00:00"/>
        <d v="1999-07-14T00:00:00"/>
        <d v="1999-07-15T00:00:00"/>
        <d v="1999-07-16T00:00:00"/>
        <d v="1999-07-17T00:00:00"/>
        <d v="1999-07-18T00:00:00"/>
        <d v="1999-07-19T00:00:00"/>
        <d v="1999-07-20T00:00:00"/>
        <d v="1999-07-21T00:00:00"/>
        <d v="1999-07-22T00:00:00"/>
        <d v="1999-07-23T00:00:00"/>
        <d v="1999-07-24T00:00:00"/>
        <d v="1999-07-25T00:00:00"/>
        <d v="1999-07-26T00:00:00"/>
        <d v="1999-07-27T00:00:00"/>
        <d v="1999-07-28T00:00:00"/>
        <d v="1999-07-29T00:00:00"/>
        <d v="1999-07-30T00:00:00"/>
        <d v="1999-07-31T00:00:00"/>
        <d v="1999-08-01T00:00:00"/>
        <d v="1999-08-02T00:00:00"/>
        <d v="1999-08-03T00:00:00"/>
        <d v="1999-08-04T00:00:00"/>
        <d v="1999-08-05T00:00:00"/>
        <d v="1999-08-06T00:00:00"/>
        <d v="1999-08-07T00:00:00"/>
        <d v="1999-08-08T00:00:00"/>
        <d v="1999-08-09T00:00:00"/>
        <d v="1999-08-10T00:00:00"/>
        <d v="1999-08-11T00:00:00"/>
        <d v="1999-08-12T00:00:00"/>
        <d v="1999-08-13T00:00:00"/>
        <d v="1999-08-14T00:00:00"/>
        <d v="1999-08-15T00:00:00"/>
        <d v="1999-08-16T00:00:00"/>
        <d v="1999-08-17T00:00:00"/>
        <d v="1999-08-18T00:00:00"/>
        <d v="1999-08-19T00:00:00"/>
        <d v="1999-08-20T00:00:00"/>
        <d v="1999-08-21T00:00:00"/>
        <d v="1999-08-22T00:00:00"/>
        <d v="1999-08-23T00:00:00"/>
        <d v="1999-08-24T00:00:00"/>
        <d v="1999-08-25T00:00:00"/>
        <d v="1999-08-26T00:00:00"/>
        <d v="1999-08-27T00:00:00"/>
        <d v="1999-08-28T00:00:00"/>
        <d v="1999-08-29T00:00:00"/>
        <d v="1999-08-30T00:00:00"/>
        <d v="1999-08-31T00:00:00"/>
        <d v="1999-09-01T00:00:00"/>
        <d v="1999-09-02T00:00:00"/>
        <d v="1999-09-03T00:00:00"/>
        <d v="1999-09-04T00:00:00"/>
        <d v="1999-09-05T00:00:00"/>
        <d v="1999-09-06T00:00:00"/>
        <d v="1999-09-07T00:00:00"/>
        <d v="1999-09-08T00:00:00"/>
        <d v="1999-09-09T00:00:00"/>
        <d v="1999-09-10T00:00:00"/>
        <d v="1999-09-11T00:00:00"/>
        <d v="1999-09-12T00:00:00"/>
        <d v="1999-09-13T00:00:00"/>
        <d v="1999-09-14T00:00:00"/>
        <d v="1999-09-15T00:00:00"/>
        <d v="1999-09-16T00:00:00"/>
        <d v="1999-09-17T00:00:00"/>
        <d v="1999-09-18T00:00:00"/>
        <d v="1999-09-19T00:00:00"/>
        <d v="1999-09-20T00:00:00"/>
        <d v="1999-09-21T00:00:00"/>
        <d v="1999-09-22T00:00:00"/>
        <d v="1999-09-23T00:00:00"/>
        <d v="1999-09-24T00:00:00"/>
        <d v="1999-09-25T00:00:00"/>
        <d v="1999-09-26T00:00:00"/>
        <d v="1999-09-27T00:00:00"/>
        <d v="1999-09-28T00:00:00"/>
        <d v="1999-09-29T00:00:00"/>
        <d v="1999-09-30T00:00:00"/>
        <d v="1999-10-01T00:00:00"/>
        <d v="1999-10-02T00:00:00"/>
        <d v="1999-10-03T00:00:00"/>
        <d v="1999-10-04T00:00:00"/>
        <d v="1999-10-05T00:00:00"/>
        <d v="1999-10-06T00:00:00"/>
        <d v="1999-10-07T00:00:00"/>
        <d v="1999-10-08T00:00:00"/>
        <d v="1999-10-09T00:00:00"/>
        <d v="1999-10-10T00:00:00"/>
        <d v="1999-10-11T00:00:00"/>
        <d v="1999-10-12T00:00:00"/>
        <d v="1999-10-13T00:00:00"/>
        <d v="1999-10-14T00:00:00"/>
        <d v="1999-10-15T00:00:00"/>
        <d v="1999-10-16T00:00:00"/>
        <d v="1999-10-17T00:00:00"/>
        <d v="1999-10-18T00:00:00"/>
        <d v="1999-10-19T00:00:00"/>
        <d v="1999-10-20T00:00:00"/>
        <d v="1999-10-21T00:00:00"/>
        <d v="1999-10-22T00:00:00"/>
        <d v="1999-10-23T00:00:00"/>
        <d v="1999-10-24T00:00:00"/>
        <d v="1999-10-25T00:00:00"/>
        <d v="1999-10-26T00:00:00"/>
        <d v="1999-10-27T00:00:00"/>
        <d v="1999-10-28T00:00:00"/>
        <d v="1999-10-29T00:00:00"/>
        <d v="1999-10-30T00:00:00"/>
        <d v="1999-10-31T00:00:00"/>
        <d v="1999-11-01T00:00:00"/>
        <d v="1999-11-02T00:00:00"/>
        <d v="1999-11-03T00:00:00"/>
        <d v="1999-11-04T00:00:00"/>
        <d v="1999-11-05T00:00:00"/>
        <d v="1999-11-06T00:00:00"/>
        <d v="1999-11-07T00:00:00"/>
        <d v="1999-11-08T00:00:00"/>
        <d v="1999-11-09T00:00:00"/>
        <d v="1999-11-10T00:00:00"/>
        <d v="1999-11-11T00:00:00"/>
        <d v="1999-11-12T00:00:00"/>
        <d v="1999-11-13T00:00:00"/>
        <d v="1999-11-14T00:00:00"/>
        <d v="1999-11-15T00:00:00"/>
        <d v="1999-11-16T00:00:00"/>
        <d v="1999-11-17T00:00:00"/>
        <d v="1999-11-18T00:00:00"/>
        <d v="1999-11-19T00:00:00"/>
        <d v="1999-11-20T00:00:00"/>
        <d v="1999-11-21T00:00:00"/>
        <d v="1999-11-22T00:00:00"/>
        <d v="1999-11-23T00:00:00"/>
        <d v="1999-11-24T00:00:00"/>
        <d v="1999-11-25T00:00:00"/>
        <d v="1999-11-26T00:00:00"/>
        <d v="1999-11-27T00:00:00"/>
        <d v="1999-11-28T00:00:00"/>
        <d v="1999-11-29T00:00:00"/>
        <d v="1999-11-30T00:00:00"/>
        <d v="1999-12-01T00:00:00"/>
        <d v="1999-12-02T00:00:00"/>
        <d v="1999-12-03T00:00:00"/>
        <d v="1999-12-04T00:00:00"/>
        <d v="1999-12-05T00:00:00"/>
        <d v="1999-12-06T00:00:00"/>
        <d v="1999-12-07T00:00:00"/>
        <d v="1999-12-08T00:00:00"/>
        <d v="1999-12-09T00:00:00"/>
        <d v="1999-12-10T00:00:00"/>
        <d v="1999-12-11T00:00:00"/>
        <d v="1999-12-12T00:00:00"/>
        <d v="1999-12-13T00:00:00"/>
        <d v="1999-12-14T00:00:00"/>
        <d v="1999-12-15T00:00:00"/>
        <d v="1999-12-16T00:00:00"/>
        <d v="1999-12-17T00:00:00"/>
        <d v="1999-12-18T00:00:00"/>
        <d v="1999-12-19T00:00:00"/>
        <d v="1999-12-20T00:00:00"/>
        <d v="1999-12-21T00:00:00"/>
        <d v="1999-12-22T00:00:00"/>
        <d v="1999-12-23T00:00:00"/>
        <d v="1999-12-24T00:00:00"/>
        <d v="1999-12-25T00:00:00"/>
        <d v="1999-12-26T00:00:00"/>
        <d v="1999-12-27T00:00:00"/>
        <d v="1999-12-28T00:00:00"/>
        <d v="1999-12-29T00:00:00"/>
        <d v="1999-12-30T00:00:00"/>
        <d v="1999-12-31T00:00:00"/>
        <d v="2000-01-01T00:00:00"/>
        <d v="2000-01-02T00:00:00"/>
        <d v="2000-01-03T00:00:00"/>
        <d v="2000-01-04T00:00:00"/>
        <d v="2000-01-05T00:00:00"/>
        <d v="2000-01-06T00:00:00"/>
        <d v="2000-01-07T00:00:00"/>
        <d v="2000-01-08T00:00:00"/>
        <d v="2000-01-09T00:00:00"/>
        <d v="2000-01-10T00:00:00"/>
        <d v="2000-01-11T00:00:00"/>
        <d v="2000-01-12T00:00:00"/>
        <d v="2000-01-13T00:00:00"/>
        <d v="2000-01-14T00:00:00"/>
        <d v="2000-01-15T00:00:00"/>
        <d v="2000-01-16T00:00:00"/>
        <d v="2000-01-17T00:00:00"/>
        <d v="2000-01-18T00:00:00"/>
        <d v="2000-01-19T00:00:00"/>
        <d v="2000-01-20T00:00:00"/>
        <d v="2000-01-21T00:00:00"/>
        <d v="2000-01-22T00:00:00"/>
        <d v="2000-01-23T00:00:00"/>
        <d v="2000-01-24T00:00:00"/>
        <d v="2000-01-25T00:00:00"/>
        <d v="2000-01-26T00:00:00"/>
        <d v="2000-01-27T00:00:00"/>
        <d v="2000-01-28T00:00:00"/>
        <d v="2000-01-29T00:00:00"/>
        <d v="2000-01-30T00:00:00"/>
        <d v="2000-01-31T00:00:00"/>
        <d v="2000-02-01T00:00:00"/>
        <d v="2000-02-02T00:00:00"/>
        <d v="2000-02-03T00:00:00"/>
        <d v="2000-02-04T00:00:00"/>
        <d v="2000-02-05T00:00:00"/>
        <d v="2000-02-06T00:00:00"/>
        <d v="2000-02-07T00:00:00"/>
        <d v="2000-02-08T00:00:00"/>
        <d v="2000-02-09T00:00:00"/>
        <d v="2000-02-10T00:00:00"/>
        <d v="2000-02-11T00:00:00"/>
        <d v="2000-02-12T00:00:00"/>
        <d v="2000-02-13T00:00:00"/>
        <d v="2000-02-14T00:00:00"/>
        <d v="2000-02-15T00:00:00"/>
        <d v="2000-02-16T00:00:00"/>
        <d v="2000-02-17T00:00:00"/>
        <d v="2000-02-18T00:00:00"/>
        <d v="2000-02-19T00:00:00"/>
        <d v="2000-02-20T00:00:00"/>
        <d v="2000-02-21T00:00:00"/>
        <d v="2000-02-22T00:00:00"/>
        <d v="2000-02-23T00:00:00"/>
        <d v="2000-02-24T00:00:00"/>
        <d v="2000-02-25T00:00:00"/>
        <d v="2000-02-26T00:00:00"/>
        <d v="2000-02-27T00:00:00"/>
        <d v="2000-02-28T00:00:00"/>
        <d v="2000-02-29T00:00:00"/>
        <d v="2000-03-01T00:00:00"/>
        <d v="2000-03-02T00:00:00"/>
        <d v="2000-03-03T00:00:00"/>
        <d v="2000-03-04T00:00:00"/>
        <d v="2000-03-05T00:00:00"/>
        <d v="2000-03-06T00:00:00"/>
        <d v="2000-03-07T00:00:00"/>
        <d v="2000-03-08T00:00:00"/>
        <d v="2000-03-09T00:00:00"/>
        <d v="2000-03-10T00:00:00"/>
        <d v="2000-03-11T00:00:00"/>
        <d v="2000-03-12T00:00:00"/>
        <d v="2000-03-13T00:00:00"/>
        <d v="2000-03-14T00:00:00"/>
        <d v="2000-03-15T00:00:00"/>
        <d v="2000-03-16T00:00:00"/>
        <d v="2000-03-17T00:00:00"/>
        <d v="2000-03-18T00:00:00"/>
        <d v="2000-03-19T00:00:00"/>
        <d v="2000-03-20T00:00:00"/>
        <d v="2000-03-21T00:00:00"/>
        <d v="2000-03-22T00:00:00"/>
        <d v="2000-03-23T00:00:00"/>
        <d v="2000-03-24T00:00:00"/>
        <d v="2000-03-25T00:00:00"/>
        <d v="2000-03-26T00:00:00"/>
        <d v="2000-03-27T00:00:00"/>
        <d v="2000-03-28T00:00:00"/>
        <d v="2000-03-29T00:00:00"/>
        <d v="2000-03-30T00:00:00"/>
        <d v="2000-03-31T00:00:00"/>
        <d v="2000-04-01T00:00:00"/>
        <d v="2000-04-02T00:00:00"/>
        <d v="2000-04-03T00:00:00"/>
        <d v="2000-04-04T00:00:00"/>
        <d v="2000-04-05T00:00:00"/>
        <d v="2000-04-06T00:00:00"/>
        <d v="2000-04-07T00:00:00"/>
        <d v="2000-04-08T00:00:00"/>
        <d v="2000-04-09T00:00:00"/>
        <d v="2000-04-10T00:00:00"/>
        <d v="2000-04-11T00:00:00"/>
        <d v="2000-04-12T00:00:00"/>
        <d v="2000-04-13T00:00:00"/>
        <d v="2000-04-14T00:00:00"/>
        <d v="2000-04-15T00:00:00"/>
        <d v="2000-04-16T00:00:00"/>
        <d v="2000-04-17T00:00:00"/>
        <d v="2000-04-18T00:00:00"/>
        <d v="2000-04-19T00:00:00"/>
        <d v="2000-04-20T00:00:00"/>
        <d v="2000-04-21T00:00:00"/>
        <d v="2000-04-22T00:00:00"/>
        <d v="2000-04-23T00:00:00"/>
        <d v="2000-04-24T00:00:00"/>
        <d v="2000-04-25T00:00:00"/>
        <d v="2000-04-26T00:00:00"/>
        <d v="2000-04-27T00:00:00"/>
        <d v="2000-04-28T00:00:00"/>
        <d v="2000-04-29T00:00:00"/>
        <d v="2000-04-30T00:00:00"/>
        <d v="2000-05-01T00:00:00"/>
        <d v="2000-05-02T00:00:00"/>
        <d v="2000-05-03T00:00:00"/>
        <d v="2000-05-04T00:00:00"/>
        <d v="2000-05-05T00:00:00"/>
        <d v="2000-05-06T00:00:00"/>
        <d v="2000-05-07T00:00:00"/>
        <d v="2000-05-08T00:00:00"/>
        <d v="2000-05-09T00:00:00"/>
        <d v="2000-05-10T00:00:00"/>
        <d v="2000-05-11T00:00:00"/>
        <d v="2000-05-12T00:00:00"/>
        <d v="2000-05-13T00:00:00"/>
        <d v="2000-05-14T00:00:00"/>
        <d v="2000-05-15T00:00:00"/>
        <d v="2000-05-16T00:00:00"/>
        <d v="2000-05-17T00:00:00"/>
        <d v="2000-05-18T00:00:00"/>
        <d v="2000-05-19T00:00:00"/>
        <d v="2000-05-20T00:00:00"/>
        <d v="2000-05-21T00:00:00"/>
        <d v="2000-05-22T00:00:00"/>
        <d v="2000-05-23T00:00:00"/>
        <d v="2000-05-24T00:00:00"/>
        <d v="2000-05-25T00:00:00"/>
        <d v="2000-05-26T00:00:00"/>
        <d v="2000-05-27T00:00:00"/>
        <d v="2000-05-28T00:00:00"/>
        <d v="2000-05-29T00:00:00"/>
        <d v="2000-05-30T00:00:00"/>
        <d v="2000-05-31T00:00:00"/>
        <d v="2000-06-01T00:00:00"/>
        <d v="2000-06-02T00:00:00"/>
        <d v="2000-06-03T00:00:00"/>
        <d v="2000-06-04T00:00:00"/>
        <d v="2000-06-05T00:00:00"/>
        <d v="2000-06-06T00:00:00"/>
        <d v="2000-06-07T00:00:00"/>
        <d v="2000-06-08T00:00:00"/>
        <d v="2000-06-09T00:00:00"/>
        <d v="2000-06-10T00:00:00"/>
        <d v="2000-06-11T00:00:00"/>
        <d v="2000-06-12T00:00:00"/>
        <d v="2000-06-13T00:00:00"/>
        <d v="2000-06-14T00:00:00"/>
        <d v="2000-06-15T00:00:00"/>
        <d v="2000-06-16T00:00:00"/>
        <d v="2000-06-17T00:00:00"/>
        <d v="2000-06-18T00:00:00"/>
        <d v="2000-06-19T00:00:00"/>
        <d v="2000-06-20T00:00:00"/>
        <d v="2000-06-21T00:00:00"/>
        <d v="2000-06-22T00:00:00"/>
        <d v="2000-06-23T00:00:00"/>
        <d v="2000-06-24T00:00:00"/>
        <d v="2000-06-25T00:00:00"/>
        <d v="2000-06-26T00:00:00"/>
        <d v="2000-06-27T00:00:00"/>
        <d v="2000-06-28T00:00:00"/>
        <d v="2000-06-29T00:00:00"/>
        <d v="2000-06-30T00:00:00"/>
        <d v="2000-07-01T00:00:00"/>
        <d v="2000-07-02T00:00:00"/>
        <d v="2000-07-03T00:00:00"/>
        <d v="2000-07-04T00:00:00"/>
        <d v="2000-07-05T00:00:00"/>
        <d v="2000-07-06T00:00:00"/>
        <d v="2000-07-07T00:00:00"/>
        <d v="2000-07-08T00:00:00"/>
        <d v="2000-07-09T00:00:00"/>
        <d v="2000-07-10T00:00:00"/>
        <d v="2000-07-11T00:00:00"/>
        <d v="2000-07-12T00:00:00"/>
        <d v="2000-07-13T00:00:00"/>
        <d v="2000-07-14T00:00:00"/>
        <d v="2000-07-15T00:00:00"/>
        <d v="2000-07-16T00:00:00"/>
        <d v="2000-07-17T00:00:00"/>
        <d v="2000-07-18T00:00:00"/>
        <d v="2000-07-19T00:00:00"/>
        <d v="2000-07-20T00:00:00"/>
        <d v="2000-07-21T00:00:00"/>
        <d v="2000-07-22T00:00:00"/>
        <d v="2000-07-23T00:00:00"/>
        <d v="2000-07-24T00:00:00"/>
        <d v="2000-07-25T00:00:00"/>
        <d v="2000-07-26T00:00:00"/>
        <d v="2000-07-27T00:00:00"/>
        <d v="2000-07-28T00:00:00"/>
        <d v="2000-07-29T00:00:00"/>
        <d v="2000-07-30T00:00:00"/>
        <d v="2000-07-31T00:00:00"/>
        <d v="2000-08-01T00:00:00"/>
        <d v="2000-08-02T00:00:00"/>
        <d v="2000-08-03T00:00:00"/>
        <d v="2000-08-04T00:00:00"/>
        <d v="2000-08-05T00:00:00"/>
        <d v="2000-08-06T00:00:00"/>
        <d v="2000-08-07T00:00:00"/>
        <d v="2000-08-08T00:00:00"/>
        <d v="2000-08-09T00:00:00"/>
        <d v="2000-08-10T00:00:00"/>
        <d v="2000-08-11T00:00:00"/>
        <d v="2000-08-12T00:00:00"/>
        <d v="2000-08-13T00:00:00"/>
        <d v="2000-08-14T00:00:00"/>
        <d v="2000-08-15T00:00:00"/>
        <d v="2000-08-16T00:00:00"/>
        <d v="2000-08-17T00:00:00"/>
        <d v="2000-08-18T00:00:00"/>
        <d v="2000-08-19T00:00:00"/>
        <d v="2000-08-20T00:00:00"/>
        <d v="2000-08-21T00:00:00"/>
        <d v="2000-08-22T00:00:00"/>
        <d v="2000-08-23T00:00:00"/>
        <d v="2000-08-24T00:00:00"/>
        <d v="2000-08-25T00:00:00"/>
        <d v="2000-08-26T00:00:00"/>
        <d v="2000-08-27T00:00:00"/>
        <d v="2000-08-28T00:00:00"/>
        <d v="2000-08-29T00:00:00"/>
        <d v="2000-08-30T00:00:00"/>
        <d v="2000-08-31T00:00:00"/>
        <d v="2000-09-01T00:00:00"/>
        <d v="2000-09-02T00:00:00"/>
        <d v="2000-09-03T00:00:00"/>
        <d v="2000-09-04T00:00:00"/>
        <d v="2000-09-05T00:00:00"/>
        <d v="2000-09-06T00:00:00"/>
        <d v="2000-09-07T00:00:00"/>
        <d v="2000-09-08T00:00:00"/>
        <d v="2000-09-09T00:00:00"/>
        <d v="2000-09-10T00:00:00"/>
        <d v="2000-09-11T00:00:00"/>
        <d v="2000-09-12T00:00:00"/>
        <d v="2000-09-13T00:00:00"/>
        <d v="2000-09-14T00:00:00"/>
        <d v="2000-09-15T00:00:00"/>
        <d v="2000-09-16T00:00:00"/>
        <d v="2000-09-17T00:00:00"/>
        <d v="2000-09-18T00:00:00"/>
        <d v="2000-09-19T00:00:00"/>
        <d v="2000-09-20T00:00:00"/>
        <d v="2000-09-21T00:00:00"/>
        <d v="2000-09-22T00:00:00"/>
        <d v="2000-09-23T00:00:00"/>
        <d v="2000-09-24T00:00:00"/>
        <d v="2000-09-25T00:00:00"/>
        <d v="2000-09-26T00:00:00"/>
        <d v="2000-09-27T00:00:00"/>
        <d v="2000-09-28T00:00:00"/>
        <d v="2000-09-29T00:00:00"/>
        <d v="2000-09-30T00:00:00"/>
        <d v="2000-10-01T00:00:00"/>
        <d v="2000-10-02T00:00:00"/>
        <d v="2000-10-03T00:00:00"/>
        <d v="2000-10-04T00:00:00"/>
        <d v="2000-10-05T00:00:00"/>
        <d v="2000-10-06T00:00:00"/>
        <d v="2000-10-07T00:00:00"/>
        <d v="2000-10-08T00:00:00"/>
        <d v="2000-10-09T00:00:00"/>
        <d v="2000-10-10T00:00:00"/>
        <d v="2000-10-11T00:00:00"/>
        <d v="2000-10-12T00:00:00"/>
        <d v="2000-10-13T00:00:00"/>
        <d v="2000-10-14T00:00:00"/>
        <d v="2000-10-15T00:00:00"/>
        <d v="2000-10-16T00:00:00"/>
        <d v="2000-10-17T00:00:00"/>
        <d v="2000-10-18T00:00:00"/>
        <d v="2000-10-19T00:00:00"/>
        <d v="2000-10-20T00:00:00"/>
        <d v="2000-10-21T00:00:00"/>
        <d v="2000-10-22T00:00:00"/>
        <d v="2000-10-23T00:00:00"/>
        <d v="2000-10-24T00:00:00"/>
        <d v="2000-10-25T00:00:00"/>
        <d v="2000-10-26T00:00:00"/>
        <d v="2000-10-27T00:00:00"/>
        <d v="2000-10-28T00:00:00"/>
        <d v="2000-10-29T00:00:00"/>
        <d v="2000-10-30T00:00:00"/>
        <d v="2000-10-31T00:00:00"/>
        <d v="2000-11-01T00:00:00"/>
        <d v="2000-11-02T00:00:00"/>
        <d v="2000-11-03T00:00:00"/>
        <d v="2000-11-04T00:00:00"/>
        <d v="2000-11-05T00:00:00"/>
        <d v="2000-11-06T00:00:00"/>
        <d v="2000-11-07T00:00:00"/>
        <d v="2000-11-08T00:00:00"/>
        <d v="2000-11-09T00:00:00"/>
        <d v="2000-11-10T00:00:00"/>
        <d v="2000-11-11T00:00:00"/>
        <d v="2000-11-12T00:00:00"/>
        <d v="2000-11-13T00:00:00"/>
        <d v="2000-11-14T00:00:00"/>
        <d v="2000-11-15T00:00:00"/>
        <d v="2000-11-16T00:00:00"/>
        <d v="2000-11-17T00:00:00"/>
        <d v="2000-11-18T00:00:00"/>
        <d v="2000-11-19T00:00:00"/>
        <d v="2000-11-20T00:00:00"/>
        <d v="2000-11-21T00:00:00"/>
        <d v="2000-11-22T00:00:00"/>
        <d v="2000-11-23T00:00:00"/>
        <d v="2000-11-24T00:00:00"/>
        <d v="2000-11-25T00:00:00"/>
        <d v="2000-11-26T00:00:00"/>
        <d v="2000-11-27T00:00:00"/>
        <d v="2000-11-28T00:00:00"/>
        <d v="2000-11-29T00:00:00"/>
        <d v="2000-11-30T00:00:00"/>
        <d v="2000-12-01T00:00:00"/>
        <d v="2000-12-02T00:00:00"/>
        <d v="2000-12-03T00:00:00"/>
        <d v="2000-12-04T00:00:00"/>
        <d v="2000-12-05T00:00:00"/>
        <d v="2000-12-06T00:00:00"/>
        <d v="2000-12-07T00:00:00"/>
        <d v="2000-12-08T00:00:00"/>
        <d v="2000-12-09T00:00:00"/>
        <d v="2000-12-10T00:00:00"/>
        <d v="2000-12-11T00:00:00"/>
        <d v="2000-12-12T00:00:00"/>
        <d v="2000-12-13T00:00:00"/>
        <d v="2000-12-14T00:00:00"/>
        <d v="2000-12-15T00:00:00"/>
        <d v="2000-12-16T00:00:00"/>
        <d v="2000-12-17T00:00:00"/>
        <d v="2000-12-18T00:00:00"/>
        <d v="2000-12-19T00:00:00"/>
        <d v="2000-12-20T00:00:00"/>
        <d v="2000-12-21T00:00:00"/>
        <d v="2000-12-22T00:00:00"/>
        <d v="2000-12-23T00:00:00"/>
        <d v="2000-12-24T00:00:00"/>
        <d v="2000-12-25T00:00:00"/>
        <d v="2000-12-26T00:00:00"/>
        <d v="2000-12-27T00:00:00"/>
        <d v="2000-12-28T00:00:00"/>
        <d v="2000-12-29T00:00:00"/>
        <d v="2000-12-30T00:00:00"/>
        <d v="2000-12-31T00:00:00"/>
        <d v="2001-01-01T00:00:00"/>
        <d v="2001-01-02T00:00:00"/>
        <d v="2001-01-03T00:00:00"/>
        <d v="2001-01-04T00:00:00"/>
        <d v="2001-01-05T00:00:00"/>
        <d v="2001-01-06T00:00:00"/>
        <d v="2001-01-07T00:00:00"/>
        <d v="2001-01-08T00:00:00"/>
        <d v="2001-01-09T00:00:00"/>
        <d v="2001-01-10T00:00:00"/>
        <d v="2001-01-11T00:00:00"/>
        <d v="2001-01-12T00:00:00"/>
        <d v="2001-01-13T00:00:00"/>
        <d v="2001-01-14T00:00:00"/>
        <d v="2001-01-15T00:00:00"/>
        <d v="2001-01-16T00:00:00"/>
        <d v="2001-01-17T00:00:00"/>
        <d v="2001-01-18T00:00:00"/>
        <d v="2001-01-19T00:00:00"/>
        <d v="2001-01-20T00:00:00"/>
        <d v="2001-01-21T00:00:00"/>
        <d v="2001-01-22T00:00:00"/>
        <d v="2001-01-23T00:00:00"/>
        <d v="2001-01-24T00:00:00"/>
        <d v="2001-01-25T00:00:00"/>
        <d v="2001-01-26T00:00:00"/>
        <d v="2001-01-27T00:00:00"/>
        <d v="2001-01-28T00:00:00"/>
        <d v="2001-01-29T00:00:00"/>
        <d v="2001-01-30T00:00:00"/>
        <d v="2001-01-31T00:00:00"/>
        <d v="2001-02-01T00:00:00"/>
        <d v="2001-02-02T00:00:00"/>
        <d v="2001-02-03T00:00:00"/>
        <d v="2001-02-04T00:00:00"/>
        <d v="2001-02-05T00:00:00"/>
        <d v="2001-02-06T00:00:00"/>
        <d v="2001-02-07T00:00:00"/>
        <d v="2001-02-08T00:00:00"/>
        <d v="2001-02-09T00:00:00"/>
        <d v="2001-02-10T00:00:00"/>
        <d v="2001-02-11T00:00:00"/>
        <d v="2001-02-12T00:00:00"/>
        <d v="2001-02-13T00:00:00"/>
        <d v="2001-02-14T00:00:00"/>
        <d v="2001-02-15T00:00:00"/>
        <d v="2001-02-16T00:00:00"/>
        <d v="2001-02-17T00:00:00"/>
        <d v="2001-02-18T00:00:00"/>
        <d v="2001-02-19T00:00:00"/>
        <d v="2001-02-20T00:00:00"/>
        <d v="2001-02-21T00:00:00"/>
        <d v="2001-02-22T00:00:00"/>
        <d v="2001-02-23T00:00:00"/>
        <d v="2001-02-24T00:00:00"/>
        <d v="2001-02-25T00:00:00"/>
        <d v="2001-02-26T00:00:00"/>
        <d v="2001-02-27T00:00:00"/>
        <d v="2001-02-28T00:00:00"/>
        <d v="2001-03-01T00:00:00"/>
        <d v="2001-03-02T00:00:00"/>
        <d v="2001-03-03T00:00:00"/>
        <d v="2001-03-04T00:00:00"/>
        <d v="2001-03-05T00:00:00"/>
        <d v="2001-03-06T00:00:00"/>
        <d v="2001-03-07T00:00:00"/>
        <d v="2001-03-08T00:00:00"/>
        <d v="2001-03-09T00:00:00"/>
        <d v="2001-03-10T00:00:00"/>
        <d v="2001-03-11T00:00:00"/>
        <d v="2001-03-12T00:00:00"/>
        <d v="2001-03-13T00:00:00"/>
        <d v="2001-03-14T00:00:00"/>
        <d v="2001-03-15T00:00:00"/>
        <d v="2001-03-16T00:00:00"/>
        <d v="2001-03-17T00:00:00"/>
        <d v="2001-03-18T00:00:00"/>
        <d v="2001-03-19T00:00:00"/>
        <d v="2001-03-20T00:00:00"/>
        <d v="2001-03-21T00:00:00"/>
        <d v="2001-03-22T00:00:00"/>
        <d v="2001-03-23T00:00:00"/>
        <d v="2001-03-24T00:00:00"/>
        <d v="2001-03-25T00:00:00"/>
        <d v="2001-03-26T00:00:00"/>
        <d v="2001-03-27T00:00:00"/>
        <d v="2001-03-28T00:00:00"/>
        <d v="2001-03-29T00:00:00"/>
        <d v="2001-03-30T00:00:00"/>
        <d v="2001-03-31T00:00:00"/>
        <d v="2001-04-01T00:00:00"/>
        <d v="2001-04-02T00:00:00"/>
        <d v="2001-04-03T00:00:00"/>
        <d v="2001-04-04T00:00:00"/>
        <d v="2001-04-05T00:00:00"/>
        <d v="2001-04-06T00:00:00"/>
        <d v="2001-04-07T00:00:00"/>
        <d v="2001-04-08T00:00:00"/>
        <d v="2001-04-09T00:00:00"/>
        <d v="2001-04-10T00:00:00"/>
        <d v="2001-04-11T00:00:00"/>
        <d v="2001-04-12T00:00:00"/>
        <d v="2001-04-13T00:00:00"/>
        <d v="2001-04-14T00:00:00"/>
        <d v="2001-04-15T00:00:00"/>
        <d v="2001-04-16T00:00:00"/>
        <d v="2001-04-17T00:00:00"/>
        <d v="2001-04-18T00:00:00"/>
        <d v="2001-04-19T00:00:00"/>
        <d v="2001-04-20T00:00:00"/>
        <d v="2001-04-21T00:00:00"/>
        <d v="2001-04-22T00:00:00"/>
        <d v="2001-04-23T00:00:00"/>
        <d v="2001-04-24T00:00:00"/>
        <d v="2001-04-25T00:00:00"/>
        <d v="2001-04-26T00:00:00"/>
        <d v="2001-04-27T00:00:00"/>
        <d v="2001-04-28T00:00:00"/>
        <d v="2001-04-29T00:00:00"/>
        <d v="2001-04-30T00:00:00"/>
        <d v="2001-05-01T00:00:00"/>
        <d v="2001-05-02T00:00:00"/>
        <d v="2001-05-03T00:00:00"/>
        <d v="2001-05-04T00:00:00"/>
        <d v="2001-05-05T00:00:00"/>
        <d v="2001-05-06T00:00:00"/>
        <d v="2001-05-07T00:00:00"/>
        <d v="2001-05-08T00:00:00"/>
        <d v="2001-05-09T00:00:00"/>
        <d v="2001-05-10T00:00:00"/>
        <d v="2001-05-11T00:00:00"/>
        <d v="2001-05-12T00:00:00"/>
        <d v="2001-05-13T00:00:00"/>
        <d v="2001-05-14T00:00:00"/>
        <d v="2001-05-15T00:00:00"/>
        <d v="2001-05-16T00:00:00"/>
        <d v="2001-05-17T00:00:00"/>
        <d v="2001-05-18T00:00:00"/>
        <d v="2001-05-19T00:00:00"/>
        <d v="2001-05-20T00:00:00"/>
        <d v="2001-05-21T00:00:00"/>
        <d v="2001-05-22T00:00:00"/>
        <d v="2001-05-23T00:00:00"/>
        <d v="2001-05-24T00:00:00"/>
        <d v="2001-05-25T00:00:00"/>
        <d v="2001-05-26T00:00:00"/>
        <d v="2001-05-27T00:00:00"/>
        <d v="2001-05-28T00:00:00"/>
        <d v="2001-05-29T00:00:00"/>
        <d v="2001-05-30T00:00:00"/>
        <d v="2001-05-31T00:00:00"/>
        <d v="2001-06-01T00:00:00"/>
        <d v="2001-06-02T00:00:00"/>
        <d v="2001-06-03T00:00:00"/>
        <d v="2001-06-04T00:00:00"/>
        <d v="2001-06-05T00:00:00"/>
        <d v="2001-06-06T00:00:00"/>
        <d v="2001-06-07T00:00:00"/>
        <d v="2001-06-08T00:00:00"/>
        <d v="2001-06-09T00:00:00"/>
        <d v="2001-06-10T00:00:00"/>
        <d v="2001-06-11T00:00:00"/>
        <d v="2001-06-12T00:00:00"/>
        <d v="2001-06-13T00:00:00"/>
        <d v="2001-06-14T00:00:00"/>
        <d v="2001-06-15T00:00:00"/>
        <d v="2001-06-16T00:00:00"/>
        <d v="2001-06-17T00:00:00"/>
        <d v="2001-06-18T00:00:00"/>
        <d v="2001-06-19T00:00:00"/>
        <d v="2001-06-20T00:00:00"/>
        <d v="2001-06-21T00:00:00"/>
        <d v="2001-06-22T00:00:00"/>
        <d v="2001-06-23T00:00:00"/>
        <d v="2001-06-24T00:00:00"/>
        <d v="2001-06-25T00:00:00"/>
        <d v="2001-06-26T00:00:00"/>
        <d v="2001-06-27T00:00:00"/>
        <d v="2001-06-28T00:00:00"/>
        <d v="2001-06-29T00:00:00"/>
        <d v="2001-06-30T00:00:00"/>
        <d v="2001-07-01T00:00:00"/>
        <d v="2001-07-02T00:00:00"/>
        <d v="2001-07-03T00:00:00"/>
        <d v="2001-07-04T00:00:00"/>
        <d v="2001-07-05T00:00:00"/>
        <d v="2001-07-06T00:00:00"/>
        <d v="2001-07-07T00:00:00"/>
        <d v="2001-07-08T00:00:00"/>
        <d v="2001-07-09T00:00:00"/>
        <d v="2001-07-10T00:00:00"/>
        <d v="2001-07-11T00:00:00"/>
        <d v="2001-07-12T00:00:00"/>
        <d v="2001-07-13T00:00:00"/>
        <d v="2001-07-14T00:00:00"/>
        <d v="2001-07-15T00:00:00"/>
        <d v="2001-07-16T00:00:00"/>
        <d v="2001-07-17T00:00:00"/>
        <d v="2001-07-18T00:00:00"/>
        <d v="2001-07-19T00:00:00"/>
        <d v="2001-07-20T00:00:00"/>
        <d v="2001-07-21T00:00:00"/>
        <d v="2001-07-22T00:00:00"/>
        <d v="2001-07-23T00:00:00"/>
        <d v="2001-07-24T00:00:00"/>
        <d v="2001-07-25T00:00:00"/>
        <d v="2001-07-26T00:00:00"/>
        <d v="2001-07-27T00:00:00"/>
        <d v="2001-07-28T00:00:00"/>
        <d v="2001-07-29T00:00:00"/>
        <d v="2001-07-30T00:00:00"/>
        <d v="2001-07-31T00:00:00"/>
        <d v="2001-08-01T00:00:00"/>
        <d v="2001-08-02T00:00:00"/>
        <d v="2001-08-03T00:00:00"/>
        <d v="2001-08-04T00:00:00"/>
        <d v="2001-08-05T00:00:00"/>
        <d v="2001-08-06T00:00:00"/>
        <d v="2001-08-07T00:00:00"/>
        <d v="2001-08-08T00:00:00"/>
        <d v="2001-08-09T00:00:00"/>
        <d v="2001-08-10T00:00:00"/>
        <d v="2001-08-11T00:00:00"/>
        <d v="2001-08-12T00:00:00"/>
        <d v="2001-08-13T00:00:00"/>
        <d v="2001-08-14T00:00:00"/>
        <d v="2001-08-15T00:00:00"/>
        <d v="2001-08-16T00:00:00"/>
        <d v="2001-08-17T00:00:00"/>
        <d v="2001-08-18T00:00:00"/>
        <d v="2001-08-19T00:00:00"/>
        <d v="2001-08-20T00:00:00"/>
        <d v="2001-08-21T00:00:00"/>
        <d v="2001-08-22T00:00:00"/>
        <d v="2001-08-23T00:00:00"/>
        <d v="2001-08-24T00:00:00"/>
        <d v="2001-08-25T00:00:00"/>
        <d v="2001-08-26T00:00:00"/>
        <d v="2001-08-27T00:00:00"/>
        <d v="2001-08-28T00:00:00"/>
        <d v="2001-08-29T00:00:00"/>
        <d v="2001-08-30T00:00:00"/>
        <d v="2001-08-31T00:00:00"/>
        <d v="2001-09-01T00:00:00"/>
        <d v="2001-09-02T00:00:00"/>
        <d v="2001-09-03T00:00:00"/>
        <d v="2001-09-04T00:00:00"/>
        <d v="2001-09-05T00:00:00"/>
        <d v="2001-09-06T00:00:00"/>
        <d v="2001-09-07T00:00:00"/>
        <d v="2001-09-08T00:00:00"/>
        <d v="2001-09-09T00:00:00"/>
        <d v="2001-09-10T00:00:00"/>
        <d v="2001-09-11T00:00:00"/>
        <d v="2001-09-12T00:00:00"/>
        <d v="2001-09-13T00:00:00"/>
        <d v="2001-09-14T00:00:00"/>
        <d v="2001-09-15T00:00:00"/>
        <d v="2001-09-16T00:00:00"/>
        <d v="2001-09-17T00:00:00"/>
        <d v="2001-09-18T00:00:00"/>
        <d v="2001-09-19T00:00:00"/>
        <d v="2001-09-20T00:00:00"/>
        <d v="2001-09-21T00:00:00"/>
        <d v="2001-09-22T00:00:00"/>
        <d v="2001-09-23T00:00:00"/>
        <d v="2001-09-24T00:00:00"/>
        <d v="2001-09-25T00:00:00"/>
        <d v="2001-09-26T00:00:00"/>
        <d v="2001-09-27T00:00:00"/>
        <d v="2001-09-28T00:00:00"/>
        <d v="2001-09-29T00:00:00"/>
        <d v="2001-09-30T00:00:00"/>
        <d v="2001-10-01T00:00:00"/>
        <d v="2001-10-02T00:00:00"/>
        <d v="2001-10-03T00:00:00"/>
        <d v="2001-10-04T00:00:00"/>
        <d v="2001-10-05T00:00:00"/>
        <d v="2001-10-06T00:00:00"/>
        <d v="2001-10-07T00:00:00"/>
        <d v="2001-10-08T00:00:00"/>
        <d v="2001-10-09T00:00:00"/>
        <d v="2001-10-10T00:00:00"/>
        <d v="2001-10-11T00:00:00"/>
        <d v="2001-10-12T00:00:00"/>
        <d v="2001-10-13T00:00:00"/>
        <d v="2001-10-14T00:00:00"/>
        <d v="2001-10-15T00:00:00"/>
        <d v="2001-10-16T00:00:00"/>
        <d v="2001-10-17T00:00:00"/>
        <d v="2001-10-18T00:00:00"/>
        <d v="2001-10-19T00:00:00"/>
        <d v="2001-10-20T00:00:00"/>
        <d v="2001-10-21T00:00:00"/>
        <d v="2001-10-22T00:00:00"/>
        <d v="2001-10-23T00:00:00"/>
        <d v="2001-10-24T00:00:00"/>
        <d v="2001-10-25T00:00:00"/>
        <d v="2001-10-26T00:00:00"/>
        <d v="2001-10-27T00:00:00"/>
        <d v="2001-10-28T00:00:00"/>
        <d v="2001-10-29T00:00:00"/>
        <d v="2001-10-30T00:00:00"/>
        <d v="2001-10-31T00:00:00"/>
        <d v="2001-11-01T00:00:00"/>
        <d v="2001-11-02T00:00:00"/>
        <d v="2001-11-03T00:00:00"/>
        <d v="2001-11-04T00:00:00"/>
        <d v="2001-11-05T00:00:00"/>
        <d v="2001-11-06T00:00:00"/>
        <d v="2001-11-07T00:00:00"/>
        <d v="2001-11-08T00:00:00"/>
        <d v="2001-11-09T00:00:00"/>
        <d v="2001-11-10T00:00:00"/>
        <d v="2001-11-11T00:00:00"/>
        <d v="2001-11-12T00:00:00"/>
        <d v="2001-11-13T00:00:00"/>
        <d v="2001-11-14T00:00:00"/>
        <d v="2001-11-15T00:00:00"/>
        <d v="2001-11-16T00:00:00"/>
        <d v="2001-11-17T00:00:00"/>
        <d v="2001-11-18T00:00:00"/>
        <d v="2001-11-19T00:00:00"/>
        <d v="2001-11-20T00:00:00"/>
        <d v="2001-11-21T00:00:00"/>
        <d v="2001-11-22T00:00:00"/>
        <d v="2001-11-23T00:00:00"/>
        <d v="2001-11-24T00:00:00"/>
        <d v="2001-11-25T00:00:00"/>
        <d v="2001-11-26T00:00:00"/>
        <d v="2001-11-27T00:00:00"/>
        <d v="2001-11-28T00:00:00"/>
        <d v="2001-11-29T00:00:00"/>
        <d v="2001-11-30T00:00:00"/>
        <d v="2001-12-01T00:00:00"/>
        <d v="2001-12-02T00:00:00"/>
        <d v="2001-12-03T00:00:00"/>
        <d v="2001-12-04T00:00:00"/>
        <d v="2001-12-05T00:00:00"/>
        <d v="2001-12-06T00:00:00"/>
        <d v="2001-12-07T00:00:00"/>
        <d v="2001-12-08T00:00:00"/>
        <d v="2001-12-09T00:00:00"/>
        <d v="2001-12-10T00:00:00"/>
        <d v="2001-12-11T00:00:00"/>
        <d v="2001-12-12T00:00:00"/>
        <d v="2001-12-13T00:00:00"/>
        <d v="2001-12-14T00:00:00"/>
        <d v="2001-12-15T00:00:00"/>
        <d v="2001-12-16T00:00:00"/>
        <d v="2001-12-17T00:00:00"/>
        <d v="2001-12-18T00:00:00"/>
        <d v="2001-12-19T00:00:00"/>
        <d v="2001-12-20T00:00:00"/>
        <d v="2001-12-21T00:00:00"/>
        <d v="2001-12-22T00:00:00"/>
        <d v="2001-12-23T00:00:00"/>
        <d v="2001-12-24T00:00:00"/>
        <d v="2001-12-25T00:00:00"/>
        <d v="2001-12-26T00:00:00"/>
        <d v="2001-12-27T00:00:00"/>
        <d v="2001-12-28T00:00:00"/>
        <d v="2001-12-29T00:00:00"/>
        <d v="2001-12-30T00:00:00"/>
        <d v="2001-12-31T00:00:00"/>
        <d v="2002-01-01T00:00:00"/>
        <d v="2002-01-02T00:00:00"/>
        <d v="2002-01-03T00:00:00"/>
        <d v="2002-01-04T00:00:00"/>
        <d v="2002-01-05T00:00:00"/>
        <d v="2002-01-06T00:00:00"/>
        <d v="2002-01-07T00:00:00"/>
        <d v="2002-01-08T00:00:00"/>
        <d v="2002-01-09T00:00:00"/>
        <d v="2002-01-10T00:00:00"/>
        <d v="2002-01-11T00:00:00"/>
        <d v="2002-01-12T00:00:00"/>
        <d v="2002-01-13T00:00:00"/>
        <d v="2002-01-14T00:00:00"/>
        <d v="2002-01-15T00:00:00"/>
        <d v="2002-01-16T00:00:00"/>
        <d v="2002-01-17T00:00:00"/>
        <d v="2002-01-18T00:00:00"/>
        <d v="2002-01-19T00:00:00"/>
        <d v="2002-01-20T00:00:00"/>
        <d v="2002-01-21T00:00:00"/>
        <d v="2002-01-22T00:00:00"/>
        <d v="2002-01-23T00:00:00"/>
        <d v="2002-01-24T00:00:00"/>
        <d v="2002-01-25T00:00:00"/>
        <d v="2002-01-26T00:00:00"/>
        <d v="2002-01-27T00:00:00"/>
        <d v="2002-01-28T00:00:00"/>
        <d v="2002-01-29T00:00:00"/>
        <d v="2002-01-30T00:00:00"/>
        <d v="2002-01-31T00:00:00"/>
        <d v="2002-02-01T00:00:00"/>
        <d v="2002-02-02T00:00:00"/>
        <d v="2002-02-03T00:00:00"/>
        <d v="2002-02-04T00:00:00"/>
        <d v="2002-02-05T00:00:00"/>
        <d v="2002-02-06T00:00:00"/>
        <d v="2002-02-07T00:00:00"/>
        <d v="2002-02-08T00:00:00"/>
        <d v="2002-02-09T00:00:00"/>
        <d v="2002-02-10T00:00:00"/>
        <d v="2002-02-11T00:00:00"/>
        <d v="2002-02-12T00:00:00"/>
        <d v="2002-02-13T00:00:00"/>
        <d v="2002-02-14T00:00:00"/>
        <d v="2002-02-15T00:00:00"/>
        <d v="2002-02-16T00:00:00"/>
        <d v="2002-02-17T00:00:00"/>
        <d v="2002-02-18T00:00:00"/>
        <d v="2002-02-19T00:00:00"/>
        <d v="2002-02-20T00:00:00"/>
        <d v="2002-02-21T00:00:00"/>
        <d v="2002-02-22T00:00:00"/>
        <d v="2002-02-23T00:00:00"/>
        <d v="2002-02-24T00:00:00"/>
        <d v="2002-02-25T00:00:00"/>
        <d v="2002-02-26T00:00:00"/>
        <d v="2002-02-27T00:00:00"/>
        <d v="2002-02-28T00:00:00"/>
        <d v="2002-03-01T00:00:00"/>
        <d v="2002-03-02T00:00:00"/>
        <d v="2002-03-03T00:00:00"/>
        <d v="2002-03-04T00:00:00"/>
        <d v="2002-03-05T00:00:00"/>
        <d v="2002-03-06T00:00:00"/>
        <d v="2002-03-07T00:00:00"/>
        <d v="2002-03-08T00:00:00"/>
        <d v="2002-03-09T00:00:00"/>
        <d v="2002-03-10T00:00:00"/>
        <d v="2002-03-11T00:00:00"/>
        <d v="2002-03-12T00:00:00"/>
        <d v="2002-03-13T00:00:00"/>
        <d v="2002-03-14T00:00:00"/>
        <d v="2002-03-15T00:00:00"/>
        <d v="2002-03-16T00:00:00"/>
        <d v="2002-03-17T00:00:00"/>
        <d v="2002-03-18T00:00:00"/>
        <d v="2002-03-19T00:00:00"/>
        <d v="2002-03-20T00:00:00"/>
        <d v="2002-03-21T00:00:00"/>
        <d v="2002-03-22T00:00:00"/>
        <d v="2002-03-23T00:00:00"/>
        <d v="2002-03-24T00:00:00"/>
        <d v="2002-03-25T00:00:00"/>
        <d v="2002-03-26T00:00:00"/>
        <d v="2002-03-27T00:00:00"/>
        <d v="2002-03-28T00:00:00"/>
        <d v="2002-03-29T00:00:00"/>
        <d v="2002-03-30T00:00:00"/>
        <d v="2002-03-31T00:00:00"/>
        <d v="2002-04-01T00:00:00"/>
        <d v="2002-04-02T00:00:00"/>
        <d v="2002-04-03T00:00:00"/>
        <d v="2002-04-04T00:00:00"/>
        <d v="2002-04-05T00:00:00"/>
        <d v="2002-04-06T00:00:00"/>
        <d v="2002-04-07T00:00:00"/>
        <d v="2002-04-08T00:00:00"/>
        <d v="2002-04-09T00:00:00"/>
        <d v="2002-04-10T00:00:00"/>
        <d v="2002-04-11T00:00:00"/>
        <d v="2002-04-12T00:00:00"/>
        <d v="2002-04-13T00:00:00"/>
        <d v="2002-04-14T00:00:00"/>
        <d v="2002-04-15T00:00:00"/>
        <d v="2002-04-16T00:00:00"/>
        <d v="2002-04-17T00:00:00"/>
        <d v="2002-04-18T00:00:00"/>
        <d v="2002-04-19T00:00:00"/>
        <d v="2002-04-20T00:00:00"/>
        <d v="2002-04-21T00:00:00"/>
        <d v="2002-04-22T00:00:00"/>
        <d v="2002-04-23T00:00:00"/>
        <d v="2002-04-24T00:00:00"/>
        <d v="2002-04-25T00:00:00"/>
        <d v="2002-04-26T00:00:00"/>
        <d v="2002-04-27T00:00:00"/>
        <d v="2002-04-28T00:00:00"/>
        <d v="2002-04-29T00:00:00"/>
        <d v="2002-04-30T00:00:00"/>
        <d v="2002-05-01T00:00:00"/>
        <d v="2002-05-02T00:00:00"/>
        <d v="2002-05-03T00:00:00"/>
        <d v="2002-05-04T00:00:00"/>
        <d v="2002-05-05T00:00:00"/>
        <d v="2002-05-06T00:00:00"/>
        <d v="2002-05-07T00:00:00"/>
        <d v="2002-05-08T00:00:00"/>
        <d v="2002-05-09T00:00:00"/>
        <d v="2002-05-10T00:00:00"/>
        <d v="2002-05-11T00:00:00"/>
        <d v="2002-05-12T00:00:00"/>
        <d v="2002-05-13T00:00:00"/>
        <d v="2002-05-14T00:00:00"/>
        <d v="2002-05-15T00:00:00"/>
        <d v="2002-05-16T00:00:00"/>
        <d v="2002-05-17T00:00:00"/>
        <d v="2002-05-18T00:00:00"/>
        <d v="2002-05-19T00:00:00"/>
        <d v="2002-05-20T00:00:00"/>
        <d v="2002-05-21T00:00:00"/>
        <d v="2002-05-22T00:00:00"/>
        <d v="2002-05-23T00:00:00"/>
        <d v="2002-05-24T00:00:00"/>
        <d v="2002-05-25T00:00:00"/>
        <d v="2002-05-26T00:00:00"/>
        <d v="2002-05-27T00:00:00"/>
        <d v="2002-05-28T00:00:00"/>
        <d v="2002-05-29T00:00:00"/>
        <d v="2002-05-30T00:00:00"/>
        <d v="2002-05-31T00:00:00"/>
        <d v="2002-06-01T00:00:00"/>
        <d v="2002-06-02T00:00:00"/>
        <d v="2002-06-03T00:00:00"/>
        <d v="2002-06-04T00:00:00"/>
        <d v="2002-06-05T00:00:00"/>
        <d v="2002-06-06T00:00:00"/>
        <d v="2002-06-07T00:00:00"/>
        <d v="2002-06-08T00:00:00"/>
        <d v="2002-06-09T00:00:00"/>
        <d v="2002-06-10T00:00:00"/>
        <d v="2002-06-11T00:00:00"/>
        <d v="2002-06-12T00:00:00"/>
        <d v="2002-06-13T00:00:00"/>
        <d v="2002-06-14T00:00:00"/>
        <d v="2002-06-15T00:00:00"/>
        <d v="2002-06-16T00:00:00"/>
        <d v="2002-06-17T00:00:00"/>
        <d v="2002-06-18T00:00:00"/>
        <d v="2002-06-19T00:00:00"/>
        <d v="2002-06-20T00:00:00"/>
        <d v="2002-06-21T00:00:00"/>
        <d v="2002-06-22T00:00:00"/>
        <d v="2002-06-23T00:00:00"/>
        <d v="2002-06-24T00:00:00"/>
        <d v="2002-06-25T00:00:00"/>
        <d v="2002-06-26T00:00:00"/>
        <d v="2002-06-27T00:00:00"/>
        <d v="2002-06-28T00:00:00"/>
        <d v="2002-06-29T00:00:00"/>
        <d v="2002-06-30T00:00:00"/>
        <d v="2002-07-01T00:00:00"/>
        <d v="2002-07-02T00:00:00"/>
        <d v="2002-07-03T00:00:00"/>
        <d v="2002-07-04T00:00:00"/>
        <d v="2002-07-05T00:00:00"/>
        <d v="2002-07-06T00:00:00"/>
        <d v="2002-07-07T00:00:00"/>
        <d v="2002-07-08T00:00:00"/>
        <d v="2002-07-09T00:00:00"/>
        <d v="2002-07-10T00:00:00"/>
        <d v="2002-07-11T00:00:00"/>
        <d v="2002-07-12T00:00:00"/>
        <d v="2002-07-13T00:00:00"/>
        <d v="2002-07-14T00:00:00"/>
        <d v="2002-07-15T00:00:00"/>
        <d v="2002-07-16T00:00:00"/>
        <d v="2002-07-17T00:00:00"/>
        <d v="2002-07-18T00:00:00"/>
        <d v="2002-07-19T00:00:00"/>
        <d v="2002-07-20T00:00:00"/>
        <d v="2002-07-21T00:00:00"/>
        <d v="2002-07-22T00:00:00"/>
        <d v="2002-07-23T00:00:00"/>
        <d v="2002-07-24T00:00:00"/>
        <d v="2002-07-25T00:00:00"/>
        <d v="2002-07-26T00:00:00"/>
        <d v="2002-07-27T00:00:00"/>
        <d v="2002-07-28T00:00:00"/>
        <d v="2002-07-29T00:00:00"/>
        <d v="2002-07-30T00:00:00"/>
        <d v="2002-07-31T00:00:00"/>
        <d v="2002-08-01T00:00:00"/>
        <d v="2002-08-02T00:00:00"/>
        <d v="2002-08-03T00:00:00"/>
        <d v="2002-08-04T00:00:00"/>
        <d v="2002-08-05T00:00:00"/>
        <d v="2002-08-06T00:00:00"/>
        <d v="2002-08-07T00:00:00"/>
        <d v="2002-08-08T00:00:00"/>
        <d v="2002-08-09T00:00:00"/>
        <d v="2002-08-10T00:00:00"/>
        <d v="2002-08-11T00:00:00"/>
        <d v="2002-08-12T00:00:00"/>
        <d v="2002-08-13T00:00:00"/>
        <d v="2002-08-14T00:00:00"/>
        <d v="2002-08-15T00:00:00"/>
        <d v="2002-08-16T00:00:00"/>
        <d v="2002-08-17T00:00:00"/>
        <d v="2002-08-18T00:00:00"/>
        <d v="2002-08-19T00:00:00"/>
        <d v="2002-08-20T00:00:00"/>
        <d v="2002-08-21T00:00:00"/>
        <d v="2002-08-22T00:00:00"/>
        <d v="2002-08-23T00:00:00"/>
        <d v="2002-08-24T00:00:00"/>
        <d v="2002-08-25T00:00:00"/>
        <d v="2002-08-26T00:00:00"/>
        <d v="2002-08-27T00:00:00"/>
        <d v="2002-08-28T00:00:00"/>
        <d v="2002-08-29T00:00:00"/>
        <d v="2002-08-30T00:00:00"/>
        <d v="2002-08-31T00:00:00"/>
        <d v="2002-09-01T00:00:00"/>
        <d v="2002-09-02T00:00:00"/>
        <d v="2002-09-03T00:00:00"/>
        <d v="2002-09-04T00:00:00"/>
        <d v="2002-09-05T00:00:00"/>
        <d v="2002-09-06T00:00:00"/>
        <d v="2002-09-07T00:00:00"/>
        <d v="2002-09-08T00:00:00"/>
        <d v="2002-09-09T00:00:00"/>
        <d v="2002-09-10T00:00:00"/>
        <d v="2002-09-11T00:00:00"/>
        <d v="2002-09-12T00:00:00"/>
        <d v="2002-09-13T00:00:00"/>
        <d v="2002-09-14T00:00:00"/>
        <d v="2002-09-15T00:00:00"/>
        <d v="2002-09-16T00:00:00"/>
        <d v="2002-09-17T00:00:00"/>
        <d v="2002-09-18T00:00:00"/>
        <d v="2002-09-19T00:00:00"/>
        <d v="2002-09-20T00:00:00"/>
        <d v="2002-09-21T00:00:00"/>
        <d v="2002-09-22T00:00:00"/>
        <d v="2002-09-23T00:00:00"/>
        <d v="2002-09-24T00:00:00"/>
        <d v="2002-09-25T00:00:00"/>
        <d v="2002-09-26T00:00:00"/>
        <d v="2002-09-27T00:00:00"/>
        <d v="2002-09-28T00:00:00"/>
        <d v="2002-09-29T00:00:00"/>
        <d v="2002-09-30T00:00:00"/>
        <d v="2002-10-01T00:00:00"/>
        <d v="2002-10-02T00:00:00"/>
        <d v="2002-10-03T00:00:00"/>
        <d v="2002-10-04T00:00:00"/>
        <d v="2002-10-05T00:00:00"/>
        <d v="2002-10-06T00:00:00"/>
        <d v="2002-10-07T00:00:00"/>
        <d v="2002-10-08T00:00:00"/>
        <d v="2002-10-09T00:00:00"/>
        <d v="2002-10-10T00:00:00"/>
        <d v="2002-10-11T00:00:00"/>
        <d v="2002-10-12T00:00:00"/>
        <d v="2002-10-13T00:00:00"/>
        <d v="2002-10-14T00:00:00"/>
        <d v="2002-10-15T00:00:00"/>
        <d v="2002-10-16T00:00:00"/>
        <d v="2002-10-17T00:00:00"/>
        <d v="2002-10-18T00:00:00"/>
        <d v="2002-10-19T00:00:00"/>
        <d v="2002-10-20T00:00:00"/>
        <d v="2002-10-21T00:00:00"/>
        <d v="2002-10-22T00:00:00"/>
        <d v="2002-10-23T00:00:00"/>
        <d v="2002-10-24T00:00:00"/>
        <d v="2002-10-25T00:00:00"/>
        <d v="2002-10-26T00:00:00"/>
        <d v="2002-10-27T00:00:00"/>
        <d v="2002-10-28T00:00:00"/>
        <d v="2002-10-29T00:00:00"/>
        <d v="2002-10-30T00:00:00"/>
        <d v="2002-10-31T00:00:00"/>
        <d v="2002-11-01T00:00:00"/>
        <d v="2002-11-02T00:00:00"/>
        <d v="2002-11-03T00:00:00"/>
        <d v="2002-11-04T00:00:00"/>
        <d v="2002-11-05T00:00:00"/>
        <d v="2002-11-06T00:00:00"/>
        <d v="2002-11-07T00:00:00"/>
        <d v="2002-11-08T00:00:00"/>
        <d v="2002-11-09T00:00:00"/>
        <d v="2002-11-10T00:00:00"/>
        <d v="2002-11-11T00:00:00"/>
        <d v="2002-11-12T00:00:00"/>
        <d v="2002-11-13T00:00:00"/>
        <d v="2002-11-14T00:00:00"/>
        <d v="2002-11-15T00:00:00"/>
        <d v="2002-11-16T00:00:00"/>
        <d v="2002-11-17T00:00:00"/>
        <d v="2002-11-18T00:00:00"/>
        <d v="2002-11-19T00:00:00"/>
        <d v="2002-11-20T00:00:00"/>
        <d v="2002-11-21T00:00:00"/>
        <d v="2002-11-22T00:00:00"/>
        <d v="2002-11-23T00:00:00"/>
        <d v="2002-11-24T00:00:00"/>
        <d v="2002-11-25T00:00:00"/>
        <d v="2002-11-26T00:00:00"/>
        <d v="2002-11-27T00:00:00"/>
        <d v="2002-11-28T00:00:00"/>
        <d v="2002-11-29T00:00:00"/>
        <d v="2002-11-30T00:00:00"/>
        <d v="2002-12-01T00:00:00"/>
        <d v="2002-12-02T00:00:00"/>
        <d v="2002-12-03T00:00:00"/>
        <d v="2002-12-04T00:00:00"/>
        <d v="2002-12-05T00:00:00"/>
        <d v="2002-12-06T00:00:00"/>
        <d v="2002-12-07T00:00:00"/>
        <d v="2002-12-08T00:00:00"/>
        <d v="2002-12-09T00:00:00"/>
        <d v="2002-12-10T00:00:00"/>
        <d v="2002-12-11T00:00:00"/>
        <d v="2002-12-12T00:00:00"/>
        <d v="2002-12-13T00:00:00"/>
        <d v="2002-12-14T00:00:00"/>
        <d v="2002-12-15T00:00:00"/>
        <d v="2002-12-16T00:00:00"/>
        <d v="2002-12-17T00:00:00"/>
        <d v="2002-12-18T00:00:00"/>
        <d v="2002-12-19T00:00:00"/>
        <d v="2002-12-20T00:00:00"/>
        <d v="2002-12-21T00:00:00"/>
        <d v="2002-12-22T00:00:00"/>
        <d v="2002-12-23T00:00:00"/>
        <d v="2002-12-24T00:00:00"/>
        <d v="2002-12-25T00:00:00"/>
        <d v="2002-12-26T00:00:00"/>
        <d v="2002-12-27T00:00:00"/>
        <d v="2002-12-28T00:00:00"/>
        <d v="2002-12-29T00:00:00"/>
        <d v="2002-12-30T00:00:00"/>
        <d v="2002-12-31T00:00:00"/>
        <d v="2003-01-01T00:00:00"/>
        <d v="2003-01-02T00:00:00"/>
        <d v="2003-01-03T00:00:00"/>
        <d v="2003-01-04T00:00:00"/>
        <d v="2003-01-05T00:00:00"/>
        <d v="2003-01-06T00:00:00"/>
        <d v="2003-01-07T00:00:00"/>
        <d v="2003-01-08T00:00:00"/>
        <d v="2003-01-09T00:00:00"/>
        <d v="2003-01-10T00:00:00"/>
        <d v="2003-01-11T00:00:00"/>
        <d v="2003-01-12T00:00:00"/>
        <d v="2003-01-13T00:00:00"/>
        <d v="2003-01-14T00:00:00"/>
        <d v="2003-01-15T00:00:00"/>
        <d v="2003-01-16T00:00:00"/>
        <d v="2003-01-17T00:00:00"/>
        <d v="2003-01-18T00:00:00"/>
        <d v="2003-01-19T00:00:00"/>
        <d v="2003-01-20T00:00:00"/>
        <d v="2003-01-21T00:00:00"/>
        <d v="2003-01-22T00:00:00"/>
        <d v="2003-01-23T00:00:00"/>
        <d v="2003-01-24T00:00:00"/>
        <d v="2003-01-25T00:00:00"/>
        <d v="2003-01-26T00:00:00"/>
        <d v="2003-01-27T00:00:00"/>
        <d v="2003-01-28T00:00:00"/>
        <d v="2003-01-29T00:00:00"/>
        <d v="2003-01-30T00:00:00"/>
        <d v="2003-01-31T00:00:00"/>
        <d v="2003-02-01T00:00:00"/>
        <d v="2003-02-02T00:00:00"/>
        <d v="2003-02-03T00:00:00"/>
        <d v="2003-02-04T00:00:00"/>
        <d v="2003-02-05T00:00:00"/>
        <d v="2003-02-06T00:00:00"/>
        <d v="2003-02-07T00:00:00"/>
        <d v="2003-02-08T00:00:00"/>
        <d v="2003-02-09T00:00:00"/>
        <d v="2003-02-10T00:00:00"/>
        <d v="2003-02-11T00:00:00"/>
        <d v="2003-02-12T00:00:00"/>
        <d v="2003-02-13T00:00:00"/>
        <d v="2003-02-14T00:00:00"/>
        <d v="2003-02-15T00:00:00"/>
        <d v="2003-02-16T00:00:00"/>
        <d v="2003-02-17T00:00:00"/>
        <d v="2003-02-18T00:00:00"/>
        <d v="2003-02-19T00:00:00"/>
        <d v="2003-02-20T00:00:00"/>
        <d v="2003-02-21T00:00:00"/>
        <d v="2003-02-22T00:00:00"/>
        <d v="2003-02-23T00:00:00"/>
        <d v="2003-02-24T00:00:00"/>
        <d v="2003-02-25T00:00:00"/>
        <d v="2003-02-26T00:00:00"/>
        <d v="2003-02-27T00:00:00"/>
        <d v="2003-02-28T00:00:00"/>
        <d v="2003-03-01T00:00:00"/>
        <d v="2003-03-02T00:00:00"/>
        <d v="2003-03-03T00:00:00"/>
        <d v="2003-03-04T00:00:00"/>
        <d v="2003-03-05T00:00:00"/>
        <d v="2003-03-06T00:00:00"/>
        <d v="2003-03-07T00:00:00"/>
        <d v="2003-03-08T00:00:00"/>
        <d v="2003-03-09T00:00:00"/>
        <d v="2003-03-10T00:00:00"/>
        <d v="2003-03-11T00:00:00"/>
        <d v="2003-03-12T00:00:00"/>
        <d v="2003-03-13T00:00:00"/>
        <d v="2003-03-14T00:00:00"/>
        <d v="2003-03-15T00:00:00"/>
        <d v="2003-03-16T00:00:00"/>
        <d v="2003-03-17T00:00:00"/>
        <d v="2003-03-18T00:00:00"/>
        <d v="2003-03-19T00:00:00"/>
        <d v="2003-03-20T00:00:00"/>
        <d v="2003-03-21T00:00:00"/>
        <d v="2003-03-22T00:00:00"/>
        <d v="2003-03-23T00:00:00"/>
        <d v="2003-03-24T00:00:00"/>
        <d v="2003-03-25T00:00:00"/>
        <d v="2003-03-26T00:00:00"/>
        <d v="2003-03-27T00:00:00"/>
        <d v="2003-03-28T00:00:00"/>
        <d v="2003-03-29T00:00:00"/>
        <d v="2003-03-30T00:00:00"/>
        <d v="2003-03-31T00:00:00"/>
        <d v="2003-04-01T00:00:00"/>
        <d v="2003-04-02T00:00:00"/>
        <d v="2003-04-03T00:00:00"/>
        <d v="2003-04-04T00:00:00"/>
        <d v="2003-04-05T00:00:00"/>
        <d v="2003-04-06T00:00:00"/>
        <d v="2003-04-07T00:00:00"/>
        <d v="2003-04-08T00:00:00"/>
        <d v="2003-04-09T00:00:00"/>
        <d v="2003-04-10T00:00:00"/>
        <d v="2003-04-11T00:00:00"/>
        <d v="2003-04-12T00:00:00"/>
        <d v="2003-04-13T00:00:00"/>
        <d v="2003-04-14T00:00:00"/>
        <d v="2003-04-15T00:00:00"/>
        <d v="2003-04-16T00:00:00"/>
        <d v="2003-04-17T00:00:00"/>
        <d v="2003-04-18T00:00:00"/>
        <d v="2003-04-19T00:00:00"/>
        <d v="2003-04-20T00:00:00"/>
        <d v="2003-04-21T00:00:00"/>
        <d v="2003-04-22T00:00:00"/>
        <d v="2003-04-23T00:00:00"/>
        <d v="2003-04-24T00:00:00"/>
        <d v="2003-04-25T00:00:00"/>
        <d v="2003-04-26T00:00:00"/>
        <d v="2003-04-27T00:00:00"/>
        <d v="2003-04-28T00:00:00"/>
        <d v="2003-04-29T00:00:00"/>
        <d v="2003-04-30T00:00:00"/>
        <d v="2003-05-01T00:00:00"/>
        <d v="2003-05-02T00:00:00"/>
        <d v="2003-05-03T00:00:00"/>
        <d v="2003-05-04T00:00:00"/>
        <d v="2003-05-05T00:00:00"/>
        <d v="2003-05-06T00:00:00"/>
        <d v="2003-05-07T00:00:00"/>
        <d v="2003-05-08T00:00:00"/>
        <d v="2003-05-09T00:00:00"/>
        <d v="2003-05-10T00:00:00"/>
        <d v="2003-05-11T00:00:00"/>
        <d v="2003-05-12T00:00:00"/>
        <d v="2003-05-13T00:00:00"/>
        <d v="2003-05-14T00:00:00"/>
        <d v="2003-05-15T00:00:00"/>
        <d v="2003-05-16T00:00:00"/>
        <d v="2003-05-17T00:00:00"/>
        <d v="2003-05-18T00:00:00"/>
        <d v="2003-05-19T00:00:00"/>
        <d v="2003-05-20T00:00:00"/>
        <d v="2003-05-21T00:00:00"/>
        <d v="2003-05-22T00:00:00"/>
        <d v="2003-05-23T00:00:00"/>
        <d v="2003-05-24T00:00:00"/>
        <d v="2003-05-25T00:00:00"/>
        <d v="2003-05-26T00:00:00"/>
        <d v="2003-05-27T00:00:00"/>
        <d v="2003-05-28T00:00:00"/>
        <d v="2003-05-29T00:00:00"/>
        <d v="2003-05-30T00:00:00"/>
        <d v="2003-05-31T00:00:00"/>
        <d v="2003-06-01T00:00:00"/>
        <d v="2003-06-02T00:00:00"/>
        <d v="2003-06-03T00:00:00"/>
        <d v="2003-06-04T00:00:00"/>
        <d v="2003-06-05T00:00:00"/>
        <d v="2003-06-06T00:00:00"/>
        <d v="2003-06-07T00:00:00"/>
        <d v="2003-06-08T00:00:00"/>
        <d v="2003-06-09T00:00:00"/>
        <d v="2003-06-10T00:00:00"/>
        <d v="2003-06-11T00:00:00"/>
        <d v="2003-06-12T00:00:00"/>
        <d v="2003-06-13T00:00:00"/>
        <d v="2003-06-14T00:00:00"/>
        <d v="2003-06-15T00:00:00"/>
        <d v="2003-06-16T00:00:00"/>
        <d v="2003-06-17T00:00:00"/>
        <d v="2003-06-18T00:00:00"/>
        <d v="2003-06-19T00:00:00"/>
        <d v="2003-06-20T00:00:00"/>
        <d v="2003-06-21T00:00:00"/>
        <d v="2003-06-22T00:00:00"/>
        <d v="2003-06-23T00:00:00"/>
        <d v="2003-06-24T00:00:00"/>
        <d v="2003-06-25T00:00:00"/>
        <d v="2003-06-26T00:00:00"/>
        <d v="2003-06-27T00:00:00"/>
        <d v="2003-06-28T00:00:00"/>
        <d v="2003-06-29T00:00:00"/>
        <d v="2003-06-30T00:00:00"/>
        <d v="2003-07-01T00:00:00"/>
        <d v="2003-07-02T00:00:00"/>
        <d v="2003-07-03T00:00:00"/>
        <d v="2003-07-04T00:00:00"/>
        <d v="2003-07-05T00:00:00"/>
        <d v="2003-07-06T00:00:00"/>
        <d v="2003-07-07T00:00:00"/>
        <d v="2003-07-08T00:00:00"/>
        <d v="2003-07-09T00:00:00"/>
        <d v="2003-07-10T00:00:00"/>
        <d v="2003-07-11T00:00:00"/>
        <d v="2003-07-12T00:00:00"/>
        <d v="2003-07-13T00:00:00"/>
        <d v="2003-07-14T00:00:00"/>
        <d v="2003-07-15T00:00:00"/>
        <d v="2003-07-16T00:00:00"/>
        <d v="2003-07-17T00:00:00"/>
        <d v="2003-07-18T00:00:00"/>
        <d v="2003-07-19T00:00:00"/>
        <d v="2003-07-20T00:00:00"/>
        <d v="2003-07-21T00:00:00"/>
        <d v="2003-07-22T00:00:00"/>
        <d v="2003-07-23T00:00:00"/>
        <d v="2003-07-24T00:00:00"/>
        <d v="2003-07-25T00:00:00"/>
        <d v="2003-07-26T00:00:00"/>
        <d v="2003-07-27T00:00:00"/>
        <d v="2003-07-28T00:00:00"/>
        <d v="2003-07-29T00:00:00"/>
        <d v="2003-07-30T00:00:00"/>
        <d v="2003-07-31T00:00:00"/>
        <d v="2003-08-01T00:00:00"/>
        <d v="2003-08-02T00:00:00"/>
        <d v="2003-08-03T00:00:00"/>
        <d v="2003-08-04T00:00:00"/>
        <d v="2003-08-05T00:00:00"/>
        <d v="2003-08-06T00:00:00"/>
        <d v="2003-08-07T00:00:00"/>
        <d v="2003-08-08T00:00:00"/>
        <d v="2003-08-09T00:00:00"/>
        <d v="2003-08-10T00:00:00"/>
        <d v="2003-08-11T00:00:00"/>
        <d v="2003-08-12T00:00:00"/>
        <d v="2003-08-13T00:00:00"/>
        <d v="2003-08-14T00:00:00"/>
        <d v="2003-08-15T00:00:00"/>
        <d v="2003-08-16T00:00:00"/>
        <d v="2003-08-17T00:00:00"/>
        <d v="2003-08-18T00:00:00"/>
        <d v="2003-08-19T00:00:00"/>
        <d v="2003-08-20T00:00:00"/>
        <d v="2003-08-21T00:00:00"/>
        <d v="2003-08-22T00:00:00"/>
        <d v="2003-08-23T00:00:00"/>
        <d v="2003-08-24T00:00:00"/>
        <d v="2003-08-25T00:00:00"/>
        <d v="2003-08-26T00:00:00"/>
        <d v="2003-08-27T00:00:00"/>
        <d v="2003-08-28T00:00:00"/>
        <d v="2003-08-29T00:00:00"/>
        <d v="2003-08-30T00:00:00"/>
        <d v="2003-08-31T00:00:00"/>
        <d v="2003-09-01T00:00:00"/>
        <d v="2003-09-02T00:00:00"/>
        <d v="2003-09-03T00:00:00"/>
        <d v="2003-09-04T00:00:00"/>
        <d v="2003-09-05T00:00:00"/>
        <d v="2003-09-06T00:00:00"/>
        <d v="2003-09-07T00:00:00"/>
        <d v="2003-09-08T00:00:00"/>
        <d v="2003-09-09T00:00:00"/>
        <d v="2003-09-10T00:00:00"/>
        <d v="2003-09-11T00:00:00"/>
        <d v="2003-09-12T00:00:00"/>
        <d v="2003-09-13T00:00:00"/>
        <d v="2003-09-14T00:00:00"/>
        <d v="2003-09-15T00:00:00"/>
        <d v="2003-09-16T00:00:00"/>
        <d v="2003-09-17T00:00:00"/>
        <d v="2003-09-18T00:00:00"/>
        <d v="2003-09-19T00:00:00"/>
        <d v="2003-09-20T00:00:00"/>
        <d v="2003-09-21T00:00:00"/>
        <d v="2003-09-22T00:00:00"/>
        <d v="2003-09-23T00:00:00"/>
        <d v="2003-09-24T00:00:00"/>
        <d v="2003-09-25T00:00:00"/>
        <d v="2003-09-26T00:00:00"/>
        <d v="2003-09-27T00:00:00"/>
        <d v="2003-09-28T00:00:00"/>
        <d v="2003-09-29T00:00:00"/>
        <d v="2003-09-30T00:00:00"/>
        <d v="2003-10-01T00:00:00"/>
        <d v="2003-10-02T00:00:00"/>
        <d v="2003-10-03T00:00:00"/>
        <d v="2003-10-04T00:00:00"/>
        <d v="2003-10-05T00:00:00"/>
        <d v="2003-10-06T00:00:00"/>
        <d v="2003-10-07T00:00:00"/>
        <d v="2003-10-08T00:00:00"/>
        <d v="2003-10-09T00:00:00"/>
        <d v="2003-10-10T00:00:00"/>
        <d v="2003-10-11T00:00:00"/>
        <d v="2003-10-12T00:00:00"/>
        <d v="2003-10-13T00:00:00"/>
        <d v="2003-10-14T00:00:00"/>
        <d v="2003-10-15T00:00:00"/>
        <d v="2003-10-16T00:00:00"/>
        <d v="2003-10-17T00:00:00"/>
        <d v="2003-10-18T00:00:00"/>
        <d v="2003-10-19T00:00:00"/>
        <d v="2003-10-20T00:00:00"/>
        <d v="2003-10-21T00:00:00"/>
        <d v="2003-10-22T00:00:00"/>
        <d v="2003-10-23T00:00:00"/>
        <d v="2003-10-24T00:00:00"/>
        <d v="2003-10-25T00:00:00"/>
        <d v="2003-10-26T00:00:00"/>
        <d v="2003-10-27T00:00:00"/>
        <d v="2003-10-28T00:00:00"/>
        <d v="2003-10-29T00:00:00"/>
        <d v="2003-10-30T00:00:00"/>
        <d v="2003-10-31T00:00:00"/>
        <d v="2003-11-01T00:00:00"/>
        <d v="2003-11-02T00:00:00"/>
        <d v="2003-11-03T00:00:00"/>
        <d v="2003-11-04T00:00:00"/>
        <d v="2003-11-05T00:00:00"/>
        <d v="2003-11-06T00:00:00"/>
        <d v="2003-11-07T00:00:00"/>
        <d v="2003-11-08T00:00:00"/>
        <d v="2003-11-09T00:00:00"/>
        <d v="2003-11-10T00:00:00"/>
        <d v="2003-11-11T00:00:00"/>
        <d v="2003-11-12T00:00:00"/>
        <d v="2003-11-13T00:00:00"/>
        <d v="2003-11-14T00:00:00"/>
        <d v="2003-11-15T00:00:00"/>
        <d v="2003-11-16T00:00:00"/>
        <d v="2003-11-17T00:00:00"/>
        <d v="2003-11-18T00:00:00"/>
        <d v="2003-11-19T00:00:00"/>
        <d v="2003-11-20T00:00:00"/>
        <d v="2003-11-21T00:00:00"/>
        <d v="2003-11-22T00:00:00"/>
        <d v="2003-11-23T00:00:00"/>
        <d v="2003-11-24T00:00:00"/>
        <d v="2003-11-25T00:00:00"/>
        <d v="2003-11-26T00:00:00"/>
        <d v="2003-11-27T00:00:00"/>
        <d v="2003-11-28T00:00:00"/>
        <d v="2003-11-29T00:00:00"/>
        <d v="2003-11-30T00:00:00"/>
        <d v="2003-12-01T00:00:00"/>
        <d v="2003-12-02T00:00:00"/>
        <d v="2003-12-03T00:00:00"/>
        <d v="2003-12-04T00:00:00"/>
        <d v="2003-12-05T00:00:00"/>
        <d v="2003-12-06T00:00:00"/>
        <d v="2003-12-07T00:00:00"/>
        <d v="2003-12-08T00:00:00"/>
        <d v="2003-12-09T00:00:00"/>
        <d v="2003-12-10T00:00:00"/>
        <d v="2003-12-11T00:00:00"/>
        <d v="2003-12-12T00:00:00"/>
        <d v="2003-12-13T00:00:00"/>
        <d v="2003-12-14T00:00:00"/>
        <d v="2003-12-15T00:00:00"/>
        <d v="2003-12-16T00:00:00"/>
        <d v="2003-12-17T00:00:00"/>
        <d v="2003-12-18T00:00:00"/>
        <d v="2003-12-19T00:00:00"/>
        <d v="2003-12-20T00:00:00"/>
        <d v="2003-12-21T00:00:00"/>
        <d v="2003-12-22T00:00:00"/>
        <d v="2003-12-23T00:00:00"/>
        <d v="2003-12-24T00:00:00"/>
        <d v="2003-12-25T00:00:00"/>
        <d v="2003-12-26T00:00:00"/>
        <d v="2003-12-27T00:00:00"/>
        <d v="2003-12-28T00:00:00"/>
        <d v="2003-12-29T00:00:00"/>
        <d v="2003-12-30T00:00:00"/>
        <d v="2003-12-31T00:00:00"/>
        <d v="2004-01-01T00:00:00"/>
        <d v="2004-01-02T00:00:00"/>
        <d v="2004-01-03T00:00:00"/>
        <d v="2004-01-04T00:00:00"/>
        <d v="2004-01-05T00:00:00"/>
        <d v="2004-01-06T00:00:00"/>
        <d v="2004-01-07T00:00:00"/>
        <d v="2004-01-08T00:00:00"/>
        <d v="2004-01-09T00:00:00"/>
        <d v="2004-01-10T00:00:00"/>
        <d v="2004-01-11T00:00:00"/>
        <d v="2004-01-12T00:00:00"/>
        <d v="2004-01-13T00:00:00"/>
        <d v="2004-01-14T00:00:00"/>
        <d v="2004-01-15T00:00:00"/>
        <d v="2004-01-16T00:00:00"/>
        <d v="2004-01-17T00:00:00"/>
        <d v="2004-01-18T00:00:00"/>
        <d v="2004-01-19T00:00:00"/>
        <d v="2004-01-20T00:00:00"/>
        <d v="2004-01-21T00:00:00"/>
        <d v="2004-01-22T00:00:00"/>
        <d v="2004-01-23T00:00:00"/>
        <d v="2004-01-24T00:00:00"/>
        <d v="2004-01-25T00:00:00"/>
        <d v="2004-01-26T00:00:00"/>
        <d v="2004-01-27T00:00:00"/>
        <d v="2004-01-28T00:00:00"/>
        <d v="2004-01-29T00:00:00"/>
        <d v="2004-01-30T00:00:00"/>
        <d v="2004-01-31T00:00:00"/>
        <d v="2004-02-01T00:00:00"/>
        <d v="2004-02-02T00:00:00"/>
        <d v="2004-02-03T00:00:00"/>
        <d v="2004-02-04T00:00:00"/>
        <d v="2004-02-05T00:00:00"/>
        <d v="2004-02-06T00:00:00"/>
        <d v="2004-02-07T00:00:00"/>
        <d v="2004-02-08T00:00:00"/>
        <d v="2004-02-09T00:00:00"/>
        <d v="2004-02-10T00:00:00"/>
        <d v="2004-02-11T00:00:00"/>
        <d v="2004-02-12T00:00:00"/>
        <d v="2004-02-13T00:00:00"/>
        <d v="2004-02-14T00:00:00"/>
        <d v="2004-02-15T00:00:00"/>
        <d v="2004-02-16T00:00:00"/>
        <d v="2004-02-17T00:00:00"/>
        <d v="2004-02-18T00:00:00"/>
        <d v="2004-02-19T00:00:00"/>
        <d v="2004-02-20T00:00:00"/>
        <d v="2004-02-21T00:00:00"/>
        <d v="2004-02-22T00:00:00"/>
        <d v="2004-02-23T00:00:00"/>
        <d v="2004-02-24T00:00:00"/>
        <d v="2004-02-25T00:00:00"/>
        <d v="2004-02-26T00:00:00"/>
        <d v="2004-02-27T00:00:00"/>
        <d v="2004-02-28T00:00:00"/>
        <d v="2004-02-29T00:00:00"/>
        <d v="2004-03-01T00:00:00"/>
        <d v="2004-03-02T00:00:00"/>
        <d v="2004-03-03T00:00:00"/>
        <d v="2004-03-04T00:00:00"/>
        <d v="2004-03-05T00:00:00"/>
        <d v="2004-03-06T00:00:00"/>
        <d v="2004-03-07T00:00:00"/>
        <d v="2004-03-08T00:00:00"/>
        <d v="2004-03-09T00:00:00"/>
        <d v="2004-03-10T00:00:00"/>
        <d v="2004-03-11T00:00:00"/>
        <d v="2004-03-12T00:00:00"/>
        <d v="2004-03-13T00:00:00"/>
        <d v="2004-03-14T00:00:00"/>
        <d v="2004-03-15T00:00:00"/>
        <d v="2004-03-16T00:00:00"/>
        <d v="2004-03-17T00:00:00"/>
        <d v="2004-03-18T00:00:00"/>
        <d v="2004-03-19T00:00:00"/>
        <d v="2004-03-20T00:00:00"/>
        <d v="2004-03-21T00:00:00"/>
        <d v="2004-03-22T00:00:00"/>
        <d v="2004-03-23T00:00:00"/>
        <d v="2004-03-24T00:00:00"/>
        <d v="2004-03-25T00:00:00"/>
        <d v="2004-03-26T00:00:00"/>
        <d v="2004-03-27T00:00:00"/>
        <d v="2004-03-28T00:00:00"/>
        <d v="2004-03-29T00:00:00"/>
        <d v="2004-03-30T00:00:00"/>
        <d v="2004-03-31T00:00:00"/>
        <d v="2004-04-01T00:00:00"/>
        <d v="2004-04-02T00:00:00"/>
        <d v="2004-04-03T00:00:00"/>
        <d v="2004-04-04T00:00:00"/>
        <d v="2004-04-05T00:00:00"/>
        <d v="2004-04-06T00:00:00"/>
        <d v="2004-04-07T00:00:00"/>
        <d v="2004-04-08T00:00:00"/>
        <d v="2004-04-09T00:00:00"/>
        <d v="2004-04-10T00:00:00"/>
        <d v="2004-04-11T00:00:00"/>
        <d v="2004-04-12T00:00:00"/>
        <d v="2004-04-13T00:00:00"/>
        <d v="2004-04-14T00:00:00"/>
        <d v="2004-04-15T00:00:00"/>
        <d v="2004-04-16T00:00:00"/>
        <d v="2004-04-17T00:00:00"/>
        <d v="2004-04-18T00:00:00"/>
        <d v="2004-04-19T00:00:00"/>
        <d v="2004-04-20T00:00:00"/>
        <d v="2004-04-21T00:00:00"/>
        <d v="2004-04-22T00:00:00"/>
        <d v="2004-04-23T00:00:00"/>
        <d v="2004-04-24T00:00:00"/>
        <d v="2004-04-25T00:00:00"/>
        <d v="2004-04-26T00:00:00"/>
        <d v="2004-04-27T00:00:00"/>
        <d v="2004-04-28T00:00:00"/>
        <d v="2004-04-29T00:00:00"/>
        <d v="2004-04-30T00:00:00"/>
        <d v="2004-05-01T00:00:00"/>
        <d v="2004-05-02T00:00:00"/>
        <d v="2004-05-03T00:00:00"/>
        <d v="2004-05-04T00:00:00"/>
        <d v="2004-05-05T00:00:00"/>
        <d v="2004-05-06T00:00:00"/>
        <d v="2004-05-07T00:00:00"/>
        <d v="2004-05-08T00:00:00"/>
        <d v="2004-05-09T00:00:00"/>
        <d v="2004-05-10T00:00:00"/>
        <d v="2004-05-11T00:00:00"/>
        <d v="2004-05-12T00:00:00"/>
        <d v="2004-05-13T00:00:00"/>
        <d v="2004-05-14T00:00:00"/>
        <d v="2004-05-15T00:00:00"/>
        <d v="2004-05-16T00:00:00"/>
        <d v="2004-05-17T00:00:00"/>
        <d v="2004-05-18T00:00:00"/>
        <d v="2004-05-19T00:00:00"/>
        <d v="2004-05-20T00:00:00"/>
        <d v="2004-05-21T00:00:00"/>
        <d v="2004-05-22T00:00:00"/>
        <d v="2004-05-23T00:00:00"/>
        <d v="2004-05-24T00:00:00"/>
        <d v="2004-05-25T00:00:00"/>
        <d v="2004-05-26T00:00:00"/>
        <d v="2004-05-27T00:00:00"/>
        <d v="2004-05-28T00:00:00"/>
        <d v="2004-05-29T00:00:00"/>
        <d v="2004-05-30T00:00:00"/>
        <d v="2004-05-31T00:00:00"/>
        <d v="2004-06-01T00:00:00"/>
        <d v="2004-06-02T00:00:00"/>
        <d v="2004-06-03T00:00:00"/>
        <d v="2004-06-04T00:00:00"/>
        <d v="2004-06-05T00:00:00"/>
        <d v="2004-06-06T00:00:00"/>
        <d v="2004-06-07T00:00:00"/>
        <d v="2004-06-08T00:00:00"/>
        <d v="2004-06-09T00:00:00"/>
        <d v="2004-06-10T00:00:00"/>
        <d v="2004-06-11T00:00:00"/>
        <d v="2004-06-12T00:00:00"/>
        <d v="2004-06-13T00:00:00"/>
        <d v="2004-06-14T00:00:00"/>
        <d v="2004-06-15T00:00:00"/>
        <d v="2004-06-16T00:00:00"/>
        <d v="2004-06-17T00:00:00"/>
        <d v="2004-06-18T00:00:00"/>
        <d v="2004-06-19T00:00:00"/>
        <d v="2004-06-20T00:00:00"/>
        <d v="2004-06-21T00:00:00"/>
        <d v="2004-06-22T00:00:00"/>
        <d v="2004-06-23T00:00:00"/>
        <d v="2004-06-24T00:00:00"/>
        <d v="2004-06-25T00:00:00"/>
        <d v="2004-06-26T00:00:00"/>
        <d v="2004-06-27T00:00:00"/>
        <d v="2004-06-28T00:00:00"/>
        <d v="2004-06-29T00:00:00"/>
        <d v="2004-06-30T00:00:00"/>
        <d v="2004-07-01T00:00:00"/>
        <d v="2004-07-02T00:00:00"/>
        <d v="2004-07-03T00:00:00"/>
        <d v="2004-07-04T00:00:00"/>
        <d v="2004-07-05T00:00:00"/>
        <d v="2004-07-06T00:00:00"/>
        <d v="2004-07-07T00:00:00"/>
        <d v="2004-07-08T00:00:00"/>
        <d v="2004-07-09T00:00:00"/>
        <d v="2004-07-10T00:00:00"/>
        <d v="2004-07-11T00:00:00"/>
        <d v="2004-07-12T00:00:00"/>
        <d v="2004-07-13T00:00:00"/>
        <d v="2004-07-14T00:00:00"/>
        <d v="2004-07-15T00:00:00"/>
        <d v="2004-07-16T00:00:00"/>
        <d v="2004-07-17T00:00:00"/>
        <d v="2004-07-18T00:00:00"/>
        <d v="2004-07-19T00:00:00"/>
        <d v="2004-07-20T00:00:00"/>
        <d v="2004-07-21T00:00:00"/>
        <d v="2004-07-22T00:00:00"/>
        <d v="2004-07-23T00:00:00"/>
        <d v="2004-07-24T00:00:00"/>
        <d v="2004-07-25T00:00:00"/>
        <d v="2004-07-26T00:00:00"/>
        <d v="2004-07-27T00:00:00"/>
        <d v="2004-07-28T00:00:00"/>
        <d v="2004-07-29T00:00:00"/>
        <d v="2004-07-30T00:00:00"/>
        <d v="2004-07-31T00:00:00"/>
        <d v="2004-08-01T00:00:00"/>
        <d v="2004-08-02T00:00:00"/>
        <d v="2004-08-03T00:00:00"/>
        <d v="2004-08-04T00:00:00"/>
        <d v="2004-08-05T00:00:00"/>
        <d v="2004-08-06T00:00:00"/>
        <d v="2004-08-07T00:00:00"/>
        <d v="2004-08-08T00:00:00"/>
        <d v="2004-08-09T00:00:00"/>
        <d v="2004-08-10T00:00:00"/>
        <d v="2004-08-11T00:00:00"/>
        <d v="2004-08-12T00:00:00"/>
        <d v="2004-08-13T00:00:00"/>
        <d v="2004-08-14T00:00:00"/>
        <d v="2004-08-15T00:00:00"/>
        <d v="2004-08-16T00:00:00"/>
        <d v="2004-08-17T00:00:00"/>
        <d v="2004-08-18T00:00:00"/>
        <d v="2004-08-19T00:00:00"/>
        <d v="2004-08-20T00:00:00"/>
        <d v="2004-08-21T00:00:00"/>
        <d v="2004-08-22T00:00:00"/>
        <d v="2004-08-23T00:00:00"/>
        <d v="2004-08-24T00:00:00"/>
        <d v="2004-08-25T00:00:00"/>
        <d v="2004-08-26T00:00:00"/>
        <d v="2004-08-27T00:00:00"/>
        <d v="2004-08-28T00:00:00"/>
        <d v="2004-08-29T00:00:00"/>
        <d v="2004-08-30T00:00:00"/>
        <d v="2004-08-31T00:00:00"/>
        <d v="2004-09-01T00:00:00"/>
        <d v="2004-09-02T00:00:00"/>
        <d v="2004-09-03T00:00:00"/>
        <d v="2004-09-04T00:00:00"/>
        <d v="2004-09-05T00:00:00"/>
        <d v="2004-09-06T00:00:00"/>
        <d v="2004-09-07T00:00:00"/>
        <d v="2004-09-08T00:00:00"/>
        <d v="2004-09-09T00:00:00"/>
        <d v="2004-09-10T00:00:00"/>
        <d v="2004-09-11T00:00:00"/>
        <d v="2004-09-12T00:00:00"/>
        <d v="2004-09-13T00:00:00"/>
        <d v="2004-09-14T00:00:00"/>
        <d v="2004-09-15T00:00:00"/>
        <d v="2004-09-16T00:00:00"/>
        <d v="2004-09-17T00:00:00"/>
        <d v="2004-09-18T00:00:00"/>
        <d v="2004-09-19T00:00:00"/>
        <d v="2004-09-20T00:00:00"/>
        <d v="2004-09-21T00:00:00"/>
        <d v="2004-09-22T00:00:00"/>
        <d v="2004-09-23T00:00:00"/>
        <d v="2004-09-24T00:00:00"/>
        <d v="2004-09-25T00:00:00"/>
        <d v="2004-09-26T00:00:00"/>
        <d v="2004-09-27T00:00:00"/>
        <d v="2004-09-28T00:00:00"/>
        <d v="2004-09-29T00:00:00"/>
        <d v="2004-09-30T00:00:00"/>
        <d v="2004-10-01T00:00:00"/>
        <d v="2004-10-02T00:00:00"/>
        <d v="2004-10-03T00:00:00"/>
        <d v="2004-10-04T00:00:00"/>
        <d v="2004-10-05T00:00:00"/>
        <d v="2004-10-06T00:00:00"/>
        <d v="2004-10-07T00:00:00"/>
        <d v="2004-10-08T00:00:00"/>
        <d v="2004-10-09T00:00:00"/>
        <d v="2004-10-10T00:00:00"/>
        <d v="2004-10-11T00:00:00"/>
        <d v="2004-10-12T00:00:00"/>
        <d v="2004-10-13T00:00:00"/>
        <d v="2004-10-14T00:00:00"/>
        <d v="2004-10-15T00:00:00"/>
        <d v="2004-10-16T00:00:00"/>
        <d v="2004-10-17T00:00:00"/>
        <d v="2004-10-18T00:00:00"/>
        <d v="2004-10-19T00:00:00"/>
        <d v="2004-10-20T00:00:00"/>
        <d v="2004-10-21T00:00:00"/>
        <d v="2004-10-22T00:00:00"/>
        <d v="2004-10-23T00:00:00"/>
        <d v="2004-10-24T00:00:00"/>
        <d v="2004-10-25T00:00:00"/>
        <d v="2004-10-26T00:00:00"/>
        <d v="2004-10-27T00:00:00"/>
        <d v="2004-10-28T00:00:00"/>
        <d v="2004-10-29T00:00:00"/>
        <d v="2004-10-30T00:00:00"/>
        <d v="2004-10-31T00:00:00"/>
        <d v="2004-11-01T00:00:00"/>
        <d v="2004-11-02T00:00:00"/>
        <d v="2004-11-03T00:00:00"/>
        <d v="2004-11-04T00:00:00"/>
        <d v="2004-11-05T00:00:00"/>
        <d v="2004-11-06T00:00:00"/>
        <d v="2004-11-07T00:00:00"/>
        <d v="2004-11-08T00:00:00"/>
        <d v="2004-11-09T00:00:00"/>
        <d v="2004-11-10T00:00:00"/>
        <d v="2004-11-11T00:00:00"/>
        <d v="2004-11-12T00:00:00"/>
        <d v="2004-11-13T00:00:00"/>
        <d v="2004-11-14T00:00:00"/>
        <d v="2004-11-15T00:00:00"/>
        <d v="2004-11-16T00:00:00"/>
        <d v="2004-11-17T00:00:00"/>
        <d v="2004-11-18T00:00:00"/>
        <d v="2004-11-19T00:00:00"/>
        <d v="2004-11-20T00:00:00"/>
        <d v="2004-11-21T00:00:00"/>
        <d v="2004-11-22T00:00:00"/>
        <d v="2004-11-23T00:00:00"/>
        <d v="2004-11-24T00:00:00"/>
        <d v="2004-11-25T00:00:00"/>
        <d v="2004-11-26T00:00:00"/>
        <d v="2004-11-27T00:00:00"/>
        <d v="2004-11-28T00:00:00"/>
        <d v="2004-11-29T00:00:00"/>
        <d v="2004-11-30T00:00:00"/>
        <d v="2004-12-01T00:00:00"/>
        <d v="2004-12-02T00:00:00"/>
        <d v="2004-12-03T00:00:00"/>
        <d v="2004-12-04T00:00:00"/>
        <d v="2004-12-05T00:00:00"/>
        <d v="2004-12-06T00:00:00"/>
        <d v="2004-12-07T00:00:00"/>
        <d v="2004-12-08T00:00:00"/>
        <d v="2004-12-09T00:00:00"/>
        <d v="2004-12-10T00:00:00"/>
        <d v="2004-12-11T00:00:00"/>
        <d v="2004-12-12T00:00:00"/>
        <d v="2004-12-13T00:00:00"/>
        <d v="2004-12-14T00:00:00"/>
        <d v="2004-12-15T00:00:00"/>
        <d v="2004-12-16T00:00:00"/>
        <d v="2004-12-17T00:00:00"/>
        <d v="2004-12-18T00:00:00"/>
        <d v="2004-12-19T00:00:00"/>
        <d v="2004-12-20T00:00:00"/>
        <d v="2004-12-21T00:00:00"/>
        <d v="2004-12-22T00:00:00"/>
        <d v="2004-12-23T00:00:00"/>
        <d v="2004-12-24T00:00:00"/>
        <d v="2004-12-25T00:00:00"/>
        <d v="2004-12-26T00:00:00"/>
        <d v="2004-12-27T00:00:00"/>
        <d v="2004-12-28T00:00:00"/>
        <d v="2004-12-29T00:00:00"/>
        <d v="2004-12-30T00:00:00"/>
        <d v="2004-12-31T00:00:00"/>
        <d v="2005-01-01T00:00:00"/>
        <d v="2005-01-02T00:00:00"/>
        <d v="2005-01-03T00:00:00"/>
        <d v="2005-01-04T00:00:00"/>
        <d v="2005-01-05T00:00:00"/>
        <d v="2005-01-06T00:00:00"/>
        <d v="2005-01-07T00:00:00"/>
        <d v="2005-01-08T00:00:00"/>
        <d v="2005-01-09T00:00:00"/>
        <d v="2005-01-10T00:00:00"/>
        <d v="2005-01-11T00:00:00"/>
        <d v="2005-01-12T00:00:00"/>
        <d v="2005-01-13T00:00:00"/>
        <d v="2005-01-14T00:00:00"/>
        <d v="2005-01-15T00:00:00"/>
        <d v="2005-01-16T00:00:00"/>
        <d v="2005-01-17T00:00:00"/>
        <d v="2005-01-18T00:00:00"/>
        <d v="2005-01-19T00:00:00"/>
        <d v="2005-01-20T00:00:00"/>
        <d v="2005-01-21T00:00:00"/>
        <d v="2005-01-22T00:00:00"/>
        <d v="2005-01-23T00:00:00"/>
        <d v="2005-01-24T00:00:00"/>
        <d v="2005-01-25T00:00:00"/>
        <d v="2005-01-26T00:00:00"/>
        <d v="2005-01-27T00:00:00"/>
        <d v="2005-01-28T00:00:00"/>
        <d v="2005-01-29T00:00:00"/>
        <d v="2005-01-30T00:00:00"/>
        <d v="2005-01-31T00:00:00"/>
        <d v="2005-02-01T00:00:00"/>
        <d v="2005-02-02T00:00:00"/>
        <d v="2005-02-03T00:00:00"/>
        <d v="2005-02-04T00:00:00"/>
        <d v="2005-02-05T00:00:00"/>
        <d v="2005-02-06T00:00:00"/>
        <d v="2005-02-07T00:00:00"/>
        <d v="2005-02-08T00:00:00"/>
        <d v="2005-02-09T00:00:00"/>
        <d v="2005-02-10T00:00:00"/>
        <d v="2005-02-11T00:00:00"/>
        <d v="2005-02-12T00:00:00"/>
        <d v="2005-02-13T00:00:00"/>
        <d v="2005-02-14T00:00:00"/>
        <d v="2005-02-15T00:00:00"/>
        <d v="2005-02-16T00:00:00"/>
        <d v="2005-02-17T00:00:00"/>
        <d v="2005-02-18T00:00:00"/>
        <d v="2005-02-19T00:00:00"/>
        <d v="2005-02-20T00:00:00"/>
        <d v="2005-02-21T00:00:00"/>
        <d v="2005-02-22T00:00:00"/>
        <d v="2005-02-23T00:00:00"/>
        <d v="2005-02-24T00:00:00"/>
        <d v="2005-02-25T00:00:00"/>
        <d v="2005-02-26T00:00:00"/>
        <d v="2005-02-27T00:00:00"/>
        <d v="2005-02-28T00:00:00"/>
        <d v="2005-03-01T00:00:00"/>
        <d v="2005-03-02T00:00:00"/>
        <d v="2005-03-03T00:00:00"/>
        <d v="2005-03-04T00:00:00"/>
        <d v="2005-03-05T00:00:00"/>
        <d v="2005-03-06T00:00:00"/>
        <d v="2005-03-07T00:00:00"/>
        <d v="2005-03-08T00:00:00"/>
        <d v="2005-03-09T00:00:00"/>
        <d v="2005-03-10T00:00:00"/>
        <d v="2005-03-11T00:00:00"/>
        <d v="2005-03-12T00:00:00"/>
        <d v="2005-03-13T00:00:00"/>
        <d v="2005-03-14T00:00:00"/>
        <d v="2005-03-15T00:00:00"/>
        <d v="2005-03-16T00:00:00"/>
        <d v="2005-03-17T00:00:00"/>
        <d v="2005-03-18T00:00:00"/>
        <d v="2005-03-19T00:00:00"/>
        <d v="2005-03-20T00:00:00"/>
        <d v="2005-03-21T00:00:00"/>
        <d v="2005-03-22T00:00:00"/>
        <d v="2005-03-23T00:00:00"/>
        <d v="2005-03-24T00:00:00"/>
        <d v="2005-03-25T00:00:00"/>
        <d v="2005-03-26T00:00:00"/>
        <d v="2005-03-27T00:00:00"/>
        <d v="2005-03-28T00:00:00"/>
        <d v="2005-03-29T00:00:00"/>
        <d v="2005-03-30T00:00:00"/>
        <d v="2005-03-31T00:00:00"/>
        <d v="2005-04-01T00:00:00"/>
        <d v="2005-04-02T00:00:00"/>
        <d v="2005-04-03T00:00:00"/>
        <d v="2005-04-04T00:00:00"/>
        <d v="2005-04-05T00:00:00"/>
        <d v="2005-04-06T00:00:00"/>
        <d v="2005-04-07T00:00:00"/>
        <d v="2005-04-08T00:00:00"/>
        <d v="2005-04-09T00:00:00"/>
        <d v="2005-04-10T00:00:00"/>
        <d v="2005-04-11T00:00:00"/>
        <d v="2005-04-12T00:00:00"/>
        <d v="2005-04-13T00:00:00"/>
        <d v="2005-04-14T00:00:00"/>
        <d v="2005-04-15T00:00:00"/>
        <d v="2005-04-16T00:00:00"/>
        <d v="2005-04-17T00:00:00"/>
        <d v="2005-04-18T00:00:00"/>
        <d v="2005-04-19T00:00:00"/>
        <d v="2005-04-20T00:00:00"/>
        <d v="2005-04-21T00:00:00"/>
        <d v="2005-04-22T00:00:00"/>
        <d v="2005-04-23T00:00:00"/>
        <d v="2005-04-24T00:00:00"/>
        <d v="2005-04-25T00:00:00"/>
        <d v="2005-04-26T00:00:00"/>
        <d v="2005-04-27T00:00:00"/>
        <d v="2005-04-28T00:00:00"/>
        <d v="2005-04-29T00:00:00"/>
        <d v="2005-04-30T00:00:00"/>
        <d v="2005-05-01T00:00:00"/>
        <d v="2005-05-02T00:00:00"/>
        <d v="2005-05-03T00:00:00"/>
        <d v="2005-05-04T00:00:00"/>
        <d v="2005-05-05T00:00:00"/>
        <d v="2005-05-06T00:00:00"/>
        <d v="2005-05-07T00:00:00"/>
        <d v="2005-05-08T00:00:00"/>
        <d v="2005-05-09T00:00:00"/>
        <d v="2005-05-10T00:00:00"/>
        <d v="2005-05-11T00:00:00"/>
        <d v="2005-05-12T00:00:00"/>
        <d v="2005-05-13T00:00:00"/>
        <d v="2005-05-14T00:00:00"/>
        <d v="2005-05-15T00:00:00"/>
        <d v="2005-05-16T00:00:00"/>
        <d v="2005-05-17T00:00:00"/>
        <d v="2005-05-18T00:00:00"/>
        <d v="2005-05-19T00:00:00"/>
        <d v="2005-05-20T00:00:00"/>
        <d v="2005-05-21T00:00:00"/>
        <d v="2005-05-22T00:00:00"/>
        <d v="2005-05-23T00:00:00"/>
        <d v="2005-05-24T00:00:00"/>
        <d v="2005-05-25T00:00:00"/>
        <d v="2005-05-26T00:00:00"/>
        <d v="2005-05-27T00:00:00"/>
        <d v="2005-05-28T00:00:00"/>
        <d v="2005-05-29T00:00:00"/>
        <d v="2005-05-30T00:00:00"/>
        <d v="2005-05-31T00:00:00"/>
        <d v="2005-06-01T00:00:00"/>
        <d v="2005-06-02T00:00:00"/>
        <d v="2005-06-03T00:00:00"/>
        <d v="2005-06-04T00:00:00"/>
        <d v="2005-06-05T00:00:00"/>
        <d v="2005-06-06T00:00:00"/>
        <d v="2005-06-07T00:00:00"/>
        <d v="2005-06-08T00:00:00"/>
        <d v="2005-06-09T00:00:00"/>
        <d v="2005-06-10T00:00:00"/>
        <d v="2005-06-11T00:00:00"/>
        <d v="2005-06-12T00:00:00"/>
        <d v="2005-06-13T00:00:00"/>
        <d v="2005-06-14T00:00:00"/>
        <d v="2005-06-15T00:00:00"/>
        <d v="2005-06-16T00:00:00"/>
        <d v="2005-06-17T00:00:00"/>
        <d v="2005-06-18T00:00:00"/>
        <d v="2005-06-19T00:00:00"/>
        <d v="2005-06-20T00:00:00"/>
        <d v="2005-06-21T00:00:00"/>
        <d v="2005-06-22T00:00:00"/>
        <d v="2005-06-23T00:00:00"/>
        <d v="2005-06-24T00:00:00"/>
        <d v="2005-06-25T00:00:00"/>
        <d v="2005-06-26T00:00:00"/>
        <d v="2005-06-27T00:00:00"/>
        <d v="2005-06-28T00:00:00"/>
        <d v="2005-06-29T00:00:00"/>
        <d v="2005-06-30T00:00:00"/>
        <d v="2005-07-01T00:00:00"/>
        <d v="2005-07-02T00:00:00"/>
        <d v="2005-07-03T00:00:00"/>
        <d v="2005-07-04T00:00:00"/>
        <d v="2005-07-05T00:00:00"/>
        <d v="2005-07-06T00:00:00"/>
        <d v="2005-07-07T00:00:00"/>
        <d v="2005-07-08T00:00:00"/>
        <d v="2005-07-09T00:00:00"/>
        <d v="2005-07-10T00:00:00"/>
        <d v="2005-07-11T00:00:00"/>
        <d v="2005-07-12T00:00:00"/>
        <d v="2005-07-13T00:00:00"/>
        <d v="2005-07-14T00:00:00"/>
        <d v="2005-07-15T00:00:00"/>
        <d v="2005-07-16T00:00:00"/>
        <d v="2005-07-17T00:00:00"/>
        <d v="2005-07-18T00:00:00"/>
        <d v="2005-07-19T00:00:00"/>
        <d v="2005-07-20T00:00:00"/>
        <d v="2005-07-21T00:00:00"/>
        <d v="2005-07-22T00:00:00"/>
        <d v="2005-07-23T00:00:00"/>
        <d v="2005-07-24T00:00:00"/>
        <d v="2005-07-25T00:00:00"/>
        <d v="2005-07-26T00:00:00"/>
        <d v="2005-07-27T00:00:00"/>
        <d v="2005-07-28T00:00:00"/>
        <d v="2005-07-29T00:00:00"/>
        <d v="2005-07-30T00:00:00"/>
        <d v="2005-07-31T00:00:00"/>
        <d v="2005-08-01T00:00:00"/>
        <d v="2005-08-02T00:00:00"/>
        <d v="2005-08-03T00:00:00"/>
        <d v="2005-08-04T00:00:00"/>
        <d v="2005-08-05T00:00:00"/>
        <d v="2005-08-06T00:00:00"/>
        <d v="2005-08-07T00:00:00"/>
        <d v="2005-08-08T00:00:00"/>
        <d v="2005-08-09T00:00:00"/>
        <d v="2005-08-10T00:00:00"/>
        <d v="2005-08-11T00:00:00"/>
        <d v="2005-08-12T00:00:00"/>
        <d v="2005-08-13T00:00:00"/>
        <d v="2005-08-14T00:00:00"/>
        <d v="2005-08-15T00:00:00"/>
        <d v="2005-08-16T00:00:00"/>
        <d v="2005-08-17T00:00:00"/>
        <d v="2005-08-18T00:00:00"/>
        <d v="2005-08-19T00:00:00"/>
        <d v="2005-08-20T00:00:00"/>
        <d v="2005-08-21T00:00:00"/>
        <d v="2005-08-22T00:00:00"/>
        <d v="2005-08-23T00:00:00"/>
        <d v="2005-08-24T00:00:00"/>
        <d v="2005-08-25T00:00:00"/>
        <d v="2005-08-26T00:00:00"/>
        <d v="2005-08-27T00:00:00"/>
        <d v="2005-08-28T00:00:00"/>
        <d v="2005-08-29T00:00:00"/>
        <d v="2005-08-30T00:00:00"/>
        <d v="2005-08-31T00:00:00"/>
        <d v="2005-09-01T00:00:00"/>
        <d v="2005-09-02T00:00:00"/>
        <d v="2005-09-03T00:00:00"/>
        <d v="2005-09-04T00:00:00"/>
        <d v="2005-09-05T00:00:00"/>
        <d v="2005-09-06T00:00:00"/>
        <d v="2005-09-07T00:00:00"/>
        <d v="2005-09-08T00:00:00"/>
        <d v="2005-09-09T00:00:00"/>
        <d v="2005-09-10T00:00:00"/>
        <d v="2005-09-11T00:00:00"/>
        <d v="2005-09-12T00:00:00"/>
        <d v="2005-09-13T00:00:00"/>
        <d v="2005-09-14T00:00:00"/>
        <d v="2005-09-15T00:00:00"/>
        <d v="2005-09-16T00:00:00"/>
        <d v="2005-09-17T00:00:00"/>
        <d v="2005-09-18T00:00:00"/>
        <d v="2005-09-19T00:00:00"/>
        <d v="2005-09-20T00:00:00"/>
        <d v="2005-09-21T00:00:00"/>
        <d v="2005-09-22T00:00:00"/>
        <d v="2005-09-23T00:00:00"/>
        <d v="2005-09-24T00:00:00"/>
        <d v="2005-09-25T00:00:00"/>
        <d v="2005-09-26T00:00:00"/>
        <d v="2005-09-27T00:00:00"/>
        <d v="2005-09-28T00:00:00"/>
        <d v="2005-09-29T00:00:00"/>
        <d v="2005-09-30T00:00:00"/>
        <d v="2005-10-01T00:00:00"/>
        <d v="2005-10-02T00:00:00"/>
        <d v="2005-10-03T00:00:00"/>
        <d v="2005-10-04T00:00:00"/>
        <d v="2005-10-05T00:00:00"/>
        <d v="2005-10-06T00:00:00"/>
        <d v="2005-10-07T00:00:00"/>
        <d v="2005-10-08T00:00:00"/>
        <d v="2005-10-09T00:00:00"/>
        <d v="2005-10-10T00:00:00"/>
        <d v="2005-10-11T00:00:00"/>
        <d v="2005-10-12T00:00:00"/>
        <d v="2005-10-13T00:00:00"/>
        <d v="2005-10-14T00:00:00"/>
        <d v="2005-10-15T00:00:00"/>
        <d v="2005-10-16T00:00:00"/>
        <d v="2005-10-17T00:00:00"/>
        <d v="2005-10-18T00:00:00"/>
        <d v="2005-10-19T00:00:00"/>
        <d v="2005-10-20T00:00:00"/>
        <d v="2005-10-21T00:00:00"/>
        <d v="2005-10-22T00:00:00"/>
        <d v="2005-10-23T00:00:00"/>
        <d v="2005-10-24T00:00:00"/>
        <d v="2005-10-25T00:00:00"/>
        <d v="2005-10-26T00:00:00"/>
        <d v="2005-10-27T00:00:00"/>
        <d v="2005-10-28T00:00:00"/>
        <d v="2005-10-29T00:00:00"/>
        <d v="2005-10-30T00:00:00"/>
        <d v="2005-10-31T00:00:00"/>
        <d v="2005-11-01T00:00:00"/>
        <d v="2005-11-02T00:00:00"/>
        <d v="2005-11-03T00:00:00"/>
        <d v="2005-11-04T00:00:00"/>
        <d v="2005-11-05T00:00:00"/>
        <d v="2005-11-06T00:00:00"/>
        <d v="2005-11-07T00:00:00"/>
        <d v="2005-11-08T00:00:00"/>
        <d v="2005-11-09T00:00:00"/>
        <d v="2005-11-10T00:00:00"/>
        <d v="2005-11-11T00:00:00"/>
        <d v="2005-11-12T00:00:00"/>
        <d v="2005-11-13T00:00:00"/>
        <d v="2005-11-14T00:00:00"/>
        <d v="2005-11-15T00:00:00"/>
        <d v="2005-11-16T00:00:00"/>
        <d v="2005-11-17T00:00:00"/>
        <d v="2005-11-18T00:00:00"/>
        <d v="2005-11-19T00:00:00"/>
        <d v="2005-11-20T00:00:00"/>
        <d v="2005-11-21T00:00:00"/>
        <d v="2005-11-22T00:00:00"/>
        <d v="2005-11-23T00:00:00"/>
        <d v="2005-11-24T00:00:00"/>
        <d v="2005-11-25T00:00:00"/>
        <d v="2005-11-26T00:00:00"/>
        <d v="2005-11-27T00:00:00"/>
        <d v="2005-11-28T00:00:00"/>
        <d v="2005-11-29T00:00:00"/>
        <d v="2005-11-30T00:00:00"/>
        <d v="2005-12-01T00:00:00"/>
        <d v="2005-12-02T00:00:00"/>
        <d v="2005-12-03T00:00:00"/>
        <d v="2005-12-04T00:00:00"/>
        <d v="2005-12-05T00:00:00"/>
        <d v="2005-12-06T00:00:00"/>
        <d v="2005-12-07T00:00:00"/>
        <d v="2005-12-08T00:00:00"/>
        <d v="2005-12-09T00:00:00"/>
        <d v="2005-12-10T00:00:00"/>
        <d v="2005-12-11T00:00:00"/>
        <d v="2005-12-12T00:00:00"/>
        <d v="2005-12-13T00:00:00"/>
        <d v="2005-12-14T00:00:00"/>
        <d v="2005-12-15T00:00:00"/>
        <d v="2005-12-16T00:00:00"/>
        <d v="2005-12-17T00:00:00"/>
        <d v="2005-12-18T00:00:00"/>
        <d v="2005-12-19T00:00:00"/>
        <d v="2005-12-20T00:00:00"/>
        <d v="2005-12-21T00:00:00"/>
        <d v="2005-12-22T00:00:00"/>
        <d v="2005-12-23T00:00:00"/>
        <d v="2005-12-24T00:00:00"/>
        <d v="2005-12-25T00:00:00"/>
        <d v="2005-12-26T00:00:00"/>
        <d v="2005-12-27T00:00:00"/>
        <d v="2005-12-28T00:00:00"/>
        <d v="2005-12-29T00:00:00"/>
        <d v="2005-12-30T00:00:00"/>
        <d v="2005-12-31T00:00:00"/>
        <d v="2006-01-01T00:00:00"/>
        <d v="2006-01-02T00:00:00"/>
        <d v="2006-01-03T00:00:00"/>
        <d v="2006-01-04T00:00:00"/>
        <d v="2006-01-05T00:00:00"/>
        <d v="2006-01-06T00:00:00"/>
        <d v="2006-01-07T00:00:00"/>
        <d v="2006-01-08T00:00:00"/>
        <d v="2006-01-09T00:00:00"/>
        <d v="2006-01-10T00:00:00"/>
        <d v="2006-01-11T00:00:00"/>
        <d v="2006-01-12T00:00:00"/>
        <d v="2006-01-13T00:00:00"/>
        <d v="2006-01-14T00:00:00"/>
        <d v="2006-01-15T00:00:00"/>
        <d v="2006-01-16T00:00:00"/>
        <d v="2006-01-17T00:00:00"/>
        <d v="2006-01-18T00:00:00"/>
        <d v="2006-01-19T00:00:00"/>
        <d v="2006-01-20T00:00:00"/>
        <d v="2006-01-21T00:00:00"/>
        <d v="2006-01-22T00:00:00"/>
        <d v="2006-01-23T00:00:00"/>
        <d v="2006-01-24T00:00:00"/>
        <d v="2006-01-25T00:00:00"/>
        <d v="2006-01-26T00:00:00"/>
        <d v="2006-01-27T00:00:00"/>
        <d v="2006-01-28T00:00:00"/>
        <d v="2006-01-29T00:00:00"/>
        <d v="2006-01-30T00:00:00"/>
        <d v="2006-01-31T00:00:00"/>
        <d v="2006-02-01T00:00:00"/>
        <d v="2006-02-02T00:00:00"/>
        <d v="2006-02-03T00:00:00"/>
        <d v="2006-02-04T00:00:00"/>
        <d v="2006-02-05T00:00:00"/>
        <d v="2006-02-06T00:00:00"/>
        <d v="2006-02-07T00:00:00"/>
        <d v="2006-02-08T00:00:00"/>
        <d v="2006-02-09T00:00:00"/>
        <d v="2006-02-10T00:00:00"/>
        <d v="2006-02-11T00:00:00"/>
        <d v="2006-02-12T00:00:00"/>
        <d v="2006-02-13T00:00:00"/>
        <d v="2006-02-14T00:00:00"/>
        <d v="2006-02-15T00:00:00"/>
        <d v="2006-02-16T00:00:00"/>
        <d v="2006-02-17T00:00:00"/>
        <d v="2006-02-18T00:00:00"/>
        <d v="2006-02-19T00:00:00"/>
        <d v="2006-02-20T00:00:00"/>
        <d v="2006-02-21T00:00:00"/>
        <d v="2006-02-22T00:00:00"/>
        <d v="2006-02-23T00:00:00"/>
        <d v="2006-02-24T00:00:00"/>
        <d v="2006-02-25T00:00:00"/>
        <d v="2006-02-26T00:00:00"/>
        <d v="2006-02-27T00:00:00"/>
        <d v="2006-02-28T00:00:00"/>
        <d v="2006-03-01T00:00:00"/>
        <d v="2006-03-02T00:00:00"/>
        <d v="2006-03-03T00:00:00"/>
        <d v="2006-03-04T00:00:00"/>
        <d v="2006-03-05T00:00:00"/>
        <d v="2006-03-06T00:00:00"/>
        <d v="2006-03-07T00:00:00"/>
        <d v="2006-03-08T00:00:00"/>
        <d v="2006-03-09T00:00:00"/>
        <d v="2006-03-10T00:00:00"/>
        <d v="2006-03-11T00:00:00"/>
        <d v="2006-03-12T00:00:00"/>
        <d v="2006-03-13T00:00:00"/>
        <d v="2006-03-14T00:00:00"/>
        <d v="2006-03-15T00:00:00"/>
        <d v="2006-03-16T00:00:00"/>
        <d v="2006-03-17T00:00:00"/>
        <d v="2006-03-18T00:00:00"/>
        <d v="2006-03-19T00:00:00"/>
        <d v="2006-03-20T00:00:00"/>
        <d v="2006-03-21T00:00:00"/>
        <d v="2006-03-22T00:00:00"/>
        <d v="2006-03-23T00:00:00"/>
        <d v="2006-03-24T00:00:00"/>
        <d v="2006-03-25T00:00:00"/>
        <d v="2006-03-26T00:00:00"/>
        <d v="2006-03-27T00:00:00"/>
        <d v="2006-03-28T00:00:00"/>
        <d v="2006-03-29T00:00:00"/>
        <d v="2006-03-30T00:00:00"/>
        <d v="2006-03-31T00:00:00"/>
        <d v="2006-04-01T00:00:00"/>
        <d v="2006-04-02T00:00:00"/>
        <d v="2006-04-03T00:00:00"/>
        <d v="2006-04-04T00:00:00"/>
        <d v="2006-04-05T00:00:00"/>
        <d v="2006-04-06T00:00:00"/>
        <d v="2006-04-07T00:00:00"/>
        <d v="2006-04-08T00:00:00"/>
        <d v="2006-04-09T00:00:00"/>
        <d v="2006-04-10T00:00:00"/>
        <d v="2006-04-11T00:00:00"/>
        <d v="2006-04-12T00:00:00"/>
        <d v="2006-04-13T00:00:00"/>
        <d v="2006-04-14T00:00:00"/>
        <d v="2006-04-15T00:00:00"/>
        <d v="2006-04-16T00:00:00"/>
        <d v="2006-04-17T00:00:00"/>
        <d v="2006-04-18T00:00:00"/>
        <d v="2006-04-19T00:00:00"/>
        <d v="2006-04-20T00:00:00"/>
        <d v="2006-04-21T00:00:00"/>
        <d v="2006-04-22T00:00:00"/>
        <d v="2006-04-23T00:00:00"/>
        <d v="2006-04-24T00:00:00"/>
        <d v="2006-04-25T00:00:00"/>
        <d v="2006-04-26T00:00:00"/>
        <d v="2006-04-27T00:00:00"/>
        <d v="2006-04-28T00:00:00"/>
        <d v="2006-04-29T00:00:00"/>
        <d v="2006-04-30T00:00:00"/>
        <d v="2006-05-01T00:00:00"/>
        <d v="2006-05-02T00:00:00"/>
        <d v="2006-05-03T00:00:00"/>
        <d v="2006-05-04T00:00:00"/>
        <d v="2006-05-05T00:00:00"/>
        <d v="2006-05-06T00:00:00"/>
        <d v="2006-05-07T00:00:00"/>
        <d v="2006-05-08T00:00:00"/>
        <d v="2006-05-09T00:00:00"/>
        <d v="2006-05-10T00:00:00"/>
        <d v="2006-05-11T00:00:00"/>
        <d v="2006-05-12T00:00:00"/>
        <d v="2006-05-13T00:00:00"/>
        <d v="2006-05-14T00:00:00"/>
        <d v="2006-05-15T00:00:00"/>
        <d v="2006-05-16T00:00:00"/>
        <d v="2006-05-17T00:00:00"/>
        <d v="2006-05-18T00:00:00"/>
        <d v="2006-05-19T00:00:00"/>
        <d v="2006-05-20T00:00:00"/>
        <d v="2006-05-21T00:00:00"/>
        <d v="2006-05-22T00:00:00"/>
        <d v="2006-05-23T00:00:00"/>
        <d v="2006-05-24T00:00:00"/>
        <d v="2006-05-25T00:00:00"/>
        <d v="2006-05-26T00:00:00"/>
        <d v="2006-05-27T00:00:00"/>
        <d v="2006-05-28T00:00:00"/>
        <d v="2006-05-29T00:00:00"/>
        <d v="2006-05-30T00:00:00"/>
        <d v="2006-05-31T00:00:00"/>
        <d v="2006-06-01T00:00:00"/>
        <d v="2006-06-02T00:00:00"/>
        <d v="2006-06-03T00:00:00"/>
        <d v="2006-06-04T00:00:00"/>
        <d v="2006-06-05T00:00:00"/>
        <d v="2006-06-06T00:00:00"/>
        <d v="2006-06-07T00:00:00"/>
        <d v="2006-06-08T00:00:00"/>
        <d v="2006-06-09T00:00:00"/>
        <d v="2006-06-10T00:00:00"/>
        <d v="2006-06-11T00:00:00"/>
        <d v="2006-06-12T00:00:00"/>
        <d v="2006-06-13T00:00:00"/>
        <d v="2006-06-14T00:00:00"/>
        <d v="2006-06-15T00:00:00"/>
        <d v="2006-06-16T00:00:00"/>
        <d v="2006-06-17T00:00:00"/>
        <d v="2006-06-18T00:00:00"/>
        <d v="2006-06-19T00:00:00"/>
        <d v="2006-06-20T00:00:00"/>
        <d v="2006-06-21T00:00:00"/>
        <d v="2006-06-22T00:00:00"/>
        <d v="2006-06-23T00:00:00"/>
        <d v="2006-06-24T00:00:00"/>
        <d v="2006-06-25T00:00:00"/>
        <d v="2006-06-26T00:00:00"/>
        <d v="2006-06-27T00:00:00"/>
        <d v="2006-06-28T00:00:00"/>
        <d v="2006-06-29T00:00:00"/>
        <d v="2006-06-30T00:00:00"/>
        <d v="2006-07-01T00:00:00"/>
        <d v="2006-07-02T00:00:00"/>
        <d v="2006-07-03T00:00:00"/>
        <d v="2006-07-04T00:00:00"/>
        <d v="2006-07-05T00:00:00"/>
        <d v="2006-07-06T00:00:00"/>
        <d v="2006-07-07T00:00:00"/>
        <d v="2006-07-08T00:00:00"/>
        <d v="2006-07-09T00:00:00"/>
        <d v="2006-07-10T00:00:00"/>
        <d v="2006-07-11T00:00:00"/>
        <d v="2006-07-12T00:00:00"/>
        <d v="2006-07-13T00:00:00"/>
        <d v="2006-07-14T00:00:00"/>
        <d v="2006-07-15T00:00:00"/>
        <d v="2006-07-16T00:00:00"/>
        <d v="2006-07-17T00:00:00"/>
        <d v="2006-07-18T00:00:00"/>
        <d v="2006-07-19T00:00:00"/>
        <d v="2006-07-20T00:00:00"/>
        <d v="2006-07-21T00:00:00"/>
        <d v="2006-07-22T00:00:00"/>
        <d v="2006-07-23T00:00:00"/>
        <d v="2006-07-24T00:00:00"/>
        <d v="2006-07-25T00:00:00"/>
        <d v="2006-07-26T00:00:00"/>
        <d v="2006-07-27T00:00:00"/>
        <d v="2006-07-28T00:00:00"/>
        <d v="2006-07-29T00:00:00"/>
        <d v="2006-07-30T00:00:00"/>
        <d v="2006-07-31T00:00:00"/>
        <d v="2006-08-01T00:00:00"/>
        <d v="2006-08-02T00:00:00"/>
        <d v="2006-08-03T00:00:00"/>
        <d v="2006-08-04T00:00:00"/>
        <d v="2006-08-05T00:00:00"/>
        <d v="2006-08-06T00:00:00"/>
        <d v="2006-08-07T00:00:00"/>
        <d v="2006-08-08T00:00:00"/>
        <d v="2006-08-09T00:00:00"/>
        <d v="2006-08-10T00:00:00"/>
        <d v="2006-08-11T00:00:00"/>
        <d v="2006-08-12T00:00:00"/>
        <d v="2006-08-13T00:00:00"/>
        <d v="2006-08-14T00:00:00"/>
        <d v="2006-08-15T00:00:00"/>
        <d v="2006-08-16T00:00:00"/>
        <d v="2006-08-17T00:00:00"/>
        <d v="2006-08-18T00:00:00"/>
        <d v="2006-08-19T00:00:00"/>
        <d v="2006-08-20T00:00:00"/>
        <d v="2006-08-21T00:00:00"/>
        <d v="2006-08-22T00:00:00"/>
        <d v="2006-08-23T00:00:00"/>
        <d v="2006-08-24T00:00:00"/>
        <d v="2006-08-25T00:00:00"/>
        <d v="2006-08-26T00:00:00"/>
        <d v="2006-08-27T00:00:00"/>
        <d v="2006-08-28T00:00:00"/>
        <d v="2006-08-29T00:00:00"/>
        <d v="2006-08-30T00:00:00"/>
        <d v="2006-08-31T00:00:00"/>
        <d v="2006-09-01T00:00:00"/>
        <d v="2006-09-02T00:00:00"/>
        <d v="2006-09-03T00:00:00"/>
        <d v="2006-09-04T00:00:00"/>
        <d v="2006-09-05T00:00:00"/>
        <d v="2006-09-06T00:00:00"/>
        <d v="2006-09-07T00:00:00"/>
        <d v="2006-09-08T00:00:00"/>
        <d v="2006-09-09T00:00:00"/>
        <d v="2006-09-10T00:00:00"/>
        <d v="2006-09-11T00:00:00"/>
        <d v="2006-09-12T00:00:00"/>
        <d v="2006-09-13T00:00:00"/>
        <d v="2006-09-14T00:00:00"/>
        <d v="2006-09-15T00:00:00"/>
        <d v="2006-09-16T00:00:00"/>
        <d v="2006-09-17T00:00:00"/>
        <d v="2006-09-18T00:00:00"/>
        <d v="2006-09-19T00:00:00"/>
        <d v="2006-09-20T00:00:00"/>
        <d v="2006-09-21T00:00:00"/>
        <d v="2006-09-22T00:00:00"/>
        <d v="2006-09-23T00:00:00"/>
        <d v="2006-09-24T00:00:00"/>
        <d v="2006-09-25T00:00:00"/>
        <d v="2006-09-26T00:00:00"/>
        <d v="2006-09-27T00:00:00"/>
        <d v="2006-09-28T00:00:00"/>
        <d v="2006-09-29T00:00:00"/>
        <d v="2006-09-30T00:00:00"/>
        <d v="2006-10-01T00:00:00"/>
        <d v="2006-10-02T00:00:00"/>
        <d v="2006-10-03T00:00:00"/>
        <d v="2006-10-04T00:00:00"/>
        <d v="2006-10-05T00:00:00"/>
        <d v="2006-10-06T00:00:00"/>
        <d v="2006-10-07T00:00:00"/>
        <d v="2006-10-08T00:00:00"/>
        <d v="2006-10-09T00:00:00"/>
        <d v="2006-10-10T00:00:00"/>
        <d v="2006-10-11T00:00:00"/>
        <d v="2006-10-12T00:00:00"/>
        <d v="2006-10-13T00:00:00"/>
        <d v="2006-10-14T00:00:00"/>
        <d v="2006-10-15T00:00:00"/>
        <d v="2006-10-16T00:00:00"/>
        <d v="2006-10-17T00:00:00"/>
        <d v="2006-10-18T00:00:00"/>
        <d v="2006-10-19T00:00:00"/>
        <d v="2006-10-20T00:00:00"/>
        <d v="2006-10-21T00:00:00"/>
        <d v="2006-10-22T00:00:00"/>
        <d v="2006-10-23T00:00:00"/>
        <d v="2006-10-24T00:00:00"/>
        <d v="2006-10-25T00:00:00"/>
        <d v="2006-10-26T00:00:00"/>
        <d v="2006-10-27T00:00:00"/>
        <d v="2006-10-28T00:00:00"/>
        <d v="2006-10-29T00:00:00"/>
        <d v="2006-10-30T00:00:00"/>
        <d v="2006-10-31T00:00:00"/>
        <d v="2006-11-01T00:00:00"/>
        <d v="2006-11-02T00:00:00"/>
        <d v="2006-11-03T00:00:00"/>
        <d v="2006-11-04T00:00:00"/>
        <d v="2006-11-05T00:00:00"/>
        <d v="2006-11-06T00:00:00"/>
        <d v="2006-11-07T00:00:00"/>
        <d v="2006-11-08T00:00:00"/>
        <d v="2006-11-09T00:00:00"/>
        <d v="2006-11-10T00:00:00"/>
        <d v="2006-11-11T00:00:00"/>
        <d v="2006-11-12T00:00:00"/>
        <d v="2006-11-13T00:00:00"/>
        <d v="2006-11-14T00:00:00"/>
        <d v="2006-11-15T00:00:00"/>
        <d v="2006-11-16T00:00:00"/>
        <d v="2006-11-17T00:00:00"/>
        <d v="2006-11-18T00:00:00"/>
        <d v="2006-11-19T00:00:00"/>
        <d v="2006-11-20T00:00:00"/>
        <d v="2006-11-21T00:00:00"/>
        <d v="2006-11-22T00:00:00"/>
        <d v="2006-11-23T00:00:00"/>
        <d v="2006-11-24T00:00:00"/>
        <d v="2006-11-25T00:00:00"/>
        <d v="2006-11-26T00:00:00"/>
        <d v="2006-11-27T00:00:00"/>
        <d v="2006-11-28T00:00:00"/>
        <d v="2006-11-29T00:00:00"/>
        <d v="2006-11-30T00:00:00"/>
        <d v="2006-12-01T00:00:00"/>
        <d v="2006-12-02T00:00:00"/>
        <d v="2006-12-03T00:00:00"/>
        <d v="2006-12-04T00:00:00"/>
        <d v="2006-12-05T00:00:00"/>
        <d v="2006-12-06T00:00:00"/>
        <d v="2006-12-07T00:00:00"/>
        <d v="2006-12-08T00:00:00"/>
        <d v="2006-12-09T00:00:00"/>
        <d v="2006-12-10T00:00:00"/>
        <d v="2006-12-11T00:00:00"/>
        <d v="2006-12-12T00:00:00"/>
        <d v="2006-12-13T00:00:00"/>
        <d v="2006-12-14T00:00:00"/>
        <d v="2006-12-15T00:00:00"/>
        <d v="2006-12-16T00:00:00"/>
        <d v="2006-12-17T00:00:00"/>
        <d v="2006-12-18T00:00:00"/>
        <d v="2006-12-19T00:00:00"/>
        <d v="2006-12-20T00:00:00"/>
        <d v="2006-12-21T00:00:00"/>
        <d v="2006-12-22T00:00:00"/>
        <d v="2006-12-23T00:00:00"/>
        <d v="2006-12-24T00:00:00"/>
        <d v="2006-12-25T00:00:00"/>
        <d v="2006-12-26T00:00:00"/>
        <d v="2006-12-27T00:00:00"/>
        <d v="2006-12-28T00:00:00"/>
        <d v="2006-12-29T00:00:00"/>
        <d v="2006-12-30T00:00:00"/>
        <d v="2006-12-31T00:00:00"/>
        <d v="2007-01-01T00:00:00"/>
        <d v="2007-01-02T00:00:00"/>
        <d v="2007-01-03T00:00:00"/>
        <d v="2007-01-04T00:00:00"/>
        <d v="2007-01-05T00:00:00"/>
        <d v="2007-01-06T00:00:00"/>
        <d v="2007-01-07T00:00:00"/>
        <d v="2007-01-08T00:00:00"/>
        <d v="2007-01-09T00:00:00"/>
        <d v="2007-01-10T00:00:00"/>
        <d v="2007-01-11T00:00:00"/>
        <d v="2007-01-12T00:00:00"/>
        <d v="2007-01-13T00:00:00"/>
        <d v="2007-01-14T00:00:00"/>
        <d v="2007-01-15T00:00:00"/>
        <d v="2007-01-16T00:00:00"/>
        <d v="2007-01-17T00:00:00"/>
        <d v="2007-01-18T00:00:00"/>
        <d v="2007-01-19T00:00:00"/>
        <d v="2007-01-20T00:00:00"/>
        <d v="2007-01-21T00:00:00"/>
        <d v="2007-01-22T00:00:00"/>
        <d v="2007-01-23T00:00:00"/>
        <d v="2007-01-24T00:00:00"/>
        <d v="2007-01-25T00:00:00"/>
        <d v="2007-01-26T00:00:00"/>
        <d v="2007-01-27T00:00:00"/>
        <d v="2007-01-28T00:00:00"/>
        <d v="2007-01-29T00:00:00"/>
        <d v="2007-01-30T00:00:00"/>
        <d v="2007-01-31T00:00:00"/>
        <d v="2007-02-01T00:00:00"/>
        <d v="2007-02-02T00:00:00"/>
        <d v="2007-02-03T00:00:00"/>
        <d v="2007-02-04T00:00:00"/>
        <d v="2007-02-05T00:00:00"/>
        <d v="2007-02-06T00:00:00"/>
        <d v="2007-02-07T00:00:00"/>
        <d v="2007-02-08T00:00:00"/>
        <d v="2007-02-09T00:00:00"/>
        <d v="2007-02-10T00:00:00"/>
        <d v="2007-02-11T00:00:00"/>
        <d v="2007-02-12T00:00:00"/>
        <d v="2007-02-13T00:00:00"/>
        <d v="2007-02-14T00:00:00"/>
        <d v="2007-02-15T00:00:00"/>
        <d v="2007-02-16T00:00:00"/>
        <d v="2007-02-17T00:00:00"/>
        <d v="2007-02-18T00:00:00"/>
        <d v="2007-02-19T00:00:00"/>
        <d v="2007-02-20T00:00:00"/>
        <d v="2007-02-21T00:00:00"/>
        <d v="2007-02-22T00:00:00"/>
        <d v="2007-02-23T00:00:00"/>
        <d v="2007-02-24T00:00:00"/>
        <d v="2007-02-25T00:00:00"/>
        <d v="2007-02-26T00:00:00"/>
        <d v="2007-02-27T00:00:00"/>
        <d v="2007-02-28T00:00:00"/>
        <d v="2007-03-01T00:00:00"/>
        <d v="2007-03-02T00:00:00"/>
        <d v="2007-03-03T00:00:00"/>
        <d v="2007-03-04T00:00:00"/>
        <d v="2007-03-05T00:00:00"/>
        <d v="2007-03-06T00:00:00"/>
        <d v="2007-03-07T00:00:00"/>
        <d v="2007-03-08T00:00:00"/>
        <d v="2007-03-09T00:00:00"/>
        <d v="2007-03-10T00:00:00"/>
        <d v="2007-03-11T00:00:00"/>
        <d v="2007-03-12T00:00:00"/>
        <d v="2007-03-13T00:00:00"/>
        <d v="2007-03-14T00:00:00"/>
        <d v="2007-03-15T00:00:00"/>
        <d v="2007-03-16T00:00:00"/>
        <d v="2007-03-17T00:00:00"/>
        <d v="2007-03-18T00:00:00"/>
        <d v="2007-03-19T00:00:00"/>
        <d v="2007-03-20T00:00:00"/>
        <d v="2007-03-21T00:00:00"/>
        <d v="2007-03-22T00:00:00"/>
        <d v="2007-03-23T00:00:00"/>
        <d v="2007-03-24T00:00:00"/>
        <d v="2007-03-25T00:00:00"/>
        <d v="2007-03-26T00:00:00"/>
        <d v="2007-03-27T00:00:00"/>
        <d v="2007-03-28T00:00:00"/>
        <d v="2007-03-29T00:00:00"/>
        <d v="2007-03-30T00:00:00"/>
        <d v="2007-03-31T00:00:00"/>
        <d v="2007-04-01T00:00:00"/>
        <d v="2007-04-02T00:00:00"/>
        <d v="2007-04-03T00:00:00"/>
        <d v="2007-04-04T00:00:00"/>
        <d v="2007-04-05T00:00:00"/>
        <d v="2007-04-06T00:00:00"/>
        <d v="2007-04-07T00:00:00"/>
        <d v="2007-04-08T00:00:00"/>
        <d v="2007-04-09T00:00:00"/>
        <d v="2007-04-10T00:00:00"/>
        <d v="2007-04-11T00:00:00"/>
        <d v="2007-04-12T00:00:00"/>
        <d v="2007-04-13T00:00:00"/>
        <d v="2007-04-14T00:00:00"/>
        <d v="2007-04-15T00:00:00"/>
        <d v="2007-04-16T00:00:00"/>
        <d v="2007-04-17T00:00:00"/>
        <d v="2007-04-18T00:00:00"/>
        <d v="2007-04-19T00:00:00"/>
        <d v="2007-04-20T00:00:00"/>
        <d v="2007-04-21T00:00:00"/>
        <d v="2007-04-22T00:00:00"/>
        <d v="2007-04-23T00:00:00"/>
        <d v="2007-04-24T00:00:00"/>
        <d v="2007-04-25T00:00:00"/>
        <d v="2007-04-26T00:00:00"/>
        <d v="2007-04-27T00:00:00"/>
        <d v="2007-04-28T00:00:00"/>
        <d v="2007-04-29T00:00:00"/>
        <d v="2007-04-30T00:00:00"/>
        <d v="2007-05-01T00:00:00"/>
        <d v="2007-05-02T00:00:00"/>
        <d v="2007-05-03T00:00:00"/>
        <d v="2007-05-04T00:00:00"/>
        <d v="2007-05-05T00:00:00"/>
        <d v="2007-05-06T00:00:00"/>
        <d v="2007-05-07T00:00:00"/>
        <d v="2007-05-08T00:00:00"/>
        <d v="2007-05-09T00:00:00"/>
        <d v="2007-05-10T00:00:00"/>
        <d v="2007-05-11T00:00:00"/>
        <d v="2007-05-12T00:00:00"/>
        <d v="2007-05-13T00:00:00"/>
        <d v="2007-05-14T00:00:00"/>
        <d v="2007-05-15T00:00:00"/>
        <d v="2007-05-16T00:00:00"/>
        <d v="2007-05-17T00:00:00"/>
        <d v="2007-05-18T00:00:00"/>
        <d v="2007-05-19T00:00:00"/>
        <d v="2007-05-20T00:00:00"/>
        <d v="2007-05-21T00:00:00"/>
        <d v="2007-05-22T00:00:00"/>
        <d v="2007-05-23T00:00:00"/>
        <d v="2007-05-24T00:00:00"/>
        <d v="2007-05-25T00:00:00"/>
        <d v="2007-05-26T00:00:00"/>
        <d v="2007-05-27T00:00:00"/>
        <d v="2007-05-28T00:00:00"/>
        <d v="2007-05-29T00:00:00"/>
        <d v="2007-05-30T00:00:00"/>
        <d v="2007-05-31T00:00:00"/>
        <d v="2007-06-01T00:00:00"/>
        <d v="2007-06-02T00:00:00"/>
        <d v="2007-06-03T00:00:00"/>
        <d v="2007-06-04T00:00:00"/>
        <d v="2007-06-05T00:00:00"/>
        <d v="2007-06-06T00:00:00"/>
        <d v="2007-06-07T00:00:00"/>
        <d v="2007-06-08T00:00:00"/>
        <d v="2007-06-09T00:00:00"/>
        <d v="2007-06-10T00:00:00"/>
        <d v="2007-06-11T00:00:00"/>
        <d v="2007-06-12T00:00:00"/>
        <d v="2007-06-13T00:00:00"/>
        <d v="2007-06-14T00:00:00"/>
        <d v="2007-06-15T00:00:00"/>
        <d v="2007-06-16T00:00:00"/>
        <d v="2007-06-17T00:00:00"/>
        <d v="2007-06-18T00:00:00"/>
        <d v="2007-06-19T00:00:00"/>
        <d v="2007-06-20T00:00:00"/>
        <d v="2007-06-21T00:00:00"/>
        <d v="2007-06-22T00:00:00"/>
        <d v="2007-06-23T00:00:00"/>
        <d v="2007-06-24T00:00:00"/>
        <d v="2007-06-25T00:00:00"/>
        <d v="2007-06-26T00:00:00"/>
        <d v="2007-06-27T00:00:00"/>
        <d v="2007-06-28T00:00:00"/>
        <d v="2007-06-29T00:00:00"/>
        <d v="2007-06-30T00:00:00"/>
        <d v="2007-07-01T00:00:00"/>
        <d v="2007-07-02T00:00:00"/>
        <d v="2007-07-03T00:00:00"/>
        <d v="2007-07-04T00:00:00"/>
        <d v="2007-07-05T00:00:00"/>
        <d v="2007-07-06T00:00:00"/>
        <d v="2007-07-07T00:00:00"/>
        <d v="2007-07-08T00:00:00"/>
        <d v="2007-07-09T00:00:00"/>
        <d v="2007-07-10T00:00:00"/>
        <d v="2007-07-11T00:00:00"/>
        <d v="2007-07-12T00:00:00"/>
        <d v="2007-07-13T00:00:00"/>
        <d v="2007-07-14T00:00:00"/>
        <d v="2007-07-15T00:00:00"/>
        <d v="2007-07-16T00:00:00"/>
        <d v="2007-07-17T00:00:00"/>
        <d v="2007-07-18T00:00:00"/>
        <d v="2007-07-19T00:00:00"/>
        <d v="2007-07-20T00:00:00"/>
        <d v="2007-07-21T00:00:00"/>
        <d v="2007-07-22T00:00:00"/>
        <d v="2007-07-23T00:00:00"/>
        <d v="2007-07-24T00:00:00"/>
        <d v="2007-07-25T00:00:00"/>
        <d v="2007-07-26T00:00:00"/>
        <d v="2007-07-27T00:00:00"/>
        <d v="2007-07-28T00:00:00"/>
        <d v="2007-07-29T00:00:00"/>
        <d v="2007-07-30T00:00:00"/>
        <d v="2007-07-31T00:00:00"/>
        <d v="2007-08-01T00:00:00"/>
        <d v="2007-08-02T00:00:00"/>
        <d v="2007-08-03T00:00:00"/>
        <d v="2007-08-04T00:00:00"/>
        <d v="2007-08-05T00:00:00"/>
        <d v="2007-08-06T00:00:00"/>
        <d v="2007-08-07T00:00:00"/>
        <d v="2007-08-08T00:00:00"/>
        <d v="2007-08-09T00:00:00"/>
        <d v="2007-08-10T00:00:00"/>
        <d v="2007-08-11T00:00:00"/>
        <d v="2007-08-12T00:00:00"/>
        <d v="2007-08-13T00:00:00"/>
        <d v="2007-08-14T00:00:00"/>
        <d v="2007-08-15T00:00:00"/>
        <d v="2007-08-16T00:00:00"/>
        <d v="2007-08-17T00:00:00"/>
        <d v="2007-08-18T00:00:00"/>
        <d v="2007-08-19T00:00:00"/>
        <d v="2007-08-20T00:00:00"/>
        <d v="2007-08-21T00:00:00"/>
        <d v="2007-08-22T00:00:00"/>
        <d v="2007-08-23T00:00:00"/>
        <d v="2007-08-24T00:00:00"/>
        <d v="2007-08-25T00:00:00"/>
        <d v="2007-08-26T00:00:00"/>
        <d v="2007-08-27T00:00:00"/>
        <d v="2007-08-28T00:00:00"/>
        <d v="2007-08-29T00:00:00"/>
        <d v="2007-08-30T00:00:00"/>
        <d v="2007-08-31T00:00:00"/>
        <d v="2007-09-01T00:00:00"/>
        <d v="2007-09-02T00:00:00"/>
        <d v="2007-09-03T00:00:00"/>
        <d v="2007-09-04T00:00:00"/>
        <d v="2007-09-05T00:00:00"/>
        <d v="2007-09-06T00:00:00"/>
        <d v="2007-09-07T00:00:00"/>
        <d v="2007-09-08T00:00:00"/>
        <d v="2007-09-09T00:00:00"/>
        <d v="2007-09-10T00:00:00"/>
        <d v="2007-09-11T00:00:00"/>
        <d v="2007-09-12T00:00:00"/>
        <d v="2007-09-13T00:00:00"/>
        <d v="2007-09-14T00:00:00"/>
        <d v="2007-09-15T00:00:00"/>
        <d v="2007-09-16T00:00:00"/>
        <d v="2007-09-17T00:00:00"/>
        <d v="2007-09-18T00:00:00"/>
        <d v="2007-09-19T00:00:00"/>
        <d v="2007-09-20T00:00:00"/>
        <d v="2007-09-21T00:00:00"/>
        <d v="2007-09-22T00:00:00"/>
        <d v="2007-09-23T00:00:00"/>
        <d v="2007-09-24T00:00:00"/>
        <d v="2007-09-25T00:00:00"/>
        <d v="2007-09-26T00:00:00"/>
        <d v="2007-09-27T00:00:00"/>
        <d v="2007-09-28T00:00:00"/>
        <d v="2007-09-29T00:00:00"/>
        <d v="2007-09-30T00:00:00"/>
        <d v="2007-10-01T00:00:00"/>
        <d v="2007-10-02T00:00:00"/>
        <d v="2007-10-03T00:00:00"/>
        <d v="2007-10-04T00:00:00"/>
        <d v="2007-10-05T00:00:00"/>
        <d v="2007-10-06T00:00:00"/>
        <d v="2007-10-07T00:00:00"/>
        <d v="2007-10-08T00:00:00"/>
        <d v="2007-10-09T00:00:00"/>
        <d v="2007-10-10T00:00:00"/>
        <d v="2007-10-11T00:00:00"/>
        <d v="2007-10-12T00:00:00"/>
        <d v="2007-10-13T00:00:00"/>
        <d v="2007-10-14T00:00:00"/>
        <d v="2007-10-15T00:00:00"/>
        <d v="2007-10-16T00:00:00"/>
        <d v="2007-10-17T00:00:00"/>
        <d v="2007-10-18T00:00:00"/>
        <d v="2007-10-19T00:00:00"/>
        <d v="2007-10-20T00:00:00"/>
        <d v="2007-10-21T00:00:00"/>
        <d v="2007-10-22T00:00:00"/>
        <d v="2007-10-23T00:00:00"/>
        <d v="2007-10-24T00:00:00"/>
        <d v="2007-10-25T00:00:00"/>
        <d v="2007-10-26T00:00:00"/>
        <d v="2007-10-27T00:00:00"/>
        <d v="2007-10-28T00:00:00"/>
        <d v="2007-10-29T00:00:00"/>
        <d v="2007-10-30T00:00:00"/>
        <d v="2007-10-31T00:00:00"/>
        <d v="2007-11-01T00:00:00"/>
        <d v="2007-11-02T00:00:00"/>
        <d v="2007-11-03T00:00:00"/>
        <d v="2007-11-04T00:00:00"/>
        <d v="2007-11-05T00:00:00"/>
        <d v="2007-11-06T00:00:00"/>
        <d v="2007-11-07T00:00:00"/>
        <d v="2007-11-08T00:00:00"/>
        <d v="2007-11-09T00:00:00"/>
        <d v="2007-11-10T00:00:00"/>
        <d v="2007-11-11T00:00:00"/>
        <d v="2007-11-12T00:00:00"/>
        <d v="2007-11-13T00:00:00"/>
        <d v="2007-11-14T00:00:00"/>
        <d v="2007-11-15T00:00:00"/>
        <d v="2007-11-16T00:00:00"/>
        <d v="2007-11-17T00:00:00"/>
        <d v="2007-11-18T00:00:00"/>
        <d v="2007-11-19T00:00:00"/>
        <d v="2007-11-20T00:00:00"/>
        <d v="2007-11-21T00:00:00"/>
        <d v="2007-11-22T00:00:00"/>
        <d v="2007-11-23T00:00:00"/>
        <d v="2007-11-24T00:00:00"/>
        <d v="2007-11-25T00:00:00"/>
        <d v="2007-11-26T00:00:00"/>
        <d v="2007-11-27T00:00:00"/>
        <d v="2007-11-28T00:00:00"/>
        <d v="2007-11-29T00:00:00"/>
        <d v="2007-11-30T00:00:00"/>
        <d v="2007-12-01T00:00:00"/>
        <d v="2007-12-02T00:00:00"/>
        <d v="2007-12-03T00:00:00"/>
        <d v="2007-12-04T00:00:00"/>
        <d v="2007-12-05T00:00:00"/>
        <d v="2007-12-06T00:00:00"/>
        <d v="2007-12-07T00:00:00"/>
        <d v="2007-12-08T00:00:00"/>
        <d v="2007-12-09T00:00:00"/>
        <d v="2007-12-10T00:00:00"/>
        <d v="2007-12-11T00:00:00"/>
        <d v="2007-12-12T00:00:00"/>
        <d v="2007-12-13T00:00:00"/>
        <d v="2007-12-14T00:00:00"/>
        <d v="2007-12-15T00:00:00"/>
        <d v="2007-12-16T00:00:00"/>
        <d v="2007-12-17T00:00:00"/>
        <d v="2007-12-18T00:00:00"/>
        <d v="2007-12-19T00:00:00"/>
        <d v="2007-12-20T00:00:00"/>
        <d v="2007-12-21T00:00:00"/>
        <d v="2007-12-22T00:00:00"/>
        <d v="2007-12-23T00:00:00"/>
        <d v="2007-12-24T00:00:00"/>
        <d v="2007-12-25T00:00:00"/>
        <d v="2007-12-26T00:00:00"/>
        <d v="2007-12-27T00:00:00"/>
        <d v="2007-12-28T00:00:00"/>
        <d v="2007-12-29T00:00:00"/>
        <d v="2007-12-30T00:00:00"/>
        <d v="2007-12-31T00:00:00"/>
        <d v="2008-01-01T00:00:00"/>
        <d v="2008-01-02T00:00:00"/>
        <d v="2008-01-03T00:00:00"/>
        <d v="2008-01-04T00:00:00"/>
        <d v="2008-01-05T00:00:00"/>
        <d v="2008-01-06T00:00:00"/>
        <d v="2008-01-07T00:00:00"/>
        <d v="2008-01-08T00:00:00"/>
        <d v="2008-01-09T00:00:00"/>
        <d v="2008-01-10T00:00:00"/>
        <d v="2008-01-11T00:00:00"/>
        <d v="2008-01-12T00:00:00"/>
        <d v="2008-01-13T00:00:00"/>
        <d v="2008-01-14T00:00:00"/>
        <d v="2008-01-15T00:00:00"/>
        <d v="2008-01-16T00:00:00"/>
        <d v="2008-01-17T00:00:00"/>
        <d v="2008-01-18T00:00:00"/>
        <d v="2008-01-19T00:00:00"/>
        <d v="2008-01-20T00:00:00"/>
        <d v="2008-01-21T00:00:00"/>
        <d v="2008-01-22T00:00:00"/>
        <d v="2008-01-23T00:00:00"/>
        <d v="2008-01-24T00:00:00"/>
        <d v="2008-01-25T00:00:00"/>
        <d v="2008-01-26T00:00:00"/>
        <d v="2008-01-27T00:00:00"/>
        <d v="2008-01-28T00:00:00"/>
        <d v="2008-01-29T00:00:00"/>
        <d v="2008-01-30T00:00:00"/>
        <d v="2008-01-31T00:00:00"/>
        <d v="2008-02-01T00:00:00"/>
        <d v="2008-02-02T00:00:00"/>
        <d v="2008-02-03T00:00:00"/>
        <d v="2008-02-04T00:00:00"/>
        <d v="2008-02-05T00:00:00"/>
        <d v="2008-02-06T00:00:00"/>
        <d v="2008-02-07T00:00:00"/>
        <d v="2008-02-08T00:00:00"/>
        <d v="2008-02-09T00:00:00"/>
        <d v="2008-02-10T00:00:00"/>
        <d v="2008-02-11T00:00:00"/>
        <d v="2008-02-12T00:00:00"/>
        <d v="2008-02-13T00:00:00"/>
        <d v="2008-02-14T00:00:00"/>
        <d v="2008-02-15T00:00:00"/>
        <d v="2008-02-16T00:00:00"/>
        <d v="2008-02-17T00:00:00"/>
        <d v="2008-02-18T00:00:00"/>
        <d v="2008-02-19T00:00:00"/>
        <d v="2008-02-20T00:00:00"/>
        <d v="2008-02-21T00:00:00"/>
        <d v="2008-02-22T00:00:00"/>
        <d v="2008-02-23T00:00:00"/>
        <d v="2008-02-24T00:00:00"/>
        <d v="2008-02-25T00:00:00"/>
        <d v="2008-02-26T00:00:00"/>
        <d v="2008-02-27T00:00:00"/>
        <d v="2008-02-28T00:00:00"/>
        <d v="2008-02-29T00:00:00"/>
        <d v="2008-03-01T00:00:00"/>
        <d v="2008-03-02T00:00:00"/>
        <d v="2008-03-03T00:00:00"/>
        <d v="2008-03-04T00:00:00"/>
        <d v="2008-03-05T00:00:00"/>
        <d v="2008-03-06T00:00:00"/>
        <d v="2008-03-07T00:00:00"/>
        <d v="2008-03-08T00:00:00"/>
        <d v="2008-03-09T00:00:00"/>
        <d v="2008-03-10T00:00:00"/>
        <d v="2008-03-11T00:00:00"/>
        <d v="2008-03-12T00:00:00"/>
        <d v="2008-03-13T00:00:00"/>
        <d v="2008-03-14T00:00:00"/>
        <d v="2008-03-15T00:00:00"/>
        <d v="2008-03-16T00:00:00"/>
        <d v="2008-03-17T00:00:00"/>
        <d v="2008-03-18T00:00:00"/>
        <d v="2008-03-19T00:00:00"/>
        <d v="2008-03-20T00:00:00"/>
        <d v="2008-03-21T00:00:00"/>
        <d v="2008-03-22T00:00:00"/>
        <d v="2008-03-23T00:00:00"/>
        <d v="2008-03-24T00:00:00"/>
        <d v="2008-03-25T00:00:00"/>
        <d v="2008-03-26T00:00:00"/>
        <d v="2008-03-27T00:00:00"/>
        <d v="2008-03-28T00:00:00"/>
        <d v="2008-03-29T00:00:00"/>
        <d v="2008-03-30T00:00:00"/>
        <d v="2008-03-31T00:00:00"/>
        <d v="2008-04-01T00:00:00"/>
        <d v="2008-04-02T00:00:00"/>
        <d v="2008-04-03T00:00:00"/>
        <d v="2008-04-04T00:00:00"/>
        <d v="2008-04-05T00:00:00"/>
        <d v="2008-04-06T00:00:00"/>
        <d v="2008-04-07T00:00:00"/>
        <d v="2008-04-08T00:00:00"/>
        <d v="2008-04-09T00:00:00"/>
        <d v="2008-04-10T00:00:00"/>
        <d v="2008-04-11T00:00:00"/>
        <d v="2008-04-12T00:00:00"/>
        <d v="2008-04-13T00:00:00"/>
        <d v="2008-04-14T00:00:00"/>
        <d v="2008-04-15T00:00:00"/>
        <d v="2008-04-16T00:00:00"/>
        <d v="2008-04-17T00:00:00"/>
        <d v="2008-04-18T00:00:00"/>
        <d v="2008-04-19T00:00:00"/>
        <d v="2008-04-20T00:00:00"/>
        <d v="2008-04-21T00:00:00"/>
        <d v="2008-04-22T00:00:00"/>
        <d v="2008-04-23T00:00:00"/>
        <d v="2008-04-24T00:00:00"/>
        <d v="2008-04-25T00:00:00"/>
        <d v="2008-04-26T00:00:00"/>
        <d v="2008-04-27T00:00:00"/>
        <d v="2008-04-28T00:00:00"/>
        <d v="2008-04-29T00:00:00"/>
        <d v="2008-04-30T00:00:00"/>
        <d v="2008-05-01T00:00:00"/>
        <d v="2008-05-02T00:00:00"/>
        <d v="2008-05-03T00:00:00"/>
        <d v="2008-05-04T00:00:00"/>
        <d v="2008-05-05T00:00:00"/>
        <d v="2008-05-06T00:00:00"/>
        <d v="2008-05-07T00:00:00"/>
        <d v="2008-05-08T00:00:00"/>
        <d v="2008-05-09T00:00:00"/>
        <d v="2008-05-10T00:00:00"/>
        <d v="2008-05-11T00:00:00"/>
        <d v="2008-05-12T00:00:00"/>
        <d v="2008-05-13T00:00:00"/>
        <d v="2008-05-14T00:00:00"/>
        <d v="2008-05-15T00:00:00"/>
        <d v="2008-05-16T00:00:00"/>
        <d v="2008-05-17T00:00:00"/>
        <d v="2008-05-18T00:00:00"/>
        <d v="2008-05-19T00:00:00"/>
        <d v="2008-05-20T00:00:00"/>
        <d v="2008-05-21T00:00:00"/>
        <d v="2008-05-22T00:00:00"/>
        <d v="2008-05-23T00:00:00"/>
        <d v="2008-05-24T00:00:00"/>
        <d v="2008-05-25T00:00:00"/>
        <d v="2008-05-26T00:00:00"/>
        <d v="2008-05-27T00:00:00"/>
        <d v="2008-05-28T00:00:00"/>
        <d v="2008-05-29T00:00:00"/>
        <d v="2008-05-30T00:00:00"/>
        <d v="2008-05-31T00:00:00"/>
        <d v="2008-06-01T00:00:00"/>
        <d v="2008-06-02T00:00:00"/>
        <d v="2008-06-03T00:00:00"/>
        <d v="2008-06-04T00:00:00"/>
        <d v="2008-06-05T00:00:00"/>
        <d v="2008-06-06T00:00:00"/>
        <d v="2008-06-07T00:00:00"/>
        <d v="2008-06-08T00:00:00"/>
        <d v="2008-06-09T00:00:00"/>
        <d v="2008-06-10T00:00:00"/>
        <d v="2008-06-11T00:00:00"/>
        <d v="2008-06-12T00:00:00"/>
        <d v="2008-06-13T00:00:00"/>
        <d v="2008-06-14T00:00:00"/>
        <d v="2008-06-15T00:00:00"/>
        <d v="2008-06-16T00:00:00"/>
        <d v="2008-06-17T00:00:00"/>
        <d v="2008-06-18T00:00:00"/>
        <d v="2008-06-19T00:00:00"/>
        <d v="2008-06-20T00:00:00"/>
        <d v="2008-06-21T00:00:00"/>
        <d v="2008-06-22T00:00:00"/>
        <d v="2008-06-23T00:00:00"/>
        <d v="2008-06-24T00:00:00"/>
        <d v="2008-06-25T00:00:00"/>
        <d v="2008-06-26T00:00:00"/>
        <d v="2008-06-27T00:00:00"/>
        <d v="2008-06-28T00:00:00"/>
        <d v="2008-06-29T00:00:00"/>
        <d v="2008-06-30T00:00:00"/>
        <d v="2008-07-01T00:00:00"/>
        <d v="2008-07-02T00:00:00"/>
        <d v="2008-07-03T00:00:00"/>
        <d v="2008-07-04T00:00:00"/>
        <d v="2008-07-05T00:00:00"/>
        <d v="2008-07-06T00:00:00"/>
        <d v="2008-07-07T00:00:00"/>
        <d v="2008-07-08T00:00:00"/>
        <d v="2008-07-09T00:00:00"/>
        <d v="2008-07-10T00:00:00"/>
        <d v="2008-07-11T00:00:00"/>
        <d v="2008-07-12T00:00:00"/>
        <d v="2008-07-13T00:00:00"/>
        <d v="2008-07-14T00:00:00"/>
        <d v="2008-07-15T00:00:00"/>
        <d v="2008-07-16T00:00:00"/>
        <d v="2008-07-17T00:00:00"/>
        <d v="2008-07-18T00:00:00"/>
        <d v="2008-07-19T00:00:00"/>
        <d v="2008-07-20T00:00:00"/>
        <d v="2008-07-21T00:00:00"/>
        <d v="2008-07-22T00:00:00"/>
        <d v="2008-07-23T00:00:00"/>
        <d v="2008-07-24T00:00:00"/>
        <d v="2008-07-25T00:00:00"/>
        <d v="2008-07-26T00:00:00"/>
        <d v="2008-07-27T00:00:00"/>
        <d v="2008-07-28T00:00:00"/>
        <d v="2008-07-29T00:00:00"/>
        <d v="2008-07-30T00:00:00"/>
        <d v="2008-07-31T00:00:00"/>
        <d v="2008-08-01T00:00:00"/>
        <d v="2008-08-02T00:00:00"/>
        <d v="2008-08-03T00:00:00"/>
        <d v="2008-08-04T00:00:00"/>
        <d v="2008-08-05T00:00:00"/>
        <d v="2008-08-06T00:00:00"/>
        <d v="2008-08-07T00:00:00"/>
        <d v="2008-08-08T00:00:00"/>
        <d v="2008-08-09T00:00:00"/>
        <d v="2008-08-10T00:00:00"/>
        <d v="2008-08-11T00:00:00"/>
        <d v="2008-08-12T00:00:00"/>
        <d v="2008-08-13T00:00:00"/>
        <d v="2008-08-14T00:00:00"/>
        <d v="2008-08-15T00:00:00"/>
        <d v="2008-08-16T00:00:00"/>
        <d v="2008-08-17T00:00:00"/>
        <d v="2008-08-18T00:00:00"/>
        <d v="2008-08-19T00:00:00"/>
        <d v="2008-08-20T00:00:00"/>
        <d v="2008-08-21T00:00:00"/>
        <d v="2008-08-22T00:00:00"/>
        <d v="2008-08-23T00:00:00"/>
        <d v="2008-08-24T00:00:00"/>
        <d v="2008-08-25T00:00:00"/>
        <d v="2008-08-26T00:00:00"/>
        <d v="2008-08-27T00:00:00"/>
        <d v="2008-08-28T00:00:00"/>
        <d v="2008-08-29T00:00:00"/>
        <d v="2008-08-30T00:00:00"/>
        <d v="2008-08-31T00:00:00"/>
        <d v="2008-09-01T00:00:00"/>
        <d v="2008-09-02T00:00:00"/>
        <d v="2008-09-03T00:00:00"/>
        <d v="2008-09-04T00:00:00"/>
        <d v="2008-09-05T00:00:00"/>
        <d v="2008-09-06T00:00:00"/>
        <d v="2008-09-07T00:00:00"/>
        <d v="2008-09-08T00:00:00"/>
        <d v="2008-09-09T00:00:00"/>
        <d v="2008-09-10T00:00:00"/>
        <d v="2008-09-11T00:00:00"/>
        <d v="2008-09-12T00:00:00"/>
        <d v="2008-09-13T00:00:00"/>
        <d v="2008-09-14T00:00:00"/>
        <d v="2008-09-15T00:00:00"/>
        <d v="2008-09-16T00:00:00"/>
        <d v="2008-09-17T00:00:00"/>
        <d v="2008-09-18T00:00:00"/>
        <d v="2008-09-19T00:00:00"/>
        <d v="2008-09-20T00:00:00"/>
        <d v="2008-09-21T00:00:00"/>
        <d v="2008-09-22T00:00:00"/>
        <d v="2008-09-23T00:00:00"/>
        <d v="2008-09-24T00:00:00"/>
        <d v="2008-09-25T00:00:00"/>
        <d v="2008-09-26T00:00:00"/>
        <d v="2008-09-27T00:00:00"/>
        <d v="2008-09-28T00:00:00"/>
        <d v="2008-09-29T00:00:00"/>
        <d v="2008-09-30T00:00:00"/>
        <d v="2008-10-01T00:00:00"/>
        <d v="2008-10-02T00:00:00"/>
        <d v="2008-10-03T00:00:00"/>
        <d v="2008-10-04T00:00:00"/>
        <d v="2008-10-05T00:00:00"/>
        <d v="2008-10-06T00:00:00"/>
        <d v="2008-10-07T00:00:00"/>
        <d v="2008-10-08T00:00:00"/>
        <d v="2008-10-09T00:00:00"/>
        <d v="2008-10-10T00:00:00"/>
        <d v="2008-10-11T00:00:00"/>
        <d v="2008-10-12T00:00:00"/>
        <d v="2008-10-13T00:00:00"/>
        <d v="2008-10-14T00:00:00"/>
        <d v="2008-10-15T00:00:00"/>
        <d v="2008-10-16T00:00:00"/>
        <d v="2008-10-17T00:00:00"/>
        <d v="2008-10-18T00:00:00"/>
        <d v="2008-10-19T00:00:00"/>
        <d v="2008-10-20T00:00:00"/>
        <d v="2008-10-21T00:00:00"/>
        <d v="2008-10-22T00:00:00"/>
        <d v="2008-10-23T00:00:00"/>
        <d v="2008-10-24T00:00:00"/>
        <d v="2008-10-25T00:00:00"/>
        <d v="2008-10-26T00:00:00"/>
        <d v="2008-10-27T00:00:00"/>
        <d v="2008-10-28T00:00:00"/>
        <d v="2008-10-29T00:00:00"/>
        <d v="2008-10-30T00:00:00"/>
        <d v="2008-10-31T00:00:00"/>
        <d v="2008-11-01T00:00:00"/>
        <d v="2008-11-02T00:00:00"/>
        <d v="2008-11-03T00:00:00"/>
        <d v="2008-11-04T00:00:00"/>
        <d v="2008-11-05T00:00:00"/>
        <d v="2008-11-06T00:00:00"/>
        <d v="2008-11-07T00:00:00"/>
        <d v="2008-11-08T00:00:00"/>
        <d v="2008-11-09T00:00:00"/>
        <d v="2008-11-10T00:00:00"/>
        <d v="2008-11-11T00:00:00"/>
        <d v="2008-11-12T00:00:00"/>
        <d v="2008-11-13T00:00:00"/>
        <d v="2008-11-14T00:00:00"/>
        <d v="2008-11-15T00:00:00"/>
        <d v="2008-11-16T00:00:00"/>
        <d v="2008-11-17T00:00:00"/>
        <d v="2008-11-18T00:00:00"/>
        <d v="2008-11-19T00:00:00"/>
        <d v="2008-11-20T00:00:00"/>
        <d v="2008-11-21T00:00:00"/>
        <d v="2008-11-22T00:00:00"/>
        <d v="2008-11-23T00:00:00"/>
        <d v="2008-11-24T00:00:00"/>
        <d v="2008-11-25T00:00:00"/>
        <d v="2008-11-26T00:00:00"/>
        <d v="2008-11-27T00:00:00"/>
        <d v="2008-11-28T00:00:00"/>
        <d v="2008-11-29T00:00:00"/>
        <d v="2008-11-30T00:00:00"/>
        <d v="2008-12-01T00:00:00"/>
        <d v="2008-12-02T00:00:00"/>
        <d v="2008-12-03T00:00:00"/>
        <d v="2008-12-04T00:00:00"/>
        <d v="2008-12-05T00:00:00"/>
        <d v="2008-12-06T00:00:00"/>
        <d v="2008-12-07T00:00:00"/>
        <d v="2008-12-08T00:00:00"/>
        <d v="2008-12-09T00:00:00"/>
        <d v="2008-12-10T00:00:00"/>
        <d v="2008-12-11T00:00:00"/>
        <d v="2008-12-12T00:00:00"/>
        <d v="2008-12-13T00:00:00"/>
        <d v="2008-12-14T00:00:00"/>
        <d v="2008-12-15T00:00:00"/>
        <d v="2008-12-16T00:00:00"/>
        <d v="2008-12-17T00:00:00"/>
        <d v="2008-12-18T00:00:00"/>
        <d v="2008-12-19T00:00:00"/>
        <d v="2008-12-20T00:00:00"/>
        <d v="2008-12-21T00:00:00"/>
        <d v="2008-12-22T00:00:00"/>
        <d v="2008-12-23T00:00:00"/>
        <d v="2008-12-24T00:00:00"/>
        <d v="2008-12-25T00:00:00"/>
        <d v="2008-12-26T00:00:00"/>
        <d v="2008-12-27T00:00:00"/>
        <d v="2008-12-28T00:00:00"/>
        <d v="2008-12-29T00:00:00"/>
        <d v="2008-12-30T00:00:00"/>
        <d v="2008-12-31T00:00:00"/>
        <d v="2009-01-01T00:00:00"/>
        <d v="2009-01-02T00:00:00"/>
        <d v="2009-01-03T00:00:00"/>
        <d v="2009-01-04T00:00:00"/>
        <d v="2009-01-05T00:00:00"/>
        <d v="2009-01-06T00:00:00"/>
        <d v="2009-01-07T00:00:00"/>
        <d v="2009-01-08T00:00:00"/>
        <d v="2009-01-09T00:00:00"/>
        <d v="2009-01-10T00:00:00"/>
        <d v="2009-01-11T00:00:00"/>
        <d v="2009-01-12T00:00:00"/>
        <d v="2009-01-13T00:00:00"/>
        <d v="2009-01-14T00:00:00"/>
        <d v="2009-01-15T00:00:00"/>
        <d v="2009-01-16T00:00:00"/>
        <d v="2009-01-17T00:00:00"/>
        <d v="2009-01-18T00:00:00"/>
        <d v="2009-01-19T00:00:00"/>
        <d v="2009-01-20T00:00:00"/>
        <d v="2009-01-21T00:00:00"/>
        <d v="2009-01-22T00:00:00"/>
        <d v="2009-01-23T00:00:00"/>
        <d v="2009-01-24T00:00:00"/>
        <d v="2009-01-25T00:00:00"/>
        <d v="2009-01-26T00:00:00"/>
        <d v="2009-01-27T00:00:00"/>
        <d v="2009-01-28T00:00:00"/>
        <d v="2009-01-29T00:00:00"/>
        <d v="2009-01-30T00:00:00"/>
        <d v="2009-01-31T00:00:00"/>
        <d v="2009-02-01T00:00:00"/>
        <d v="2009-02-02T00:00:00"/>
        <d v="2009-02-03T00:00:00"/>
        <d v="2009-02-04T00:00:00"/>
        <d v="2009-02-05T00:00:00"/>
        <d v="2009-02-06T00:00:00"/>
        <d v="2009-02-07T00:00:00"/>
        <d v="2009-02-08T00:00:00"/>
        <d v="2009-02-09T00:00:00"/>
        <d v="2009-02-10T00:00:00"/>
        <d v="2009-02-11T00:00:00"/>
        <d v="2009-02-12T00:00:00"/>
        <d v="2009-02-13T00:00:00"/>
        <d v="2009-02-14T00:00:00"/>
        <d v="2009-02-15T00:00:00"/>
        <d v="2009-02-16T00:00:00"/>
        <d v="2009-02-17T00:00:00"/>
        <d v="2009-02-18T00:00:00"/>
        <d v="2009-02-19T00:00:00"/>
        <d v="2009-02-20T00:00:00"/>
        <d v="2009-02-21T00:00:00"/>
        <d v="2009-02-22T00:00:00"/>
        <d v="2009-02-23T00:00:00"/>
        <d v="2009-02-24T00:00:00"/>
        <d v="2009-02-25T00:00:00"/>
        <d v="2009-02-26T00:00:00"/>
        <d v="2009-02-27T00:00:00"/>
        <d v="2009-02-28T00:00:00"/>
        <d v="2009-03-01T00:00:00"/>
        <d v="2009-03-02T00:00:00"/>
        <d v="2009-03-03T00:00:00"/>
        <d v="2009-03-04T00:00:00"/>
        <d v="2009-03-05T00:00:00"/>
        <d v="2009-03-06T00:00:00"/>
        <d v="2009-03-07T00:00:00"/>
        <d v="2009-03-08T00:00:00"/>
        <d v="2009-03-09T00:00:00"/>
        <d v="2009-03-10T00:00:00"/>
        <d v="2009-03-11T00:00:00"/>
        <d v="2009-03-12T00:00:00"/>
        <d v="2009-03-13T00:00:00"/>
        <d v="2009-03-14T00:00:00"/>
        <d v="2009-03-15T00:00:00"/>
        <d v="2009-03-16T00:00:00"/>
        <d v="2009-03-17T00:00:00"/>
        <d v="2009-03-18T00:00:00"/>
        <d v="2009-03-19T00:00:00"/>
        <d v="2009-03-20T00:00:00"/>
        <d v="2009-03-21T00:00:00"/>
        <d v="2009-03-22T00:00:00"/>
        <d v="2009-03-23T00:00:00"/>
        <d v="2009-03-24T00:00:00"/>
        <d v="2009-03-25T00:00:00"/>
        <d v="2009-03-26T00:00:00"/>
        <d v="2009-03-27T00:00:00"/>
        <d v="2009-03-28T00:00:00"/>
        <d v="2009-03-29T00:00:00"/>
        <d v="2009-03-30T00:00:00"/>
        <d v="2009-03-31T00:00:00"/>
        <d v="2009-04-01T00:00:00"/>
        <d v="2009-04-02T00:00:00"/>
        <d v="2009-04-03T00:00:00"/>
        <d v="2009-04-04T00:00:00"/>
        <d v="2009-04-05T00:00:00"/>
        <d v="2009-04-06T00:00:00"/>
        <d v="2009-04-07T00:00:00"/>
        <d v="2009-04-08T00:00:00"/>
        <d v="2009-04-09T00:00:00"/>
        <d v="2009-04-10T00:00:00"/>
        <d v="2009-04-11T00:00:00"/>
        <d v="2009-04-12T00:00:00"/>
        <d v="2009-04-13T00:00:00"/>
        <d v="2009-04-14T00:00:00"/>
        <d v="2009-04-15T00:00:00"/>
        <d v="2009-04-16T00:00:00"/>
        <d v="2009-04-17T00:00:00"/>
        <d v="2009-04-18T00:00:00"/>
        <d v="2009-04-19T00:00:00"/>
        <d v="2009-04-20T00:00:00"/>
        <d v="2009-04-21T00:00:00"/>
        <d v="2009-04-22T00:00:00"/>
        <d v="2009-04-23T00:00:00"/>
        <d v="2009-04-24T00:00:00"/>
        <d v="2009-04-25T00:00:00"/>
        <d v="2009-04-26T00:00:00"/>
        <d v="2009-04-27T00:00:00"/>
        <d v="2009-04-28T00:00:00"/>
        <d v="2009-04-29T00:00:00"/>
        <d v="2009-04-30T00:00:00"/>
        <d v="2009-05-01T00:00:00"/>
        <d v="2009-05-02T00:00:00"/>
        <d v="2009-05-03T00:00:00"/>
        <d v="2009-05-04T00:00:00"/>
        <d v="2009-05-05T00:00:00"/>
        <d v="2009-05-06T00:00:00"/>
        <d v="2009-05-07T00:00:00"/>
        <d v="2009-05-08T00:00:00"/>
        <d v="2009-05-09T00:00:00"/>
        <d v="2009-05-10T00:00:00"/>
        <d v="2009-05-11T00:00:00"/>
        <d v="2009-05-12T00:00:00"/>
        <d v="2009-05-13T00:00:00"/>
        <d v="2009-05-14T00:00:00"/>
        <d v="2009-05-15T00:00:00"/>
        <d v="2009-05-16T00:00:00"/>
        <d v="2009-05-17T00:00:00"/>
        <d v="2009-05-18T00:00:00"/>
        <d v="2009-05-19T00:00:00"/>
        <d v="2009-05-20T00:00:00"/>
        <d v="2009-05-21T00:00:00"/>
        <d v="2009-05-22T00:00:00"/>
        <d v="2009-05-23T00:00:00"/>
        <d v="2009-05-24T00:00:00"/>
        <d v="2009-05-25T00:00:00"/>
        <d v="2009-05-26T00:00:00"/>
        <d v="2009-05-27T00:00:00"/>
        <d v="2009-05-28T00:00:00"/>
        <d v="2009-05-29T00:00:00"/>
        <d v="2009-05-30T00:00:00"/>
        <d v="2009-05-31T00:00:00"/>
        <d v="2009-06-01T00:00:00"/>
        <d v="2009-06-02T00:00:00"/>
        <d v="2009-06-03T00:00:00"/>
        <d v="2009-06-04T00:00:00"/>
        <d v="2009-06-05T00:00:00"/>
        <d v="2009-06-06T00:00:00"/>
        <d v="2009-06-07T00:00:00"/>
        <d v="2009-06-08T00:00:00"/>
        <d v="2009-06-09T00:00:00"/>
        <d v="2009-06-10T00:00:00"/>
        <d v="2009-06-11T00:00:00"/>
        <d v="2009-06-12T00:00:00"/>
        <d v="2009-06-13T00:00:00"/>
        <d v="2009-06-14T00:00:00"/>
        <d v="2009-06-15T00:00:00"/>
        <d v="2009-06-16T00:00:00"/>
        <d v="2009-06-17T00:00:00"/>
        <d v="2009-06-18T00:00:00"/>
        <d v="2009-06-19T00:00:00"/>
        <d v="2009-06-20T00:00:00"/>
        <d v="2009-06-21T00:00:00"/>
        <d v="2009-06-22T00:00:00"/>
        <d v="2009-06-23T00:00:00"/>
        <d v="2009-06-24T00:00:00"/>
        <d v="2009-06-25T00:00:00"/>
        <d v="2009-06-26T00:00:00"/>
        <d v="2009-06-27T00:00:00"/>
        <d v="2009-06-28T00:00:00"/>
        <d v="2009-06-29T00:00:00"/>
        <d v="2009-06-30T00:00:00"/>
        <d v="2009-07-01T00:00:00"/>
        <d v="2009-07-02T00:00:00"/>
        <d v="2009-07-03T00:00:00"/>
        <d v="2009-07-04T00:00:00"/>
        <d v="2009-07-05T00:00:00"/>
        <d v="2009-07-06T00:00:00"/>
        <d v="2009-07-07T00:00:00"/>
        <d v="2009-07-08T00:00:00"/>
        <d v="2009-07-09T00:00:00"/>
        <d v="2009-07-10T00:00:00"/>
        <d v="2009-07-11T00:00:00"/>
        <d v="2009-07-12T00:00:00"/>
        <d v="2009-07-13T00:00:00"/>
        <d v="2009-07-14T00:00:00"/>
        <d v="2009-07-15T00:00:00"/>
        <d v="2009-07-16T00:00:00"/>
        <d v="2009-07-17T00:00:00"/>
        <d v="2009-07-18T00:00:00"/>
        <d v="2009-07-19T00:00:00"/>
        <d v="2009-07-20T00:00:00"/>
        <d v="2009-07-21T00:00:00"/>
        <d v="2009-07-22T00:00:00"/>
        <d v="2009-07-23T00:00:00"/>
        <d v="2009-07-24T00:00:00"/>
        <d v="2009-07-25T00:00:00"/>
        <d v="2009-07-26T00:00:00"/>
        <d v="2009-07-27T00:00:00"/>
        <d v="2009-07-28T00:00:00"/>
        <d v="2009-07-29T00:00:00"/>
        <d v="2009-07-30T00:00:00"/>
        <d v="2009-07-31T00:00:00"/>
        <d v="2009-08-01T00:00:00"/>
        <d v="2009-08-02T00:00:00"/>
        <d v="2009-08-03T00:00:00"/>
        <d v="2009-08-04T00:00:00"/>
        <d v="2009-08-05T00:00:00"/>
        <d v="2009-08-06T00:00:00"/>
        <d v="2009-08-07T00:00:00"/>
        <d v="2009-08-08T00:00:00"/>
        <d v="2009-08-09T00:00:00"/>
        <d v="2009-08-10T00:00:00"/>
        <d v="2009-08-11T00:00:00"/>
        <d v="2009-08-12T00:00:00"/>
        <d v="2009-08-13T00:00:00"/>
        <d v="2009-08-14T00:00:00"/>
        <d v="2009-08-15T00:00:00"/>
        <d v="2009-08-16T00:00:00"/>
        <d v="2009-08-17T00:00:00"/>
        <d v="2009-08-18T00:00:00"/>
        <d v="2009-08-19T00:00:00"/>
        <d v="2009-08-20T00:00:00"/>
        <d v="2009-08-21T00:00:00"/>
        <d v="2009-08-22T00:00:00"/>
        <d v="2009-08-23T00:00:00"/>
        <d v="2009-08-24T00:00:00"/>
        <d v="2009-08-25T00:00:00"/>
        <d v="2009-08-26T00:00:00"/>
        <d v="2009-08-27T00:00:00"/>
        <d v="2009-08-28T00:00:00"/>
        <d v="2009-08-29T00:00:00"/>
        <d v="2009-08-30T00:00:00"/>
        <d v="2009-08-31T00:00:00"/>
        <d v="2009-09-01T00:00:00"/>
        <d v="2009-09-02T00:00:00"/>
        <d v="2009-09-03T00:00:00"/>
        <d v="2009-09-04T00:00:00"/>
        <d v="2009-09-05T00:00:00"/>
        <d v="2009-09-06T00:00:00"/>
        <d v="2009-09-07T00:00:00"/>
        <d v="2009-09-08T00:00:00"/>
        <d v="2009-09-09T00:00:00"/>
        <d v="2009-09-10T00:00:00"/>
        <d v="2009-09-11T00:00:00"/>
        <d v="2009-09-12T00:00:00"/>
        <d v="2009-09-13T00:00:00"/>
        <d v="2009-09-14T00:00:00"/>
        <d v="2009-09-15T00:00:00"/>
        <d v="2009-09-16T00:00:00"/>
        <d v="2009-09-17T00:00:00"/>
        <d v="2009-09-18T00:00:00"/>
        <d v="2009-09-19T00:00:00"/>
        <d v="2009-09-20T00:00:00"/>
        <d v="2009-09-21T00:00:00"/>
        <d v="2009-09-22T00:00:00"/>
        <d v="2009-09-23T00:00:00"/>
        <d v="2009-09-24T00:00:00"/>
        <d v="2009-09-25T00:00:00"/>
        <d v="2009-09-26T00:00:00"/>
        <d v="2009-09-27T00:00:00"/>
        <d v="2009-09-28T00:00:00"/>
        <d v="2009-09-29T00:00:00"/>
        <d v="2009-09-30T00:00:00"/>
        <d v="2009-10-01T00:00:00"/>
        <d v="2009-10-02T00:00:00"/>
        <d v="2009-10-03T00:00:00"/>
        <d v="2009-10-04T00:00:00"/>
        <d v="2009-10-05T00:00:00"/>
        <d v="2009-10-06T00:00:00"/>
        <d v="2009-10-07T00:00:00"/>
        <d v="2009-10-08T00:00:00"/>
        <d v="2009-10-09T00:00:00"/>
        <d v="2009-10-10T00:00:00"/>
        <d v="2009-10-11T00:00:00"/>
        <d v="2009-10-12T00:00:00"/>
        <d v="2009-10-13T00:00:00"/>
        <d v="2009-10-14T00:00:00"/>
        <d v="2009-10-15T00:00:00"/>
        <d v="2009-10-16T00:00:00"/>
        <d v="2009-10-17T00:00:00"/>
        <d v="2009-10-18T00:00:00"/>
        <d v="2009-10-19T00:00:00"/>
        <d v="2009-10-20T00:00:00"/>
        <d v="2009-10-21T00:00:00"/>
        <d v="2009-10-22T00:00:00"/>
        <d v="2009-10-23T00:00:00"/>
        <d v="2009-10-24T00:00:00"/>
        <d v="2009-10-25T00:00:00"/>
        <d v="2009-10-26T00:00:00"/>
        <d v="2009-10-27T00:00:00"/>
        <d v="2009-10-28T00:00:00"/>
        <d v="2009-10-29T00:00:00"/>
        <d v="2009-10-30T00:00:00"/>
        <d v="2009-10-31T00:00:00"/>
        <d v="2009-11-01T00:00:00"/>
        <d v="2009-11-02T00:00:00"/>
        <d v="2009-11-03T00:00:00"/>
        <d v="2009-11-04T00:00:00"/>
        <d v="2009-11-05T00:00:00"/>
        <d v="2009-11-06T00:00:00"/>
        <d v="2009-11-07T00:00:00"/>
        <d v="2009-11-08T00:00:00"/>
        <d v="2009-11-09T00:00:00"/>
        <d v="2009-11-10T00:00:00"/>
        <d v="2009-11-11T00:00:00"/>
        <d v="2009-11-12T00:00:00"/>
        <d v="2009-11-13T00:00:00"/>
        <d v="2009-11-14T00:00:00"/>
        <d v="2009-11-15T00:00:00"/>
        <d v="2009-11-16T00:00:00"/>
        <d v="2009-11-17T00:00:00"/>
        <d v="2009-11-18T00:00:00"/>
        <d v="2009-11-19T00:00:00"/>
        <d v="2009-11-20T00:00:00"/>
        <d v="2009-11-21T00:00:00"/>
        <d v="2009-11-22T00:00:00"/>
        <d v="2009-11-23T00:00:00"/>
        <d v="2009-11-24T00:00:00"/>
        <d v="2009-11-25T00:00:00"/>
        <d v="2009-11-26T00:00:00"/>
        <d v="2009-11-27T00:00:00"/>
        <d v="2009-11-28T00:00:00"/>
        <d v="2009-11-29T00:00:00"/>
        <d v="2009-11-30T00:00:00"/>
        <d v="2009-12-01T00:00:00"/>
        <d v="2009-12-02T00:00:00"/>
        <d v="2009-12-03T00:00:00"/>
        <d v="2009-12-04T00:00:00"/>
        <d v="2009-12-05T00:00:00"/>
        <d v="2009-12-06T00:00:00"/>
        <d v="2009-12-07T00:00:00"/>
        <d v="2009-12-08T00:00:00"/>
        <d v="2009-12-09T00:00:00"/>
        <d v="2009-12-10T00:00:00"/>
        <d v="2009-12-11T00:00:00"/>
        <d v="2009-12-12T00:00:00"/>
        <d v="2009-12-13T00:00:00"/>
        <d v="2009-12-14T00:00:00"/>
        <d v="2009-12-15T00:00:00"/>
        <d v="2009-12-16T00:00:00"/>
        <d v="2009-12-17T00:00:00"/>
        <d v="2009-12-18T00:00:00"/>
        <d v="2009-12-19T00:00:00"/>
        <d v="2009-12-20T00:00:00"/>
        <d v="2009-12-21T00:00:00"/>
        <d v="2009-12-22T00:00:00"/>
        <d v="2009-12-23T00:00:00"/>
        <d v="2009-12-24T00:00:00"/>
        <d v="2009-12-25T00:00:00"/>
        <d v="2009-12-26T00:00:00"/>
        <d v="2009-12-27T00:00:00"/>
        <d v="2009-12-28T00:00:00"/>
        <d v="2009-12-29T00:00:00"/>
        <d v="2009-12-30T00:00:00"/>
        <d v="2009-12-31T00:00:00"/>
        <d v="2010-01-01T00:00:00"/>
        <d v="2010-01-02T00:00:00"/>
        <d v="2010-01-03T00:00:00"/>
        <d v="2010-01-04T00:00:00"/>
        <d v="2010-01-05T00:00:00"/>
        <d v="2010-01-06T00:00:00"/>
        <d v="2010-01-07T00:00:00"/>
        <d v="2010-01-08T00:00:00"/>
        <d v="2010-01-09T00:00:00"/>
        <d v="2010-01-10T00:00:00"/>
        <d v="2010-01-11T00:00:00"/>
        <d v="2010-01-12T00:00:00"/>
        <d v="2010-01-13T00:00:00"/>
        <d v="2010-01-14T00:00:00"/>
        <d v="2010-01-15T00:00:00"/>
        <d v="2010-01-16T00:00:00"/>
        <d v="2010-01-17T00:00:00"/>
        <d v="2010-01-18T00:00:00"/>
        <d v="2010-01-19T00:00:00"/>
        <d v="2010-01-20T00:00:00"/>
        <d v="2010-01-21T00:00:00"/>
        <d v="2010-01-22T00:00:00"/>
        <d v="2010-01-23T00:00:00"/>
        <d v="2010-01-24T00:00:00"/>
        <d v="2010-01-25T00:00:00"/>
        <d v="2010-01-26T00:00:00"/>
        <d v="2010-01-27T00:00:00"/>
        <d v="2010-01-28T00:00:00"/>
        <d v="2010-01-29T00:00:00"/>
        <d v="2010-01-30T00:00:00"/>
        <d v="2010-01-31T00:00:00"/>
        <d v="2010-02-01T00:00:00"/>
        <d v="2010-02-02T00:00:00"/>
        <d v="2010-02-03T00:00:00"/>
        <d v="2010-02-04T00:00:00"/>
        <d v="2010-02-05T00:00:00"/>
        <d v="2010-02-06T00:00:00"/>
        <d v="2010-02-07T00:00:00"/>
        <d v="2010-02-08T00:00:00"/>
        <d v="2010-02-09T00:00:00"/>
        <d v="2010-02-10T00:00:00"/>
        <d v="2010-02-11T00:00:00"/>
        <d v="2010-02-12T00:00:00"/>
        <d v="2010-02-13T00:00:00"/>
        <d v="2010-02-14T00:00:00"/>
        <d v="2010-02-15T00:00:00"/>
        <d v="2010-02-16T00:00:00"/>
        <d v="2010-02-17T00:00:00"/>
        <d v="2010-02-18T00:00:00"/>
        <d v="2010-02-19T00:00:00"/>
        <d v="2010-02-20T00:00:00"/>
        <d v="2010-02-21T00:00:00"/>
        <d v="2010-02-22T00:00:00"/>
        <d v="2010-02-23T00:00:00"/>
        <d v="2010-02-24T00:00:00"/>
        <d v="2010-02-25T00:00:00"/>
        <d v="2010-02-26T00:00:00"/>
        <d v="2010-02-27T00:00:00"/>
        <d v="2010-02-28T00:00:00"/>
        <d v="2010-03-01T00:00:00"/>
        <d v="2010-03-02T00:00:00"/>
        <d v="2010-03-03T00:00:00"/>
        <d v="2010-03-04T00:00:00"/>
        <d v="2010-03-05T00:00:00"/>
        <d v="2010-03-06T00:00:00"/>
        <d v="2010-03-07T00:00:00"/>
        <d v="2010-03-08T00:00:00"/>
        <d v="2010-03-09T00:00:00"/>
        <d v="2010-03-10T00:00:00"/>
        <d v="2010-03-11T00:00:00"/>
        <d v="2010-03-12T00:00:00"/>
        <d v="2010-03-13T00:00:00"/>
        <d v="2010-03-14T00:00:00"/>
        <d v="2010-03-15T00:00:00"/>
        <d v="2010-03-16T00:00:00"/>
        <d v="2010-03-17T00:00:00"/>
        <d v="2010-03-18T00:00:00"/>
        <d v="2010-03-19T00:00:00"/>
        <d v="2010-03-20T00:00:00"/>
        <d v="2010-03-21T00:00:00"/>
        <d v="2010-03-22T00:00:00"/>
        <d v="2010-03-23T00:00:00"/>
        <d v="2010-03-24T00:00:00"/>
        <d v="2010-03-25T00:00:00"/>
        <d v="2010-03-26T00:00:00"/>
        <d v="2010-03-27T00:00:00"/>
        <d v="2010-03-28T00:00:00"/>
        <d v="2010-03-29T00:00:00"/>
        <d v="2010-03-30T00:00:00"/>
        <d v="2010-03-31T00:00:00"/>
        <d v="2010-04-01T00:00:00"/>
        <d v="2010-04-02T00:00:00"/>
        <d v="2010-04-03T00:00:00"/>
        <d v="2010-04-04T00:00:00"/>
        <d v="2010-04-05T00:00:00"/>
        <d v="2010-04-06T00:00:00"/>
        <d v="2010-04-07T00:00:00"/>
        <d v="2010-04-08T00:00:00"/>
        <d v="2010-04-09T00:00:00"/>
        <d v="2010-04-10T00:00:00"/>
        <d v="2010-04-11T00:00:00"/>
        <d v="2010-04-12T00:00:00"/>
        <d v="2010-04-13T00:00:00"/>
        <d v="2010-04-14T00:00:00"/>
        <d v="2010-04-15T00:00:00"/>
        <d v="2010-04-16T00:00:00"/>
        <d v="2010-04-17T00:00:00"/>
        <d v="2010-04-18T00:00:00"/>
        <d v="2010-04-19T00:00:00"/>
        <d v="2010-04-20T00:00:00"/>
        <d v="2010-04-21T00:00:00"/>
        <d v="2010-04-22T00:00:00"/>
        <d v="2010-04-23T00:00:00"/>
        <d v="2010-04-24T00:00:00"/>
        <d v="2010-04-25T00:00:00"/>
        <d v="2010-04-26T00:00:00"/>
        <d v="2010-04-27T00:00:00"/>
        <d v="2010-04-28T00:00:00"/>
        <d v="2010-04-29T00:00:00"/>
        <d v="2010-04-30T00:00:00"/>
        <d v="2010-05-01T00:00:00"/>
        <d v="2010-05-02T00:00:00"/>
        <d v="2010-05-03T00:00:00"/>
        <d v="2010-05-04T00:00:00"/>
        <d v="2010-05-05T00:00:00"/>
        <d v="2010-05-06T00:00:00"/>
        <d v="2010-05-07T00:00:00"/>
        <d v="2010-05-08T00:00:00"/>
        <d v="2010-05-09T00:00:00"/>
        <d v="2010-05-10T00:00:00"/>
        <d v="2010-05-11T00:00:00"/>
        <d v="2010-05-12T00:00:00"/>
        <d v="2010-05-13T00:00:00"/>
        <d v="2010-05-14T00:00:00"/>
        <d v="2010-05-15T00:00:00"/>
        <d v="2010-05-16T00:00:00"/>
        <d v="2010-05-17T00:00:00"/>
        <d v="2010-05-18T00:00:00"/>
        <d v="2010-05-19T00:00:00"/>
        <d v="2010-05-20T00:00:00"/>
        <d v="2010-05-21T00:00:00"/>
        <d v="2010-05-22T00:00:00"/>
        <d v="2010-05-23T00:00:00"/>
        <d v="2010-05-24T00:00:00"/>
        <d v="2010-05-25T00:00:00"/>
        <d v="2010-05-26T00:00:00"/>
        <d v="2010-05-27T00:00:00"/>
        <d v="2010-05-28T00:00:00"/>
        <d v="2010-05-29T00:00:00"/>
        <d v="2010-05-30T00:00:00"/>
        <d v="2010-05-31T00:00:00"/>
        <d v="2010-06-01T00:00:00"/>
        <d v="2010-06-02T00:00:00"/>
        <d v="2010-06-03T00:00:00"/>
        <d v="2010-06-04T00:00:00"/>
        <d v="2010-06-05T00:00:00"/>
        <d v="2010-06-06T00:00:00"/>
        <d v="2010-06-07T00:00:00"/>
        <d v="2010-06-08T00:00:00"/>
        <d v="2010-06-09T00:00:00"/>
        <d v="2010-06-10T00:00:00"/>
        <d v="2010-06-11T00:00:00"/>
        <d v="2010-06-12T00:00:00"/>
        <d v="2010-06-13T00:00:00"/>
        <d v="2010-06-14T00:00:00"/>
        <d v="2010-06-15T00:00:00"/>
        <d v="2010-06-16T00:00:00"/>
        <d v="2010-06-17T00:00:00"/>
        <d v="2010-06-18T00:00:00"/>
        <d v="2010-06-19T00:00:00"/>
        <d v="2010-06-20T00:00:00"/>
        <d v="2010-06-21T00:00:00"/>
        <d v="2010-06-22T00:00:00"/>
        <d v="2010-06-23T00:00:00"/>
        <d v="2010-06-24T00:00:00"/>
        <d v="2010-06-25T00:00:00"/>
        <d v="2010-06-26T00:00:00"/>
        <d v="2010-06-27T00:00:00"/>
        <d v="2010-06-28T00:00:00"/>
        <d v="2010-06-29T00:00:00"/>
        <d v="2010-06-30T00:00:00"/>
        <d v="2010-07-01T00:00:00"/>
        <d v="2010-07-02T00:00:00"/>
        <d v="2010-07-03T00:00:00"/>
        <d v="2010-07-04T00:00:00"/>
        <d v="2010-07-05T00:00:00"/>
        <d v="2010-07-06T00:00:00"/>
        <d v="2010-07-07T00:00:00"/>
        <d v="2010-07-08T00:00:00"/>
        <d v="2010-07-09T00:00:00"/>
        <d v="2010-07-10T00:00:00"/>
        <d v="2010-07-11T00:00:00"/>
        <d v="2010-07-12T00:00:00"/>
        <d v="2010-07-13T00:00:00"/>
        <d v="2010-07-14T00:00:00"/>
        <d v="2010-07-15T00:00:00"/>
        <d v="2010-07-16T00:00:00"/>
        <d v="2010-07-17T00:00:00"/>
        <d v="2010-07-18T00:00:00"/>
        <d v="2010-07-19T00:00:00"/>
        <d v="2010-07-20T00:00:00"/>
        <d v="2010-07-21T00:00:00"/>
        <d v="2010-07-22T00:00:00"/>
        <d v="2010-07-23T00:00:00"/>
        <d v="2010-07-24T00:00:00"/>
        <d v="2010-07-25T00:00:00"/>
        <d v="2010-07-26T00:00:00"/>
        <d v="2010-07-27T00:00:00"/>
        <d v="2010-07-28T00:00:00"/>
        <d v="2010-07-29T00:00:00"/>
        <d v="2010-07-30T00:00:00"/>
        <d v="2010-07-31T00:00:00"/>
        <d v="2010-08-01T00:00:00"/>
        <d v="2010-08-02T00:00:00"/>
        <d v="2010-08-03T00:00:00"/>
        <d v="2010-08-04T00:00:00"/>
        <d v="2010-08-05T00:00:00"/>
        <d v="2010-08-06T00:00:00"/>
        <d v="2010-08-07T00:00:00"/>
        <d v="2010-08-08T00:00:00"/>
        <d v="2010-08-09T00:00:00"/>
        <d v="2010-08-10T00:00:00"/>
        <d v="2010-08-11T00:00:00"/>
        <d v="2010-08-12T00:00:00"/>
        <d v="2010-08-13T00:00:00"/>
        <d v="2010-08-14T00:00:00"/>
        <d v="2010-08-15T00:00:00"/>
        <d v="2010-08-16T00:00:00"/>
        <d v="2010-08-17T00:00:00"/>
        <d v="2010-08-18T00:00:00"/>
        <d v="2010-08-19T00:00:00"/>
        <d v="2010-08-20T00:00:00"/>
        <d v="2010-08-21T00:00:00"/>
        <d v="2010-08-22T00:00:00"/>
        <d v="2010-08-23T00:00:00"/>
        <d v="2010-08-24T00:00:00"/>
        <d v="2010-08-25T00:00:00"/>
        <d v="2010-08-26T00:00:00"/>
        <d v="2010-08-27T00:00:00"/>
        <d v="2010-08-28T00:00:00"/>
        <d v="2010-08-29T00:00:00"/>
        <d v="2010-08-30T00:00:00"/>
        <d v="2010-08-31T00:00:00"/>
        <d v="2010-09-01T00:00:00"/>
        <d v="2010-09-02T00:00:00"/>
        <d v="2010-09-03T00:00:00"/>
        <d v="2010-09-04T00:00:00"/>
        <d v="2010-09-05T00:00:00"/>
        <d v="2010-09-06T00:00:00"/>
        <d v="2010-09-07T00:00:00"/>
        <d v="2010-09-08T00:00:00"/>
        <d v="2010-09-09T00:00:00"/>
        <d v="2010-09-10T00:00:00"/>
        <d v="2010-09-11T00:00:00"/>
        <d v="2010-09-12T00:00:00"/>
        <d v="2010-09-13T00:00:00"/>
        <d v="2010-09-14T00:00:00"/>
        <d v="2010-09-15T00:00:00"/>
        <d v="2010-09-16T00:00:00"/>
        <d v="2010-09-17T00:00:00"/>
        <d v="2010-09-18T00:00:00"/>
        <d v="2010-09-19T00:00:00"/>
        <d v="2010-09-20T00:00:00"/>
        <d v="2010-09-21T00:00:00"/>
        <d v="2010-09-22T00:00:00"/>
        <d v="2010-09-23T00:00:00"/>
        <d v="2010-09-24T00:00:00"/>
        <d v="2010-09-25T00:00:00"/>
        <d v="2010-09-26T00:00:00"/>
        <d v="2010-09-27T00:00:00"/>
        <d v="2010-09-28T00:00:00"/>
        <d v="2010-09-29T00:00:00"/>
        <d v="2010-09-30T00:00:00"/>
        <d v="2010-10-01T00:00:00"/>
        <d v="2010-10-02T00:00:00"/>
        <d v="2010-10-03T00:00:00"/>
        <d v="2010-10-04T00:00:00"/>
        <d v="2010-10-05T00:00:00"/>
        <d v="2010-10-06T00:00:00"/>
        <d v="2010-10-07T00:00:00"/>
        <d v="2010-10-08T00:00:00"/>
        <d v="2010-10-09T00:00:00"/>
        <d v="2010-10-10T00:00:00"/>
        <d v="2010-10-11T00:00:00"/>
        <d v="2010-10-12T00:00:00"/>
        <d v="2010-10-13T00:00:00"/>
        <d v="2010-10-14T00:00:00"/>
        <d v="2010-10-15T00:00:00"/>
        <d v="2010-10-16T00:00:00"/>
        <d v="2010-10-17T00:00:00"/>
        <d v="2010-10-18T00:00:00"/>
        <d v="2010-10-19T00:00:00"/>
        <d v="2010-10-20T00:00:00"/>
        <d v="2010-10-21T00:00:00"/>
        <d v="2010-10-22T00:00:00"/>
        <d v="2010-10-23T00:00:00"/>
        <d v="2010-10-24T00:00:00"/>
        <d v="2010-10-25T00:00:00"/>
        <d v="2010-10-26T00:00:00"/>
        <d v="2010-10-27T00:00:00"/>
        <d v="2010-10-28T00:00:00"/>
        <d v="2010-10-29T00:00:00"/>
        <d v="2010-10-30T00:00:00"/>
        <d v="2010-10-31T00:00:00"/>
        <d v="2010-11-01T00:00:00"/>
        <d v="2010-11-02T00:00:00"/>
        <d v="2010-11-03T00:00:00"/>
        <d v="2010-11-04T00:00:00"/>
        <d v="2010-11-05T00:00:00"/>
        <d v="2010-11-06T00:00:00"/>
        <d v="2010-11-07T00:00:00"/>
        <d v="2010-11-08T00:00:00"/>
        <d v="2010-11-09T00:00:00"/>
        <d v="2010-11-10T00:00:00"/>
        <d v="2010-11-11T00:00:00"/>
        <d v="2010-11-12T00:00:00"/>
        <d v="2010-11-13T00:00:00"/>
        <d v="2010-11-14T00:00:00"/>
        <d v="2010-11-15T00:00:00"/>
        <d v="2010-11-16T00:00:00"/>
        <d v="2010-11-17T00:00:00"/>
        <d v="2010-11-18T00:00:00"/>
        <d v="2010-11-19T00:00:00"/>
        <d v="2010-11-20T00:00:00"/>
        <d v="2010-11-21T00:00:00"/>
        <d v="2010-11-22T00:00:00"/>
        <d v="2010-11-23T00:00:00"/>
        <d v="2010-11-24T00:00:00"/>
        <d v="2010-11-25T00:00:00"/>
        <d v="2010-11-26T00:00:00"/>
        <d v="2010-11-27T00:00:00"/>
        <d v="2010-11-28T00:00:00"/>
        <d v="2010-11-29T00:00:00"/>
        <d v="2010-11-30T00:00:00"/>
        <d v="2010-12-01T00:00:00"/>
        <d v="2010-12-02T00:00:00"/>
        <d v="2010-12-03T00:00:00"/>
        <d v="2010-12-04T00:00:00"/>
        <d v="2010-12-05T00:00:00"/>
        <d v="2010-12-06T00:00:00"/>
        <d v="2010-12-07T00:00:00"/>
        <d v="2010-12-08T00:00:00"/>
        <d v="2010-12-09T00:00:00"/>
        <d v="2010-12-10T00:00:00"/>
        <d v="2010-12-11T00:00:00"/>
        <d v="2010-12-12T00:00:00"/>
        <d v="2010-12-13T00:00:00"/>
        <d v="2010-12-14T00:00:00"/>
        <d v="2010-12-15T00:00:00"/>
        <d v="2010-12-16T00:00:00"/>
        <d v="2010-12-17T00:00:00"/>
        <d v="2010-12-18T00:00:00"/>
        <d v="2010-12-19T00:00:00"/>
        <d v="2010-12-20T00:00:00"/>
        <d v="2010-12-21T00:00:00"/>
        <d v="2010-12-22T00:00:00"/>
        <d v="2010-12-23T00:00:00"/>
        <d v="2010-12-24T00:00:00"/>
        <d v="2010-12-25T00:00:00"/>
        <d v="2010-12-26T00:00:00"/>
        <d v="2010-12-27T00:00:00"/>
        <d v="2010-12-28T00:00:00"/>
        <d v="2010-12-29T00:00:00"/>
        <d v="2010-12-30T00:00:00"/>
        <d v="2010-12-31T00:00:00"/>
        <d v="2011-01-01T00:00:00"/>
        <d v="2011-01-02T00:00:00"/>
        <d v="2011-01-03T00:00:00"/>
        <d v="2011-01-04T00:00:00"/>
        <d v="2011-01-05T00:00:00"/>
        <d v="2011-01-06T00:00:00"/>
        <d v="2011-01-07T00:00:00"/>
        <d v="2011-01-08T00:00:00"/>
        <d v="2011-01-09T00:00:00"/>
        <d v="2011-01-10T00:00:00"/>
        <d v="2011-01-11T00:00:00"/>
        <d v="2011-01-12T00:00:00"/>
        <d v="2011-01-13T00:00:00"/>
        <d v="2011-01-14T00:00:00"/>
        <d v="2011-01-15T00:00:00"/>
        <d v="2011-01-16T00:00:00"/>
        <d v="2011-01-17T00:00:00"/>
        <d v="2011-01-18T00:00:00"/>
        <d v="2011-01-19T00:00:00"/>
        <d v="2011-01-20T00:00:00"/>
        <d v="2011-01-21T00:00:00"/>
        <d v="2011-01-22T00:00:00"/>
        <d v="2011-01-23T00:00:00"/>
        <d v="2011-01-24T00:00:00"/>
        <d v="2011-01-25T00:00:00"/>
        <d v="2011-01-26T00:00:00"/>
        <d v="2011-01-27T00:00:00"/>
        <d v="2011-01-28T00:00:00"/>
        <d v="2011-01-29T00:00:00"/>
        <d v="2011-01-30T00:00:00"/>
        <d v="2011-01-31T00:00:00"/>
        <d v="2011-02-01T00:00:00"/>
        <d v="2011-02-02T00:00:00"/>
        <d v="2011-02-03T00:00:00"/>
        <d v="2011-02-04T00:00:00"/>
        <d v="2011-02-05T00:00:00"/>
        <d v="2011-02-06T00:00:00"/>
        <d v="2011-02-07T00:00:00"/>
        <d v="2011-02-08T00:00:00"/>
        <d v="2011-02-09T00:00:00"/>
        <d v="2011-02-10T00:00:00"/>
        <d v="2011-02-11T00:00:00"/>
        <d v="2011-02-12T00:00:00"/>
        <d v="2011-02-13T00:00:00"/>
        <d v="2011-02-14T00:00:00"/>
        <d v="2011-02-15T00:00:00"/>
        <d v="2011-02-16T00:00:00"/>
        <d v="2011-02-17T00:00:00"/>
        <d v="2011-02-18T00:00:00"/>
        <d v="2011-02-19T00:00:00"/>
        <d v="2011-02-20T00:00:00"/>
        <d v="2011-02-21T00:00:00"/>
        <d v="2011-02-22T00:00:00"/>
        <d v="2011-02-23T00:00:00"/>
        <d v="2011-02-24T00:00:00"/>
        <d v="2011-02-25T00:00:00"/>
        <d v="2011-02-26T00:00:00"/>
        <d v="2011-02-27T00:00:00"/>
        <d v="2011-02-28T00:00:00"/>
        <d v="2011-03-01T00:00:00"/>
        <d v="2011-03-02T00:00:00"/>
        <d v="2011-03-03T00:00:00"/>
        <d v="2011-03-04T00:00:00"/>
        <d v="2011-03-05T00:00:00"/>
        <d v="2011-03-06T00:00:00"/>
        <d v="2011-03-07T00:00:00"/>
        <d v="2011-03-08T00:00:00"/>
        <d v="2011-03-09T00:00:00"/>
        <d v="2011-03-10T00:00:00"/>
        <d v="2011-03-11T00:00:00"/>
        <d v="2011-03-12T00:00:00"/>
        <d v="2011-03-13T00:00:00"/>
        <d v="2011-03-14T00:00:00"/>
        <d v="2011-03-15T00:00:00"/>
        <d v="2011-03-16T00:00:00"/>
        <d v="2011-03-17T00:00:00"/>
        <d v="2011-03-18T00:00:00"/>
        <d v="2011-03-19T00:00:00"/>
        <d v="2011-03-20T00:00:00"/>
        <d v="2011-03-21T00:00:00"/>
        <d v="2011-03-22T00:00:00"/>
        <d v="2011-03-23T00:00:00"/>
        <d v="2011-03-24T00:00:00"/>
        <d v="2011-03-25T00:00:00"/>
        <d v="2011-03-26T00:00:00"/>
        <d v="2011-03-27T00:00:00"/>
        <d v="2011-03-28T00:00:00"/>
        <d v="2011-03-29T00:00:00"/>
        <d v="2011-03-30T00:00:00"/>
        <d v="2011-03-31T00:00:00"/>
        <d v="2011-04-01T00:00:00"/>
        <d v="2011-04-02T00:00:00"/>
        <d v="2011-04-03T00:00:00"/>
        <d v="2011-04-04T00:00:00"/>
        <d v="2011-04-05T00:00:00"/>
        <d v="2011-04-06T00:00:00"/>
        <d v="2011-04-07T00:00:00"/>
        <d v="2011-04-08T00:00:00"/>
        <d v="2011-04-09T00:00:00"/>
        <d v="2011-04-10T00:00:00"/>
        <d v="2011-04-11T00:00:00"/>
        <d v="2011-04-12T00:00:00"/>
        <d v="2011-04-13T00:00:00"/>
        <d v="2011-04-14T00:00:00"/>
        <d v="2011-04-15T00:00:00"/>
        <d v="2011-04-16T00:00:00"/>
        <d v="2011-04-17T00:00:00"/>
        <d v="2011-04-18T00:00:00"/>
        <d v="2011-04-19T00:00:00"/>
        <d v="2011-04-20T00:00:00"/>
        <d v="2011-04-21T00:00:00"/>
        <d v="2011-04-22T00:00:00"/>
        <d v="2011-04-23T00:00:00"/>
        <d v="2011-04-24T00:00:00"/>
        <d v="2011-04-25T00:00:00"/>
        <d v="2011-04-26T00:00:00"/>
        <d v="2011-04-27T00:00:00"/>
        <d v="2011-04-28T00:00:00"/>
        <d v="2011-04-29T00:00:00"/>
        <d v="2011-04-30T00:00:00"/>
        <d v="2011-05-01T00:00:00"/>
        <d v="2011-05-02T00:00:00"/>
        <d v="2011-05-03T00:00:00"/>
        <d v="2011-05-04T00:00:00"/>
        <d v="2011-05-05T00:00:00"/>
        <d v="2011-05-06T00:00:00"/>
        <d v="2011-05-07T00:00:00"/>
        <d v="2011-05-08T00:00:00"/>
        <d v="2011-05-09T00:00:00"/>
        <d v="2011-05-10T00:00:00"/>
        <d v="2011-05-11T00:00:00"/>
        <d v="2011-05-12T00:00:00"/>
        <d v="2011-05-13T00:00:00"/>
        <d v="2011-05-14T00:00:00"/>
        <d v="2011-05-15T00:00:00"/>
        <d v="2011-05-16T00:00:00"/>
        <d v="2011-05-17T00:00:00"/>
        <d v="2011-05-18T00:00:00"/>
        <d v="2011-05-19T00:00:00"/>
        <d v="2011-05-20T00:00:00"/>
        <d v="2011-05-21T00:00:00"/>
        <d v="2011-05-22T00:00:00"/>
        <d v="2011-05-23T00:00:00"/>
        <d v="2011-05-24T00:00:00"/>
        <d v="2011-05-25T00:00:00"/>
        <d v="2011-05-26T00:00:00"/>
        <d v="2011-05-27T00:00:00"/>
        <d v="2011-05-28T00:00:00"/>
        <d v="2011-05-29T00:00:00"/>
        <d v="2011-05-30T00:00:00"/>
        <d v="2011-05-31T00:00:00"/>
        <d v="2011-06-01T00:00:00"/>
        <d v="2011-06-02T00:00:00"/>
        <d v="2011-06-03T00:00:00"/>
        <d v="2011-06-04T00:00:00"/>
        <d v="2011-06-05T00:00:00"/>
        <d v="2011-06-06T00:00:00"/>
        <d v="2011-06-07T00:00:00"/>
        <d v="2011-06-08T00:00:00"/>
        <d v="2011-06-09T00:00:00"/>
        <d v="2011-06-10T00:00:00"/>
        <d v="2011-06-11T00:00:00"/>
        <d v="2011-06-12T00:00:00"/>
        <d v="2011-06-13T00:00:00"/>
        <d v="2011-06-14T00:00:00"/>
        <d v="2011-06-15T00:00:00"/>
        <d v="2011-06-16T00:00:00"/>
        <d v="2011-06-17T00:00:00"/>
        <d v="2011-06-18T00:00:00"/>
        <d v="2011-06-19T00:00:00"/>
        <d v="2011-06-20T00:00:00"/>
        <d v="2011-06-21T00:00:00"/>
        <d v="2011-06-22T00:00:00"/>
        <d v="2011-06-23T00:00:00"/>
        <d v="2011-06-24T00:00:00"/>
        <d v="2011-06-25T00:00:00"/>
        <d v="2011-06-26T00:00:00"/>
        <d v="2011-06-27T00:00:00"/>
        <d v="2011-06-28T00:00:00"/>
        <d v="2011-06-29T00:00:00"/>
        <d v="2011-06-30T00:00:00"/>
        <d v="2011-07-01T00:00:00"/>
        <d v="2011-07-02T00:00:00"/>
        <d v="2011-07-03T00:00:00"/>
        <d v="2011-07-04T00:00:00"/>
        <d v="2011-07-05T00:00:00"/>
        <d v="2011-07-06T00:00:00"/>
        <d v="2011-07-07T00:00:00"/>
        <d v="2011-07-08T00:00:00"/>
        <d v="2011-07-09T00:00:00"/>
        <d v="2011-07-10T00:00:00"/>
        <d v="2011-07-11T00:00:00"/>
        <d v="2011-07-12T00:00:00"/>
        <d v="2011-07-13T00:00:00"/>
        <d v="2011-07-14T00:00:00"/>
        <d v="2011-07-15T00:00:00"/>
        <d v="2011-07-16T00:00:00"/>
        <d v="2011-07-17T00:00:00"/>
        <d v="2011-07-18T00:00:00"/>
        <d v="2011-07-19T00:00:00"/>
        <d v="2011-07-20T00:00:00"/>
        <d v="2011-07-21T00:00:00"/>
        <d v="2011-07-22T00:00:00"/>
        <d v="2011-07-23T00:00:00"/>
        <d v="2011-07-24T00:00:00"/>
        <d v="2011-07-25T00:00:00"/>
        <d v="2011-07-26T00:00:00"/>
        <d v="2011-07-27T00:00:00"/>
        <d v="2011-07-28T00:00:00"/>
        <d v="2011-07-29T00:00:00"/>
        <d v="2011-07-30T00:00:00"/>
        <d v="2011-07-31T00:00:00"/>
        <d v="2011-08-01T00:00:00"/>
        <d v="2011-08-02T00:00:00"/>
        <d v="2011-08-03T00:00:00"/>
        <d v="2011-08-04T00:00:00"/>
        <d v="2011-08-05T00:00:00"/>
        <d v="2011-08-06T00:00:00"/>
        <d v="2011-08-07T00:00:00"/>
        <d v="2011-08-08T00:00:00"/>
        <d v="2011-08-09T00:00:00"/>
        <d v="2011-08-10T00:00:00"/>
        <d v="2011-08-11T00:00:00"/>
        <d v="2011-08-12T00:00:00"/>
        <d v="2011-08-13T00:00:00"/>
        <d v="2011-08-14T00:00:00"/>
        <d v="2011-08-15T00:00:00"/>
        <d v="2011-08-16T00:00:00"/>
        <d v="2011-08-17T00:00:00"/>
        <d v="2011-08-18T00:00:00"/>
        <d v="2011-08-19T00:00:00"/>
        <d v="2011-08-20T00:00:00"/>
        <d v="2011-08-21T00:00:00"/>
        <d v="2011-08-22T00:00:00"/>
        <d v="2011-08-23T00:00:00"/>
        <d v="2011-08-24T00:00:00"/>
        <d v="2011-08-25T00:00:00"/>
        <d v="2011-08-26T00:00:00"/>
        <d v="2011-08-27T00:00:00"/>
        <d v="2011-08-28T00:00:00"/>
        <d v="2011-08-29T00:00:00"/>
        <d v="2011-08-30T00:00:00"/>
        <d v="2011-08-31T00:00:00"/>
        <d v="2011-09-01T00:00:00"/>
        <d v="2011-09-02T00:00:00"/>
        <d v="2011-09-03T00:00:00"/>
        <d v="2011-09-04T00:00:00"/>
        <d v="2011-09-05T00:00:00"/>
        <d v="2011-09-06T00:00:00"/>
        <d v="2011-09-07T00:00:00"/>
        <d v="2011-09-08T00:00:00"/>
        <d v="2011-09-09T00:00:00"/>
        <d v="2011-09-10T00:00:00"/>
        <d v="2011-09-11T00:00:00"/>
        <d v="2011-09-12T00:00:00"/>
        <d v="2011-09-13T00:00:00"/>
        <d v="2011-09-14T00:00:00"/>
        <d v="2011-09-15T00:00:00"/>
        <d v="2011-09-16T00:00:00"/>
        <d v="2011-09-17T00:00:00"/>
        <d v="2011-09-18T00:00:00"/>
        <d v="2011-09-19T00:00:00"/>
        <d v="2011-09-20T00:00:00"/>
        <d v="2011-09-21T00:00:00"/>
        <d v="2011-09-22T00:00:00"/>
        <d v="2011-09-23T00:00:00"/>
        <d v="2011-09-24T00:00:00"/>
        <d v="2011-09-25T00:00:00"/>
        <d v="2011-09-26T00:00:00"/>
        <d v="2011-09-27T00:00:00"/>
        <d v="2011-09-28T00:00:00"/>
        <d v="2011-09-29T00:00:00"/>
        <d v="2011-09-30T00:00:00"/>
        <d v="2011-10-01T00:00:00"/>
        <d v="2011-10-02T00:00:00"/>
        <d v="2011-10-03T00:00:00"/>
        <d v="2011-10-04T00:00:00"/>
        <d v="2011-10-05T00:00:00"/>
        <d v="2011-10-06T00:00:00"/>
        <d v="2011-10-07T00:00:00"/>
        <d v="2011-10-08T00:00:00"/>
        <d v="2011-10-09T00:00:00"/>
        <d v="2011-10-10T00:00:00"/>
        <d v="2011-10-11T00:00:00"/>
        <d v="2011-10-12T00:00:00"/>
        <d v="2011-10-13T00:00:00"/>
        <d v="2011-10-14T00:00:00"/>
        <d v="2011-10-15T00:00:00"/>
        <d v="2011-10-16T00:00:00"/>
        <d v="2011-10-17T00:00:00"/>
        <d v="2011-10-18T00:00:00"/>
        <d v="2011-10-19T00:00:00"/>
        <d v="2011-10-20T00:00:00"/>
        <d v="2011-10-21T00:00:00"/>
        <d v="2011-10-22T00:00:00"/>
        <d v="2011-10-23T00:00:00"/>
        <d v="2011-10-24T00:00:00"/>
        <d v="2011-10-25T00:00:00"/>
        <d v="2011-10-26T00:00:00"/>
        <d v="2011-10-27T00:00:00"/>
        <d v="2011-10-28T00:00:00"/>
        <d v="2011-10-29T00:00:00"/>
        <d v="2011-10-30T00:00:00"/>
        <d v="2011-10-31T00:00:00"/>
        <d v="2011-11-01T00:00:00"/>
        <d v="2011-11-02T00:00:00"/>
        <d v="2011-11-03T00:00:00"/>
        <d v="2011-11-04T00:00:00"/>
        <d v="2011-11-05T00:00:00"/>
        <d v="2011-11-06T00:00:00"/>
        <d v="2011-11-07T00:00:00"/>
        <d v="2011-11-08T00:00:00"/>
        <d v="2011-11-09T00:00:00"/>
        <d v="2011-11-10T00:00:00"/>
        <d v="2011-11-11T00:00:00"/>
        <d v="2011-11-12T00:00:00"/>
        <d v="2011-11-13T00:00:00"/>
        <d v="2011-11-14T00:00:00"/>
        <d v="2011-11-15T00:00:00"/>
        <d v="2011-11-16T00:00:00"/>
        <d v="2011-11-17T00:00:00"/>
        <d v="2011-11-18T00:00:00"/>
        <d v="2011-11-19T00:00:00"/>
        <d v="2011-11-20T00:00:00"/>
        <d v="2011-11-21T00:00:00"/>
        <d v="2011-11-22T00:00:00"/>
        <d v="2011-11-23T00:00:00"/>
        <d v="2011-11-24T00:00:00"/>
        <d v="2011-11-25T00:00:00"/>
        <d v="2011-11-26T00:00:00"/>
        <d v="2011-11-27T00:00:00"/>
        <d v="2011-11-28T00:00:00"/>
        <d v="2011-11-29T00:00:00"/>
        <d v="2011-11-30T00:00:00"/>
        <d v="2011-12-01T00:00:00"/>
        <d v="2011-12-02T00:00:00"/>
        <d v="2011-12-03T00:00:00"/>
        <d v="2011-12-04T00:00:00"/>
        <d v="2011-12-05T00:00:00"/>
        <d v="2011-12-06T00:00:00"/>
        <d v="2011-12-07T00:00:00"/>
        <d v="2011-12-08T00:00:00"/>
        <d v="2011-12-09T00:00:00"/>
        <d v="2011-12-10T00:00:00"/>
        <d v="2011-12-11T00:00:00"/>
        <d v="2011-12-12T00:00:00"/>
        <d v="2011-12-13T00:00:00"/>
        <d v="2011-12-14T00:00:00"/>
        <d v="2011-12-15T00:00:00"/>
        <d v="2011-12-16T00:00:00"/>
        <d v="2011-12-17T00:00:00"/>
        <d v="2011-12-18T00:00:00"/>
        <d v="2011-12-19T00:00:00"/>
        <d v="2011-12-20T00:00:00"/>
        <d v="2011-12-21T00:00:00"/>
        <d v="2011-12-22T00:00:00"/>
        <d v="2011-12-23T00:00:00"/>
        <d v="2011-12-24T00:00:00"/>
        <d v="2011-12-25T00:00:00"/>
        <d v="2011-12-26T00:00:00"/>
        <d v="2011-12-27T00:00:00"/>
        <d v="2011-12-28T00:00:00"/>
        <d v="2011-12-29T00:00:00"/>
        <d v="2011-12-30T00:00:00"/>
        <d v="2011-12-31T00:00:00"/>
        <d v="2012-01-01T00:00:00"/>
        <d v="2012-01-02T00:00:00"/>
        <d v="2012-01-03T00:00:00"/>
        <d v="2012-01-04T00:00:00"/>
        <d v="2012-01-05T00:00:00"/>
        <d v="2012-01-06T00:00:00"/>
        <d v="2012-01-07T00:00:00"/>
        <d v="2012-01-08T00:00:00"/>
        <d v="2012-01-09T00:00:00"/>
        <d v="2012-01-10T00:00:00"/>
        <d v="2012-01-11T00:00:00"/>
        <d v="2012-01-12T00:00:00"/>
        <d v="2012-01-13T00:00:00"/>
        <d v="2012-01-14T00:00:00"/>
        <d v="2012-01-15T00:00:00"/>
        <d v="2012-01-16T00:00:00"/>
        <d v="2012-01-17T00:00:00"/>
        <d v="2012-01-18T00:00:00"/>
        <d v="2012-01-19T00:00:00"/>
        <d v="2012-01-20T00:00:00"/>
        <d v="2012-01-21T00:00:00"/>
        <d v="2012-01-22T00:00:00"/>
        <d v="2012-01-23T00:00:00"/>
        <d v="2012-01-24T00:00:00"/>
        <d v="2012-01-25T00:00:00"/>
        <d v="2012-01-26T00:00:00"/>
        <d v="2012-01-27T00:00:00"/>
        <d v="2012-01-28T00:00:00"/>
        <d v="2012-01-29T00:00:00"/>
        <d v="2012-01-30T00:00:00"/>
        <d v="2012-01-31T00:00:00"/>
        <d v="2012-02-01T00:00:00"/>
        <d v="2012-02-02T00:00:00"/>
        <d v="2012-02-03T00:00:00"/>
        <d v="2012-02-04T00:00:00"/>
        <d v="2012-02-05T00:00:00"/>
        <d v="2012-02-06T00:00:00"/>
        <d v="2012-02-07T00:00:00"/>
        <d v="2012-02-08T00:00:00"/>
        <d v="2012-02-09T00:00:00"/>
        <d v="2012-02-10T00:00:00"/>
        <d v="2012-02-11T00:00:00"/>
        <d v="2012-02-12T00:00:00"/>
        <d v="2012-02-13T00:00:00"/>
        <d v="2012-02-14T00:00:00"/>
        <d v="2012-02-15T00:00:00"/>
        <d v="2012-02-16T00:00:00"/>
        <d v="2012-02-17T00:00:00"/>
        <d v="2012-02-18T00:00:00"/>
        <d v="2012-02-19T00:00:00"/>
        <d v="2012-02-20T00:00:00"/>
        <d v="2012-02-21T00:00:00"/>
        <d v="2012-02-22T00:00:00"/>
        <d v="2012-02-23T00:00:00"/>
        <d v="2012-02-24T00:00:00"/>
        <d v="2012-02-25T00:00:00"/>
        <d v="2012-02-26T00:00:00"/>
        <d v="2012-02-27T00:00:00"/>
        <d v="2012-02-28T00:00:00"/>
        <d v="2012-02-29T00:00:00"/>
        <d v="2012-03-01T00:00:00"/>
        <d v="2012-03-02T00:00:00"/>
        <d v="2012-03-03T00:00:00"/>
        <d v="2012-03-04T00:00:00"/>
        <d v="2012-03-05T00:00:00"/>
        <d v="2012-03-06T00:00:00"/>
        <d v="2012-03-07T00:00:00"/>
        <d v="2012-03-08T00:00:00"/>
        <d v="2012-03-09T00:00:00"/>
        <d v="2012-03-10T00:00:00"/>
        <d v="2012-03-11T00:00:00"/>
        <d v="2012-03-12T00:00:00"/>
        <d v="2012-03-13T00:00:00"/>
        <d v="2012-03-14T00:00:00"/>
        <d v="2012-03-15T00:00:00"/>
        <d v="2012-03-16T00:00:00"/>
        <d v="2012-03-17T00:00:00"/>
        <d v="2012-03-18T00:00:00"/>
        <d v="2012-03-19T00:00:00"/>
        <d v="2012-03-20T00:00:00"/>
        <d v="2012-03-21T00:00:00"/>
        <d v="2012-03-22T00:00:00"/>
        <d v="2012-03-23T00:00:00"/>
        <d v="2012-03-24T00:00:00"/>
        <d v="2012-03-25T00:00:00"/>
        <d v="2012-03-26T00:00:00"/>
        <d v="2012-03-27T00:00:00"/>
        <d v="2012-03-28T00:00:00"/>
        <d v="2012-03-29T00:00:00"/>
        <d v="2012-03-30T00:00:00"/>
        <d v="2012-03-31T00:00:00"/>
        <d v="2012-04-01T00:00:00"/>
        <d v="2012-04-02T00:00:00"/>
        <d v="2012-04-03T00:00:00"/>
        <d v="2012-04-04T00:00:00"/>
        <d v="2012-04-05T00:00:00"/>
        <d v="2012-04-06T00:00:00"/>
        <d v="2012-04-07T00:00:00"/>
        <d v="2012-04-08T00:00:00"/>
        <d v="2012-04-09T00:00:00"/>
        <d v="2012-04-10T00:00:00"/>
        <d v="2012-04-11T00:00:00"/>
        <d v="2012-04-12T00:00:00"/>
        <d v="2012-04-13T00:00:00"/>
        <d v="2012-04-14T00:00:00"/>
        <d v="2012-04-15T00:00:00"/>
        <d v="2012-04-16T00:00:00"/>
        <d v="2012-04-17T00:00:00"/>
        <d v="2012-04-18T00:00:00"/>
        <d v="2012-04-19T00:00:00"/>
        <d v="2012-04-20T00:00:00"/>
        <d v="2012-04-21T00:00:00"/>
        <d v="2012-04-22T00:00:00"/>
        <d v="2012-04-23T00:00:00"/>
        <d v="2012-04-24T00:00:00"/>
        <d v="2012-04-25T00:00:00"/>
        <d v="2012-04-26T00:00:00"/>
        <d v="2012-04-27T00:00:00"/>
        <d v="2012-04-28T00:00:00"/>
        <d v="2012-04-29T00:00:00"/>
        <d v="2012-04-30T00:00:00"/>
        <d v="2012-05-01T00:00:00"/>
        <d v="2012-05-02T00:00:00"/>
        <d v="2012-05-03T00:00:00"/>
        <d v="2012-05-04T00:00:00"/>
        <d v="2012-05-05T00:00:00"/>
        <d v="2012-05-06T00:00:00"/>
        <d v="2012-05-07T00:00:00"/>
        <d v="2012-05-08T00:00:00"/>
        <d v="2012-05-09T00:00:00"/>
        <d v="2012-05-10T00:00:00"/>
        <d v="2012-05-11T00:00:00"/>
        <d v="2012-05-12T00:00:00"/>
        <d v="2012-05-13T00:00:00"/>
        <d v="2012-05-14T00:00:00"/>
        <d v="2012-05-15T00:00:00"/>
        <d v="2012-05-16T00:00:00"/>
        <d v="2012-05-17T00:00:00"/>
        <d v="2012-05-18T00:00:00"/>
        <d v="2012-05-19T00:00:00"/>
        <d v="2012-05-20T00:00:00"/>
        <d v="2012-05-21T00:00:00"/>
        <d v="2012-05-22T00:00:00"/>
        <d v="2012-05-23T00:00:00"/>
        <d v="2012-05-24T00:00:00"/>
        <d v="2012-05-25T00:00:00"/>
        <d v="2012-05-26T00:00:00"/>
        <d v="2012-05-27T00:00:00"/>
        <d v="2012-05-28T00:00:00"/>
        <d v="2012-05-29T00:00:00"/>
        <d v="2012-05-30T00:00:00"/>
        <d v="2012-05-31T00:00:00"/>
        <d v="2012-06-01T00:00:00"/>
        <d v="2012-06-02T00:00:00"/>
        <d v="2012-06-03T00:00:00"/>
        <d v="2012-06-04T00:00:00"/>
        <d v="2012-06-05T00:00:00"/>
        <d v="2012-06-06T00:00:00"/>
        <d v="2012-06-07T00:00:00"/>
        <d v="2012-06-08T00:00:00"/>
        <d v="2012-06-09T00:00:00"/>
        <d v="2012-06-10T00:00:00"/>
        <d v="2012-06-11T00:00:00"/>
        <d v="2012-06-12T00:00:00"/>
        <d v="2012-06-13T00:00:00"/>
        <d v="2012-06-14T00:00:00"/>
        <d v="2012-06-15T00:00:00"/>
        <d v="2012-06-16T00:00:00"/>
        <d v="2012-06-17T00:00:00"/>
        <d v="2012-06-18T00:00:00"/>
        <d v="2012-06-19T00:00:00"/>
        <d v="2012-06-20T00:00:00"/>
        <d v="2012-06-21T00:00:00"/>
        <d v="2012-06-22T00:00:00"/>
        <d v="2012-06-23T00:00:00"/>
        <d v="2012-06-24T00:00:00"/>
        <d v="2012-06-25T00:00:00"/>
        <d v="2012-06-26T00:00:00"/>
        <d v="2012-06-27T00:00:00"/>
        <d v="2012-06-28T00:00:00"/>
        <d v="2012-06-29T00:00:00"/>
        <d v="2012-06-30T00:00:00"/>
        <d v="2012-07-01T00:00:00"/>
        <d v="2012-07-02T00:00:00"/>
        <d v="2012-07-03T00:00:00"/>
        <d v="2012-07-04T00:00:00"/>
        <d v="2012-07-05T00:00:00"/>
        <d v="2012-07-06T00:00:00"/>
        <d v="2012-07-07T00:00:00"/>
        <d v="2012-07-08T00:00:00"/>
        <d v="2012-07-09T00:00:00"/>
        <d v="2012-07-10T00:00:00"/>
        <d v="2012-07-11T00:00:00"/>
        <d v="2012-07-12T00:00:00"/>
        <d v="2012-07-13T00:00:00"/>
        <d v="2012-07-14T00:00:00"/>
        <d v="2012-07-15T00:00:00"/>
        <d v="2012-07-16T00:00:00"/>
        <d v="2012-07-17T00:00:00"/>
        <d v="2012-07-18T00:00:00"/>
        <d v="2012-07-19T00:00:00"/>
        <d v="2012-07-20T00:00:00"/>
        <d v="2012-07-21T00:00:00"/>
        <d v="2012-07-22T00:00:00"/>
        <d v="2012-07-23T00:00:00"/>
        <d v="2012-07-24T00:00:00"/>
        <d v="2012-07-25T00:00:00"/>
        <d v="2012-07-26T00:00:00"/>
        <d v="2012-07-27T00:00:00"/>
        <d v="2012-07-28T00:00:00"/>
        <d v="2012-07-29T00:00:00"/>
        <d v="2012-07-30T00:00:00"/>
        <d v="2012-07-31T00:00:00"/>
        <d v="2012-08-01T00:00:00"/>
        <d v="2012-08-02T00:00:00"/>
        <d v="2012-08-03T00:00:00"/>
        <d v="2012-08-04T00:00:00"/>
        <d v="2012-08-05T00:00:00"/>
        <d v="2012-08-06T00:00:00"/>
        <d v="2012-08-07T00:00:00"/>
        <d v="2012-08-08T00:00:00"/>
        <d v="2012-08-09T00:00:00"/>
        <d v="2012-08-10T00:00:00"/>
        <d v="2012-08-11T00:00:00"/>
        <d v="2012-08-12T00:00:00"/>
        <d v="2012-08-13T00:00:00"/>
        <d v="2012-08-14T00:00:00"/>
        <d v="2012-08-15T00:00:00"/>
        <d v="2012-08-16T00:00:00"/>
        <d v="2012-08-17T00:00:00"/>
        <d v="2012-08-18T00:00:00"/>
        <d v="2012-08-19T00:00:00"/>
        <d v="2012-08-20T00:00:00"/>
        <d v="2012-08-21T00:00:00"/>
        <d v="2012-08-22T00:00:00"/>
        <d v="2012-08-23T00:00:00"/>
        <d v="2012-08-24T00:00:00"/>
        <d v="2012-08-25T00:00:00"/>
        <d v="2012-08-26T00:00:00"/>
        <d v="2012-08-27T00:00:00"/>
        <d v="2012-08-28T00:00:00"/>
        <d v="2012-08-29T00:00:00"/>
        <d v="2012-08-30T00:00:00"/>
        <d v="2012-08-31T00:00:00"/>
        <d v="2012-09-01T00:00:00"/>
        <d v="2012-09-02T00:00:00"/>
        <d v="2012-09-03T00:00:00"/>
        <d v="2012-09-04T00:00:00"/>
        <d v="2012-09-05T00:00:00"/>
        <d v="2012-09-06T00:00:00"/>
        <d v="2012-09-07T00:00:00"/>
        <d v="2012-09-08T00:00:00"/>
        <d v="2012-09-09T00:00:00"/>
        <d v="2012-09-10T00:00:00"/>
        <d v="2012-09-11T00:00:00"/>
        <d v="2012-09-12T00:00:00"/>
        <d v="2012-09-13T00:00:00"/>
        <d v="2012-09-14T00:00:00"/>
        <d v="2012-09-15T00:00:00"/>
        <d v="2012-09-16T00:00:00"/>
        <d v="2012-09-17T00:00:00"/>
        <d v="2012-09-18T00:00:00"/>
        <d v="2012-09-19T00:00:00"/>
        <d v="2012-09-20T00:00:00"/>
        <d v="2012-09-21T00:00:00"/>
        <d v="2012-09-22T00:00:00"/>
        <d v="2012-09-23T00:00:00"/>
        <d v="2012-09-24T00:00:00"/>
        <d v="2012-09-25T00:00:00"/>
        <d v="2012-09-26T00:00:00"/>
        <d v="2012-09-27T00:00:00"/>
        <d v="2012-09-28T00:00:00"/>
        <d v="2012-09-29T00:00:00"/>
        <d v="2012-09-30T00:00:00"/>
        <d v="2012-10-01T00:00:00"/>
        <d v="2012-10-02T00:00:00"/>
        <d v="2012-10-03T00:00:00"/>
        <d v="2012-10-04T00:00:00"/>
        <d v="2012-10-05T00:00:00"/>
        <d v="2012-10-06T00:00:00"/>
        <d v="2012-10-07T00:00:00"/>
        <d v="2012-10-08T00:00:00"/>
        <d v="2012-10-09T00:00:00"/>
        <d v="2012-10-10T00:00:00"/>
        <d v="2012-10-11T00:00:00"/>
        <d v="2012-10-12T00:00:00"/>
        <d v="2012-10-13T00:00:00"/>
        <d v="2012-10-14T00:00:00"/>
        <d v="2012-10-15T00:00:00"/>
        <d v="2012-10-16T00:00:00"/>
        <d v="2012-10-17T00:00:00"/>
        <d v="2012-10-18T00:00:00"/>
        <d v="2012-10-19T00:00:00"/>
        <d v="2012-10-20T00:00:00"/>
        <d v="2012-10-21T00:00:00"/>
        <d v="2012-10-22T00:00:00"/>
        <d v="2012-10-23T00:00:00"/>
        <d v="2012-10-24T00:00:00"/>
        <d v="2012-10-25T00:00:00"/>
        <d v="2012-10-26T00:00:00"/>
        <d v="2012-10-27T00:00:00"/>
        <d v="2012-10-28T00:00:00"/>
        <d v="2012-10-29T00:00:00"/>
        <d v="2012-10-30T00:00:00"/>
        <d v="2012-10-31T00:00:00"/>
        <d v="2012-11-01T00:00:00"/>
        <d v="2012-11-02T00:00:00"/>
        <d v="2012-11-03T00:00:00"/>
        <d v="2012-11-04T00:00:00"/>
        <d v="2012-11-05T00:00:00"/>
        <d v="2012-11-06T00:00:00"/>
        <d v="2012-11-07T00:00:00"/>
        <d v="2012-11-08T00:00:00"/>
        <d v="2012-11-09T00:00:00"/>
        <d v="2012-11-10T00:00:00"/>
        <d v="2012-11-11T00:00:00"/>
        <d v="2012-11-12T00:00:00"/>
        <d v="2012-11-13T00:00:00"/>
        <d v="2012-11-14T00:00:00"/>
        <d v="2012-11-15T00:00:00"/>
        <d v="2012-11-16T00:00:00"/>
        <d v="2012-11-17T00:00:00"/>
        <d v="2012-11-18T00:00:00"/>
        <d v="2012-11-19T00:00:00"/>
        <d v="2012-11-20T00:00:00"/>
        <d v="2012-11-21T00:00:00"/>
        <d v="2012-11-22T00:00:00"/>
        <d v="2012-11-23T00:00:00"/>
        <d v="2012-11-24T00:00:00"/>
        <d v="2012-11-25T00:00:00"/>
        <d v="2012-11-26T00:00:00"/>
        <d v="2012-11-27T00:00:00"/>
        <d v="2012-11-28T00:00:00"/>
        <d v="2012-11-29T00:00:00"/>
        <d v="2012-11-30T00:00:00"/>
        <d v="2012-12-01T00:00:00"/>
        <d v="2012-12-02T00:00:00"/>
        <d v="2012-12-03T00:00:00"/>
        <d v="2012-12-04T00:00:00"/>
        <d v="2012-12-05T00:00:00"/>
        <d v="2012-12-06T00:00:00"/>
        <d v="2012-12-07T00:00:00"/>
        <d v="2012-12-08T00:00:00"/>
        <d v="2012-12-09T00:00:00"/>
        <d v="2012-12-10T00:00:00"/>
        <d v="2012-12-11T00:00:00"/>
        <d v="2012-12-12T00:00:00"/>
        <d v="2012-12-13T00:00:00"/>
        <d v="2012-12-14T00:00:00"/>
        <d v="2012-12-15T00:00:00"/>
        <d v="2012-12-16T00:00:00"/>
        <d v="2012-12-17T00:00:00"/>
        <d v="2012-12-18T00:00:00"/>
        <d v="2012-12-19T00:00:00"/>
        <d v="2012-12-20T00:00:00"/>
        <d v="2012-12-21T00:00:00"/>
        <d v="2012-12-22T00:00:00"/>
        <d v="2012-12-23T00:00:00"/>
        <d v="2012-12-24T00:00:00"/>
        <d v="2012-12-25T00:00:00"/>
        <d v="2012-12-26T00:00:00"/>
        <d v="2012-12-27T00:00:00"/>
        <d v="2012-12-28T00:00:00"/>
        <d v="2012-12-29T00:00:00"/>
        <d v="2012-12-30T00:00:00"/>
        <d v="2012-12-31T00:00:00"/>
        <d v="2013-01-01T00:00:00"/>
        <d v="2013-01-02T00:00:00"/>
        <d v="2013-01-03T00:00:00"/>
        <d v="2013-01-04T00:00:00"/>
        <d v="2013-01-05T00:00:00"/>
        <d v="2013-01-06T00:00:00"/>
        <d v="2013-01-07T00:00:00"/>
        <d v="2013-01-08T00:00:00"/>
        <d v="2013-01-09T00:00:00"/>
        <d v="2013-01-10T00:00:00"/>
        <d v="2013-01-11T00:00:00"/>
        <d v="2013-01-12T00:00:00"/>
        <d v="2013-01-13T00:00:00"/>
        <d v="2013-01-14T00:00:00"/>
        <d v="2013-01-15T00:00:00"/>
        <d v="2013-01-16T00:00:00"/>
        <d v="2013-01-17T00:00:00"/>
        <d v="2013-01-18T00:00:00"/>
        <d v="2013-01-19T00:00:00"/>
        <d v="2013-01-20T00:00:00"/>
        <d v="2013-01-21T00:00:00"/>
        <d v="2013-01-22T00:00:00"/>
        <d v="2013-01-23T00:00:00"/>
        <d v="2013-01-24T00:00:00"/>
        <d v="2013-01-25T00:00:00"/>
        <d v="2013-01-26T00:00:00"/>
        <d v="2013-01-27T00:00:00"/>
        <d v="2013-01-28T00:00:00"/>
        <d v="2013-01-29T00:00:00"/>
        <d v="2013-01-30T00:00:00"/>
        <d v="2013-01-31T00:00:00"/>
        <d v="2013-02-01T00:00:00"/>
        <d v="2013-02-02T00:00:00"/>
        <d v="2013-02-03T00:00:00"/>
        <d v="2013-02-04T00:00:00"/>
        <d v="2013-02-05T00:00:00"/>
        <d v="2013-02-06T00:00:00"/>
        <d v="2013-02-07T00:00:00"/>
        <d v="2013-02-08T00:00:00"/>
        <d v="2013-02-09T00:00:00"/>
        <d v="2013-02-10T00:00:00"/>
        <d v="2013-02-11T00:00:00"/>
        <d v="2013-02-12T00:00:00"/>
        <d v="2013-02-13T00:00:00"/>
        <d v="2013-02-14T00:00:00"/>
        <d v="2013-02-15T00:00:00"/>
        <d v="2013-02-16T00:00:00"/>
        <d v="2013-02-17T00:00:00"/>
        <d v="2013-02-18T00:00:00"/>
        <d v="2013-02-19T00:00:00"/>
        <d v="2013-02-20T00:00:00"/>
        <d v="2013-02-21T00:00:00"/>
        <d v="2013-02-22T00:00:00"/>
        <d v="2013-02-23T00:00:00"/>
        <d v="2013-02-24T00:00:00"/>
        <d v="2013-02-25T00:00:00"/>
        <d v="2013-02-26T00:00:00"/>
        <d v="2013-02-27T00:00:00"/>
        <d v="2013-02-28T00:00:00"/>
        <d v="2013-03-01T00:00:00"/>
        <d v="2013-03-02T00:00:00"/>
        <d v="2013-03-03T00:00:00"/>
        <d v="2013-03-04T00:00:00"/>
        <d v="2013-03-05T00:00:00"/>
        <d v="2013-03-06T00:00:00"/>
        <d v="2013-03-07T00:00:00"/>
        <d v="2013-03-08T00:00:00"/>
        <d v="2013-03-09T00:00:00"/>
        <d v="2013-03-10T00:00:00"/>
        <d v="2013-03-11T00:00:00"/>
        <d v="2013-03-12T00:00:00"/>
        <d v="2013-03-13T00:00:00"/>
        <d v="2013-03-14T00:00:00"/>
        <d v="2013-03-15T00:00:00"/>
        <d v="2013-03-16T00:00:00"/>
        <d v="2013-03-17T00:00:00"/>
        <d v="2013-03-18T00:00:00"/>
        <d v="2013-03-19T00:00:00"/>
        <d v="2013-03-20T00:00:00"/>
        <d v="2013-03-21T00:00:00"/>
        <d v="2013-03-22T00:00:00"/>
        <d v="2013-03-23T00:00:00"/>
        <d v="2013-03-24T00:00:00"/>
        <d v="2013-03-25T00:00:00"/>
        <d v="2013-03-26T00:00:00"/>
        <d v="2013-03-27T00:00:00"/>
        <d v="2013-03-28T00:00:00"/>
        <d v="2013-03-29T00:00:00"/>
        <d v="2013-03-30T00:00:00"/>
        <d v="2013-03-31T00:00:00"/>
        <d v="2013-04-01T00:00:00"/>
        <d v="2013-04-02T00:00:00"/>
        <d v="2013-04-03T00:00:00"/>
        <d v="2013-04-04T00:00:00"/>
        <d v="2013-04-05T00:00:00"/>
        <d v="2013-04-06T00:00:00"/>
        <d v="2013-04-07T00:00:00"/>
        <d v="2013-04-08T00:00:00"/>
        <d v="2013-04-09T00:00:00"/>
        <d v="2013-04-10T00:00:00"/>
        <d v="2013-04-11T00:00:00"/>
        <d v="2013-04-12T00:00:00"/>
        <d v="2013-04-13T00:00:00"/>
        <d v="2013-04-14T00:00:00"/>
        <d v="2013-04-15T00:00:00"/>
        <d v="2013-04-16T00:00:00"/>
        <d v="2013-04-17T00:00:00"/>
        <d v="2013-04-18T00:00:00"/>
        <d v="2013-04-19T00:00:00"/>
        <d v="2013-04-20T00:00:00"/>
        <d v="2013-04-21T00:00:00"/>
        <d v="2013-04-22T00:00:00"/>
        <d v="2013-04-23T00:00:00"/>
        <d v="2013-04-24T00:00:00"/>
        <d v="2013-04-25T00:00:00"/>
        <d v="2013-04-26T00:00:00"/>
        <d v="2013-04-27T00:00:00"/>
        <d v="2013-04-28T00:00:00"/>
        <d v="2013-04-29T00:00:00"/>
        <d v="2013-04-30T00:00:00"/>
        <d v="2013-05-01T00:00:00"/>
        <d v="2013-05-02T00:00:00"/>
        <d v="2013-05-03T00:00:00"/>
        <d v="2013-05-04T00:00:00"/>
        <d v="2013-05-05T00:00:00"/>
        <d v="2013-05-06T00:00:00"/>
        <d v="2013-05-07T00:00:00"/>
        <d v="2013-05-08T00:00:00"/>
        <d v="2013-05-09T00:00:00"/>
        <d v="2013-05-10T00:00:00"/>
        <d v="2013-05-11T00:00:00"/>
        <d v="2013-05-12T00:00:00"/>
        <d v="2013-05-13T00:00:00"/>
        <d v="2013-05-14T00:00:00"/>
        <d v="2013-05-15T00:00:00"/>
        <d v="2013-05-16T00:00:00"/>
        <d v="2013-05-17T00:00:00"/>
        <d v="2013-05-18T00:00:00"/>
        <d v="2013-05-19T00:00:00"/>
        <d v="2013-05-20T00:00:00"/>
        <d v="2013-05-21T00:00:00"/>
        <d v="2013-05-22T00:00:00"/>
        <d v="2013-05-23T00:00:00"/>
        <d v="2013-05-24T00:00:00"/>
        <d v="2013-05-25T00:00:00"/>
        <d v="2013-05-26T00:00:00"/>
        <d v="2013-05-27T00:00:00"/>
        <d v="2013-05-28T00:00:00"/>
        <d v="2013-05-29T00:00:00"/>
        <d v="2013-05-30T00:00:00"/>
        <d v="2013-05-31T00:00:00"/>
        <d v="2013-06-01T00:00:00"/>
        <d v="2013-06-02T00:00:00"/>
        <d v="2013-06-03T00:00:00"/>
        <d v="2013-06-04T00:00:00"/>
        <d v="2013-06-05T00:00:00"/>
        <d v="2013-06-06T00:00:00"/>
        <d v="2013-06-07T00:00:00"/>
        <d v="2013-06-08T00:00:00"/>
        <d v="2013-06-09T00:00:00"/>
        <d v="2013-06-10T00:00:00"/>
        <d v="2013-06-11T00:00:00"/>
        <d v="2013-06-12T00:00:00"/>
        <d v="2013-06-13T00:00:00"/>
        <d v="2013-06-14T00:00:00"/>
        <d v="2013-06-15T00:00:00"/>
        <d v="2013-06-16T00:00:00"/>
        <d v="2013-06-17T00:00:00"/>
        <d v="2013-06-18T00:00:00"/>
        <d v="2013-06-19T00:00:00"/>
        <d v="2013-06-20T00:00:00"/>
        <d v="2013-06-21T00:00:00"/>
        <d v="2013-06-22T00:00:00"/>
        <d v="2013-06-23T00:00:00"/>
        <d v="2013-06-24T00:00:00"/>
        <d v="2013-06-25T00:00:00"/>
        <d v="2013-06-26T00:00:00"/>
        <d v="2013-06-27T00:00:00"/>
        <d v="2013-06-28T00:00:00"/>
        <d v="2013-06-29T00:00:00"/>
        <d v="2013-06-30T00:00:00"/>
        <d v="2013-07-01T00:00:00"/>
        <d v="2013-07-02T00:00:00"/>
        <d v="2013-07-03T00:00:00"/>
        <d v="2013-07-04T00:00:00"/>
        <d v="2013-07-05T00:00:00"/>
        <d v="2013-07-06T00:00:00"/>
        <d v="2013-07-07T00:00:00"/>
        <d v="2013-07-08T00:00:00"/>
        <d v="2013-07-09T00:00:00"/>
        <d v="2013-07-10T00:00:00"/>
        <d v="2013-07-11T00:00:00"/>
        <d v="2013-07-12T00:00:00"/>
        <d v="2013-07-13T00:00:00"/>
        <d v="2013-07-14T00:00:00"/>
        <d v="2013-07-15T00:00:00"/>
        <d v="2013-07-16T00:00:00"/>
        <d v="2013-07-17T00:00:00"/>
        <d v="2013-07-18T00:00:00"/>
        <d v="2013-07-19T00:00:00"/>
        <d v="2013-07-20T00:00:00"/>
        <d v="2013-07-21T00:00:00"/>
        <d v="2013-07-22T00:00:00"/>
        <d v="2013-07-23T00:00:00"/>
        <d v="2013-07-24T00:00:00"/>
        <d v="2013-07-25T00:00:00"/>
        <d v="2013-07-26T00:00:00"/>
        <d v="2013-07-27T00:00:00"/>
        <d v="2013-07-28T00:00:00"/>
        <d v="2013-07-29T00:00:00"/>
        <d v="2013-07-30T00:00:00"/>
        <d v="2013-07-31T00:00:00"/>
        <d v="2013-08-01T00:00:00"/>
        <d v="2013-08-02T00:00:00"/>
        <d v="2013-08-03T00:00:00"/>
        <d v="2013-08-04T00:00:00"/>
        <d v="2013-08-05T00:00:00"/>
        <d v="2013-08-06T00:00:00"/>
        <d v="2013-08-07T00:00:00"/>
        <d v="2013-08-08T00:00:00"/>
        <d v="2013-08-09T00:00:00"/>
        <d v="2013-08-10T00:00:00"/>
        <d v="2013-08-11T00:00:00"/>
        <d v="2013-08-12T00:00:00"/>
        <d v="2013-08-13T00:00:00"/>
        <d v="2013-08-14T00:00:00"/>
        <d v="2013-08-15T00:00:00"/>
        <d v="2013-08-16T00:00:00"/>
        <d v="2013-08-17T00:00:00"/>
        <d v="2013-08-18T00:00:00"/>
        <d v="2013-08-19T00:00:00"/>
        <d v="2013-08-20T00:00:00"/>
        <d v="2013-08-21T00:00:00"/>
        <d v="2013-08-22T00:00:00"/>
        <d v="2013-08-23T00:00:00"/>
        <d v="2013-08-24T00:00:00"/>
        <d v="2013-08-25T00:00:00"/>
        <d v="2013-08-26T00:00:00"/>
        <d v="2013-08-27T00:00:00"/>
        <d v="2013-08-28T00:00:00"/>
        <d v="2013-08-29T00:00:00"/>
        <d v="2013-08-30T00:00:00"/>
        <d v="2013-08-31T00:00:00"/>
        <d v="2013-09-01T00:00:00"/>
        <d v="2013-09-02T00:00:00"/>
        <d v="2013-09-03T00:00:00"/>
        <d v="2013-09-04T00:00:00"/>
        <d v="2013-09-05T00:00:00"/>
        <d v="2013-09-06T00:00:00"/>
        <d v="2013-09-07T00:00:00"/>
        <d v="2013-09-08T00:00:00"/>
        <d v="2013-09-09T00:00:00"/>
        <d v="2013-09-10T00:00:00"/>
        <d v="2013-09-11T00:00:00"/>
        <d v="2013-09-12T00:00:00"/>
        <d v="2013-09-13T00:00:00"/>
        <d v="2013-09-14T00:00:00"/>
        <d v="2013-09-15T00:00:00"/>
        <d v="2013-09-16T00:00:00"/>
        <d v="2013-09-17T00:00:00"/>
        <d v="2013-09-18T00:00:00"/>
        <d v="2013-09-19T00:00:00"/>
        <d v="2013-09-20T00:00:00"/>
        <d v="2013-09-21T00:00:00"/>
        <d v="2013-09-22T00:00:00"/>
        <d v="2013-09-23T00:00:00"/>
        <d v="2013-09-24T00:00:00"/>
        <d v="2013-09-25T00:00:00"/>
        <d v="2013-09-26T00:00:00"/>
        <d v="2013-09-27T00:00:00"/>
        <d v="2013-09-28T00:00:00"/>
        <d v="2013-09-29T00:00:00"/>
        <d v="2013-09-30T00:00:00"/>
        <d v="2013-10-01T00:00:00"/>
        <d v="2013-10-02T00:00:00"/>
        <d v="2013-10-03T00:00:00"/>
        <d v="2013-10-04T00:00:00"/>
        <d v="2013-10-05T00:00:00"/>
        <d v="2013-10-06T00:00:00"/>
        <d v="2013-10-07T00:00:00"/>
        <d v="2013-10-08T00:00:00"/>
        <d v="2013-10-09T00:00:00"/>
        <d v="2013-10-10T00:00:00"/>
        <d v="2013-10-11T00:00:00"/>
        <d v="2013-10-12T00:00:00"/>
        <d v="2013-10-13T00:00:00"/>
        <d v="2013-10-14T00:00:00"/>
        <d v="2013-10-15T00:00:00"/>
        <d v="2013-10-16T00:00:00"/>
        <d v="2013-10-17T00:00:00"/>
        <d v="2013-10-18T00:00:00"/>
        <d v="2013-10-19T00:00:00"/>
        <d v="2013-10-20T00:00:00"/>
        <d v="2013-10-21T00:00:00"/>
        <d v="2013-10-22T00:00:00"/>
        <d v="2013-10-23T00:00:00"/>
        <d v="2013-10-24T00:00:00"/>
        <d v="2013-10-25T00:00:00"/>
        <d v="2013-10-26T00:00:00"/>
        <d v="2013-10-27T00:00:00"/>
        <d v="2013-10-28T00:00:00"/>
        <d v="2013-10-29T00:00:00"/>
        <d v="2013-10-30T00:00:00"/>
        <d v="2013-10-31T00:00:00"/>
        <d v="2013-11-01T00:00:00"/>
        <d v="2013-11-02T00:00:00"/>
        <d v="2013-11-03T00:00:00"/>
        <d v="2013-11-04T00:00:00"/>
        <d v="2013-11-05T00:00:00"/>
        <d v="2013-11-06T00:00:00"/>
        <d v="2013-11-07T00:00:00"/>
        <d v="2013-11-08T00:00:00"/>
        <d v="2013-11-09T00:00:00"/>
        <d v="2013-11-10T00:00:00"/>
        <d v="2013-11-11T00:00:00"/>
        <d v="2013-11-12T00:00:00"/>
        <d v="2013-11-13T00:00:00"/>
        <d v="2013-11-14T00:00:00"/>
        <d v="2013-11-15T00:00:00"/>
        <d v="2013-11-16T00:00:00"/>
        <d v="2013-11-17T00:00:00"/>
        <d v="2013-11-18T00:00:00"/>
        <d v="2013-11-19T00:00:00"/>
        <d v="2013-11-20T00:00:00"/>
        <d v="2013-11-21T00:00:00"/>
        <d v="2013-11-22T00:00:00"/>
        <d v="2013-11-23T00:00:00"/>
        <d v="2013-11-24T00:00:00"/>
        <d v="2013-11-25T00:00:00"/>
        <d v="2013-11-26T00:00:00"/>
        <d v="2013-11-27T00:00:00"/>
        <d v="2013-11-28T00:00:00"/>
        <d v="2013-11-29T00:00:00"/>
        <d v="2013-11-30T00:00:00"/>
        <d v="2013-12-01T00:00:00"/>
        <d v="2013-12-02T00:00:00"/>
        <d v="2013-12-03T00:00:00"/>
        <d v="2013-12-04T00:00:00"/>
        <d v="2013-12-05T00:00:00"/>
        <d v="2013-12-06T00:00:00"/>
        <d v="2013-12-07T00:00:00"/>
        <d v="2013-12-08T00:00:00"/>
        <d v="2013-12-09T00:00:00"/>
        <d v="2013-12-10T00:00:00"/>
        <d v="2013-12-11T00:00:00"/>
        <d v="2013-12-12T00:00:00"/>
        <d v="2013-12-13T00:00:00"/>
        <d v="2013-12-14T00:00:00"/>
        <d v="2013-12-15T00:00:00"/>
        <d v="2013-12-16T00:00:00"/>
        <d v="2013-12-17T00:00:00"/>
        <d v="2013-12-18T00:00:00"/>
        <d v="2013-12-19T00:00:00"/>
        <d v="2013-12-20T00:00:00"/>
        <d v="2013-12-21T00:00:00"/>
        <d v="2013-12-22T00:00:00"/>
        <d v="2013-12-23T00:00:00"/>
        <d v="2013-12-24T00:00:00"/>
        <d v="2013-12-25T00:00:00"/>
        <d v="2013-12-26T00:00:00"/>
        <d v="2013-12-27T00:00:00"/>
        <d v="2013-12-28T00:00:00"/>
        <d v="2013-12-29T00:00:00"/>
        <d v="2013-12-30T00:00:00"/>
        <d v="2013-12-31T00:00:00"/>
        <d v="2014-01-01T00:00:00"/>
        <d v="2014-01-02T00:00:00"/>
        <d v="2014-01-03T00:00:00"/>
        <d v="2014-01-04T00:00:00"/>
        <d v="2014-01-05T00:00:00"/>
        <d v="2014-01-06T00:00:00"/>
        <d v="2014-01-07T00:00:00"/>
        <d v="2014-01-08T00:00:00"/>
        <d v="2014-01-09T00:00:00"/>
        <d v="2014-01-10T00:00:00"/>
        <d v="2014-01-11T00:00:00"/>
        <d v="2014-01-12T00:00:00"/>
        <d v="2014-01-13T00:00:00"/>
        <d v="2014-01-14T00:00:00"/>
        <d v="2014-01-15T00:00:00"/>
        <d v="2014-01-16T00:00:00"/>
        <d v="2014-01-17T00:00:00"/>
        <d v="2014-01-18T00:00:00"/>
        <d v="2014-01-19T00:00:00"/>
        <d v="2014-01-20T00:00:00"/>
        <d v="2014-01-21T00:00:00"/>
        <d v="2014-01-22T00:00:00"/>
        <d v="2014-01-23T00:00:00"/>
        <d v="2014-01-24T00:00:00"/>
        <d v="2014-01-25T00:00:00"/>
        <d v="2014-01-26T00:00:00"/>
        <d v="2014-01-27T00:00:00"/>
        <d v="2014-01-28T00:00:00"/>
        <d v="2014-01-29T00:00:00"/>
        <d v="2014-01-30T00:00:00"/>
        <d v="2014-01-31T00:00:00"/>
        <d v="2014-02-01T00:00:00"/>
        <d v="2014-02-02T00:00:00"/>
        <d v="2014-02-03T00:00:00"/>
        <d v="2014-02-04T00:00:00"/>
        <d v="2014-02-05T00:00:00"/>
        <d v="2014-02-06T00:00:00"/>
        <d v="2014-02-07T00:00:00"/>
        <d v="2014-02-08T00:00:00"/>
        <d v="2014-02-09T00:00:00"/>
        <d v="2014-02-10T00:00:00"/>
        <d v="2014-02-11T00:00:00"/>
        <d v="2014-02-12T00:00:00"/>
        <d v="2014-02-13T00:00:00"/>
        <d v="2014-02-14T00:00:00"/>
        <d v="2014-02-15T00:00:00"/>
        <d v="2014-02-16T00:00:00"/>
        <d v="2014-02-17T00:00:00"/>
        <d v="2014-02-18T00:00:00"/>
        <d v="2014-02-19T00:00:00"/>
        <d v="2014-02-20T00:00:00"/>
        <d v="2014-02-21T00:00:00"/>
        <d v="2014-02-22T00:00:00"/>
        <d v="2014-02-23T00:00:00"/>
        <d v="2014-02-24T00:00:00"/>
        <d v="2014-02-25T00:00:00"/>
        <d v="2014-02-26T00:00:00"/>
        <d v="2014-02-27T00:00:00"/>
        <d v="2014-02-28T00:00:00"/>
        <d v="2014-03-01T00:00:00"/>
        <d v="2014-03-02T00:00:00"/>
        <d v="2014-03-03T00:00:00"/>
        <d v="2014-03-04T00:00:00"/>
        <d v="2014-03-05T00:00:00"/>
        <d v="2014-03-06T00:00:00"/>
        <d v="2014-03-07T00:00:00"/>
        <d v="2014-03-08T00:00:00"/>
        <d v="2014-03-09T00:00:00"/>
        <d v="2014-03-10T00:00:00"/>
        <d v="2014-03-11T00:00:00"/>
        <d v="2014-03-12T00:00:00"/>
        <d v="2014-03-13T00:00:00"/>
        <d v="2014-03-14T00:00:00"/>
        <d v="2014-03-15T00:00:00"/>
        <d v="2014-03-16T00:00:00"/>
        <d v="2014-03-17T00:00:00"/>
        <d v="2014-03-18T00:00:00"/>
        <d v="2014-03-19T00:00:00"/>
        <d v="2014-03-20T00:00:00"/>
        <d v="2014-03-21T00:00:00"/>
        <d v="2014-03-22T00:00:00"/>
        <d v="2014-03-23T00:00:00"/>
        <d v="2014-03-24T00:00:00"/>
        <d v="2014-03-25T00:00:00"/>
        <d v="2014-03-26T00:00:00"/>
        <d v="2014-03-27T00:00:00"/>
        <d v="2014-03-28T00:00:00"/>
        <d v="2014-03-29T00:00:00"/>
        <d v="2014-03-30T00:00:00"/>
        <d v="2014-03-31T00:00:00"/>
        <d v="2014-04-01T00:00:00"/>
        <d v="2014-04-02T00:00:00"/>
        <d v="2014-04-03T00:00:00"/>
        <d v="2014-04-04T00:00:00"/>
        <d v="2014-04-05T00:00:00"/>
        <d v="2014-04-06T00:00:00"/>
        <d v="2014-04-07T00:00:00"/>
        <d v="2014-04-08T00:00:00"/>
        <d v="2014-04-09T00:00:00"/>
        <d v="2014-04-10T00:00:00"/>
        <d v="2014-04-11T00:00:00"/>
        <d v="2014-04-12T00:00:00"/>
        <d v="2014-04-13T00:00:00"/>
        <d v="2014-04-14T00:00:00"/>
        <d v="2014-04-15T00:00:00"/>
        <d v="2014-04-16T00:00:00"/>
        <d v="2014-04-17T00:00:00"/>
        <d v="2014-04-18T00:00:00"/>
        <d v="2014-04-19T00:00:00"/>
        <d v="2014-04-20T00:00:00"/>
        <d v="2014-04-21T00:00:00"/>
        <d v="2014-04-22T00:00:00"/>
        <d v="2014-04-23T00:00:00"/>
        <d v="2014-04-24T00:00:00"/>
        <d v="2014-04-25T00:00:00"/>
        <d v="2014-04-26T00:00:00"/>
        <d v="2014-04-27T00:00:00"/>
        <d v="2014-04-28T00:00:00"/>
        <d v="2014-04-29T00:00:00"/>
        <d v="2014-04-30T00:00:00"/>
        <d v="2014-05-01T00:00:00"/>
        <d v="2014-05-02T00:00:00"/>
        <d v="2014-05-03T00:00:00"/>
        <d v="2014-05-04T00:00:00"/>
        <d v="2014-05-05T00:00:00"/>
        <d v="2014-05-06T00:00:00"/>
        <d v="2014-05-07T00:00:00"/>
        <d v="2014-05-08T00:00:00"/>
        <d v="2014-05-09T00:00:00"/>
        <d v="2014-05-10T00:00:00"/>
        <d v="2014-05-11T00:00:00"/>
        <d v="2014-05-12T00:00:00"/>
        <d v="2014-05-13T00:00:00"/>
        <d v="2014-05-14T00:00:00"/>
        <d v="2014-05-15T00:00:00"/>
        <d v="2014-05-16T00:00:00"/>
        <d v="2014-05-17T00:00:00"/>
        <d v="2014-05-18T00:00:00"/>
        <d v="2014-05-19T00:00:00"/>
        <d v="2014-05-20T00:00:00"/>
        <d v="2014-05-21T00:00:00"/>
        <d v="2014-05-22T00:00:00"/>
        <d v="2014-05-23T00:00:00"/>
        <d v="2014-05-24T00:00:00"/>
        <d v="2014-05-25T00:00:00"/>
        <d v="2014-05-26T00:00:00"/>
        <d v="2014-05-27T00:00:00"/>
        <d v="2014-05-28T00:00:00"/>
        <d v="2014-05-29T00:00:00"/>
        <d v="2014-05-30T00:00:00"/>
        <d v="2014-05-31T00:00:00"/>
        <d v="2014-06-01T00:00:00"/>
        <d v="2014-06-02T00:00:00"/>
        <d v="2014-06-03T00:00:00"/>
        <d v="2014-06-04T00:00:00"/>
        <d v="2014-06-05T00:00:00"/>
        <d v="2014-06-06T00:00:00"/>
        <d v="2014-06-07T00:00:00"/>
        <d v="2014-06-08T00:00:00"/>
        <d v="2014-06-09T00:00:00"/>
        <d v="2014-06-10T00:00:00"/>
        <d v="2014-06-11T00:00:00"/>
        <d v="2014-06-12T00:00:00"/>
        <d v="2014-06-13T00:00:00"/>
        <d v="2014-06-14T00:00:00"/>
        <d v="2014-06-15T00:00:00"/>
        <d v="2014-06-16T00:00:00"/>
        <d v="2014-06-17T00:00:00"/>
        <d v="2014-06-18T00:00:00"/>
        <d v="2014-06-19T00:00:00"/>
        <d v="2014-06-20T00:00:00"/>
        <d v="2014-06-21T00:00:00"/>
        <d v="2014-06-22T00:00:00"/>
        <d v="2014-06-23T00:00:00"/>
        <d v="2014-06-24T00:00:00"/>
        <d v="2014-06-25T00:00:00"/>
        <d v="2014-06-26T00:00:00"/>
        <d v="2014-06-27T00:00:00"/>
        <d v="2014-06-28T00:00:00"/>
        <d v="2014-06-29T00:00:00"/>
        <d v="2014-06-30T00:00:00"/>
        <d v="2014-07-01T00:00:00"/>
        <d v="2014-07-02T00:00:00"/>
        <d v="2014-07-03T00:00:00"/>
        <d v="2014-07-04T00:00:00"/>
        <d v="2014-07-05T00:00:00"/>
        <d v="2014-07-06T00:00:00"/>
        <d v="2014-07-07T00:00:00"/>
        <d v="2014-07-08T00:00:00"/>
        <d v="2014-07-09T00:00:00"/>
        <d v="2014-07-10T00:00:00"/>
        <d v="2014-07-11T00:00:00"/>
        <d v="2014-07-12T00:00:00"/>
        <d v="2014-07-13T00:00:00"/>
        <d v="2014-07-14T00:00:00"/>
        <d v="2014-07-15T00:00:00"/>
        <d v="2014-07-16T00:00:00"/>
        <d v="2014-07-17T00:00:00"/>
        <d v="2014-07-18T00:00:00"/>
        <d v="2014-07-19T00:00:00"/>
        <d v="2014-07-20T00:00:00"/>
        <d v="2014-07-21T00:00:00"/>
        <d v="2014-07-22T00:00:00"/>
        <d v="2014-07-23T00:00:00"/>
        <d v="2014-07-24T00:00:00"/>
        <d v="2014-07-25T00:00:00"/>
        <d v="2014-07-26T00:00:00"/>
        <d v="2014-07-27T00:00:00"/>
        <d v="2014-07-28T00:00:00"/>
        <d v="2014-07-29T00:00:00"/>
        <d v="2014-07-30T00:00:00"/>
        <d v="2014-07-31T00:00:00"/>
        <d v="2014-08-01T00:00:00"/>
        <d v="2014-08-02T00:00:00"/>
        <d v="2014-08-03T00:00:00"/>
        <d v="2014-08-04T00:00:00"/>
        <d v="2014-08-05T00:00:00"/>
        <d v="2014-08-06T00:00:00"/>
        <d v="2014-08-07T00:00:00"/>
        <d v="2014-08-08T00:00:00"/>
        <d v="2014-08-09T00:00:00"/>
        <d v="2014-08-10T00:00:00"/>
        <d v="2014-08-11T00:00:00"/>
        <d v="2014-08-12T00:00:00"/>
        <d v="2014-08-13T00:00:00"/>
        <d v="2014-08-14T00:00:00"/>
        <d v="2014-08-15T00:00:00"/>
        <d v="2014-08-16T00:00:00"/>
        <d v="2014-08-17T00:00:00"/>
        <d v="2014-08-18T00:00:00"/>
        <d v="2014-08-19T00:00:00"/>
        <d v="2014-08-20T00:00:00"/>
        <d v="2014-08-21T00:00:00"/>
        <d v="2014-08-22T00:00:00"/>
        <d v="2014-08-23T00:00:00"/>
        <d v="2014-08-24T00:00:00"/>
        <d v="2014-08-25T00:00:00"/>
        <d v="2014-08-26T00:00:00"/>
        <d v="2014-08-27T00:00:00"/>
        <d v="2014-08-28T00:00:00"/>
        <d v="2014-08-29T00:00:00"/>
        <d v="2014-08-30T00:00:00"/>
        <d v="2014-08-31T00:00:00"/>
        <d v="2014-09-01T00:00:00"/>
        <d v="2014-09-02T00:00:00"/>
        <d v="2014-09-03T00:00:00"/>
        <d v="2014-09-04T00:00:00"/>
        <d v="2014-09-05T00:00:00"/>
        <d v="2014-09-06T00:00:00"/>
        <d v="2014-09-07T00:00:00"/>
        <d v="2014-09-08T00:00:00"/>
        <d v="2014-09-09T00:00:00"/>
        <d v="2014-09-10T00:00:00"/>
        <d v="2014-09-11T00:00:00"/>
        <d v="2014-09-12T00:00:00"/>
        <d v="2014-09-13T00:00:00"/>
        <d v="2014-09-14T00:00:00"/>
        <d v="2014-09-15T00:00:00"/>
        <d v="2014-09-16T00:00:00"/>
        <d v="2014-09-17T00:00:00"/>
        <d v="2014-09-18T00:00:00"/>
        <d v="2014-09-19T00:00:00"/>
        <d v="2014-09-20T00:00:00"/>
        <d v="2014-09-21T00:00:00"/>
        <d v="2014-09-22T00:00:00"/>
        <d v="2014-09-23T00:00:00"/>
        <d v="2014-09-24T00:00:00"/>
        <d v="2014-09-25T00:00:00"/>
        <d v="2014-09-26T00:00:00"/>
        <d v="2014-09-27T00:00:00"/>
        <d v="2014-09-28T00:00:00"/>
        <d v="2014-09-29T00:00:00"/>
        <d v="2014-09-30T00:00:00"/>
        <d v="2014-10-01T00:00:00"/>
        <d v="2014-10-02T00:00:00"/>
        <d v="2014-10-03T00:00:00"/>
        <d v="2014-10-04T00:00:00"/>
        <d v="2014-10-05T00:00:00"/>
        <d v="2014-10-06T00:00:00"/>
        <d v="2014-10-07T00:00:00"/>
        <d v="2014-10-08T00:00:00"/>
        <d v="2014-10-09T00:00:00"/>
        <d v="2014-10-10T00:00:00"/>
        <d v="2014-10-11T00:00:00"/>
        <d v="2014-10-12T00:00:00"/>
        <d v="2014-10-13T00:00:00"/>
        <d v="2014-10-14T00:00:00"/>
        <d v="2014-10-15T00:00:00"/>
        <d v="2014-10-16T00:00:00"/>
        <d v="2014-10-17T00:00:00"/>
        <d v="2014-10-18T00:00:00"/>
        <d v="2014-10-19T00:00:00"/>
        <d v="2014-10-20T00:00:00"/>
        <d v="2014-10-21T00:00:00"/>
        <d v="2014-10-22T00:00:00"/>
        <d v="2014-10-23T00:00:00"/>
        <d v="2014-10-24T00:00:00"/>
        <d v="2014-10-25T00:00:00"/>
        <d v="2014-10-26T00:00:00"/>
        <d v="2014-10-27T00:00:00"/>
        <d v="2014-10-28T00:00:00"/>
        <d v="2014-10-29T00:00:00"/>
        <d v="2014-10-30T00:00:00"/>
        <d v="2014-10-31T00:00:00"/>
        <d v="2014-11-01T00:00:00"/>
        <d v="2014-11-02T00:00:00"/>
        <d v="2014-11-03T00:00:00"/>
        <d v="2014-11-04T00:00:00"/>
        <d v="2014-11-05T00:00:00"/>
        <d v="2014-11-06T00:00:00"/>
        <d v="2014-11-07T00:00:00"/>
        <d v="2014-11-08T00:00:00"/>
        <d v="2014-11-09T00:00:00"/>
        <d v="2014-11-10T00:00:00"/>
        <d v="2014-11-11T00:00:00"/>
        <d v="2014-11-12T00:00:00"/>
        <d v="2014-11-13T00:00:00"/>
        <d v="2014-11-14T00:00:00"/>
        <d v="2014-11-15T00:00:00"/>
        <d v="2014-11-16T00:00:00"/>
        <d v="2014-11-17T00:00:00"/>
        <d v="2014-11-18T00:00:00"/>
        <d v="2014-11-19T00:00:00"/>
        <d v="2014-11-20T00:00:00"/>
        <d v="2014-11-21T00:00:00"/>
        <d v="2014-11-22T00:00:00"/>
        <d v="2014-11-23T00:00:00"/>
        <d v="2014-11-24T00:00:00"/>
        <d v="2014-11-25T00:00:00"/>
        <d v="2014-11-26T00:00:00"/>
        <d v="2014-11-27T00:00:00"/>
        <d v="2014-11-28T00:00:00"/>
        <d v="2014-11-29T00:00:00"/>
        <d v="2014-11-30T00:00:00"/>
        <d v="2014-12-01T00:00:00"/>
        <d v="2014-12-02T00:00:00"/>
        <d v="2014-12-03T00:00:00"/>
        <d v="2014-12-04T00:00:00"/>
        <d v="2014-12-05T00:00:00"/>
        <d v="2014-12-06T00:00:00"/>
        <d v="2014-12-07T00:00:00"/>
        <d v="2014-12-08T00:00:00"/>
        <d v="2014-12-09T00:00:00"/>
        <d v="2014-12-10T00:00:00"/>
        <d v="2014-12-11T00:00:00"/>
        <d v="2014-12-12T00:00:00"/>
        <d v="2014-12-13T00:00:00"/>
        <d v="2014-12-14T00:00:00"/>
        <d v="2014-12-15T00:00:00"/>
        <d v="2014-12-16T00:00:00"/>
        <d v="2014-12-17T00:00:00"/>
        <d v="2014-12-18T00:00:00"/>
        <d v="2014-12-19T00:00:00"/>
        <d v="2014-12-20T00:00:00"/>
        <d v="2014-12-21T00:00:00"/>
        <d v="2014-12-22T00:00:00"/>
        <d v="2014-12-23T00:00:00"/>
        <d v="2014-12-24T00:00:00"/>
        <d v="2014-12-25T00:00:00"/>
        <d v="2014-12-26T00:00:00"/>
        <d v="2014-12-27T00:00:00"/>
        <d v="2014-12-28T00:00:00"/>
        <d v="2014-12-29T00:00:00"/>
        <d v="2014-12-30T00:00:00"/>
        <d v="2014-12-31T00:00:00"/>
        <d v="2015-01-01T00:00:00"/>
        <d v="2015-01-02T00:00:00"/>
        <d v="2015-01-03T00:00:00"/>
        <d v="2015-01-04T00:00:00"/>
        <d v="2015-01-05T00:00:00"/>
        <d v="2015-01-06T00:00:00"/>
        <d v="2015-01-07T00:00:00"/>
        <d v="2015-01-08T00:00:00"/>
        <d v="2015-01-09T00:00:00"/>
        <d v="2015-01-10T00:00:00"/>
        <d v="2015-01-11T00:00:00"/>
        <d v="2015-01-12T00:00:00"/>
        <d v="2015-01-13T00:00:00"/>
        <d v="2015-01-14T00:00:00"/>
        <d v="2015-01-15T00:00:00"/>
        <d v="2015-01-16T00:00:00"/>
        <d v="2015-01-17T00:00:00"/>
        <d v="2015-01-18T00:00:00"/>
        <d v="2015-01-19T00:00:00"/>
        <d v="2015-01-20T00:00:00"/>
        <d v="2015-01-21T00:00:00"/>
        <d v="2015-01-22T00:00:00"/>
        <d v="2015-01-23T00:00:00"/>
        <d v="2015-01-24T00:00:00"/>
        <d v="2015-01-25T00:00:00"/>
        <d v="2015-01-26T00:00:00"/>
        <d v="2015-01-27T00:00:00"/>
        <d v="2015-01-28T00:00:00"/>
        <d v="2015-01-29T00:00:00"/>
        <d v="2015-01-30T00:00:00"/>
        <d v="2015-01-31T00:00:00"/>
        <d v="2015-02-01T00:00:00"/>
        <d v="2015-02-02T00:00:00"/>
        <d v="2015-02-03T00:00:00"/>
        <d v="2015-02-04T00:00:00"/>
        <d v="2015-02-05T00:00:00"/>
        <d v="2015-02-06T00:00:00"/>
        <d v="2015-02-07T00:00:00"/>
        <d v="2015-02-08T00:00:00"/>
        <d v="2015-02-09T00:00:00"/>
        <d v="2015-02-10T00:00:00"/>
        <d v="2015-02-11T00:00:00"/>
        <d v="2015-02-12T00:00:00"/>
        <d v="2015-02-13T00:00:00"/>
        <d v="2015-02-14T00:00:00"/>
        <d v="2015-02-15T00:00:00"/>
        <d v="2015-02-16T00:00:00"/>
        <d v="2015-02-17T00:00:00"/>
        <d v="2015-02-18T00:00:00"/>
        <d v="2015-02-19T00:00:00"/>
        <d v="2015-02-20T00:00:00"/>
        <d v="2015-02-21T00:00:00"/>
        <d v="2015-02-22T00:00:00"/>
        <d v="2015-02-23T00:00:00"/>
        <d v="2015-02-24T00:00:00"/>
        <d v="2015-02-25T00:00:00"/>
        <d v="2015-02-26T00:00:00"/>
        <d v="2015-02-27T00:00:00"/>
        <d v="2015-02-28T00:00:00"/>
        <d v="2015-03-01T00:00:00"/>
        <d v="2015-03-02T00:00:00"/>
        <d v="2015-03-03T00:00:00"/>
        <d v="2015-03-04T00:00:00"/>
        <d v="2015-03-05T00:00:00"/>
        <d v="2015-03-06T00:00:00"/>
        <d v="2015-03-07T00:00:00"/>
        <d v="2015-03-08T00:00:00"/>
        <d v="2015-03-09T00:00:00"/>
        <d v="2015-03-10T00:00:00"/>
        <d v="2015-03-11T00:00:00"/>
        <d v="2015-03-12T00:00:00"/>
        <d v="2015-03-13T00:00:00"/>
        <d v="2015-03-14T00:00:00"/>
        <d v="2015-03-15T00:00:00"/>
        <d v="2015-03-16T00:00:00"/>
        <d v="2015-03-17T00:00:00"/>
        <d v="2015-03-18T00:00:00"/>
        <d v="2015-03-19T00:00:00"/>
        <d v="2015-03-20T00:00:00"/>
        <d v="2015-03-21T00:00:00"/>
        <d v="2015-03-22T00:00:00"/>
        <d v="2015-03-23T00:00:00"/>
        <d v="2015-03-24T00:00:00"/>
        <d v="2015-03-25T00:00:00"/>
        <d v="2015-03-26T00:00:00"/>
        <d v="2015-03-27T00:00:00"/>
        <d v="2015-03-28T00:00:00"/>
        <d v="2015-03-29T00:00:00"/>
        <d v="2015-03-30T00:00:00"/>
        <d v="2015-03-31T00:00:00"/>
        <d v="2015-04-01T00:00:00"/>
        <d v="2015-04-02T00:00:00"/>
        <d v="2015-04-03T00:00:00"/>
        <d v="2015-04-04T00:00:00"/>
        <d v="2015-04-05T00:00:00"/>
        <d v="2015-04-06T00:00:00"/>
        <d v="2015-04-07T00:00:00"/>
        <d v="2015-04-08T00:00:00"/>
        <d v="2015-04-09T00:00:00"/>
        <d v="2015-04-10T00:00:00"/>
        <d v="2015-04-11T00:00:00"/>
        <d v="2015-04-12T00:00:00"/>
        <d v="2015-04-13T00:00:00"/>
        <d v="2015-04-14T00:00:00"/>
        <d v="2015-04-15T00:00:00"/>
        <d v="2015-04-16T00:00:00"/>
        <d v="2015-04-17T00:00:00"/>
        <d v="2015-04-18T00:00:00"/>
        <d v="2015-04-19T00:00:00"/>
        <d v="2015-04-20T00:00:00"/>
        <d v="2015-04-21T00:00:00"/>
        <d v="2015-04-22T00:00:00"/>
        <d v="2015-04-23T00:00:00"/>
        <d v="2015-04-24T00:00:00"/>
        <d v="2015-04-25T00:00:00"/>
        <d v="2015-04-26T00:00:00"/>
        <d v="2015-04-27T00:00:00"/>
        <d v="2015-04-28T00:00:00"/>
        <d v="2015-04-29T00:00:00"/>
        <d v="2015-04-30T00:00:00"/>
        <d v="2015-05-01T00:00:00"/>
        <d v="2015-05-02T00:00:00"/>
        <d v="2015-05-03T00:00:00"/>
        <d v="2015-05-04T00:00:00"/>
        <d v="2015-05-05T00:00:00"/>
        <d v="2015-05-06T00:00:00"/>
        <d v="2015-05-07T00:00:00"/>
        <d v="2015-05-08T00:00:00"/>
        <d v="2015-05-09T00:00:00"/>
        <d v="2015-05-10T00:00:00"/>
        <d v="2015-05-11T00:00:00"/>
        <d v="2015-05-12T00:00:00"/>
        <d v="2015-05-13T00:00:00"/>
        <d v="2015-05-14T00:00:00"/>
        <d v="2015-05-15T00:00:00"/>
        <d v="2015-05-16T00:00:00"/>
        <d v="2015-05-17T00:00:00"/>
        <d v="2015-05-18T00:00:00"/>
        <d v="2015-05-19T00:00:00"/>
        <d v="2015-05-20T00:00:00"/>
        <d v="2015-05-21T00:00:00"/>
        <d v="2015-05-22T00:00:00"/>
        <d v="2015-05-23T00:00:00"/>
        <d v="2015-05-24T00:00:00"/>
        <d v="2015-05-25T00:00:00"/>
        <d v="2015-05-26T00:00:00"/>
        <d v="2015-05-27T00:00:00"/>
        <d v="2015-05-28T00:00:00"/>
        <d v="2015-05-29T00:00:00"/>
        <d v="2015-05-30T00:00:00"/>
        <d v="2015-05-31T00:00:00"/>
        <d v="2015-06-01T00:00:00"/>
        <d v="2015-06-02T00:00:00"/>
        <d v="2015-06-03T00:00:00"/>
        <d v="2015-06-04T00:00:00"/>
        <d v="2015-06-05T00:00:00"/>
        <d v="2015-06-06T00:00:00"/>
        <d v="2015-06-07T00:00:00"/>
        <d v="2015-06-08T00:00:00"/>
        <d v="2015-06-09T00:00:00"/>
        <d v="2015-06-10T00:00:00"/>
        <d v="2015-06-11T00:00:00"/>
        <d v="2015-06-12T00:00:00"/>
        <d v="2015-06-13T00:00:00"/>
        <d v="2015-06-14T00:00:00"/>
        <d v="2015-06-15T00:00:00"/>
        <d v="2015-06-16T00:00:00"/>
        <d v="2015-06-17T00:00:00"/>
        <d v="2015-06-18T00:00:00"/>
        <d v="2015-06-19T00:00:00"/>
        <d v="2015-06-20T00:00:00"/>
        <d v="2015-06-21T00:00:00"/>
        <d v="2015-06-22T00:00:00"/>
        <d v="2015-06-23T00:00:00"/>
        <d v="2015-06-24T00:00:00"/>
        <d v="2015-06-25T00:00:00"/>
        <d v="2015-06-26T00:00:00"/>
        <d v="2015-06-27T00:00:00"/>
        <d v="2015-06-28T00:00:00"/>
        <d v="2015-06-29T00:00:00"/>
        <d v="2015-06-30T00:00:00"/>
        <d v="2015-07-01T00:00:00"/>
        <d v="2015-07-02T00:00:00"/>
        <d v="2015-07-03T00:00:00"/>
        <d v="2015-07-04T00:00:00"/>
        <d v="2015-07-05T00:00:00"/>
        <d v="2015-07-06T00:00:00"/>
        <d v="2015-07-07T00:00:00"/>
        <d v="2015-07-08T00:00:00"/>
        <d v="2015-07-09T00:00:00"/>
        <d v="2015-07-10T00:00:00"/>
        <d v="2015-07-11T00:00:00"/>
        <d v="2015-07-12T00:00:00"/>
        <d v="2015-07-13T00:00:00"/>
        <d v="2015-07-14T00:00:00"/>
        <d v="2015-07-15T00:00:00"/>
        <d v="2015-07-16T00:00:00"/>
        <d v="2015-07-17T00:00:00"/>
        <d v="2015-07-18T00:00:00"/>
        <d v="2015-07-19T00:00:00"/>
        <d v="2015-07-20T00:00:00"/>
        <d v="2015-07-21T00:00:00"/>
        <d v="2015-07-22T00:00:00"/>
        <d v="2015-07-23T00:00:00"/>
        <d v="2015-07-24T00:00:00"/>
        <d v="2015-07-25T00:00:00"/>
        <d v="2015-07-26T00:00:00"/>
        <d v="2015-07-27T00:00:00"/>
        <d v="2015-07-28T00:00:00"/>
        <d v="2015-07-29T00:00:00"/>
        <d v="2015-07-30T00:00:00"/>
        <d v="2015-07-31T00:00:00"/>
        <d v="2015-08-01T00:00:00"/>
        <d v="2015-08-02T00:00:00"/>
        <d v="2015-08-03T00:00:00"/>
        <d v="2015-08-04T00:00:00"/>
        <d v="2015-08-05T00:00:00"/>
        <d v="2015-08-06T00:00:00"/>
        <d v="2015-08-07T00:00:00"/>
        <d v="2015-08-08T00:00:00"/>
        <d v="2015-08-09T00:00:00"/>
        <d v="2015-08-10T00:00:00"/>
        <d v="2015-08-11T00:00:00"/>
        <d v="2015-08-12T00:00:00"/>
        <d v="2015-08-13T00:00:00"/>
        <d v="2015-08-14T00:00:00"/>
        <d v="2015-08-15T00:00:00"/>
        <d v="2015-08-16T00:00:00"/>
        <d v="2015-08-17T00:00:00"/>
        <d v="2015-08-18T00:00:00"/>
        <d v="2015-08-19T00:00:00"/>
        <d v="2015-08-20T00:00:00"/>
        <d v="2015-08-21T00:00:00"/>
        <d v="2015-08-22T00:00:00"/>
        <d v="2015-08-23T00:00:00"/>
        <d v="2015-08-24T00:00:00"/>
        <d v="2015-08-25T00:00:00"/>
        <d v="2015-08-26T00:00:00"/>
        <d v="2015-08-27T00:00:00"/>
        <d v="2015-08-28T00:00:00"/>
        <d v="2015-08-29T00:00:00"/>
        <d v="2015-08-30T00:00:00"/>
        <d v="2015-08-31T00:00:00"/>
        <d v="2015-09-01T00:00:00"/>
        <d v="2015-09-02T00:00:00"/>
        <d v="2015-09-03T00:00:00"/>
        <d v="2015-09-04T00:00:00"/>
        <d v="2015-09-05T00:00:00"/>
        <d v="2015-09-06T00:00:00"/>
        <d v="2015-09-07T00:00:00"/>
        <d v="2015-09-08T00:00:00"/>
        <d v="2015-09-09T00:00:00"/>
        <d v="2015-09-10T00:00:00"/>
        <d v="2015-09-11T00:00:00"/>
        <d v="2015-09-12T00:00:00"/>
        <d v="2015-09-13T00:00:00"/>
        <d v="2015-09-14T00:00:00"/>
        <d v="2015-09-15T00:00:00"/>
        <d v="2015-09-16T00:00:00"/>
        <d v="2015-09-17T00:00:00"/>
        <d v="2015-09-18T00:00:00"/>
        <d v="2015-09-19T00:00:00"/>
        <d v="2015-09-20T00:00:00"/>
        <d v="2015-09-21T00:00:00"/>
        <d v="2015-09-22T00:00:00"/>
        <d v="2015-09-23T00:00:00"/>
        <d v="2015-09-24T00:00:00"/>
        <d v="2015-09-25T00:00:00"/>
        <d v="2015-09-26T00:00:00"/>
        <d v="2015-09-27T00:00:00"/>
        <d v="2015-09-28T00:00:00"/>
        <d v="2015-09-29T00:00:00"/>
        <d v="2015-09-30T00:00:00"/>
        <d v="2015-10-01T00:00:00"/>
        <d v="2015-10-02T00:00:00"/>
        <d v="2015-10-03T00:00:00"/>
        <d v="2015-10-04T00:00:00"/>
        <d v="2015-10-05T00:00:00"/>
        <d v="2015-10-06T00:00:00"/>
        <d v="2015-10-07T00:00:00"/>
        <d v="2015-10-08T00:00:00"/>
        <d v="2015-10-09T00:00:00"/>
        <d v="2015-10-10T00:00:00"/>
        <d v="2015-10-11T00:00:00"/>
        <d v="2015-10-12T00:00:00"/>
        <d v="2015-10-13T00:00:00"/>
        <d v="2015-10-14T00:00:00"/>
        <d v="2015-10-15T00:00:00"/>
        <d v="2015-10-16T00:00:00"/>
        <d v="2015-10-17T00:00:00"/>
        <d v="2015-10-18T00:00:00"/>
        <d v="2015-10-19T00:00:00"/>
        <d v="2015-10-20T00:00:00"/>
        <d v="2015-10-21T00:00:00"/>
        <d v="2015-10-22T00:00:00"/>
        <d v="2015-10-23T00:00:00"/>
        <d v="2015-10-24T00:00:00"/>
        <d v="2015-10-25T00:00:00"/>
        <d v="2015-10-26T00:00:00"/>
        <d v="2015-10-27T00:00:00"/>
        <d v="2015-10-28T00:00:00"/>
        <d v="2015-10-29T00:00:00"/>
        <d v="2015-10-30T00:00:00"/>
        <d v="2015-10-31T00:00:00"/>
        <d v="2015-11-01T00:00:00"/>
        <d v="2015-11-02T00:00:00"/>
        <d v="2015-11-03T00:00:00"/>
        <d v="2015-11-04T00:00:00"/>
        <d v="2015-11-05T00:00:00"/>
        <d v="2015-11-06T00:00:00"/>
        <d v="2015-11-07T00:00:00"/>
        <d v="2015-11-08T00:00:00"/>
        <d v="2015-11-09T00:00:00"/>
        <d v="2015-11-10T00:00:00"/>
        <d v="2015-11-11T00:00:00"/>
        <d v="2015-11-12T00:00:00"/>
        <d v="2015-11-13T00:00:00"/>
        <d v="2015-11-14T00:00:00"/>
        <d v="2015-11-15T00:00:00"/>
        <d v="2015-11-16T00:00:00"/>
        <d v="2015-11-17T00:00:00"/>
        <d v="2015-11-18T00:00:00"/>
        <d v="2015-11-19T00:00:00"/>
        <d v="2015-11-20T00:00:00"/>
        <d v="2015-11-21T00:00:00"/>
        <d v="2015-11-22T00:00:00"/>
        <d v="2015-11-23T00:00:00"/>
        <d v="2015-11-24T00:00:00"/>
        <d v="2015-11-25T00:00:00"/>
        <d v="2015-11-26T00:00:00"/>
        <d v="2015-11-27T00:00:00"/>
        <d v="2015-11-28T00:00:00"/>
        <d v="2015-11-29T00:00:00"/>
        <d v="2015-11-30T00:00:00"/>
        <d v="2015-12-01T00:00:00"/>
        <d v="2015-12-02T00:00:00"/>
        <d v="2015-12-03T00:00:00"/>
        <d v="2015-12-04T00:00:00"/>
        <d v="2015-12-05T00:00:00"/>
        <d v="2015-12-06T00:00:00"/>
        <d v="2015-12-07T00:00:00"/>
        <d v="2015-12-08T00:00:00"/>
        <d v="2015-12-09T00:00:00"/>
        <d v="2015-12-10T00:00:00"/>
        <d v="2015-12-11T00:00:00"/>
        <d v="2015-12-12T00:00:00"/>
        <d v="2015-12-13T00:00:00"/>
        <d v="2015-12-14T00:00:00"/>
        <d v="2015-12-15T00:00:00"/>
        <d v="2015-12-16T00:00:00"/>
        <d v="2015-12-17T00:00:00"/>
        <d v="2015-12-18T00:00:00"/>
        <d v="2015-12-19T00:00:00"/>
        <d v="2015-12-20T00:00:00"/>
        <d v="2015-12-21T00:00:00"/>
        <d v="2015-12-22T00:00:00"/>
        <d v="2015-12-23T00:00:00"/>
        <d v="2015-12-24T00:00:00"/>
        <d v="2015-12-25T00:00:00"/>
        <d v="2015-12-26T00:00:00"/>
        <d v="2015-12-27T00:00:00"/>
        <d v="2015-12-28T00:00:00"/>
        <d v="2015-12-29T00:00:00"/>
        <d v="2015-12-30T00:00:00"/>
        <d v="2015-12-31T00:00:00"/>
        <d v="2016-01-01T00:00:00"/>
        <d v="2016-01-02T00:00:00"/>
        <d v="2016-01-03T00:00:00"/>
        <d v="2016-01-04T00:00:00"/>
        <d v="2016-01-05T00:00:00"/>
        <d v="2016-01-06T00:00:00"/>
        <d v="2016-01-07T00:00:00"/>
        <d v="2016-01-08T00:00:00"/>
        <d v="2016-01-09T00:00:00"/>
        <d v="2016-01-10T00:00:00"/>
        <d v="2016-01-11T00:00:00"/>
        <d v="2016-01-12T00:00:00"/>
        <d v="2016-01-13T00:00:00"/>
        <d v="2016-01-14T00:00:00"/>
        <d v="2016-01-15T00:00:00"/>
        <d v="2016-01-16T00:00:00"/>
        <d v="2016-01-17T00:00:00"/>
        <d v="2016-01-18T00:00:00"/>
        <d v="2016-01-19T00:00:00"/>
        <d v="2016-01-20T00:00:00"/>
        <d v="2016-01-21T00:00:00"/>
        <d v="2016-01-22T00:00:00"/>
        <d v="2016-01-23T00:00:00"/>
        <d v="2016-01-24T00:00:00"/>
        <d v="2016-01-25T00:00:00"/>
        <d v="2016-01-26T00:00:00"/>
        <d v="2016-01-27T00:00:00"/>
        <d v="2016-01-28T00:00:00"/>
        <d v="2016-01-29T00:00:00"/>
        <d v="2016-01-30T00:00:00"/>
        <d v="2016-01-31T00:00:00"/>
        <d v="2016-02-01T00:00:00"/>
        <d v="2016-02-02T00:00:00"/>
        <d v="2016-02-03T00:00:00"/>
        <d v="2016-02-04T00:00:00"/>
        <d v="2016-02-05T00:00:00"/>
        <d v="2016-02-06T00:00:00"/>
        <d v="2016-02-07T00:00:00"/>
        <d v="2016-02-08T00:00:00"/>
        <d v="2016-02-09T00:00:00"/>
        <d v="2016-02-10T00:00:00"/>
        <d v="2016-02-11T00:00:00"/>
        <d v="2016-02-12T00:00:00"/>
        <d v="2016-02-13T00:00:00"/>
        <d v="2016-02-14T00:00:00"/>
        <d v="2016-02-15T00:00:00"/>
        <d v="2016-02-16T00:00:00"/>
        <d v="2016-02-17T00:00:00"/>
        <d v="2016-02-18T00:00:00"/>
        <d v="2016-02-19T00:00:00"/>
        <d v="2016-02-20T00:00:00"/>
        <d v="2016-02-21T00:00:00"/>
        <d v="2016-02-22T00:00:00"/>
        <d v="2016-02-23T00:00:00"/>
        <d v="2016-02-24T00:00:00"/>
        <d v="2016-02-25T00:00:00"/>
        <d v="2016-02-26T00:00:00"/>
        <d v="2016-02-27T00:00:00"/>
        <d v="2016-02-28T00:00:00"/>
        <d v="2016-02-29T00:00:00"/>
        <d v="2016-03-01T00:00:00"/>
        <d v="2016-03-02T00:00:00"/>
        <d v="2016-03-03T00:00:00"/>
        <d v="2016-03-04T00:00:00"/>
        <d v="2016-03-05T00:00:00"/>
        <d v="2016-03-06T00:00:00"/>
        <d v="2016-03-07T00:00:00"/>
        <d v="2016-03-08T00:00:00"/>
        <d v="2016-03-09T00:00:00"/>
        <d v="2016-03-10T00:00:00"/>
        <d v="2016-03-11T00:00:00"/>
        <d v="2016-03-12T00:00:00"/>
        <d v="2016-03-13T00:00:00"/>
        <d v="2016-03-14T00:00:00"/>
        <d v="2016-03-15T00:00:00"/>
        <d v="2016-03-16T00:00:00"/>
        <d v="2016-03-17T00:00:00"/>
        <d v="2016-03-18T00:00:00"/>
        <d v="2016-03-19T00:00:00"/>
        <d v="2016-03-20T00:00:00"/>
        <d v="2016-03-21T00:00:00"/>
        <d v="2016-03-22T00:00:00"/>
        <d v="2016-03-23T00:00:00"/>
        <d v="2016-03-24T00:00:00"/>
        <d v="2016-03-25T00:00:00"/>
        <d v="2016-03-26T00:00:00"/>
        <d v="2016-03-27T00:00:00"/>
        <d v="2016-03-28T00:00:00"/>
        <d v="2016-03-29T00:00:00"/>
        <d v="2016-03-30T00:00:00"/>
        <d v="2016-03-31T00:00:00"/>
        <d v="2016-04-01T00:00:00"/>
        <d v="2016-04-02T00:00:00"/>
        <d v="2016-04-03T00:00:00"/>
        <d v="2016-04-04T00:00:00"/>
        <d v="2016-04-05T00:00:00"/>
        <d v="2016-04-06T00:00:00"/>
        <d v="2016-04-07T00:00:00"/>
        <d v="2016-04-08T00:00:00"/>
        <d v="2016-04-09T00:00:00"/>
        <d v="2016-04-10T00:00:00"/>
        <d v="2016-04-11T00:00:00"/>
        <d v="2016-04-12T00:00:00"/>
        <d v="2016-04-13T00:00:00"/>
        <d v="2016-04-14T00:00:00"/>
        <d v="2016-04-15T00:00:00"/>
        <d v="2016-04-16T00:00:00"/>
        <d v="2016-04-17T00:00:00"/>
        <d v="2016-04-18T00:00:00"/>
        <d v="2016-04-19T00:00:00"/>
        <d v="2016-04-20T00:00:00"/>
        <d v="2016-04-21T00:00:00"/>
        <d v="2016-04-22T00:00:00"/>
        <d v="2016-04-23T00:00:00"/>
        <d v="2016-04-24T00:00:00"/>
        <d v="2016-04-25T00:00:00"/>
        <d v="2016-04-26T00:00:00"/>
        <d v="2016-04-27T00:00:00"/>
        <d v="2016-04-28T00:00:00"/>
        <d v="2016-04-29T00:00:00"/>
        <d v="2016-04-30T00:00:00"/>
        <d v="2016-05-01T00:00:00"/>
        <d v="2016-05-02T00:00:00"/>
        <d v="2016-05-03T00:00:00"/>
        <d v="2016-05-04T00:00:00"/>
        <d v="2016-05-05T00:00:00"/>
        <d v="2016-05-06T00:00:00"/>
        <d v="2016-05-07T00:00:00"/>
        <d v="2016-05-08T00:00:00"/>
        <d v="2016-05-09T00:00:00"/>
        <d v="2016-05-10T00:00:00"/>
        <d v="2016-05-11T00:00:00"/>
        <d v="2016-05-12T00:00:00"/>
        <d v="2016-05-13T00:00:00"/>
        <d v="2016-05-14T00:00:00"/>
        <d v="2016-05-15T00:00:00"/>
        <d v="2016-05-16T00:00:00"/>
        <d v="2016-05-17T00:00:00"/>
        <d v="2016-05-18T00:00:00"/>
        <d v="2016-05-19T00:00:00"/>
        <d v="2016-05-20T00:00:00"/>
        <d v="2016-05-21T00:00:00"/>
        <d v="2016-05-22T00:00:00"/>
        <d v="2016-05-23T00:00:00"/>
        <d v="2016-05-24T00:00:00"/>
        <d v="2016-05-25T00:00:00"/>
        <d v="2016-05-26T00:00:00"/>
        <d v="2016-05-27T00:00:00"/>
        <d v="2016-05-28T00:00:00"/>
        <d v="2016-05-29T00:00:00"/>
        <d v="2016-05-30T00:00:00"/>
        <d v="2016-05-31T00:00:00"/>
        <d v="2016-06-01T00:00:00"/>
        <d v="2016-06-02T00:00:00"/>
        <d v="2016-06-03T00:00:00"/>
        <d v="2016-06-04T00:00:00"/>
        <d v="2016-06-05T00:00:00"/>
        <d v="2016-06-06T00:00:00"/>
        <d v="2016-06-07T00:00:00"/>
        <d v="2016-06-08T00:00:00"/>
        <d v="2016-06-09T00:00:00"/>
        <d v="2016-06-10T00:00:00"/>
        <d v="2016-06-11T00:00:00"/>
        <d v="2016-06-12T00:00:00"/>
        <d v="2016-06-13T00:00:00"/>
        <d v="2016-06-14T00:00:00"/>
        <d v="2016-06-15T00:00:00"/>
        <d v="2016-06-16T00:00:00"/>
        <d v="2016-06-17T00:00:00"/>
        <d v="2016-06-18T00:00:00"/>
        <d v="2016-06-19T00:00:00"/>
        <d v="2016-06-20T00:00:00"/>
        <d v="2016-06-21T00:00:00"/>
        <d v="2016-06-22T00:00:00"/>
        <d v="2016-06-23T00:00:00"/>
        <d v="2016-06-24T00:00:00"/>
        <d v="2016-06-25T00:00:00"/>
        <d v="2016-06-26T00:00:00"/>
        <d v="2016-06-27T00:00:00"/>
        <d v="2016-06-28T00:00:00"/>
        <d v="2016-06-29T00:00:00"/>
        <d v="2016-06-30T00:00:00"/>
        <d v="2016-07-01T00:00:00"/>
        <d v="2016-07-02T00:00:00"/>
        <d v="2016-07-03T00:00:00"/>
        <d v="2016-07-04T00:00:00"/>
        <d v="2016-07-05T00:00:00"/>
        <d v="2016-07-06T00:00:00"/>
        <d v="2016-07-07T00:00:00"/>
        <d v="2016-07-08T00:00:00"/>
        <d v="2016-07-09T00:00:00"/>
        <d v="2016-07-10T00:00:00"/>
        <d v="2016-07-11T00:00:00"/>
        <d v="2016-07-12T00:00:00"/>
        <d v="2016-07-13T00:00:00"/>
        <d v="2016-07-14T00:00:00"/>
        <d v="2016-07-15T00:00:00"/>
        <d v="2016-07-16T00:00:00"/>
        <d v="2016-07-17T00:00:00"/>
        <d v="2016-07-18T00:00:00"/>
        <d v="2016-07-19T00:00:00"/>
        <d v="2016-07-20T00:00:00"/>
        <d v="2016-07-21T00:00:00"/>
        <d v="2016-07-22T00:00:00"/>
        <d v="2016-07-23T00:00:00"/>
        <d v="2016-07-24T00:00:00"/>
        <d v="2016-07-25T00:00:00"/>
        <d v="2016-07-26T00:00:00"/>
        <d v="2016-07-27T00:00:00"/>
        <d v="2016-07-28T00:00:00"/>
        <d v="2016-07-29T00:00:00"/>
        <d v="2016-07-30T00:00:00"/>
        <d v="2016-07-31T00:00:00"/>
        <d v="2016-08-01T00:00:00"/>
        <d v="2016-08-02T00:00:00"/>
        <d v="2016-08-03T00:00:00"/>
        <d v="2016-08-04T00:00:00"/>
        <d v="2016-08-05T00:00:00"/>
        <d v="2016-08-06T00:00:00"/>
        <d v="2016-08-07T00:00:00"/>
        <d v="2016-08-08T00:00:00"/>
        <d v="2016-08-09T00:00:00"/>
        <d v="2016-08-10T00:00:00"/>
        <d v="2016-08-11T00:00:00"/>
        <d v="2016-08-12T00:00:00"/>
        <d v="2016-08-13T00:00:00"/>
        <d v="2016-08-14T00:00:00"/>
        <d v="2016-08-15T00:00:00"/>
        <d v="2016-08-16T00:00:00"/>
        <d v="2016-08-17T00:00:00"/>
        <d v="2016-08-18T00:00:00"/>
        <d v="2016-08-19T00:00:00"/>
        <d v="2016-08-20T00:00:00"/>
        <d v="2016-08-21T00:00:00"/>
        <d v="2016-08-22T00:00:00"/>
        <d v="2016-08-23T00:00:00"/>
        <d v="2016-08-24T00:00:00"/>
        <d v="2016-08-25T00:00:00"/>
        <d v="2016-08-26T00:00:00"/>
        <d v="2016-08-27T00:00:00"/>
        <d v="2016-08-28T00:00:00"/>
        <d v="2016-08-29T00:00:00"/>
        <d v="2016-08-30T00:00:00"/>
        <d v="2016-08-31T00:00:00"/>
        <d v="2016-09-01T00:00:00"/>
        <d v="2016-09-02T00:00:00"/>
        <d v="2016-09-03T00:00:00"/>
        <d v="2016-09-04T00:00:00"/>
        <d v="2016-09-05T00:00:00"/>
        <d v="2016-09-06T00:00:00"/>
        <d v="2016-09-07T00:00:00"/>
        <d v="2016-09-08T00:00:00"/>
        <d v="2016-09-09T00:00:00"/>
        <d v="2016-09-10T00:00:00"/>
        <d v="2016-09-11T00:00:00"/>
        <d v="2016-09-12T00:00:00"/>
        <d v="2016-09-13T00:00:00"/>
        <d v="2016-09-14T00:00:00"/>
        <d v="2016-09-15T00:00:00"/>
        <d v="2016-09-16T00:00:00"/>
        <d v="2016-09-17T00:00:00"/>
        <d v="2016-09-18T00:00:00"/>
        <d v="2016-09-19T00:00:00"/>
        <d v="2016-09-20T00:00:00"/>
        <d v="2016-09-21T00:00:00"/>
        <d v="2016-09-22T00:00:00"/>
        <d v="2016-09-23T00:00:00"/>
        <d v="2016-09-24T00:00:00"/>
        <d v="2016-09-25T00:00:00"/>
        <d v="2016-09-26T00:00:00"/>
        <d v="2016-09-27T00:00:00"/>
        <d v="2016-09-28T00:00:00"/>
        <d v="2016-09-29T00:00:00"/>
        <d v="2016-09-30T00:00:00"/>
        <d v="2016-10-01T00:00:00"/>
        <d v="2016-10-02T00:00:00"/>
        <d v="2016-10-03T00:00:00"/>
        <d v="2016-10-04T00:00:00"/>
        <d v="2016-10-05T00:00:00"/>
        <d v="2016-10-06T00:00:00"/>
        <d v="2016-10-07T00:00:00"/>
        <d v="2016-10-08T00:00:00"/>
        <d v="2016-10-09T00:00:00"/>
        <d v="2016-10-10T00:00:00"/>
        <d v="2016-10-11T00:00:00"/>
        <d v="2016-10-12T00:00:00"/>
        <d v="2016-10-13T00:00:00"/>
        <d v="2016-10-14T00:00:00"/>
        <d v="2016-10-15T00:00:00"/>
        <d v="2016-10-16T00:00:00"/>
        <d v="2016-10-17T00:00:00"/>
        <d v="2016-10-18T00:00:00"/>
        <d v="2016-10-19T00:00:00"/>
        <d v="2016-10-20T00:00:00"/>
        <d v="2016-10-21T00:00:00"/>
        <d v="2016-10-22T00:00:00"/>
        <d v="2016-10-23T00:00:00"/>
        <d v="2016-10-24T00:00:00"/>
        <d v="2016-10-25T00:00:00"/>
        <d v="2016-10-26T00:00:00"/>
        <d v="2016-10-27T00:00:00"/>
        <d v="2016-10-28T00:00:00"/>
        <d v="2016-10-29T00:00:00"/>
        <d v="2016-10-30T00:00:00"/>
        <d v="2016-10-31T00:00:00"/>
        <d v="2016-11-01T00:00:00"/>
        <d v="2016-11-02T00:00:00"/>
        <d v="2016-11-03T00:00:00"/>
        <d v="2016-11-04T00:00:00"/>
        <d v="2016-11-05T00:00:00"/>
        <d v="2016-11-06T00:00:00"/>
        <d v="2016-11-07T00:00:00"/>
        <d v="2016-11-08T00:00:00"/>
        <d v="2016-11-09T00:00:00"/>
        <d v="2016-11-10T00:00:00"/>
        <d v="2016-11-11T00:00:00"/>
        <d v="2016-11-12T00:00:00"/>
        <d v="2016-11-13T00:00:00"/>
        <d v="2016-11-14T00:00:00"/>
        <d v="2016-11-15T00:00:00"/>
        <d v="2016-11-16T00:00:00"/>
        <d v="2016-11-17T00:00:00"/>
        <d v="2016-11-18T00:00:00"/>
        <d v="2016-11-19T00:00:00"/>
        <d v="2016-11-20T00:00:00"/>
        <d v="2016-11-21T00:00:00"/>
        <d v="2016-11-22T00:00:00"/>
        <d v="2016-11-23T00:00:00"/>
        <d v="2016-11-24T00:00:00"/>
        <d v="2016-11-25T00:00:00"/>
        <d v="2016-11-26T00:00:00"/>
        <d v="2016-11-27T00:00:00"/>
        <d v="2016-11-28T00:00:00"/>
        <d v="2016-11-29T00:00:00"/>
        <d v="2016-11-30T00:00:00"/>
        <d v="2016-12-01T00:00:00"/>
        <d v="2016-12-02T00:00:00"/>
        <d v="2016-12-03T00:00:00"/>
        <d v="2016-12-04T00:00:00"/>
        <d v="2016-12-05T00:00:00"/>
        <d v="2016-12-06T00:00:00"/>
        <d v="2016-12-07T00:00:00"/>
        <d v="2016-12-08T00:00:00"/>
        <d v="2016-12-09T00:00:00"/>
        <d v="2016-12-10T00:00:00"/>
        <d v="2016-12-11T00:00:00"/>
        <d v="2016-12-12T00:00:00"/>
        <d v="2016-12-13T00:00:00"/>
        <d v="2016-12-14T00:00:00"/>
        <d v="2016-12-15T00:00:00"/>
        <d v="2016-12-16T00:00:00"/>
        <d v="2016-12-17T00:00:00"/>
        <d v="2016-12-18T00:00:00"/>
        <d v="2016-12-19T00:00:00"/>
        <d v="2016-12-20T00:00:00"/>
        <d v="2016-12-21T00:00:00"/>
        <d v="2016-12-22T00:00:00"/>
        <d v="2016-12-23T00:00:00"/>
        <d v="2016-12-24T00:00:00"/>
        <d v="2016-12-25T00:00:00"/>
        <d v="2016-12-26T00:00:00"/>
        <d v="2016-12-27T00:00:00"/>
        <d v="2016-12-28T00:00:00"/>
        <d v="2016-12-29T00:00:00"/>
        <d v="2016-12-30T00:00:00"/>
        <d v="2016-12-31T00:00:00"/>
        <d v="2017-01-01T00:00:00"/>
        <d v="2017-01-02T00:00:00"/>
        <d v="2017-01-03T00:00:00"/>
        <d v="2017-01-04T00:00:00"/>
        <d v="2017-01-05T00:00:00"/>
        <d v="2017-01-06T00:00:00"/>
        <d v="2017-01-07T00:00:00"/>
        <d v="2017-01-08T00:00:00"/>
        <d v="2017-01-09T00:00:00"/>
        <d v="2017-01-10T00:00:00"/>
        <d v="2017-01-11T00:00:00"/>
        <d v="2017-01-12T00:00:00"/>
        <d v="2017-01-13T00:00:00"/>
        <d v="2017-01-14T00:00:00"/>
        <d v="2017-01-15T00:00:00"/>
        <d v="2017-01-16T00:00:00"/>
        <d v="2017-01-17T00:00:00"/>
        <d v="2017-01-18T00:00:00"/>
        <d v="2017-01-19T00:00:00"/>
        <d v="2017-01-20T00:00:00"/>
        <d v="2017-01-21T00:00:00"/>
        <d v="2017-01-22T00:00:00"/>
        <d v="2017-01-23T00:00:00"/>
        <d v="2017-01-24T00:00:00"/>
        <d v="2017-01-25T00:00:00"/>
        <d v="2017-01-26T00:00:00"/>
        <d v="2017-01-27T00:00:00"/>
        <d v="2017-01-28T00:00:00"/>
        <d v="2017-01-29T00:00:00"/>
        <d v="2017-01-30T00:00:00"/>
        <d v="2017-01-31T00:00:00"/>
        <d v="2017-02-01T00:00:00"/>
        <d v="2017-02-02T00:00:00"/>
        <d v="2017-02-03T00:00:00"/>
        <d v="2017-02-04T00:00:00"/>
        <d v="2017-02-05T00:00:00"/>
        <d v="2017-02-06T00:00:00"/>
        <d v="2017-02-07T00:00:00"/>
        <d v="2017-02-08T00:00:00"/>
        <d v="2017-02-09T00:00:00"/>
        <d v="2017-02-10T00:00:00"/>
        <d v="2017-02-11T00:00:00"/>
        <d v="2017-02-12T00:00:00"/>
        <d v="2017-02-13T00:00:00"/>
        <d v="2017-02-14T00:00:00"/>
        <d v="2017-02-15T00:00:00"/>
        <d v="2017-02-16T00:00:00"/>
        <d v="2017-02-17T00:00:00"/>
        <d v="2017-02-18T00:00:00"/>
        <d v="2017-02-19T00:00:00"/>
        <d v="2017-02-20T00:00:00"/>
        <d v="2017-02-21T00:00:00"/>
        <d v="2017-02-22T00:00:00"/>
        <d v="2017-02-23T00:00:00"/>
        <d v="2017-02-24T00:00:00"/>
        <d v="2017-02-25T00:00:00"/>
        <d v="2017-02-26T00:00:00"/>
        <d v="2017-02-27T00:00:00"/>
        <d v="2017-02-28T00:00:00"/>
        <d v="2017-03-01T00:00:00"/>
        <d v="2017-03-02T00:00:00"/>
        <d v="2017-03-03T00:00:00"/>
        <d v="2017-03-04T00:00:00"/>
        <d v="2017-03-05T00:00:00"/>
        <d v="2017-03-06T00:00:00"/>
        <d v="2017-03-07T00:00:00"/>
        <d v="2017-03-08T00:00:00"/>
        <d v="2017-03-09T00:00:00"/>
        <d v="2017-03-10T00:00:00"/>
        <d v="2017-03-11T00:00:00"/>
        <d v="2017-03-12T00:00:00"/>
        <d v="2017-03-13T00:00:00"/>
        <d v="2017-03-14T00:00:00"/>
        <d v="2017-03-15T00:00:00"/>
        <d v="2017-03-16T00:00:00"/>
        <d v="2017-03-17T00:00:00"/>
        <d v="2017-03-18T00:00:00"/>
        <d v="2017-03-19T00:00:00"/>
        <d v="2017-03-20T00:00:00"/>
        <d v="2017-03-21T00:00:00"/>
        <d v="2017-03-22T00:00:00"/>
        <d v="2017-03-23T00:00:00"/>
        <d v="2017-03-24T00:00:00"/>
        <d v="2017-03-25T00:00:00"/>
        <d v="2017-03-26T00:00:00"/>
        <d v="2017-03-27T00:00:00"/>
        <d v="2017-03-28T00:00:00"/>
        <d v="2017-03-29T00:00:00"/>
        <d v="2017-03-30T00:00:00"/>
        <d v="2017-03-31T00:00:00"/>
        <d v="2017-04-01T00:00:00"/>
        <d v="2017-04-02T00:00:00"/>
        <d v="2017-04-03T00:00:00"/>
        <d v="2017-04-04T00:00:00"/>
        <d v="2017-04-05T00:00:00"/>
        <d v="2017-04-06T00:00:00"/>
        <d v="2017-04-07T00:00:00"/>
        <d v="2017-04-08T00:00:00"/>
        <d v="2017-04-09T00:00:00"/>
        <d v="2017-04-10T00:00:00"/>
        <d v="2017-04-11T00:00:00"/>
        <d v="2017-04-12T00:00:00"/>
        <d v="2017-04-13T00:00:00"/>
        <d v="2017-04-14T00:00:00"/>
        <d v="2017-04-15T00:00:00"/>
        <d v="2017-04-16T00:00:00"/>
        <d v="2017-04-17T00:00:00"/>
        <d v="2017-04-18T00:00:00"/>
        <d v="2017-04-19T00:00:00"/>
        <d v="2017-04-20T00:00:00"/>
        <d v="2017-04-21T00:00:00"/>
        <d v="2017-04-22T00:00:00"/>
        <d v="2017-04-23T00:00:00"/>
        <d v="2017-04-24T00:00:00"/>
        <d v="2017-04-25T00:00:00"/>
        <d v="2017-04-26T00:00:00"/>
        <d v="2017-04-27T00:00:00"/>
        <d v="2017-04-28T00:00:00"/>
        <d v="2017-04-29T00:00:00"/>
        <d v="2017-04-30T00:00:00"/>
        <d v="2017-05-01T00:00:00"/>
        <d v="2017-05-02T00:00:00"/>
        <d v="2017-05-03T00:00:00"/>
        <d v="2017-05-04T00:00:00"/>
        <d v="2017-05-05T00:00:00"/>
        <d v="2017-05-06T00:00:00"/>
        <d v="2017-05-07T00:00:00"/>
        <d v="2017-05-08T00:00:00"/>
        <d v="2017-05-09T00:00:00"/>
        <d v="2017-05-10T00:00:00"/>
        <d v="2017-05-11T00:00:00"/>
        <d v="2017-05-12T00:00:00"/>
        <d v="2017-05-13T00:00:00"/>
        <d v="2017-05-14T00:00:00"/>
        <d v="2017-05-15T00:00:00"/>
        <d v="2017-05-16T00:00:00"/>
        <d v="2017-05-17T00:00:00"/>
        <d v="2017-05-18T00:00:00"/>
        <d v="2017-05-19T00:00:00"/>
        <d v="2017-05-20T00:00:00"/>
        <d v="2017-05-21T00:00:00"/>
        <d v="2017-05-22T00:00:00"/>
        <d v="2017-05-23T00:00:00"/>
        <d v="2017-05-24T00:00:00"/>
        <d v="2017-05-25T00:00:00"/>
        <d v="2017-05-26T00:00:00"/>
        <d v="2017-05-27T00:00:00"/>
        <d v="2017-05-28T00:00:00"/>
        <d v="2017-05-29T00:00:00"/>
        <d v="2017-05-30T00:00:00"/>
        <d v="2017-05-31T00:00:00"/>
        <d v="2017-06-01T00:00:00"/>
        <d v="2017-06-02T00:00:00"/>
        <d v="2017-06-03T00:00:00"/>
        <d v="2017-06-04T00:00:00"/>
        <d v="2017-06-05T00:00:00"/>
        <d v="2017-06-06T00:00:00"/>
        <d v="2017-06-07T00:00:00"/>
        <d v="2017-06-08T00:00:00"/>
        <d v="2017-06-09T00:00:00"/>
        <d v="2017-06-10T00:00:00"/>
        <d v="2017-06-11T00:00:00"/>
        <d v="2017-06-12T00:00:00"/>
        <d v="2017-06-13T00:00:00"/>
        <d v="2017-06-14T00:00:00"/>
        <d v="2017-06-15T00:00:00"/>
        <d v="2017-06-16T00:00:00"/>
        <d v="2017-06-17T00:00:00"/>
        <d v="2017-06-18T00:00:00"/>
        <d v="2017-06-19T00:00:00"/>
        <d v="2017-06-20T00:00:00"/>
        <d v="2017-06-21T00:00:00"/>
        <d v="2017-06-22T00:00:00"/>
        <d v="2017-06-23T00:00:00"/>
        <d v="2017-06-24T00:00:00"/>
        <d v="2017-06-25T00:00:00"/>
        <d v="2017-06-26T00:00:00"/>
        <d v="2017-06-27T00:00:00"/>
        <d v="2017-06-28T00:00:00"/>
        <d v="2017-06-29T00:00:00"/>
        <d v="2017-06-30T00:00:00"/>
        <d v="2017-07-01T00:00:00"/>
        <d v="2017-07-02T00:00:00"/>
        <d v="2017-07-03T00:00:00"/>
        <d v="2017-07-04T00:00:00"/>
        <d v="2017-07-05T00:00:00"/>
        <d v="2017-07-06T00:00:00"/>
        <d v="2017-07-07T00:00:00"/>
        <d v="2017-07-08T00:00:00"/>
        <d v="2017-07-09T00:00:00"/>
        <d v="2017-07-10T00:00:00"/>
        <d v="2017-07-11T00:00:00"/>
        <d v="2017-07-12T00:00:00"/>
        <d v="2017-07-13T00:00:00"/>
        <d v="2017-07-14T00:00:00"/>
        <d v="2017-07-15T00:00:00"/>
        <d v="2017-07-16T00:00:00"/>
        <d v="2017-07-17T00:00:00"/>
        <d v="2017-07-18T00:00:00"/>
        <d v="2017-07-19T00:00:00"/>
        <d v="2017-07-20T00:00:00"/>
        <d v="2017-07-21T00:00:00"/>
        <d v="2017-07-22T00:00:00"/>
        <d v="2017-07-23T00:00:00"/>
        <d v="2017-07-24T00:00:00"/>
        <d v="2017-07-25T00:00:00"/>
        <d v="2017-07-26T00:00:00"/>
        <d v="2017-07-27T00:00:00"/>
        <d v="2017-07-28T00:00:00"/>
        <d v="2017-07-29T00:00:00"/>
        <d v="2017-07-30T00:00:00"/>
        <d v="2017-07-31T00:00:00"/>
        <d v="2017-08-01T00:00:00"/>
        <d v="2017-08-02T00:00:00"/>
        <d v="2017-08-03T00:00:00"/>
        <d v="2017-08-04T00:00:00"/>
        <d v="2017-08-05T00:00:00"/>
        <d v="2017-08-06T00:00:00"/>
        <d v="2017-08-07T00:00:00"/>
        <d v="2017-08-08T00:00:00"/>
        <d v="2017-08-09T00:00:00"/>
        <d v="2017-08-10T00:00:00"/>
        <d v="2017-08-11T00:00:00"/>
        <d v="2017-08-12T00:00:00"/>
        <d v="2017-08-13T00:00:00"/>
        <d v="2017-08-14T00:00:00"/>
        <d v="2017-08-15T00:00:00"/>
        <d v="2017-08-16T00:00:00"/>
        <d v="2017-08-17T00:00:00"/>
        <d v="2017-08-18T00:00:00"/>
        <d v="2017-08-19T00:00:00"/>
        <d v="2017-08-20T00:00:00"/>
        <d v="2017-08-21T00:00:00"/>
        <d v="2017-08-22T00:00:00"/>
        <d v="2017-08-23T00:00:00"/>
        <d v="2017-08-24T00:00:00"/>
        <d v="2017-08-25T00:00:00"/>
        <d v="2017-08-26T00:00:00"/>
        <d v="2017-08-27T00:00:00"/>
        <d v="2017-08-28T00:00:00"/>
        <d v="2017-08-29T00:00:00"/>
        <d v="2017-08-30T00:00:00"/>
        <d v="2017-08-31T00:00:00"/>
        <d v="2017-09-01T00:00:00"/>
        <d v="2017-09-02T00:00:00"/>
        <d v="2017-09-03T00:00:00"/>
        <d v="2017-09-04T00:00:00"/>
        <d v="2017-09-05T00:00:00"/>
        <d v="2017-09-06T00:00:00"/>
        <d v="2017-09-07T00:00:00"/>
        <d v="2017-09-08T00:00:00"/>
        <d v="2017-09-09T00:00:00"/>
        <d v="2017-09-10T00:00:00"/>
        <d v="2017-09-11T00:00:00"/>
        <d v="2017-09-12T00:00:00"/>
        <d v="2017-09-13T00:00:00"/>
        <d v="2017-09-14T00:00:00"/>
        <d v="2017-09-15T00:00:00"/>
        <d v="2017-09-16T00:00:00"/>
        <d v="2017-09-17T00:00:00"/>
        <d v="2017-09-18T00:00:00"/>
        <d v="2017-09-19T00:00:00"/>
        <d v="2017-09-20T00:00:00"/>
        <d v="2017-09-21T00:00:00"/>
        <d v="2017-09-22T00:00:00"/>
        <d v="2017-09-23T00:00:00"/>
        <d v="2017-09-24T00:00:00"/>
        <d v="2017-09-25T00:00:00"/>
        <d v="2017-09-26T00:00:00"/>
        <d v="2017-09-27T00:00:00"/>
        <d v="2017-09-28T00:00:00"/>
        <d v="2017-09-29T00:00:00"/>
        <d v="2017-09-30T00:00:00"/>
        <d v="2017-10-01T00:00:00"/>
        <d v="2017-10-02T00:00:00"/>
        <d v="2017-10-03T00:00:00"/>
        <d v="2017-10-04T00:00:00"/>
        <d v="2017-10-05T00:00:00"/>
        <d v="2017-10-06T00:00:00"/>
        <d v="2017-10-07T00:00:00"/>
        <d v="2017-10-08T00:00:00"/>
        <d v="2017-10-09T00:00:00"/>
        <d v="2017-10-10T00:00:00"/>
        <d v="2017-10-11T00:00:00"/>
        <d v="2017-10-12T00:00:00"/>
        <d v="2017-10-13T00:00:00"/>
        <d v="2017-10-14T00:00:00"/>
        <d v="2017-10-15T00:00:00"/>
        <d v="2017-10-16T00:00:00"/>
        <d v="2017-10-17T00:00:00"/>
        <d v="2017-10-18T00:00:00"/>
        <d v="2017-10-19T00:00:00"/>
        <d v="2017-10-20T00:00:00"/>
        <d v="2017-10-21T00:00:00"/>
        <d v="2017-10-22T00:00:00"/>
        <d v="2017-10-23T00:00:00"/>
        <d v="2017-10-24T00:00:00"/>
        <d v="2017-10-25T00:00:00"/>
        <d v="2017-10-26T00:00:00"/>
        <d v="2017-10-27T00:00:00"/>
        <d v="2017-10-28T00:00:00"/>
        <d v="2017-10-29T00:00:00"/>
        <d v="2017-10-30T00:00:00"/>
        <d v="2017-10-31T00:00:00"/>
        <d v="2017-11-01T00:00:00"/>
        <d v="2017-11-02T00:00:00"/>
        <d v="2017-11-03T00:00:00"/>
        <d v="2017-11-04T00:00:00"/>
        <d v="2017-11-05T00:00:00"/>
        <d v="2017-11-06T00:00:00"/>
        <d v="2017-11-07T00:00:00"/>
        <d v="2017-11-08T00:00:00"/>
        <d v="2017-11-09T00:00:00"/>
        <d v="2017-11-10T00:00:00"/>
        <d v="2017-11-11T00:00:00"/>
        <d v="2017-11-12T00:00:00"/>
        <d v="2017-11-13T00:00:00"/>
        <d v="2017-11-14T00:00:00"/>
        <d v="2017-11-15T00:00:00"/>
        <d v="2017-11-16T00:00:00"/>
        <d v="2017-11-17T00:00:00"/>
        <d v="2017-11-18T00:00:00"/>
        <d v="2017-11-19T00:00:00"/>
        <d v="2017-11-20T00:00:00"/>
        <d v="2017-11-21T00:00:00"/>
        <d v="2017-11-22T00:00:00"/>
        <d v="2017-11-23T00:00:00"/>
        <d v="2017-11-24T00:00:00"/>
        <d v="2017-11-25T00:00:00"/>
        <d v="2017-11-26T00:00:00"/>
        <d v="2017-11-27T00:00:00"/>
        <d v="2017-11-28T00:00:00"/>
        <d v="2017-11-29T00:00:00"/>
        <d v="2017-11-30T00:00:00"/>
        <d v="2017-12-01T00:00:00"/>
        <d v="2017-12-02T00:00:00"/>
        <d v="2017-12-03T00:00:00"/>
        <d v="2017-12-04T00:00:00"/>
        <d v="2017-12-05T00:00:00"/>
        <d v="2017-12-06T00:00:00"/>
        <d v="2017-12-07T00:00:00"/>
        <d v="2017-12-08T00:00:00"/>
        <d v="2017-12-09T00:00:00"/>
        <d v="2017-12-10T00:00:00"/>
        <d v="2017-12-11T00:00:00"/>
        <d v="2017-12-12T00:00:00"/>
        <d v="2017-12-13T00:00:00"/>
        <d v="2017-12-14T00:00:00"/>
        <d v="2017-12-15T00:00:00"/>
        <d v="2017-12-16T00:00:00"/>
        <d v="2017-12-17T00:00:00"/>
        <d v="2017-12-18T00:00:00"/>
        <d v="2017-12-19T00:00:00"/>
        <d v="2017-12-20T00:00:00"/>
        <d v="2017-12-21T00:00:00"/>
        <d v="2017-12-22T00:00:00"/>
        <d v="2017-12-23T00:00:00"/>
        <d v="2017-12-24T00:00:00"/>
        <d v="2017-12-25T00:00:00"/>
        <d v="2017-12-26T00:00:00"/>
        <d v="2017-12-27T00:00:00"/>
        <d v="2017-12-28T00:00:00"/>
        <d v="2017-12-29T00:00:00"/>
        <d v="2017-12-30T00:00:00"/>
        <d v="2017-12-31T00:00:00"/>
        <d v="2018-01-01T00:00:00"/>
        <d v="2018-01-02T00:00:00"/>
        <d v="2018-01-03T00:00:00"/>
        <d v="2018-01-04T00:00:00"/>
        <d v="2018-01-05T00:00:00"/>
        <d v="2018-01-06T00:00:00"/>
        <d v="2018-01-07T00:00:00"/>
        <d v="2018-01-08T00:00:00"/>
        <d v="2018-01-09T00:00:00"/>
        <d v="2018-01-10T00:00:00"/>
        <d v="2018-01-11T00:00:00"/>
        <d v="2018-01-12T00:00:00"/>
        <d v="2018-01-13T00:00:00"/>
        <d v="2018-01-14T00:00:00"/>
        <d v="2018-01-15T00:00:00"/>
        <d v="2018-01-16T00:00:00"/>
        <d v="2018-01-17T00:00:00"/>
        <d v="2018-01-18T00:00:00"/>
        <d v="2018-01-19T00:00:00"/>
        <d v="2018-01-20T00:00:00"/>
        <d v="2018-01-21T00:00:00"/>
        <d v="2018-01-22T00:00:00"/>
        <d v="2018-01-23T00:00:00"/>
        <d v="2018-01-24T00:00:00"/>
        <d v="2018-01-25T00:00:00"/>
        <d v="2018-01-26T00:00:00"/>
        <d v="2018-01-27T00:00:00"/>
        <d v="2018-01-28T00:00:00"/>
        <d v="2018-01-29T00:00:00"/>
        <d v="2018-01-30T00:00:00"/>
        <d v="2018-01-31T00:00:00"/>
        <d v="2018-02-01T00:00:00"/>
        <d v="2018-02-02T00:00:00"/>
        <d v="2018-02-03T00:00:00"/>
        <d v="2018-02-04T00:00:00"/>
        <d v="2018-02-05T00:00:00"/>
        <d v="2018-02-06T00:00:00"/>
        <d v="2018-02-07T00:00:00"/>
        <d v="2018-02-08T00:00:00"/>
        <d v="2018-02-09T00:00:00"/>
        <d v="2018-02-10T00:00:00"/>
        <d v="2018-02-11T00:00:00"/>
        <d v="2018-02-12T00:00:00"/>
        <d v="2018-02-13T00:00:00"/>
        <d v="2018-02-14T00:00:00"/>
        <d v="2018-02-15T00:00:00"/>
        <d v="2018-02-16T00:00:00"/>
        <d v="2018-02-17T00:00:00"/>
        <d v="2018-02-18T00:00:00"/>
        <d v="2018-02-19T00:00:00"/>
        <d v="2018-02-20T00:00:00"/>
        <d v="2018-02-21T00:00:00"/>
        <d v="2018-02-22T00:00:00"/>
        <d v="2018-02-23T00:00:00"/>
        <d v="2018-02-24T00:00:00"/>
        <d v="2018-02-25T00:00:00"/>
        <d v="2018-02-26T00:00:00"/>
        <d v="2018-02-27T00:00:00"/>
        <d v="2018-02-28T00:00:00"/>
        <d v="2018-03-01T00:00:00"/>
        <d v="2018-03-02T00:00:00"/>
        <d v="2018-03-03T00:00:00"/>
        <d v="2018-03-04T00:00:00"/>
        <d v="2018-03-05T00:00:00"/>
        <d v="2018-03-06T00:00:00"/>
        <d v="2018-03-07T00:00:00"/>
        <d v="2018-03-08T00:00:00"/>
        <d v="2018-03-09T00:00:00"/>
        <d v="2018-03-10T00:00:00"/>
        <d v="2018-03-11T00:00:00"/>
        <d v="2018-03-12T00:00:00"/>
        <d v="2018-03-13T00:00:00"/>
        <d v="2018-03-14T00:00:00"/>
        <d v="2018-03-15T00:00:00"/>
        <d v="2018-03-16T00:00:00"/>
        <d v="2018-03-17T00:00:00"/>
        <d v="2018-03-18T00:00:00"/>
        <d v="2018-03-19T00:00:00"/>
        <d v="2018-03-20T00:00:00"/>
        <d v="2018-03-21T00:00:00"/>
        <d v="2018-03-22T00:00:00"/>
        <d v="2018-03-23T00:00:00"/>
        <d v="2018-03-24T00:00:00"/>
        <d v="2018-03-25T00:00:00"/>
        <d v="2018-03-26T00:00:00"/>
        <d v="2018-03-27T00:00:00"/>
        <d v="2018-03-28T00:00:00"/>
        <d v="2018-03-29T00:00:00"/>
        <d v="2018-03-30T00:00:00"/>
        <d v="2018-03-31T00:00:00"/>
        <d v="2018-04-01T00:00:00"/>
        <d v="2018-04-02T00:00:00"/>
        <d v="2018-04-03T00:00:00"/>
        <d v="2018-04-04T00:00:00"/>
        <d v="2018-04-05T00:00:00"/>
        <d v="2018-04-06T00:00:00"/>
        <d v="2018-04-07T00:00:00"/>
        <d v="2018-04-08T00:00:00"/>
        <d v="2018-04-09T00:00:00"/>
        <d v="2018-04-10T00:00:00"/>
        <d v="2018-04-11T00:00:00"/>
        <d v="2018-04-12T00:00:00"/>
        <d v="2018-04-13T00:00:00"/>
        <d v="2018-04-14T00:00:00"/>
        <d v="2018-04-15T00:00:00"/>
        <d v="2018-04-16T00:00:00"/>
        <d v="2018-04-17T00:00:00"/>
        <d v="2018-04-18T00:00:00"/>
        <d v="2018-04-19T00:00:00"/>
        <d v="2018-04-20T00:00:00"/>
        <d v="2018-04-21T00:00:00"/>
        <d v="2018-04-22T00:00:00"/>
        <d v="2018-04-23T00:00:00"/>
        <d v="2018-04-24T00:00:00"/>
        <d v="2018-04-25T00:00:00"/>
        <d v="2018-04-26T00:00:00"/>
        <d v="2018-04-27T00:00:00"/>
        <d v="2018-04-28T00:00:00"/>
        <d v="2018-04-29T00:00:00"/>
        <d v="2018-04-30T00:00:00"/>
        <d v="2018-05-01T00:00:00"/>
        <d v="2018-05-02T00:00:00"/>
        <d v="2018-05-03T00:00:00"/>
        <d v="2018-05-04T00:00:00"/>
        <d v="2018-05-05T00:00:00"/>
        <d v="2018-05-06T00:00:00"/>
        <d v="2018-05-07T00:00:00"/>
        <d v="2018-05-08T00:00:00"/>
        <d v="2018-05-09T00:00:00"/>
        <d v="2018-05-10T00:00:00"/>
        <d v="2018-05-11T00:00:00"/>
        <d v="2018-05-12T00:00:00"/>
        <d v="2018-05-13T00:00:00"/>
        <d v="2018-05-14T00:00:00"/>
        <d v="2018-05-15T00:00:00"/>
        <d v="2018-05-16T00:00:00"/>
        <d v="2018-05-17T00:00:00"/>
        <d v="2018-05-18T00:00:00"/>
        <d v="2018-05-19T00:00:00"/>
        <d v="2018-05-20T00:00:00"/>
        <d v="2018-05-21T00:00:00"/>
        <d v="2018-05-22T00:00:00"/>
        <d v="2018-05-23T00:00:00"/>
        <d v="2018-05-24T00:00:00"/>
        <d v="2018-05-25T00:00:00"/>
        <d v="2018-05-26T00:00:00"/>
        <d v="2018-05-27T00:00:00"/>
        <d v="2018-05-28T00:00:00"/>
        <d v="2018-05-29T00:00:00"/>
        <d v="2018-05-30T00:00:00"/>
        <d v="2018-05-31T00:00:00"/>
        <d v="2018-06-01T00:00:00"/>
        <d v="2018-06-02T00:00:00"/>
        <d v="2018-06-03T00:00:00"/>
        <d v="2018-06-04T00:00:00"/>
        <d v="2018-06-05T00:00:00"/>
        <d v="2018-06-06T00:00:00"/>
        <d v="2018-06-07T00:00:00"/>
        <d v="2018-06-08T00:00:00"/>
        <d v="2018-06-09T00:00:00"/>
        <d v="2018-06-10T00:00:00"/>
        <d v="2018-06-11T00:00:00"/>
        <d v="2018-06-12T00:00:00"/>
        <d v="2018-06-13T00:00:00"/>
        <d v="2018-06-14T00:00:00"/>
        <d v="2018-06-15T00:00:00"/>
        <d v="2018-06-16T00:00:00"/>
        <d v="2018-06-17T00:00:00"/>
        <d v="2018-06-18T00:00:00"/>
        <d v="2018-06-19T00:00:00"/>
        <d v="2018-06-20T00:00:00"/>
        <d v="2018-06-21T00:00:00"/>
        <d v="2018-06-22T00:00:00"/>
        <d v="2018-06-23T00:00:00"/>
        <d v="2018-06-24T00:00:00"/>
        <d v="2018-06-25T00:00:00"/>
        <d v="2018-06-26T00:00:00"/>
        <d v="2018-06-27T00:00:00"/>
        <d v="2018-06-28T00:00:00"/>
        <d v="2018-06-29T00:00:00"/>
        <d v="2018-06-30T00:00:00"/>
        <d v="2018-07-01T00:00:00"/>
        <d v="2018-07-02T00:00:00"/>
        <d v="2018-07-03T00:00:00"/>
        <d v="2018-07-04T00:00:00"/>
        <d v="2018-07-05T00:00:00"/>
        <d v="2018-07-06T00:00:00"/>
        <d v="2018-07-07T00:00:00"/>
        <d v="2018-07-08T00:00:00"/>
        <d v="2018-07-09T00:00:00"/>
        <d v="2018-07-10T00:00:00"/>
        <d v="2018-07-11T00:00:00"/>
        <d v="2018-07-12T00:00:00"/>
        <d v="2018-07-13T00:00:00"/>
        <d v="2018-07-14T00:00:00"/>
        <d v="2018-07-15T00:00:00"/>
        <d v="2018-07-16T00:00:00"/>
        <d v="2018-07-17T00:00:00"/>
        <d v="2018-07-18T00:00:00"/>
        <d v="2018-07-19T00:00:00"/>
        <d v="2018-07-20T00:00:00"/>
        <d v="2018-07-21T00:00:00"/>
        <d v="2018-07-22T00:00:00"/>
        <d v="2018-07-23T00:00:00"/>
        <d v="2018-07-24T00:00:00"/>
        <d v="2018-07-25T00:00:00"/>
        <d v="2018-07-26T00:00:00"/>
        <d v="2018-07-27T00:00:00"/>
        <d v="2018-07-28T00:00:00"/>
        <d v="2018-07-29T00:00:00"/>
        <d v="2018-07-30T00:00:00"/>
        <d v="2018-07-31T00:00:00"/>
        <d v="2018-08-01T00:00:00"/>
        <d v="2018-08-02T00:00:00"/>
        <d v="2018-08-03T00:00:00"/>
        <d v="2018-08-04T00:00:00"/>
        <d v="2018-08-05T00:00:00"/>
        <d v="2018-08-06T00:00:00"/>
        <d v="2018-08-07T00:00:00"/>
        <d v="2018-08-08T00:00:00"/>
        <d v="2018-08-09T00:00:00"/>
        <d v="2018-08-10T00:00:00"/>
        <d v="2018-08-11T00:00:00"/>
        <d v="2018-08-12T00:00:00"/>
        <d v="2018-08-13T00:00:00"/>
        <d v="2018-08-14T00:00:00"/>
        <d v="2018-08-15T00:00:00"/>
        <d v="2018-08-16T00:00:00"/>
        <d v="2018-08-17T00:00:00"/>
        <d v="2018-08-18T00:00:00"/>
        <d v="2018-08-19T00:00:00"/>
        <d v="2018-08-20T00:00:00"/>
        <d v="2018-08-21T00:00:00"/>
        <d v="2018-08-22T00:00:00"/>
        <d v="2018-08-23T00:00:00"/>
        <d v="2018-08-24T00:00:00"/>
        <d v="2018-08-25T00:00:00"/>
        <d v="2018-08-26T00:00:00"/>
        <d v="2018-08-27T00:00:00"/>
        <d v="2018-08-28T00:00:00"/>
        <d v="2018-08-29T00:00:00"/>
        <d v="2018-08-30T00:00:00"/>
        <d v="2018-08-31T00:00:00"/>
        <d v="2018-09-01T00:00:00"/>
        <d v="2018-09-02T00:00:00"/>
        <d v="2018-09-03T00:00:00"/>
        <d v="2018-09-04T00:00:00"/>
        <d v="2018-09-05T00:00:00"/>
        <d v="2018-09-06T00:00:00"/>
        <d v="2018-09-07T00:00:00"/>
        <d v="2018-09-08T00:00:00"/>
        <d v="2018-09-09T00:00:00"/>
        <d v="2018-09-10T00:00:00"/>
        <d v="2018-09-11T00:00:00"/>
        <d v="2018-09-12T00:00:00"/>
        <d v="2018-09-13T00:00:00"/>
        <d v="2018-09-14T00:00:00"/>
        <d v="2018-09-15T00:00:00"/>
        <d v="2018-09-16T00:00:00"/>
        <d v="2018-09-17T00:00:00"/>
        <d v="2018-09-18T00:00:00"/>
        <d v="2018-09-19T00:00:00"/>
        <d v="2018-09-20T00:00:00"/>
        <d v="2018-09-21T00:00:00"/>
        <d v="2018-09-22T00:00:00"/>
        <d v="2018-09-23T00:00:00"/>
        <d v="2018-09-24T00:00:00"/>
        <d v="2018-09-25T00:00:00"/>
        <d v="2018-09-26T00:00:00"/>
        <d v="2018-09-27T00:00:00"/>
        <d v="2018-09-28T00:00:00"/>
        <d v="2018-09-29T00:00:00"/>
        <d v="2018-09-30T00:00:00"/>
        <d v="2018-10-01T00:00:00"/>
        <d v="2018-10-02T00:00:00"/>
        <d v="2018-10-03T00:00:00"/>
        <d v="2018-10-04T00:00:00"/>
        <d v="2018-10-05T00:00:00"/>
        <d v="2018-10-06T00:00:00"/>
        <d v="2018-10-07T00:00:00"/>
        <d v="2018-10-08T00:00:00"/>
        <d v="2018-10-09T00:00:00"/>
        <d v="2018-10-10T00:00:00"/>
        <d v="2018-10-11T00:00:00"/>
        <d v="2018-10-12T00:00:00"/>
        <d v="2018-10-13T00:00:00"/>
        <d v="2018-10-14T00:00:00"/>
        <d v="2018-10-15T00:00:00"/>
        <d v="2018-10-16T00:00:00"/>
        <d v="2018-10-17T00:00:00"/>
        <d v="2018-10-18T00:00:00"/>
        <d v="2018-10-19T00:00:00"/>
        <d v="2018-10-20T00:00:00"/>
        <d v="2018-10-21T00:00:00"/>
        <d v="2018-10-22T00:00:00"/>
        <d v="2018-10-23T00:00:00"/>
        <d v="2018-10-24T00:00:00"/>
        <d v="2018-10-25T00:00:00"/>
        <d v="2018-10-26T00:00:00"/>
        <d v="2018-10-27T00:00:00"/>
        <d v="2018-10-28T00:00:00"/>
        <d v="2018-10-29T00:00:00"/>
        <d v="2018-10-30T00:00:00"/>
        <d v="2018-10-31T00:00:00"/>
        <d v="2018-11-01T00:00:00"/>
        <d v="2018-11-02T00:00:00"/>
        <d v="2018-11-03T00:00:00"/>
        <d v="2018-11-04T00:00:00"/>
        <d v="2018-11-05T00:00:00"/>
        <d v="2018-11-06T00:00:00"/>
        <d v="2018-11-07T00:00:00"/>
        <d v="2018-11-08T00:00:00"/>
        <d v="2018-11-09T00:00:00"/>
        <d v="2018-11-10T00:00:00"/>
        <d v="2018-11-11T00:00:00"/>
        <d v="2018-11-12T00:00:00"/>
        <d v="2018-11-13T00:00:00"/>
        <d v="2018-11-14T00:00:00"/>
        <d v="2018-11-15T00:00:00"/>
        <d v="2018-11-16T00:00:00"/>
        <d v="2018-11-17T00:00:00"/>
        <d v="2018-11-18T00:00:00"/>
        <d v="2018-11-19T00:00:00"/>
        <d v="2018-11-20T00:00:00"/>
        <d v="2018-11-21T00:00:00"/>
        <d v="2018-11-22T00:00:00"/>
        <d v="2018-11-23T00:00:00"/>
        <d v="2018-11-24T00:00:00"/>
        <d v="2018-11-25T00:00:00"/>
        <d v="2018-11-26T00:00:00"/>
        <d v="2018-11-27T00:00:00"/>
        <d v="2018-11-28T00:00:00"/>
        <d v="2018-11-29T00:00:00"/>
        <d v="2018-11-30T00:00:00"/>
        <d v="2018-12-01T00:00:00"/>
        <d v="2018-12-02T00:00:00"/>
        <d v="2018-12-03T00:00:00"/>
        <d v="2018-12-04T00:00:00"/>
        <d v="2018-12-05T00:00:00"/>
        <d v="2018-12-06T00:00:00"/>
        <d v="2018-12-07T00:00:00"/>
        <d v="2018-12-08T00:00:00"/>
        <d v="2018-12-09T00:00:00"/>
        <d v="2018-12-10T00:00:00"/>
        <d v="2018-12-11T00:00:00"/>
        <d v="2018-12-12T00:00:00"/>
        <d v="2018-12-13T00:00:00"/>
        <d v="2018-12-14T00:00:00"/>
        <d v="2018-12-15T00:00:00"/>
        <d v="2018-12-16T00:00:00"/>
        <d v="2018-12-17T00:00:00"/>
        <d v="2018-12-18T00:00:00"/>
        <d v="2018-12-19T00:00:00"/>
        <d v="2018-12-20T00:00:00"/>
        <d v="2018-12-21T00:00:00"/>
        <d v="2018-12-22T00:00:00"/>
        <d v="2018-12-23T00:00:00"/>
        <d v="2018-12-24T00:00:00"/>
        <d v="2018-12-25T00:00:00"/>
        <d v="2018-12-26T00:00:00"/>
        <d v="2018-12-27T00:00:00"/>
        <d v="2018-12-28T00:00:00"/>
        <d v="2018-12-29T00:00:00"/>
        <d v="2018-12-30T00:00:00"/>
        <d v="2018-12-31T00:00:00"/>
        <d v="2019-01-01T00:00:00"/>
        <d v="2019-01-02T00:00:00"/>
        <d v="2019-01-03T00:00:00"/>
        <d v="2019-01-04T00:00:00"/>
        <d v="2019-01-05T00:00:00"/>
        <d v="2019-01-06T00:00:00"/>
        <d v="2019-01-07T00:00:00"/>
        <d v="2019-01-08T00:00:00"/>
        <d v="2019-01-09T00:00:00"/>
        <d v="2019-01-10T00:00:00"/>
        <d v="2019-01-11T00:00:00"/>
        <d v="2019-01-12T00:00:00"/>
        <d v="2019-01-13T00:00:00"/>
        <d v="2019-01-14T00:00:00"/>
        <d v="2019-01-15T00:00:00"/>
        <d v="2019-01-16T00:00:00"/>
        <d v="2019-01-17T00:00:00"/>
        <d v="2019-01-18T00:00:00"/>
        <d v="2019-01-19T00:00:00"/>
        <d v="2019-01-20T00:00:00"/>
        <d v="2019-01-21T00:00:00"/>
        <d v="2019-01-22T00:00:00"/>
        <d v="2019-01-23T00:00:00"/>
        <d v="2019-01-24T00:00:00"/>
        <d v="2019-01-25T00:00:00"/>
        <d v="2019-01-26T00:00:00"/>
        <d v="2019-01-27T00:00:00"/>
        <d v="2019-01-28T00:00:00"/>
        <d v="2019-01-29T00:00:00"/>
        <d v="2019-01-30T00:00:00"/>
        <d v="2019-01-31T00:00:00"/>
        <d v="2019-02-01T00:00:00"/>
        <d v="2019-02-02T00:00:00"/>
        <d v="2019-02-03T00:00:00"/>
        <d v="2019-02-04T00:00:00"/>
        <d v="2019-02-05T00:00:00"/>
        <d v="2019-02-06T00:00:00"/>
        <d v="2019-02-07T00:00:00"/>
        <d v="2019-02-08T00:00:00"/>
        <d v="2019-02-09T00:00:00"/>
        <d v="2019-02-10T00:00:00"/>
        <d v="2019-02-11T00:00:00"/>
        <d v="2019-02-12T00:00:00"/>
        <d v="2019-02-13T00:00:00"/>
        <d v="2019-02-14T00:00:00"/>
        <d v="2019-02-15T00:00:00"/>
        <d v="2019-02-16T00:00:00"/>
        <d v="2019-02-17T00:00:00"/>
        <d v="2019-02-18T00:00:00"/>
        <d v="2019-02-19T00:00:00"/>
        <d v="2019-02-20T00:00:00"/>
        <d v="2019-02-21T00:00:00"/>
        <d v="2019-02-22T00:00:00"/>
        <d v="2019-02-23T00:00:00"/>
        <d v="2019-02-24T00:00:00"/>
        <d v="2019-02-25T00:00:00"/>
        <d v="2019-02-26T00:00:00"/>
        <d v="2019-02-27T00:00:00"/>
        <d v="2019-02-28T00:00:00"/>
        <d v="2019-03-01T00:00:00"/>
        <d v="2019-03-02T00:00:00"/>
        <d v="2019-03-03T00:00:00"/>
        <d v="2019-03-04T00:00:00"/>
        <d v="2019-03-05T00:00:00"/>
        <d v="2019-03-06T00:00:00"/>
        <d v="2019-03-07T00:00:00"/>
        <d v="2019-03-08T00:00:00"/>
        <d v="2019-03-09T00:00:00"/>
        <d v="2019-03-10T00:00:00"/>
        <d v="2019-03-11T00:00:00"/>
        <d v="2019-03-12T00:00:00"/>
        <d v="2019-03-13T00:00:00"/>
        <d v="2019-03-14T00:00:00"/>
        <d v="2019-03-15T00:00:00"/>
        <d v="2019-03-16T00:00:00"/>
        <d v="2019-03-17T00:00:00"/>
        <d v="2019-03-18T00:00:00"/>
        <d v="2019-03-19T00:00:00"/>
        <d v="2019-03-20T00:00:00"/>
        <d v="2019-03-21T00:00:00"/>
        <d v="2019-03-22T00:00:00"/>
        <d v="2019-03-23T00:00:00"/>
        <d v="2019-03-24T00:00:00"/>
        <d v="2019-03-25T00:00:00"/>
        <d v="2019-03-26T00:00:00"/>
        <d v="2019-03-27T00:00:00"/>
        <d v="2019-03-28T00:00:00"/>
        <d v="2019-03-29T00:00:00"/>
        <d v="2019-03-30T00:00:00"/>
        <d v="2019-03-31T00:00:00"/>
        <d v="2019-04-01T00:00:00"/>
        <d v="2019-04-02T00:00:00"/>
        <d v="2019-04-03T00:00:00"/>
        <d v="2019-04-04T00:00:00"/>
        <d v="2019-04-05T00:00:00"/>
        <d v="2019-04-06T00:00:00"/>
        <d v="2019-04-07T00:00:00"/>
        <d v="2019-04-08T00:00:00"/>
        <d v="2019-04-09T00:00:00"/>
        <d v="2019-04-10T00:00:00"/>
        <d v="2019-04-11T00:00:00"/>
        <d v="2019-04-12T00:00:00"/>
        <d v="2019-04-13T00:00:00"/>
        <d v="2019-04-14T00:00:00"/>
        <d v="2019-04-15T00:00:00"/>
        <d v="2019-04-16T00:00:00"/>
        <d v="2019-04-17T00:00:00"/>
        <d v="2019-04-18T00:00:00"/>
        <d v="2019-04-19T00:00:00"/>
        <d v="2019-04-20T00:00:00"/>
        <d v="2019-04-21T00:00:00"/>
        <d v="2019-04-22T00:00:00"/>
        <d v="2019-04-23T00:00:00"/>
        <d v="2019-04-24T00:00:00"/>
        <d v="2019-04-25T00:00:00"/>
        <d v="2019-04-26T00:00:00"/>
        <d v="2019-04-27T00:00:00"/>
        <d v="2019-04-28T00:00:00"/>
        <d v="2019-04-29T00:00:00"/>
        <d v="2019-04-30T00:00:00"/>
        <d v="2019-05-01T00:00:00"/>
        <d v="2019-05-02T00:00:00"/>
        <d v="2019-05-03T00:00:00"/>
        <d v="2019-05-04T00:00:00"/>
        <d v="2019-05-05T00:00:00"/>
        <d v="2019-05-06T00:00:00"/>
        <d v="2019-05-07T00:00:00"/>
        <d v="2019-05-08T00:00:00"/>
        <d v="2019-05-09T00:00:00"/>
        <d v="2019-05-10T00:00:00"/>
        <d v="2019-05-11T00:00:00"/>
        <d v="2019-05-12T00:00:00"/>
        <d v="2019-05-13T00:00:00"/>
        <d v="2019-05-14T00:00:00"/>
        <d v="2019-05-15T00:00:00"/>
        <d v="2019-05-16T00:00:00"/>
        <d v="2019-05-17T00:00:00"/>
        <d v="2019-05-18T00:00:00"/>
        <d v="2019-05-19T00:00:00"/>
        <d v="2019-05-20T00:00:00"/>
        <d v="2019-05-21T00:00:00"/>
        <d v="2019-05-22T00:00:00"/>
        <d v="2019-05-23T00:00:00"/>
        <d v="2019-05-24T00:00:00"/>
        <d v="2019-05-25T00:00:00"/>
        <d v="2019-05-26T00:00:00"/>
        <d v="2019-05-27T00:00:00"/>
        <d v="2019-05-28T00:00:00"/>
        <d v="2019-05-29T00:00:00"/>
        <d v="2019-05-30T00:00:00"/>
        <d v="2019-05-31T00:00:00"/>
        <d v="2019-06-01T00:00:00"/>
        <d v="2019-06-02T00:00:00"/>
        <d v="2019-06-03T00:00:00"/>
        <d v="2019-06-04T00:00:00"/>
        <d v="2019-06-05T00:00:00"/>
        <d v="2019-06-06T00:00:00"/>
        <d v="2019-06-07T00:00:00"/>
        <d v="2019-06-08T00:00:00"/>
        <d v="2019-06-09T00:00:00"/>
        <d v="2019-06-10T00:00:00"/>
        <d v="2019-06-11T00:00:00"/>
        <d v="2019-06-12T00:00:00"/>
        <d v="2019-06-13T00:00:00"/>
        <d v="2019-06-14T00:00:00"/>
        <d v="2019-06-15T00:00:00"/>
        <d v="2019-06-16T00:00:00"/>
        <d v="2019-06-17T00:00:00"/>
        <d v="2019-06-18T00:00:00"/>
        <d v="2019-06-19T00:00:00"/>
        <d v="2019-06-20T00:00:00"/>
        <d v="2019-06-21T00:00:00"/>
        <d v="2019-06-22T00:00:00"/>
        <d v="2019-06-23T00:00:00"/>
        <d v="2019-06-24T00:00:00"/>
        <d v="2019-06-25T00:00:00"/>
        <d v="2019-06-26T00:00:00"/>
        <d v="2019-06-27T00:00:00"/>
        <d v="2019-06-28T00:00:00"/>
        <d v="2019-06-29T00:00:00"/>
        <d v="2019-06-30T00:00:00"/>
        <d v="2019-07-01T00:00:00"/>
        <d v="2019-07-02T00:00:00"/>
        <d v="2019-07-03T00:00:00"/>
        <d v="2019-07-04T00:00:00"/>
        <d v="2019-07-05T00:00:00"/>
        <d v="2019-07-06T00:00:00"/>
        <d v="2019-07-07T00:00:00"/>
        <d v="2019-07-08T00:00:00"/>
        <d v="2019-07-09T00:00:00"/>
        <d v="2019-07-10T00:00:00"/>
        <d v="2019-07-11T00:00:00"/>
        <d v="2019-07-12T00:00:00"/>
        <d v="2019-07-13T00:00:00"/>
        <d v="2019-07-14T00:00:00"/>
        <d v="2019-07-15T00:00:00"/>
        <d v="2019-07-16T00:00:00"/>
        <d v="2019-07-17T00:00:00"/>
        <d v="2019-07-18T00:00:00"/>
        <d v="2019-07-19T00:00:00"/>
        <d v="2019-07-20T00:00:00"/>
        <d v="2019-07-21T00:00:00"/>
        <d v="2019-07-22T00:00:00"/>
        <d v="2019-07-23T00:00:00"/>
        <d v="2019-07-24T00:00:00"/>
        <d v="2019-07-25T00:00:00"/>
        <d v="2019-07-26T00:00:00"/>
        <d v="2019-07-27T00:00:00"/>
        <d v="2019-07-28T00:00:00"/>
        <d v="2019-07-29T00:00:00"/>
        <d v="2019-07-30T00:00:00"/>
        <d v="2019-07-31T00:00:00"/>
        <d v="2019-08-01T00:00:00"/>
        <d v="2019-08-02T00:00:00"/>
        <d v="2019-08-03T00:00:00"/>
        <d v="2019-08-04T00:00:00"/>
        <d v="2019-08-05T00:00:00"/>
        <d v="2019-08-06T00:00:00"/>
        <d v="2019-08-07T00:00:00"/>
        <d v="2019-08-08T00:00:00"/>
        <d v="2019-08-09T00:00:00"/>
        <d v="2019-08-10T00:00:00"/>
        <d v="2019-08-11T00:00:00"/>
        <d v="2019-08-12T00:00:00"/>
        <d v="2019-08-13T00:00:00"/>
        <d v="2019-08-14T00:00:00"/>
        <d v="2019-08-15T00:00:00"/>
        <d v="2019-08-16T00:00:00"/>
        <d v="2019-08-17T00:00:00"/>
        <d v="2019-08-18T00:00:00"/>
        <d v="2019-08-19T00:00:00"/>
        <d v="2019-08-20T00:00:00"/>
        <d v="2019-08-21T00:00:00"/>
        <d v="2019-08-22T00:00:00"/>
        <d v="2019-08-23T00:00:00"/>
        <d v="2019-08-24T00:00:00"/>
        <d v="2019-08-25T00:00:00"/>
        <d v="2019-08-26T00:00:00"/>
        <d v="2019-08-27T00:00:00"/>
        <d v="2019-08-28T00:00:00"/>
        <d v="2019-08-29T00:00:00"/>
        <d v="2019-08-30T00:00:00"/>
        <d v="2019-08-31T00:00:00"/>
        <d v="2019-09-01T00:00:00"/>
        <d v="2019-09-02T00:00:00"/>
        <d v="2019-09-03T00:00:00"/>
        <d v="2019-09-04T00:00:00"/>
        <d v="2019-09-05T00:00:00"/>
        <d v="2019-09-06T00:00:00"/>
        <d v="2019-09-07T00:00:00"/>
        <d v="2019-09-08T00:00:00"/>
        <d v="2019-09-09T00:00:00"/>
        <d v="2019-09-10T00:00:00"/>
        <d v="2019-09-11T00:00:00"/>
        <d v="2019-09-12T00:00:00"/>
        <d v="2019-09-13T00:00:00"/>
        <d v="2019-09-14T00:00:00"/>
        <d v="2019-09-15T00:00:00"/>
        <d v="2019-09-16T00:00:00"/>
        <d v="2019-09-17T00:00:00"/>
        <d v="2019-09-18T00:00:00"/>
        <d v="2019-09-19T00:00:00"/>
        <d v="2019-09-20T00:00:00"/>
        <d v="2019-09-21T00:00:00"/>
        <d v="2019-09-22T00:00:00"/>
        <d v="2019-09-23T00:00:00"/>
        <d v="2019-09-24T00:00:00"/>
        <d v="2019-09-25T00:00:00"/>
        <d v="2019-09-26T00:00:00"/>
        <d v="2019-09-27T00:00:00"/>
        <d v="2019-09-28T00:00:00"/>
        <d v="2019-09-29T00:00:00"/>
        <d v="2019-09-30T00:00:00"/>
        <d v="2019-10-01T00:00:00"/>
        <d v="2019-10-02T00:00:00"/>
        <d v="2019-10-03T00:00:00"/>
        <d v="2019-10-04T00:00:00"/>
        <d v="2019-10-05T00:00:00"/>
        <d v="2019-10-06T00:00:00"/>
        <d v="2019-10-07T00:00:00"/>
        <d v="2019-10-08T00:00:00"/>
        <d v="2019-10-09T00:00:00"/>
        <d v="2019-10-10T00:00:00"/>
        <d v="2019-10-11T00:00:00"/>
        <d v="2019-10-12T00:00:00"/>
        <d v="2019-10-13T00:00:00"/>
        <d v="2019-10-14T00:00:00"/>
        <d v="2019-10-15T00:00:00"/>
        <d v="2019-10-16T00:00:00"/>
        <d v="2019-10-17T00:00:00"/>
        <d v="2019-10-18T00:00:00"/>
        <d v="2019-10-19T00:00:00"/>
        <d v="2019-10-20T00:00:00"/>
        <d v="2019-10-21T00:00:00"/>
        <d v="2019-10-22T00:00:00"/>
        <d v="2019-10-23T00:00:00"/>
        <d v="2019-10-24T00:00:00"/>
        <d v="2019-10-25T00:00:00"/>
        <d v="2019-10-26T00:00:00"/>
        <d v="2019-10-27T00:00:00"/>
        <d v="2019-10-28T00:00:00"/>
        <d v="2019-10-29T00:00:00"/>
        <d v="2019-10-30T00:00:00"/>
        <d v="2019-10-31T00:00:00"/>
        <d v="2019-11-01T00:00:00"/>
        <d v="2019-11-02T00:00:00"/>
        <d v="2019-11-03T00:00:00"/>
        <d v="2019-11-04T00:00:00"/>
        <d v="2019-11-05T00:00:00"/>
        <d v="2019-11-06T00:00:00"/>
        <d v="2019-11-07T00:00:00"/>
        <d v="2019-11-08T00:00:00"/>
        <d v="2019-11-09T00:00:00"/>
        <d v="2019-11-10T00:00:00"/>
        <d v="2019-11-11T00:00:00"/>
        <d v="2019-11-12T00:00:00"/>
        <d v="2019-11-13T00:00:00"/>
        <d v="2019-11-14T00:00:00"/>
        <d v="2019-11-15T00:00:00"/>
        <d v="2019-11-16T00:00:00"/>
        <d v="2019-11-17T00:00:00"/>
        <d v="2019-11-18T00:00:00"/>
        <d v="2019-11-19T00:00:00"/>
        <d v="2019-11-20T00:00:00"/>
        <d v="2019-11-21T00:00:00"/>
        <d v="2019-11-22T00:00:00"/>
        <d v="2019-11-23T00:00:00"/>
        <d v="2019-11-24T00:00:00"/>
        <d v="2019-11-25T00:00:00"/>
        <d v="2019-11-26T00:00:00"/>
        <d v="2019-11-27T00:00:00"/>
        <d v="2019-11-28T00:00:00"/>
        <d v="2019-11-29T00:00:00"/>
        <d v="2019-11-30T00:00:00"/>
        <d v="2019-12-01T00:00:00"/>
        <d v="2019-12-02T00:00:00"/>
        <d v="2019-12-03T00:00:00"/>
        <d v="2019-12-04T00:00:00"/>
        <d v="2019-12-05T00:00:00"/>
        <d v="2019-12-06T00:00:00"/>
        <d v="2019-12-07T00:00:00"/>
        <d v="2019-12-08T00:00:00"/>
        <d v="2019-12-09T00:00:00"/>
        <d v="2019-12-10T00:00:00"/>
        <d v="2019-12-11T00:00:00"/>
        <d v="2019-12-12T00:00:00"/>
        <d v="2019-12-13T00:00:00"/>
        <d v="2019-12-14T00:00:00"/>
        <d v="2019-12-15T00:00:00"/>
        <d v="2019-12-16T00:00:00"/>
        <d v="2019-12-17T00:00:00"/>
        <d v="2019-12-18T00:00:00"/>
        <d v="2019-12-19T00:00:00"/>
        <d v="2019-12-20T00:00:00"/>
        <d v="2019-12-21T00:00:00"/>
        <d v="2019-12-22T00:00:00"/>
        <d v="2019-12-23T00:00:00"/>
        <d v="2019-12-24T00:00:00"/>
        <d v="2019-12-25T00:00:00"/>
        <d v="2019-12-26T00:00:00"/>
        <d v="2019-12-27T00:00:00"/>
        <d v="2019-12-28T00:00:00"/>
        <d v="2019-12-29T00:00:00"/>
        <d v="2019-12-30T00:00:00"/>
        <d v="2019-12-31T00:00:00"/>
        <d v="2020-01-01T00:00:00"/>
        <d v="2020-01-02T00:00:00"/>
        <d v="2020-01-03T00:00:00"/>
        <d v="2020-01-04T00:00:00"/>
        <d v="2020-01-05T00:00:00"/>
        <d v="2020-01-06T00:00:00"/>
        <d v="2020-01-07T00:00:00"/>
        <d v="2020-01-08T00:00:00"/>
        <d v="2020-01-09T00:00:00"/>
        <d v="2020-01-10T00:00:00"/>
        <d v="2020-01-11T00:00:00"/>
        <d v="2020-01-12T00:00:00"/>
        <d v="2020-01-13T00:00:00"/>
        <d v="2020-01-14T00:00:00"/>
        <d v="2020-01-15T00:00:00"/>
        <d v="2020-01-16T00:00:00"/>
        <d v="2020-01-17T00:00:00"/>
        <d v="2020-01-18T00:00:00"/>
        <d v="2020-01-19T00:00:00"/>
        <d v="2020-01-20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2-29T00:00:00"/>
        <d v="2020-03-01T00:00:00"/>
        <d v="2020-03-02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19T00:00:00"/>
        <d v="2020-03-20T00:00:00"/>
        <d v="2020-03-21T00:00:00"/>
        <d v="2020-03-22T00:00:00"/>
        <d v="2020-03-23T00:00:00"/>
        <d v="2020-03-24T00:00:00"/>
        <d v="2020-03-25T00:00:00"/>
        <d v="2020-03-26T00:00:00"/>
        <d v="2020-03-27T00:00:00"/>
        <d v="2020-03-28T00:00:00"/>
        <d v="2020-03-29T00:00:00"/>
        <d v="2020-03-30T00:00:00"/>
        <d v="2020-03-31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04T00:00:00"/>
        <d v="2020-08-05T00:00:00"/>
        <d v="2020-08-06T00:00:00"/>
        <d v="2020-08-07T00:00:00"/>
        <d v="2020-08-08T00:00:00"/>
        <d v="2020-08-09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09-17T00:00:00"/>
        <d v="2020-09-18T00:00:00"/>
        <d v="2020-09-19T00:00:00"/>
        <d v="2020-09-20T00:00:00"/>
        <d v="2020-09-21T00:00:00"/>
        <d v="2020-09-22T00:00:00"/>
        <d v="2020-09-23T00:00:00"/>
        <d v="2020-09-24T00:00:00"/>
        <d v="2020-09-25T00:00:00"/>
        <d v="2020-09-26T00:00:00"/>
        <d v="2020-09-27T00:00:00"/>
        <d v="2020-09-28T00:00:00"/>
        <d v="2020-09-29T00:00:00"/>
        <d v="2020-09-30T00:00:00"/>
        <d v="2020-10-01T00:00:00"/>
        <d v="2020-10-02T00:00:00"/>
        <d v="2020-10-03T00:00:00"/>
        <d v="2020-10-04T00:00:00"/>
        <d v="2020-10-05T00:00:00"/>
        <d v="2020-10-06T00:00:00"/>
        <d v="2020-10-07T00:00:00"/>
        <d v="2020-10-08T00:00:00"/>
        <d v="2020-10-09T00:00:00"/>
        <d v="2020-10-10T00:00:00"/>
        <d v="2020-10-11T00:00:00"/>
        <d v="2020-10-12T00:00:00"/>
        <d v="2020-10-13T00:00:00"/>
        <d v="2020-10-14T00:00:00"/>
        <d v="2020-10-15T00:00:00"/>
        <d v="2020-10-16T00:00:00"/>
        <d v="2020-10-17T00:00:00"/>
        <d v="2020-10-18T00:00:00"/>
        <d v="2020-10-19T00:00:00"/>
        <d v="2020-10-20T00:00:00"/>
        <d v="2020-10-21T00:00:00"/>
        <d v="2020-10-22T00:00:00"/>
        <d v="2020-10-23T00:00:00"/>
        <d v="2020-10-24T00:00:00"/>
        <d v="2020-10-25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19T00:00:00"/>
        <d v="2020-12-20T00:00:00"/>
        <d v="2020-12-21T00:00:00"/>
        <d v="2020-12-22T00:00:00"/>
        <d v="2020-12-23T00:00:00"/>
        <d v="2020-12-24T00:00:00"/>
        <d v="2020-12-25T00:00:00"/>
        <d v="2020-12-26T00:00:00"/>
        <d v="2020-12-27T00:00:00"/>
        <d v="2020-12-28T00:00:00"/>
        <d v="2020-12-29T00:00:00"/>
        <d v="2020-12-30T00:00:00"/>
        <d v="2020-12-31T00:00:00"/>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3-24T00:00:00"/>
        <d v="2021-03-25T00:00:00"/>
        <d v="2021-03-26T00:00:00"/>
        <d v="2021-03-27T00:00:00"/>
        <d v="2021-03-28T00:00:00"/>
        <d v="2021-03-29T00:00:00"/>
        <d v="2021-03-30T00:00:00"/>
        <d v="2021-03-31T00:00:00"/>
        <d v="2021-04-01T00:00:00"/>
        <d v="2021-04-02T00:00:00"/>
        <d v="2021-04-03T00:00:00"/>
        <d v="2021-04-04T00:00:00"/>
        <d v="2021-04-05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2-01-01T00:00:00"/>
        <d v="2022-01-02T00:00:00"/>
        <d v="2022-01-03T00:00:00"/>
        <d v="2022-01-04T00:00:00"/>
        <d v="2022-01-05T00:00:00"/>
        <d v="2022-01-06T00:00:00"/>
        <d v="2022-01-07T00:00:00"/>
        <d v="2022-01-08T00:00:00"/>
        <d v="2022-01-09T00:00:00"/>
        <d v="2022-01-10T00:00:00"/>
        <d v="2022-01-11T00:00:00"/>
        <d v="2022-01-12T00:00:00"/>
        <d v="2022-01-13T00:00:00"/>
        <d v="2022-01-14T00:00:00"/>
        <d v="2022-01-15T00:00:00"/>
        <d v="2022-01-16T00:00:00"/>
        <d v="2022-01-17T00:00:00"/>
        <d v="2022-01-18T00:00:00"/>
        <d v="2022-01-19T00:00:00"/>
        <d v="2022-01-20T00:00:00"/>
        <d v="2022-01-21T00:00:00"/>
        <d v="2022-01-22T00:00:00"/>
        <d v="2022-01-23T00:00:00"/>
        <d v="2022-01-24T00:00:00"/>
        <d v="2022-01-25T00:00:00"/>
        <d v="2022-01-26T00:00:00"/>
        <d v="2022-01-27T00:00:00"/>
        <d v="2022-01-28T00:00:00"/>
        <d v="2022-01-29T00:00:00"/>
        <d v="2022-01-30T00:00:00"/>
        <d v="2022-01-31T00:00:00"/>
        <d v="2022-02-01T00:00:00"/>
        <d v="2022-02-02T00:00:00"/>
        <d v="2022-02-03T00:00:00"/>
        <d v="2022-02-04T00:00:00"/>
        <d v="2022-02-05T00:00:00"/>
        <d v="2022-02-06T00:00:00"/>
        <d v="2022-02-07T00:00:00"/>
        <d v="2022-02-08T00:00:00"/>
        <d v="2022-02-09T00:00:00"/>
        <d v="2022-02-10T00:00:00"/>
        <d v="2022-02-11T00:00:00"/>
        <d v="2022-02-12T00:00:00"/>
        <d v="2022-02-13T00:00:00"/>
        <d v="2022-02-14T00:00:00"/>
        <d v="2022-02-15T00:00:00"/>
        <d v="2022-02-16T00:00:00"/>
        <d v="2022-02-17T00:00:00"/>
        <d v="2022-02-18T00:00:00"/>
        <d v="2022-02-19T00:00:00"/>
        <d v="2022-02-20T00:00:00"/>
        <d v="2022-02-21T00:00:00"/>
        <d v="2022-02-22T00:00:00"/>
        <d v="2022-02-23T00:00:00"/>
        <d v="2022-02-24T00:00:00"/>
        <d v="2022-02-25T00:00:00"/>
        <d v="2022-02-26T00:00:00"/>
        <d v="2022-02-27T00:00:00"/>
        <d v="2022-02-28T00:00:00"/>
        <d v="2022-03-01T00:00:00"/>
        <d v="2022-03-02T00:00:00"/>
        <d v="2022-03-03T00:00:00"/>
        <d v="2022-03-04T00:00:00"/>
        <d v="2022-03-05T00:00:00"/>
        <d v="2022-03-06T00:00:00"/>
        <d v="2022-03-07T00:00:00"/>
        <d v="2022-03-08T00:00:00"/>
        <d v="2022-03-09T00:00:00"/>
        <d v="2022-03-10T00:00:00"/>
        <d v="2022-03-11T00:00:00"/>
        <d v="2022-03-12T00:00:00"/>
        <d v="2022-03-13T00:00:00"/>
        <d v="2022-03-14T00:00:00"/>
        <d v="2022-03-15T00:00:00"/>
        <d v="2022-03-16T00:00:00"/>
        <d v="2022-03-17T00:00:00"/>
        <d v="2022-03-18T00:00:00"/>
        <d v="2022-03-19T00:00:00"/>
        <d v="2022-03-20T00:00:00"/>
        <d v="2022-03-21T00:00:00"/>
        <d v="2022-03-22T00:00:00"/>
        <d v="2022-03-23T00:00:00"/>
        <d v="2022-03-24T00:00:00"/>
        <d v="2022-03-25T00:00:00"/>
        <d v="2022-03-26T00:00:00"/>
        <d v="2022-03-27T00:00:00"/>
        <d v="2022-03-28T00:00:00"/>
        <d v="2022-03-29T00:00:00"/>
        <d v="2022-03-30T00:00:00"/>
        <d v="2022-03-31T00:00:00"/>
        <d v="2022-04-01T00:00:00"/>
        <d v="2022-04-02T00:00:00"/>
        <d v="2022-04-03T00:00:00"/>
        <d v="2022-04-04T00:00:00"/>
        <d v="2022-04-05T00:00:00"/>
        <d v="2022-04-06T00:00:00"/>
        <d v="2022-04-07T00:00:00"/>
        <d v="2022-04-08T00:00:00"/>
        <d v="2022-04-09T00:00:00"/>
        <d v="2022-04-10T00:00:00"/>
        <d v="2022-04-11T00:00:00"/>
        <d v="2022-04-12T00:00:00"/>
        <d v="2022-04-13T00:00:00"/>
        <d v="2022-04-14T00:00:00"/>
        <d v="2022-04-15T00:00:00"/>
        <d v="2022-04-16T00:00:00"/>
        <d v="2022-04-17T00:00:00"/>
        <d v="2022-04-18T00:00:00"/>
        <d v="2022-04-19T00:00:00"/>
        <d v="2022-04-20T00:00:00"/>
        <d v="2022-04-21T00:00:00"/>
        <d v="2022-04-22T00:00:00"/>
        <d v="2022-04-23T00:00:00"/>
        <d v="2022-04-24T00:00:00"/>
        <d v="2022-04-25T00:00:00"/>
        <d v="2022-04-26T00:00:00"/>
        <d v="2022-04-27T00:00:00"/>
        <d v="2022-04-28T00:00:00"/>
        <d v="2022-04-29T00:00:00"/>
        <d v="2022-04-30T00:00:00"/>
        <d v="2022-05-01T00:00:00"/>
        <d v="2022-05-02T00:00:00"/>
        <d v="2022-05-03T00:00:00"/>
        <d v="2022-05-04T00:00:00"/>
        <d v="2022-05-05T00:00:00"/>
        <d v="2022-05-06T00:00:00"/>
        <d v="2022-05-07T00:00:00"/>
        <d v="2022-05-08T00:00:00"/>
        <d v="2022-05-09T00:00:00"/>
        <d v="2022-05-10T00:00:00"/>
        <d v="2022-05-11T00:00:00"/>
        <d v="2022-05-12T00:00:00"/>
        <d v="2022-05-13T00:00:00"/>
        <d v="2022-05-14T00:00:00"/>
        <d v="2022-05-15T00:00:00"/>
        <d v="2022-05-16T00:00:00"/>
        <d v="2022-05-17T00:00:00"/>
        <d v="2022-05-18T00:00:00"/>
        <d v="2022-05-19T00:00:00"/>
        <d v="2022-05-20T00:00:00"/>
        <d v="2022-05-21T00:00:00"/>
        <d v="2022-05-22T00:00:00"/>
        <d v="2022-05-23T00:00:00"/>
        <d v="2022-05-24T00:00:00"/>
        <d v="2022-05-25T00:00:00"/>
        <d v="2022-05-26T00:00:00"/>
        <d v="2022-05-27T00:00:00"/>
        <d v="2022-05-28T00:00:00"/>
        <d v="2022-05-29T00:00:00"/>
        <d v="2022-05-30T00:00:00"/>
        <d v="2022-05-31T00:00:00"/>
        <d v="2022-06-01T00:00:00"/>
        <d v="2022-06-02T00:00:00"/>
        <d v="2022-06-03T00:00:00"/>
        <d v="2022-06-04T00:00:00"/>
        <d v="2022-06-05T00:00:00"/>
        <d v="2022-06-06T00:00:00"/>
        <d v="2022-06-07T00:00:00"/>
        <d v="2022-06-08T00:00:00"/>
        <d v="2022-06-09T00:00:00"/>
        <d v="2022-06-10T00:00:00"/>
        <d v="2022-06-11T00:00:00"/>
        <d v="2022-06-12T00:00:00"/>
        <d v="2022-06-13T00:00:00"/>
        <d v="2022-06-14T00:00:00"/>
        <d v="2022-06-15T00:00:00"/>
        <d v="2022-06-16T00:00:00"/>
        <d v="2022-06-17T00:00:00"/>
        <d v="2022-06-18T00:00:00"/>
        <d v="2022-06-19T00:00:00"/>
        <d v="2022-06-20T00:00:00"/>
        <d v="2022-06-21T00:00:00"/>
        <d v="2022-06-22T00:00:00"/>
        <d v="2022-06-23T00:00:00"/>
        <d v="2022-06-24T00:00:00"/>
        <d v="2022-06-25T00:00:00"/>
        <d v="2022-06-26T00:00:00"/>
        <d v="2022-06-27T00:00:00"/>
        <d v="2022-06-28T00:00:00"/>
        <d v="2022-06-29T00:00:00"/>
        <d v="2022-06-30T00:00:00"/>
        <d v="2022-07-01T00:00:00"/>
        <d v="2022-07-02T00:00:00"/>
        <d v="2022-07-03T00:00:00"/>
        <d v="2022-07-04T00:00:00"/>
        <d v="2022-07-05T00:00:00"/>
        <d v="2022-07-06T00:00:00"/>
        <d v="2022-07-07T00:00:00"/>
        <d v="2022-07-08T00:00:00"/>
        <d v="2022-07-09T00:00:00"/>
        <d v="2022-07-10T00:00:00"/>
        <d v="2022-07-11T00:00:00"/>
        <d v="2022-07-12T00:00:00"/>
        <d v="2022-07-13T00:00:00"/>
        <d v="2022-07-14T00:00:00"/>
        <d v="2022-07-15T00:00:00"/>
        <d v="2022-07-16T00:00:00"/>
        <d v="2022-07-17T00:00:00"/>
        <d v="2022-07-18T00:00:00"/>
        <d v="2022-07-19T00:00:00"/>
        <d v="2022-07-20T00:00:00"/>
        <d v="2022-07-21T00:00:00"/>
        <d v="2022-07-22T00:00:00"/>
        <d v="2022-07-23T00:00:00"/>
        <d v="2022-07-24T00:00:00"/>
        <d v="2022-07-25T00:00:00"/>
        <d v="2022-07-26T00:00:00"/>
        <d v="2022-07-27T00:00:00"/>
        <d v="2022-07-28T00:00:00"/>
        <d v="2022-07-29T00:00:00"/>
        <d v="2022-07-30T00:00:00"/>
        <d v="2022-07-31T00:00:00"/>
        <d v="2022-08-01T00:00:00"/>
        <d v="2022-08-02T00:00:00"/>
        <d v="2022-08-03T00:00:00"/>
        <d v="2022-08-04T00:00:00"/>
        <d v="2022-08-05T00:00:00"/>
        <d v="2022-08-06T00:00:00"/>
        <d v="2022-08-07T00:00:00"/>
        <d v="2022-08-08T00:00:00"/>
        <d v="2022-08-09T00:00:00"/>
        <d v="2022-08-10T00:00:00"/>
        <d v="2022-08-11T00:00:00"/>
        <d v="2022-08-12T00:00:00"/>
        <d v="2022-08-13T00:00:00"/>
        <d v="2022-08-14T00:00:00"/>
        <d v="2022-08-15T00:00:00"/>
        <d v="2022-08-16T00:00:00"/>
        <d v="2022-08-17T00:00:00"/>
        <d v="2022-08-18T00:00:00"/>
        <d v="2022-08-19T00:00:00"/>
        <d v="2022-08-20T00:00:00"/>
        <d v="2022-08-21T00:00:00"/>
        <d v="2022-08-22T00:00:00"/>
        <d v="2022-08-23T00:00:00"/>
        <d v="2022-08-24T00:00:00"/>
        <d v="2022-08-25T00:00:00"/>
        <d v="2022-08-26T00:00:00"/>
        <d v="2022-08-27T00:00:00"/>
        <d v="2022-08-28T00:00:00"/>
        <d v="2022-08-29T00:00:00"/>
        <d v="2022-08-30T00:00:00"/>
        <d v="2022-08-31T00:00:00"/>
        <d v="2022-09-01T00:00:00"/>
        <d v="2022-09-02T00:00:00"/>
        <d v="2022-09-03T00:00:00"/>
        <d v="2022-09-04T00:00:00"/>
        <d v="2022-09-05T00:00:00"/>
        <d v="2022-09-06T00:00:00"/>
        <d v="2022-09-07T00:00:00"/>
        <d v="2022-09-08T00:00:00"/>
        <d v="2022-09-09T00:00:00"/>
        <d v="2022-09-10T00:00:00"/>
        <d v="2022-09-11T00:00:00"/>
        <d v="2022-09-12T00:00:00"/>
        <d v="2022-09-13T00:00:00"/>
        <d v="2022-09-14T00:00:00"/>
        <d v="2022-09-15T00:00:00"/>
        <d v="2022-09-16T00:00:00"/>
        <d v="2022-09-17T00:00:00"/>
        <d v="2022-09-18T00:00:00"/>
        <d v="2022-09-19T00:00:00"/>
        <d v="2022-09-20T00:00:00"/>
        <d v="2022-09-21T00:00:00"/>
        <d v="2022-09-22T00:00:00"/>
        <d v="2022-09-23T00:00:00"/>
        <d v="2022-09-24T00:00:00"/>
        <d v="2022-09-25T00:00:00"/>
        <d v="2022-09-26T00:00:00"/>
        <d v="2022-09-27T00:00:00"/>
        <d v="2022-09-28T00:00:00"/>
        <d v="2022-09-29T00:00:00"/>
        <d v="2022-09-30T00:00:00"/>
        <d v="2022-10-01T00:00:00"/>
        <d v="2022-10-02T00:00:00"/>
        <d v="2022-10-03T00:00:00"/>
        <d v="2022-10-04T00:00:00"/>
        <d v="2022-10-05T00:00:00"/>
        <d v="2022-10-06T00:00:00"/>
        <d v="2022-10-07T00:00:00"/>
        <d v="2022-10-08T00:00:00"/>
        <d v="2022-10-09T00:00:00"/>
        <d v="2022-10-10T00:00:00"/>
        <d v="2022-10-11T00:00:00"/>
        <d v="2022-10-12T00:00:00"/>
        <d v="2022-10-13T00:00:00"/>
        <d v="2022-10-14T00:00:00"/>
        <d v="2022-10-15T00:00:00"/>
        <d v="2022-10-16T00:00:00"/>
        <d v="2022-10-17T00:00:00"/>
        <d v="2022-10-18T00:00:00"/>
        <d v="2022-10-19T00:00:00"/>
        <d v="2022-10-20T00:00:00"/>
        <d v="2022-10-21T00:00:00"/>
        <d v="2022-10-22T00:00:00"/>
        <d v="2022-10-23T00:00:00"/>
        <d v="2022-10-24T00:00:00"/>
        <d v="2022-10-25T00:00:00"/>
        <d v="2022-10-26T00:00:00"/>
        <d v="2022-10-27T00:00:00"/>
        <d v="2022-10-28T00:00:00"/>
        <d v="2022-10-29T00:00:00"/>
        <d v="2022-10-30T00:00:00"/>
        <d v="2022-10-31T00:00:00"/>
        <d v="2022-11-01T00:00:00"/>
        <d v="2022-11-02T00:00:00"/>
      </sharedItems>
      <fieldGroup par="3" base="0">
        <rangePr groupBy="months" startDate="1999-01-01T00:00:00" endDate="2022-11-03T00:00:00"/>
        <groupItems count="14">
          <s v="&lt;1/01/1999"/>
          <s v="ene"/>
          <s v="feb"/>
          <s v="mar"/>
          <s v="abr"/>
          <s v="may"/>
          <s v="jun"/>
          <s v="jul"/>
          <s v="ago"/>
          <s v="sep"/>
          <s v="oct"/>
          <s v="nov"/>
          <s v="dic"/>
          <s v="&gt;3/11/2022"/>
        </groupItems>
      </fieldGroup>
    </cacheField>
    <cacheField name="Tasa de intervención de política monetaria (%)" numFmtId="2">
      <sharedItems containsSemiMixedTypes="0" containsString="0" containsNumber="1" minValue="1.75" maxValue="26"/>
    </cacheField>
    <cacheField name="Trimestres" numFmtId="0" databaseField="0">
      <fieldGroup base="0">
        <rangePr groupBy="quarters" startDate="1999-01-01T00:00:00" endDate="2022-11-03T00:00:00"/>
        <groupItems count="6">
          <s v="&lt;1/01/1999"/>
          <s v="Trim.1"/>
          <s v="Trim.2"/>
          <s v="Trim.3"/>
          <s v="Trim.4"/>
          <s v="&gt;3/11/2022"/>
        </groupItems>
      </fieldGroup>
    </cacheField>
    <cacheField name="Años" numFmtId="0" databaseField="0">
      <fieldGroup base="0">
        <rangePr groupBy="years" startDate="1999-01-01T00:00:00" endDate="2022-11-03T00:00:00"/>
        <groupItems count="26">
          <s v="&lt;1/01/1999"/>
          <s v="1999"/>
          <s v="2000"/>
          <s v="2001"/>
          <s v="2002"/>
          <s v="2003"/>
          <s v="2004"/>
          <s v="2005"/>
          <s v="2006"/>
          <s v="2007"/>
          <s v="2008"/>
          <s v="2009"/>
          <s v="2010"/>
          <s v="2011"/>
          <s v="2012"/>
          <s v="2013"/>
          <s v="2014"/>
          <s v="2015"/>
          <s v="2016"/>
          <s v="2017"/>
          <s v="2018"/>
          <s v="2019"/>
          <s v="2020"/>
          <s v="2021"/>
          <s v="2022"/>
          <s v="&gt;3/11/2022"/>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393">
  <r>
    <x v="0"/>
    <n v="44.6"/>
    <s v="n.d."/>
    <s v="n.d."/>
    <n v="44.6"/>
    <m/>
    <n v="45.492000000000004"/>
    <n v="54.590400000000002"/>
    <m/>
    <m/>
    <m/>
    <m/>
    <m/>
    <m/>
    <m/>
    <n v="4.6342477140482137"/>
    <n v="4.2583543948329128"/>
    <n v="100"/>
    <n v="100"/>
  </r>
  <r>
    <x v="1"/>
    <n v="47.8065"/>
    <s v="n.d."/>
    <s v="n.d."/>
    <n v="47.8065"/>
    <m/>
    <n v="48.762630000000001"/>
    <n v="58.515155999999998"/>
    <m/>
    <m/>
    <m/>
    <m/>
    <m/>
    <m/>
    <m/>
    <n v="4.9674251870324193"/>
    <n v="4.5645071609098569"/>
    <n v="107.18946188340807"/>
    <n v="107.18946188340806"/>
  </r>
  <r>
    <x v="2"/>
    <n v="51.070999999999998"/>
    <s v="n.d."/>
    <s v="n.d."/>
    <n v="51.070999999999998"/>
    <m/>
    <n v="52.092419999999997"/>
    <n v="62.510903999999996"/>
    <m/>
    <m/>
    <m/>
    <m/>
    <m/>
    <m/>
    <m/>
    <n v="5.3066292601828762"/>
    <n v="4.8761976972760461"/>
    <n v="114.50896860986546"/>
    <n v="114.50896860986546"/>
  </r>
  <r>
    <x v="3"/>
    <n v="54.335499999999996"/>
    <s v="n.d."/>
    <s v="n.d."/>
    <n v="54.335499999999996"/>
    <m/>
    <n v="55.42221"/>
    <n v="66.506652000000003"/>
    <m/>
    <m/>
    <m/>
    <m/>
    <m/>
    <m/>
    <m/>
    <n v="5.645833333333333"/>
    <n v="5.1878882336422354"/>
    <n v="121.82847533632287"/>
    <n v="121.82847533632287"/>
  </r>
  <r>
    <x v="4"/>
    <n v="57.6"/>
    <n v="58.9"/>
    <s v="n.d."/>
    <n v="58.9"/>
    <n v="70.679999999999993"/>
    <n v="58.9"/>
    <n v="70.679999999999993"/>
    <n v="32.062780269058287"/>
    <n v="29.473313989272821"/>
    <n v="29.147982062780265"/>
    <n v="32.062780269058287"/>
    <n v="97.792869269949065"/>
    <n v="102.25694444444444"/>
    <m/>
    <n v="5.9850374064837908"/>
    <n v="5.5134325563980155"/>
    <n v="129.14798206278027"/>
    <n v="129.47331398927281"/>
  </r>
  <r>
    <x v="5"/>
    <n v="61.5"/>
    <n v="62.902198919596827"/>
    <s v="n.d."/>
    <n v="62.902198919596827"/>
    <n v="75.482638703516187"/>
    <n v="62.902198919596827"/>
    <n v="75.482638703516187"/>
    <n v="31.576666184717194"/>
    <n v="28.996731553644306"/>
    <n v="28.643594490288969"/>
    <n v="31.576666184717194"/>
    <n v="97.7708268650685"/>
    <n v="102.27999824324687"/>
    <m/>
    <n v="6.390274314214464"/>
    <n v="5.8880650491057596"/>
    <n v="137.89237668161434"/>
    <n v="138.2709023995358"/>
  </r>
  <r>
    <x v="6"/>
    <n v="65.400000000000006"/>
    <n v="66.832905697717237"/>
    <s v="n.d."/>
    <n v="66.832905697717237"/>
    <n v="80.199486837260679"/>
    <n v="66.832905697717237"/>
    <n v="80.199486837260679"/>
    <n v="30.862731682789146"/>
    <n v="28.296795767440329"/>
    <n v="28.057018660296464"/>
    <n v="30.862731682789146"/>
    <n v="97.855987731255894"/>
    <n v="102.19098730537803"/>
    <m/>
    <n v="6.795511221945139"/>
    <n v="6.256005400890877"/>
    <n v="146.63677130044843"/>
    <n v="146.91133759280143"/>
  </r>
  <r>
    <x v="7"/>
    <n v="69.3"/>
    <n v="70.747159626979013"/>
    <s v="n.d."/>
    <n v="70.747159626979013"/>
    <n v="84.896591552374815"/>
    <n v="70.747159626979013"/>
    <n v="84.896591552374815"/>
    <n v="30.20430404979988"/>
    <n v="27.651278480195952"/>
    <n v="27.540926282080779"/>
    <n v="30.20430404979988"/>
    <n v="97.954462575445717"/>
    <n v="102.08825342998415"/>
    <m/>
    <n v="7.2007481296758105"/>
    <n v="6.6224056563679685"/>
    <n v="155.38116591928249"/>
    <n v="155.51560631974635"/>
  </r>
  <r>
    <x v="8"/>
    <n v="73.3"/>
    <n v="74.8"/>
    <s v="n.d."/>
    <n v="74.8"/>
    <n v="89.759999999999991"/>
    <n v="74.8"/>
    <n v="89.759999999999991"/>
    <n v="26.99490662139219"/>
    <n v="26.99490662139219"/>
    <n v="27.256944444444443"/>
    <n v="26.99490662139219"/>
    <n v="97.994652406417117"/>
    <n v="102.04638472032744"/>
    <m/>
    <n v="7.6163757273482959"/>
    <n v="7.0017785266310959"/>
    <n v="164.34977578475335"/>
    <n v="164.42451420029894"/>
  </r>
  <r>
    <x v="9"/>
    <n v="77.375"/>
    <n v="79.010559675303753"/>
    <s v="n.d."/>
    <n v="79.010559675303753"/>
    <n v="94.812671610364504"/>
    <n v="79.010559675303753"/>
    <n v="94.812671610364504"/>
    <n v="25.608581309370493"/>
    <n v="25.608581309370514"/>
    <n v="25.813008130081293"/>
    <n v="25.608581309370493"/>
    <n v="97.92994799426161"/>
    <n v="102.11380895031179"/>
    <m/>
    <n v="8.0397963424771408"/>
    <n v="7.3959149747546347"/>
    <n v="173.48654708520178"/>
    <n v="173.68011886772123"/>
  </r>
  <r>
    <x v="10"/>
    <n v="81.55"/>
    <n v="83.404345775036802"/>
    <s v="n.d."/>
    <n v="83.404345775036802"/>
    <n v="100.08521493004416"/>
    <n v="83.404345775036802"/>
    <n v="100.08521493004416"/>
    <n v="24.795330839379591"/>
    <n v="24.795330839379591"/>
    <n v="24.694189602446471"/>
    <n v="24.795330839379591"/>
    <n v="97.776679670818993"/>
    <n v="102.27387587374226"/>
    <m/>
    <n v="8.4736076475477962"/>
    <n v="7.8072026373712262"/>
    <n v="182.847533632287"/>
    <n v="183.33848978949442"/>
  </r>
  <r>
    <x v="11"/>
    <n v="85.724999999999994"/>
    <n v="87.87095898725147"/>
    <s v="n.d."/>
    <n v="87.87095898725147"/>
    <n v="105.44515078470177"/>
    <n v="87.87095898725147"/>
    <n v="105.44515078470177"/>
    <n v="24.204221696756846"/>
    <n v="24.204221696756846"/>
    <n v="23.70129870129869"/>
    <n v="24.204221696756846"/>
    <n v="97.557829103056875"/>
    <n v="102.50330590522189"/>
    <m/>
    <n v="8.9074189526184533"/>
    <n v="8.2253074030938382"/>
    <n v="192.20852017937219"/>
    <n v="193.15694844643338"/>
  </r>
  <r>
    <x v="12"/>
    <n v="89.9"/>
    <n v="92.4"/>
    <s v="n.d."/>
    <n v="92.4"/>
    <n v="110.88000000000001"/>
    <n v="92.4"/>
    <n v="110.88000000000001"/>
    <n v="23.529411764705888"/>
    <n v="23.529411764705909"/>
    <n v="22.646657571623475"/>
    <n v="23.529411764705888"/>
    <n v="97.294372294372295"/>
    <n v="102.78086763070078"/>
    <m/>
    <n v="9.3412302576891104"/>
    <n v="8.6492558270148852"/>
    <n v="201.5695067264574"/>
    <n v="203.11263518860457"/>
  </r>
  <r>
    <x v="13"/>
    <n v="91.05"/>
    <n v="93.96024987918814"/>
    <s v="n.d."/>
    <n v="93.96024987918814"/>
    <n v="112.75229985502577"/>
    <n v="93.96024987918814"/>
    <n v="112.75229985502577"/>
    <n v="18.921129359569889"/>
    <n v="18.921129359569889"/>
    <n v="17.673667205169629"/>
    <n v="18.921129359569889"/>
    <n v="96.902679715166713"/>
    <n v="103.19632057022312"/>
    <m/>
    <n v="9.4607231920199499"/>
    <n v="8.7953056144517596"/>
    <n v="204.14798206278024"/>
    <n v="206.54235883053752"/>
  </r>
  <r>
    <x v="14"/>
    <n v="92.199999999999989"/>
    <n v="95.587211202135478"/>
    <s v="n.d."/>
    <n v="95.587211202135478"/>
    <n v="114.70465344256257"/>
    <n v="95.587211202135478"/>
    <n v="114.70465344256257"/>
    <n v="14.606991175206897"/>
    <n v="14.606991175206897"/>
    <n v="13.059472716125065"/>
    <n v="14.606991175206897"/>
    <n v="96.456418008709704"/>
    <n v="103.67376486131832"/>
    <m/>
    <n v="9.5802161263507895"/>
    <n v="8.9476000376425606"/>
    <n v="206.72645739910308"/>
    <n v="210.11872681380345"/>
  </r>
  <r>
    <x v="15"/>
    <n v="93.35"/>
    <n v="97.295566924015091"/>
    <s v="n.d."/>
    <n v="97.295566924015091"/>
    <n v="116.75468030881811"/>
    <n v="97.295566924015091"/>
    <n v="116.75468030881811"/>
    <n v="10.725509366673647"/>
    <n v="10.725509366673647"/>
    <n v="8.8947214931466956"/>
    <n v="10.725509366673647"/>
    <n v="95.944761874817516"/>
    <n v="104.22663837602046"/>
    <m/>
    <n v="9.699709060681629"/>
    <n v="9.1075135190503698"/>
    <n v="209.30493273542598"/>
    <n v="213.87401504443656"/>
  </r>
  <r>
    <x v="16"/>
    <n v="94.5"/>
    <n v="99.1"/>
    <s v="n.d."/>
    <n v="99.1"/>
    <n v="118.91999999999999"/>
    <n v="99.1"/>
    <n v="118.91999999999999"/>
    <n v="7.2510822510822415"/>
    <n v="7.2510822510822415"/>
    <n v="5.116796440489435"/>
    <n v="7.2510822510822415"/>
    <n v="95.358224016145314"/>
    <n v="104.86772486772486"/>
    <m/>
    <n v="9.8192019950124685"/>
    <n v="9.276420481138258"/>
    <n v="211.88340807174887"/>
    <n v="217.84049942847093"/>
  </r>
  <r>
    <x v="17"/>
    <n v="98.525000000000006"/>
    <n v="103.87812830794367"/>
    <s v="n.d."/>
    <n v="103.87812830794367"/>
    <n v="124.6537539695324"/>
    <n v="103.87812830794367"/>
    <n v="124.6537539695324"/>
    <n v="10.555398098140124"/>
    <n v="10.555398098140124"/>
    <n v="8.209774848984086"/>
    <n v="10.555398098140124"/>
    <n v="94.846722409096103"/>
    <n v="105.43326902607832"/>
    <m/>
    <n v="10.237427265170409"/>
    <n v="9.7236851360052121"/>
    <n v="220.90807174887894"/>
    <n v="228.3437270463898"/>
  </r>
  <r>
    <x v="18"/>
    <n v="102.55000000000001"/>
    <n v="108.70930941642121"/>
    <s v="n.d."/>
    <n v="108.70930941642121"/>
    <n v="130.45117129970544"/>
    <n v="108.70930941642121"/>
    <n v="130.45117129970544"/>
    <n v="13.727880591198339"/>
    <n v="13.727880591198339"/>
    <n v="11.225596529284187"/>
    <n v="13.727880591198339"/>
    <n v="94.334147232204941"/>
    <n v="106.00615252698313"/>
    <m/>
    <n v="10.655652535328347"/>
    <n v="10.17591588658815"/>
    <n v="229.932735426009"/>
    <n v="238.96357473054866"/>
  </r>
  <r>
    <x v="19"/>
    <n v="106.57499999999999"/>
    <n v="113.53583581668813"/>
    <s v="n.d."/>
    <n v="113.53583581668813"/>
    <n v="136.24300298002575"/>
    <n v="113.53583581668813"/>
    <n v="136.24300298002575"/>
    <n v="16.691684324483358"/>
    <n v="16.691684324483358"/>
    <n v="14.167113015532928"/>
    <n v="16.691684324483358"/>
    <n v="93.869040760023182"/>
    <n v="106.53139649700975"/>
    <m/>
    <n v="11.073877805486283"/>
    <n v="10.627710925459903"/>
    <n v="238.95739910313898"/>
    <n v="249.57319048775196"/>
  </r>
  <r>
    <x v="20"/>
    <n v="110.6"/>
    <n v="118.2"/>
    <s v="n.d."/>
    <n v="118.2"/>
    <n v="141.84"/>
    <n v="118.2"/>
    <n v="141.84"/>
    <n v="19.273461150353199"/>
    <n v="19.273461150353199"/>
    <n v="17.037037037037027"/>
    <n v="19.273461150353199"/>
    <n v="93.570219966159044"/>
    <n v="106.87160940325498"/>
    <m/>
    <n v="11.492103075644222"/>
    <n v="11.064307778713847"/>
    <n v="247.98206278026905"/>
    <n v="259.82590345555263"/>
  </r>
  <r>
    <x v="21"/>
    <n v="103.175"/>
    <n v="111.50379938903717"/>
    <s v="n.d."/>
    <n v="111.50379938903717"/>
    <n v="133.80455926684459"/>
    <n v="111.50379938903717"/>
    <n v="133.80455926684459"/>
    <n v="7.340978515214891"/>
    <n v="7.340978515214891"/>
    <n v="4.719614311088538"/>
    <n v="7.340978515214891"/>
    <n v="92.530479288891357"/>
    <n v="108.07249759053761"/>
    <m/>
    <n v="10.720594347464672"/>
    <n v="10.437498772726498"/>
    <n v="127.53399258343634"/>
    <n v="123.34491082858092"/>
  </r>
  <r>
    <x v="22"/>
    <n v="95.75"/>
    <n v="104.58805113217967"/>
    <s v="n.d."/>
    <n v="104.58805113217967"/>
    <n v="125.5056613586156"/>
    <n v="104.58805113217967"/>
    <n v="125.5056613586156"/>
    <n v="-3.7910812849106357"/>
    <n v="-3.7910812849106246"/>
    <n v="-6.6309117503656871"/>
    <n v="-3.7910812849106357"/>
    <n v="91.549655016508495"/>
    <n v="109.23034060802055"/>
    <m/>
    <n v="9.9490856192851211"/>
    <n v="9.7901386438434592"/>
    <n v="118.35599505562422"/>
    <n v="115.69474682763237"/>
  </r>
  <r>
    <x v="23"/>
    <n v="88.324999999999903"/>
    <n v="97.553277309232229"/>
    <s v="n.d."/>
    <n v="97.553277309232229"/>
    <n v="117.06393277107867"/>
    <n v="97.553277309232229"/>
    <n v="117.06393277107867"/>
    <n v="-14.077104724239586"/>
    <n v="-14.077104724239586"/>
    <n v="-17.124091015716715"/>
    <n v="-14.077104724239586"/>
    <n v="90.540269313577454"/>
    <n v="110.44809205687216"/>
    <m/>
    <n v="9.1775768911055593"/>
    <n v="9.1316369286934602"/>
    <n v="109.17799752781198"/>
    <n v="107.91291737746927"/>
  </r>
  <r>
    <x v="24"/>
    <n v="80.900000000000006"/>
    <n v="90.4"/>
    <s v="n.d."/>
    <n v="90.4"/>
    <n v="108.48"/>
    <n v="90.4"/>
    <n v="108.48"/>
    <n v="-23.519458544839257"/>
    <n v="-23.519458544839257"/>
    <n v="-26.853526220614821"/>
    <n v="-23.519458544839257"/>
    <n v="89.491150442477874"/>
    <n v="111.74289245982693"/>
    <m/>
    <n v="8.4060681629260188"/>
    <n v="8.4620424974258182"/>
    <n v="100"/>
    <n v="100"/>
  </r>
  <r>
    <x v="25"/>
    <n v="76.724999999999994"/>
    <n v="86.384799135907571"/>
    <s v="n.d."/>
    <n v="86.384799135907571"/>
    <n v="103.66175896308908"/>
    <n v="86.384799135907571"/>
    <n v="103.66175896308908"/>
    <n v="-22.527483718729002"/>
    <n v="-22.527483718729002"/>
    <n v="-25.636055245941371"/>
    <n v="-22.527483718729002"/>
    <n v="88.817709559398295"/>
    <n v="112.59015853490723"/>
    <m/>
    <n v="7.9722568578553616"/>
    <n v="8.0861929360579961"/>
    <n v="94.839307787391817"/>
    <n v="95.558406123791556"/>
  </r>
  <r>
    <x v="26"/>
    <n v="72.55"/>
    <n v="82.288486054860073"/>
    <s v="n.d."/>
    <n v="82.288486054860073"/>
    <n v="98.746183265832087"/>
    <n v="82.288486054860073"/>
    <n v="98.746183265832087"/>
    <n v="-21.321331486650553"/>
    <n v="-21.321331486650543"/>
    <n v="-24.229765013054838"/>
    <n v="-21.321331486650553"/>
    <n v="88.165432952105078"/>
    <n v="113.42313722241224"/>
    <m/>
    <n v="7.5384455527847045"/>
    <n v="7.7027507305869216"/>
    <n v="89.678615574783677"/>
    <n v="91.027086343871758"/>
  </r>
  <r>
    <x v="27"/>
    <n v="68.375"/>
    <n v="78.147929946382533"/>
    <s v="n.d."/>
    <n v="78.147929946382533"/>
    <n v="93.777515935659039"/>
    <n v="78.147929946382533"/>
    <n v="93.777515935659039"/>
    <n v="-19.892050680508731"/>
    <n v="-19.892050680508721"/>
    <n v="-22.587036512878488"/>
    <n v="-19.892050680508731"/>
    <n v="87.494320127113085"/>
    <n v="114.29313337679348"/>
    <m/>
    <n v="7.1046342477140474"/>
    <n v="7.3151670828777062"/>
    <n v="84.517923362175523"/>
    <n v="86.446825161927578"/>
  </r>
  <r>
    <x v="28"/>
    <n v="64.2"/>
    <n v="74"/>
    <s v="n.d."/>
    <n v="74"/>
    <n v="88.8"/>
    <n v="74"/>
    <n v="88.8"/>
    <n v="-18.14159292035399"/>
    <n v="-18.14159292035399"/>
    <n v="-20.642768850432635"/>
    <n v="-18.14159292035399"/>
    <n v="86.756756756756758"/>
    <n v="115.26479750778816"/>
    <m/>
    <n v="6.670822942643392"/>
    <n v="6.9268931947954693"/>
    <n v="79.357231149567369"/>
    <n v="81.858407079646014"/>
  </r>
  <r>
    <x v="29"/>
    <n v="62.35"/>
    <n v="72.199191567332477"/>
    <s v="n.d."/>
    <n v="72.199191567332477"/>
    <n v="86.639029880798972"/>
    <n v="72.199191567332477"/>
    <n v="86.639029880798972"/>
    <n v="-16.421416395559529"/>
    <n v="-16.421416395559529"/>
    <n v="-18.735744542196141"/>
    <n v="-16.421416395559529"/>
    <n v="86.358307685277637"/>
    <n v="115.79661839187246"/>
    <m/>
    <n v="6.4785951787198677"/>
    <n v="6.7583255234795914"/>
    <n v="77.070457354758958"/>
    <n v="79.866362353243886"/>
  </r>
  <r>
    <x v="30"/>
    <n v="60.5"/>
    <n v="70.420504648379975"/>
    <s v="n.d."/>
    <n v="70.420504648379975"/>
    <n v="84.504605578055973"/>
    <n v="70.420504648379975"/>
    <n v="84.504605578055973"/>
    <n v="-14.42240825595935"/>
    <n v="-14.42240825595935"/>
    <n v="-16.609235010337699"/>
    <n v="-14.42240825595935"/>
    <n v="85.91247719976657"/>
    <n v="116.39752834442972"/>
    <m/>
    <n v="6.2863674147963424"/>
    <n v="6.5918285732827835"/>
    <n v="74.78368355995056"/>
    <n v="77.89878832785395"/>
  </r>
  <r>
    <x v="31"/>
    <n v="58.650000000000006"/>
    <n v="68.656565405237401"/>
    <s v="n.d."/>
    <n v="68.656565405237401"/>
    <n v="82.387878486284876"/>
    <n v="68.656565405237401"/>
    <n v="82.387878486284876"/>
    <n v="-12.145381902831176"/>
    <n v="-12.145381902831186"/>
    <n v="-14.223034734917729"/>
    <n v="-12.145381902831176"/>
    <n v="85.425187895469563"/>
    <n v="117.06149259205012"/>
    <m/>
    <n v="6.0941396508728189"/>
    <n v="6.4267121038320134"/>
    <n v="72.496909765142149"/>
    <n v="75.947528103138723"/>
  </r>
  <r>
    <x v="32"/>
    <n v="56.9"/>
    <n v="67"/>
    <s v="n.d."/>
    <n v="67"/>
    <n v="80.399999999999991"/>
    <n v="67"/>
    <n v="80.399999999999991"/>
    <n v="-9.4594594594594632"/>
    <n v="-9.4594594594594632"/>
    <n v="-11.370716510903433"/>
    <n v="-9.4594594594594632"/>
    <n v="84.925373134328353"/>
    <n v="117.75043936731106"/>
    <m/>
    <n v="5.9123025768911059"/>
    <n v="6.2716465412337357"/>
    <n v="70.333745364647697"/>
    <n v="74.115044247787608"/>
  </r>
  <r>
    <x v="33"/>
    <n v="56.9"/>
    <n v="66.599999999999994"/>
    <s v="n.d."/>
    <n v="66.599999999999994"/>
    <n v="79.919999999999987"/>
    <n v="66.599999999999994"/>
    <n v="79.919999999999987"/>
    <n v="-7.7551998101124342"/>
    <n v="-7.7551998101124457"/>
    <n v="-8.7409783480352878"/>
    <n v="-7.7551998101124342"/>
    <n v="85.435435435435437"/>
    <n v="117.04745166959579"/>
    <m/>
    <n v="5.9123025768911059"/>
    <n v="6.2342038753159228"/>
    <n v="70.333745364647697"/>
    <n v="73.672566371681398"/>
  </r>
  <r>
    <x v="34"/>
    <n v="62.1"/>
    <n v="71.7"/>
    <s v="n.d."/>
    <n v="71.7"/>
    <n v="86.04"/>
    <n v="71.7"/>
    <n v="86.04"/>
    <n v="1.8169357888142557"/>
    <n v="1.8169357888142557"/>
    <n v="2.6446280991735627"/>
    <n v="1.8169357888142557"/>
    <n v="86.610878661087867"/>
    <n v="115.45893719806763"/>
    <m/>
    <n v="6.4526184538653375"/>
    <n v="6.7115978657680433"/>
    <n v="76.761433868974038"/>
    <n v="79.314159292035384"/>
  </r>
  <r>
    <x v="35"/>
    <n v="63.1"/>
    <n v="72.5"/>
    <s v="n.d."/>
    <n v="72.5"/>
    <n v="87"/>
    <n v="72.5"/>
    <n v="87"/>
    <n v="5.5980583533084882"/>
    <n v="5.5980583533084882"/>
    <n v="7.587382779198637"/>
    <n v="5.5980583533084882"/>
    <n v="87.034482758620697"/>
    <n v="114.89698890649763"/>
    <m/>
    <n v="6.5565253532834582"/>
    <n v="6.7864831976036699"/>
    <n v="77.997527812113717"/>
    <n v="80.199115044247776"/>
  </r>
  <r>
    <x v="36"/>
    <n v="68.2"/>
    <n v="76.8"/>
    <s v="n.d."/>
    <n v="76.8"/>
    <n v="92.16"/>
    <n v="76.8"/>
    <n v="92.16"/>
    <n v="14.626865671641799"/>
    <n v="14.626865671641799"/>
    <n v="19.859402460456941"/>
    <n v="14.626865671641799"/>
    <n v="88.802083333333343"/>
    <n v="112.60997067448679"/>
    <m/>
    <n v="7.0864505403158775"/>
    <n v="7.1889918562201629"/>
    <n v="84.301606922126084"/>
    <n v="84.95575221238937"/>
  </r>
  <r>
    <x v="37"/>
    <n v="69.7"/>
    <n v="77.7"/>
    <s v="n.d."/>
    <n v="77.7"/>
    <n v="93.24"/>
    <n v="77.7"/>
    <n v="93.24"/>
    <n v="16.666666666666675"/>
    <n v="16.666666666666675"/>
    <n v="22.495606326889295"/>
    <n v="16.666666666666675"/>
    <n v="89.703989703989706"/>
    <n v="111.47776183644189"/>
    <m/>
    <n v="7.2423108894430595"/>
    <n v="7.2732378545352434"/>
    <n v="86.155747836835587"/>
    <n v="85.951327433628322"/>
  </r>
  <r>
    <x v="38"/>
    <n v="74.5"/>
    <n v="83.7"/>
    <s v="n.d."/>
    <n v="83.7"/>
    <n v="100.44"/>
    <n v="83.7"/>
    <n v="100.44"/>
    <n v="16.736401673640167"/>
    <n v="16.736401673640167"/>
    <n v="19.967793880837359"/>
    <n v="16.736401673640167"/>
    <n v="89.008363201911592"/>
    <n v="112.34899328859061"/>
    <m/>
    <n v="7.741064006650042"/>
    <n v="7.8348778433024444"/>
    <n v="92.088998763906048"/>
    <n v="92.588495575221245"/>
  </r>
  <r>
    <x v="39"/>
    <n v="76.8"/>
    <n v="85.3"/>
    <s v="n.d."/>
    <n v="85.3"/>
    <n v="102.36"/>
    <n v="85.3"/>
    <n v="102.36"/>
    <n v="17.655172413793107"/>
    <n v="17.655172413793107"/>
    <n v="21.711568938193327"/>
    <n v="17.655172413793107"/>
    <n v="90.035169988276678"/>
    <n v="111.06770833333333"/>
    <m/>
    <n v="7.9800498753117202"/>
    <n v="7.9846485069736959"/>
    <n v="94.932014833127312"/>
    <n v="94.358407079646014"/>
  </r>
  <r>
    <x v="40"/>
    <n v="84.6"/>
    <n v="93.8"/>
    <s v="n.d."/>
    <n v="93.8"/>
    <n v="112.55999999999999"/>
    <n v="93.8"/>
    <n v="112.55999999999999"/>
    <n v="22.135416666666675"/>
    <n v="22.13541666666665"/>
    <n v="24.046920821114348"/>
    <n v="22.135416666666675"/>
    <n v="90.191897654584224"/>
    <n v="110.87470449172577"/>
    <m/>
    <n v="8.7905236907730675"/>
    <n v="8.7803051577272306"/>
    <n v="104.57354758961679"/>
    <n v="103.76106194690264"/>
  </r>
  <r>
    <x v="41"/>
    <n v="92.4"/>
    <n v="100.2"/>
    <s v="n.d."/>
    <n v="100.2"/>
    <n v="120.24"/>
    <n v="100.2"/>
    <n v="120.24"/>
    <n v="28.957528957528964"/>
    <n v="28.957528957528964"/>
    <n v="32.568149210903876"/>
    <n v="28.957528957528964"/>
    <n v="92.215568862275461"/>
    <n v="108.44155844155843"/>
    <m/>
    <n v="9.6009975062344139"/>
    <n v="9.3793878124122454"/>
    <n v="114.2150803461063"/>
    <n v="110.84070796460178"/>
  </r>
  <r>
    <x v="42"/>
    <n v="100"/>
    <n v="107.3"/>
    <s v="n.d."/>
    <n v="107.3"/>
    <n v="128.76"/>
    <n v="107.3"/>
    <n v="128.76"/>
    <n v="28.195937873357213"/>
    <n v="28.195937873357213"/>
    <n v="34.228187919463096"/>
    <n v="28.195937873357213"/>
    <n v="93.196644920782859"/>
    <n v="107.3"/>
    <m/>
    <n v="10.390689941812138"/>
    <n v="10.04399513245343"/>
    <n v="123.60939431396784"/>
    <n v="118.69469026548671"/>
  </r>
  <r>
    <x v="43"/>
    <n v="99.8"/>
    <n v="107.9"/>
    <s v="n.d."/>
    <n v="107.9"/>
    <n v="129.47999999999999"/>
    <n v="107.9"/>
    <n v="129.47999999999999"/>
    <n v="26.494724501758515"/>
    <n v="26.494724501758494"/>
    <n v="29.947916666666675"/>
    <n v="26.494724501758515"/>
    <n v="92.493049119555138"/>
    <n v="108.11623246492988"/>
    <m/>
    <n v="10.369908561928511"/>
    <n v="10.100159131330152"/>
    <n v="123.36217552533992"/>
    <n v="119.35840707964603"/>
  </r>
  <r>
    <x v="44"/>
    <n v="100.7"/>
    <n v="110.9"/>
    <s v="n.d."/>
    <n v="110.9"/>
    <n v="133.08000000000001"/>
    <n v="110.9"/>
    <n v="133.08000000000001"/>
    <n v="18.230277185501077"/>
    <n v="18.230277185501098"/>
    <n v="19.030732860520104"/>
    <n v="18.230277185501077"/>
    <n v="90.802524797114515"/>
    <n v="110.12909632571997"/>
    <m/>
    <n v="10.463424771404823"/>
    <n v="10.380979125713752"/>
    <n v="124.47466007416563"/>
    <n v="122.67699115044249"/>
  </r>
  <r>
    <x v="45"/>
    <n v="97"/>
    <n v="107.7"/>
    <s v="n.d."/>
    <n v="107.7"/>
    <n v="129.24"/>
    <n v="107.7"/>
    <n v="129.24"/>
    <n v="7.4850299401197695"/>
    <n v="7.4850299401197695"/>
    <n v="4.9783549783549708"/>
    <n v="7.4850299401197695"/>
    <n v="90.064995357474459"/>
    <n v="111.03092783505156"/>
    <m/>
    <n v="10.078969243557772"/>
    <n v="10.081437798371244"/>
    <n v="119.90111248454882"/>
    <n v="119.13716814159292"/>
  </r>
  <r>
    <x v="46"/>
    <n v="98.9"/>
    <n v="109.9"/>
    <s v="n.d."/>
    <n v="109.9"/>
    <n v="131.88"/>
    <n v="109.9"/>
    <n v="131.88"/>
    <n v="2.4231127679403608"/>
    <n v="2.4231127679403608"/>
    <n v="-1.0999999999999899"/>
    <n v="2.4231127679403608"/>
    <n v="89.990900818926306"/>
    <n v="111.12234580384226"/>
    <m/>
    <n v="10.276392352452204"/>
    <n v="10.287372460919219"/>
    <n v="122.24969097651422"/>
    <n v="121.57079646017699"/>
  </r>
  <r>
    <x v="47"/>
    <n v="100.3"/>
    <n v="111.6"/>
    <s v="n.d."/>
    <n v="111.6"/>
    <n v="133.91999999999999"/>
    <n v="111.6"/>
    <n v="133.91999999999999"/>
    <n v="3.4291010194624549"/>
    <n v="3.4291010194624549"/>
    <n v="0.50100200400802208"/>
    <n v="3.4291010194624549"/>
    <n v="89.87455197132617"/>
    <n v="111.26620139581256"/>
    <m/>
    <n v="10.421862011637572"/>
    <n v="10.446503791069924"/>
    <n v="123.98022249690975"/>
    <n v="123.45132743362829"/>
  </r>
  <r>
    <x v="48"/>
    <n v="103.2"/>
    <n v="114.6"/>
    <s v="n.d."/>
    <n v="114.6"/>
    <n v="137.51999999999998"/>
    <n v="114.6"/>
    <n v="137.51999999999998"/>
    <n v="3.3363390441839336"/>
    <n v="3.3363390441839336"/>
    <n v="2.482621648460781"/>
    <n v="3.3363390441839336"/>
    <n v="90.052356020942412"/>
    <n v="111.04651162790698"/>
    <m/>
    <n v="10.723192019950126"/>
    <n v="10.727323785453525"/>
    <n v="127.56489493201484"/>
    <n v="126.76991150442475"/>
  </r>
  <r>
    <x v="49"/>
    <n v="107.1"/>
    <n v="119.3"/>
    <s v="n.d."/>
    <n v="119.3"/>
    <n v="143.16"/>
    <n v="119.3"/>
    <n v="143.16"/>
    <n v="10.770659238625813"/>
    <n v="10.770659238625813"/>
    <n v="10.412371134020603"/>
    <n v="10.770659238625813"/>
    <n v="89.773679798826493"/>
    <n v="111.39122315592904"/>
    <m/>
    <n v="11.128428927680797"/>
    <n v="11.167275109987832"/>
    <n v="86.231884057971016"/>
    <n v="86.700581395348848"/>
  </r>
  <r>
    <x v="50"/>
    <n v="108.4"/>
    <n v="121.1"/>
    <s v="n.d."/>
    <n v="121.1"/>
    <n v="145.32"/>
    <n v="121.1"/>
    <n v="145.32"/>
    <n v="10.191082802547768"/>
    <n v="10.191082802547768"/>
    <n v="9.605662285136507"/>
    <n v="10.191082802547768"/>
    <n v="89.512799339388948"/>
    <n v="111.71586715867157"/>
    <m/>
    <n v="11.263507896924356"/>
    <n v="11.335767106617991"/>
    <n v="87.278582930756841"/>
    <n v="88.008720930232556"/>
  </r>
  <r>
    <x v="51"/>
    <n v="111.9"/>
    <n v="124.9"/>
    <s v="n.d."/>
    <n v="124.9"/>
    <n v="149.88"/>
    <n v="124.9"/>
    <n v="149.88"/>
    <n v="11.917562724014342"/>
    <n v="11.917562724014342"/>
    <n v="11.565304087736795"/>
    <n v="11.917562724014342"/>
    <n v="89.591673338670944"/>
    <n v="111.61751563896335"/>
    <m/>
    <n v="11.62718204488778"/>
    <n v="11.691472432837219"/>
    <n v="90.096618357487927"/>
    <n v="90.770348837209312"/>
  </r>
  <r>
    <x v="52"/>
    <n v="124.2"/>
    <n v="137.6"/>
    <s v="n.d."/>
    <n v="137.6"/>
    <n v="165.11999999999998"/>
    <n v="137.6"/>
    <n v="165.11999999999998"/>
    <n v="20.069808027923219"/>
    <n v="20.069808027923219"/>
    <n v="20.348837209302317"/>
    <n v="20.069808027923219"/>
    <n v="90.261627906976756"/>
    <n v="110.78904991948471"/>
    <m/>
    <n v="12.905236907730675"/>
    <n v="12.880277075727792"/>
    <n v="100"/>
    <n v="100"/>
  </r>
  <r>
    <x v="53"/>
    <n v="128.19999999999999"/>
    <n v="142.4"/>
    <s v="n.d."/>
    <n v="142.4"/>
    <n v="170.88"/>
    <n v="142.4"/>
    <n v="170.88"/>
    <n v="19.362950544844935"/>
    <n v="19.362950544844935"/>
    <n v="19.701213818860875"/>
    <n v="19.362950544844935"/>
    <n v="90.028089887640434"/>
    <n v="111.07644305772233"/>
    <m/>
    <n v="13.320864505403158"/>
    <n v="13.329589066741555"/>
    <n v="103.22061191626408"/>
    <n v="103.48837209302326"/>
  </r>
  <r>
    <x v="54"/>
    <n v="128.4"/>
    <n v="143"/>
    <s v="n.d."/>
    <n v="143"/>
    <n v="171.6"/>
    <n v="143"/>
    <n v="171.6"/>
    <n v="18.084227910817518"/>
    <n v="18.084227910817518"/>
    <n v="18.450184501845012"/>
    <n v="18.084227910817518"/>
    <n v="89.790209790209801"/>
    <n v="111.37071651090342"/>
    <m/>
    <n v="13.341645885286784"/>
    <n v="13.385753065618273"/>
    <n v="103.38164251207729"/>
    <n v="103.92441860465115"/>
  </r>
  <r>
    <x v="55"/>
    <n v="126"/>
    <n v="141.1"/>
    <s v="n.d."/>
    <n v="141.1"/>
    <n v="169.32"/>
    <n v="141.1"/>
    <n v="169.32"/>
    <n v="12.970376301040831"/>
    <n v="12.970376301040831"/>
    <n v="12.600536193029477"/>
    <n v="12.970376301040831"/>
    <n v="89.298369950389798"/>
    <n v="111.98412698412699"/>
    <m/>
    <n v="13.092269326683292"/>
    <n v="13.20790040250866"/>
    <n v="101.44927536231884"/>
    <n v="102.54360465116279"/>
  </r>
  <r>
    <x v="56"/>
    <n v="128"/>
    <n v="142.9"/>
    <s v="n.d."/>
    <n v="142.9"/>
    <n v="171.48"/>
    <n v="142.9"/>
    <n v="171.48"/>
    <n v="3.851744186046524"/>
    <n v="3.851744186046524"/>
    <n v="3.0595813204508771"/>
    <n v="3.851744186046524"/>
    <n v="89.573128061581514"/>
    <n v="111.640625"/>
    <m/>
    <n v="13.300083125519535"/>
    <n v="13.376392399138821"/>
    <n v="103.05958132045087"/>
    <n v="103.85174418604652"/>
  </r>
  <r>
    <x v="57"/>
    <n v="129.30000000000001"/>
    <n v="144.5"/>
    <s v="n.d."/>
    <n v="144.5"/>
    <n v="173.4"/>
    <n v="144.5"/>
    <n v="173.4"/>
    <n v="1.4747191011236005"/>
    <n v="1.4747191011236005"/>
    <n v="0.85803432137288027"/>
    <n v="1.4747191011236005"/>
    <n v="89.48096885813149"/>
    <n v="111.75560711523586"/>
    <m/>
    <n v="13.435162094763095"/>
    <n v="13.526163062810074"/>
    <n v="104.10628019323671"/>
    <n v="105.01453488372094"/>
  </r>
  <r>
    <x v="58"/>
    <n v="130.30000000000001"/>
    <n v="146.6"/>
    <s v="n.d."/>
    <n v="146.6"/>
    <n v="175.92"/>
    <n v="146.6"/>
    <n v="175.92"/>
    <n v="2.5174825174825166"/>
    <n v="2.5174825174825166"/>
    <n v="1.4797507788162134"/>
    <n v="2.5174825174825166"/>
    <n v="88.881309686221016"/>
    <n v="112.50959324635454"/>
    <m/>
    <n v="13.539068994181216"/>
    <n v="13.722737058878593"/>
    <n v="104.91143317230274"/>
    <n v="106.54069767441861"/>
  </r>
  <r>
    <x v="59"/>
    <n v="136.1"/>
    <n v="152.69999999999999"/>
    <s v="n.d."/>
    <n v="152.69999999999999"/>
    <n v="183.23999999999998"/>
    <n v="152.69999999999999"/>
    <n v="183.23999999999998"/>
    <n v="8.2211197732104946"/>
    <n v="8.2211197732104715"/>
    <n v="8.0158730158730087"/>
    <n v="8.2211197732104946"/>
    <n v="89.129011132940406"/>
    <n v="112.19691403379868"/>
    <m/>
    <n v="14.141729010806317"/>
    <n v="14.293737714125246"/>
    <n v="109.58132045088567"/>
    <n v="110.97383720930232"/>
  </r>
  <r>
    <x v="60"/>
    <n v="141.69999999999999"/>
    <n v="158.6"/>
    <s v="n.d."/>
    <n v="158.6"/>
    <n v="190.32"/>
    <n v="158.6"/>
    <n v="190.32"/>
    <n v="10.986703988803349"/>
    <n v="10.98670398880337"/>
    <n v="10.703124999999991"/>
    <n v="10.986703988803349"/>
    <n v="89.344262295081961"/>
    <n v="111.92660550458714"/>
    <m/>
    <n v="14.723607647547796"/>
    <n v="14.846017036412992"/>
    <n v="114.09017713365539"/>
    <n v="115.26162790697674"/>
  </r>
  <r>
    <x v="61"/>
    <n v="144.19999999999999"/>
    <n v="161.69999999999999"/>
    <s v="n.d."/>
    <n v="161.69999999999999"/>
    <n v="194.04"/>
    <n v="161.69999999999999"/>
    <n v="194.04"/>
    <n v="11.903114186851194"/>
    <n v="11.903114186851194"/>
    <n v="11.523588553750951"/>
    <n v="11.903114186851194"/>
    <n v="89.177489177489178"/>
    <n v="112.13592233009709"/>
    <m/>
    <n v="14.9833748960931"/>
    <n v="15.136197697276046"/>
    <n v="116.10305958132044"/>
    <n v="117.51453488372093"/>
  </r>
  <r>
    <x v="62"/>
    <n v="146.5"/>
    <n v="164.9"/>
    <s v="n.d."/>
    <n v="164.9"/>
    <n v="197.88"/>
    <n v="164.9"/>
    <n v="197.88"/>
    <n v="12.482946793997286"/>
    <n v="12.482946793997286"/>
    <n v="12.432847275518032"/>
    <n v="12.482946793997286"/>
    <n v="88.841722255912671"/>
    <n v="112.55972696245735"/>
    <m/>
    <n v="15.222360764754781"/>
    <n v="15.435739024618552"/>
    <n v="117.9549114331723"/>
    <n v="119.84011627906979"/>
  </r>
  <r>
    <x v="63"/>
    <n v="146.5"/>
    <n v="165.2"/>
    <s v="n.d."/>
    <n v="165.2"/>
    <n v="198.23999999999998"/>
    <n v="165.2"/>
    <n v="198.23999999999998"/>
    <n v="8.185985592665368"/>
    <n v="8.185985592665368"/>
    <n v="7.6414401175606272"/>
    <n v="8.185985592665368"/>
    <n v="88.680387409200975"/>
    <n v="112.7645051194539"/>
    <m/>
    <n v="15.222360764754781"/>
    <n v="15.463821024056912"/>
    <n v="117.9549114331723"/>
    <n v="120.05813953488371"/>
  </r>
  <r>
    <x v="64"/>
    <n v="146.30000000000001"/>
    <n v="165.4"/>
    <s v="n.d."/>
    <n v="165.4"/>
    <n v="198.48"/>
    <n v="165.4"/>
    <n v="198.48"/>
    <n v="4.2875157629256089"/>
    <n v="4.2875157629255867"/>
    <n v="3.2462949894142668"/>
    <n v="4.2875157629256089"/>
    <n v="88.452237001209184"/>
    <n v="113.05536568694463"/>
    <m/>
    <n v="15.201579384871158"/>
    <n v="15.482542357015822"/>
    <n v="117.79388083735911"/>
    <n v="120.20348837209302"/>
  </r>
  <r>
    <x v="65"/>
    <n v="147"/>
    <n v="166.8"/>
    <s v="n.d."/>
    <n v="166.8"/>
    <n v="200.16"/>
    <n v="166.8"/>
    <n v="200.16"/>
    <n v="3.1539888682746042"/>
    <n v="3.153988868274582"/>
    <n v="1.9417475728155331"/>
    <n v="3.1539888682746042"/>
    <n v="88.129496402877692"/>
    <n v="113.46938775510205"/>
    <m/>
    <n v="15.274314214463841"/>
    <n v="15.613591687728167"/>
    <n v="118.3574879227053"/>
    <n v="121.22093023255816"/>
  </r>
  <r>
    <x v="66"/>
    <n v="149.4"/>
    <n v="169.9"/>
    <s v="n.d."/>
    <n v="169.9"/>
    <n v="203.88"/>
    <n v="169.9"/>
    <n v="203.88"/>
    <n v="3.0321406913280669"/>
    <n v="3.0321406913280669"/>
    <n v="1.979522184300353"/>
    <n v="3.0321406913280669"/>
    <n v="87.934078869923482"/>
    <n v="113.72155287817938"/>
    <m/>
    <n v="15.523690773067333"/>
    <n v="15.903772348591222"/>
    <n v="120.28985507246377"/>
    <n v="123.47383720930235"/>
  </r>
  <r>
    <x v="67"/>
    <n v="147.80000000000001"/>
    <n v="169.1"/>
    <s v="n.d."/>
    <n v="169.1"/>
    <n v="202.92"/>
    <n v="169.1"/>
    <n v="202.92"/>
    <n v="2.3607748184019339"/>
    <n v="2.3607748184019339"/>
    <n v="0.88737201365187701"/>
    <n v="2.3607748184019339"/>
    <n v="87.40390301596689"/>
    <n v="114.41136671177266"/>
    <m/>
    <n v="15.357439733998341"/>
    <n v="15.828887016755594"/>
    <n v="119.00161030595812"/>
    <n v="122.89244186046511"/>
  </r>
  <r>
    <x v="68"/>
    <n v="158.30000000000001"/>
    <n v="179.8"/>
    <s v="n.d."/>
    <n v="179.8"/>
    <n v="215.76000000000002"/>
    <n v="179.8"/>
    <n v="215.76000000000002"/>
    <n v="8.7061668681983164"/>
    <n v="8.7061668681983164"/>
    <n v="8.2023239917976767"/>
    <n v="8.7061668681983164"/>
    <n v="88.042269187986648"/>
    <n v="113.58180669614654"/>
    <m/>
    <n v="16.448462177888615"/>
    <n v="16.830478330057101"/>
    <n v="127.45571658615138"/>
    <n v="130.66860465116281"/>
  </r>
  <r>
    <x v="69"/>
    <n v="164"/>
    <n v="186.3"/>
    <s v="n.d."/>
    <n v="186.3"/>
    <n v="223.56"/>
    <n v="186.3"/>
    <n v="223.56"/>
    <n v="11.690647482014382"/>
    <n v="11.690647482014382"/>
    <n v="11.564625850340127"/>
    <n v="11.690647482014382"/>
    <n v="88.030059044551791"/>
    <n v="113.59756097560975"/>
    <m/>
    <n v="17.040731504571905"/>
    <n v="17.43892165122157"/>
    <n v="132.04508856682767"/>
    <n v="135.39244186046514"/>
  </r>
  <r>
    <x v="70"/>
    <n v="172.8"/>
    <n v="196.6"/>
    <s v="n.d."/>
    <n v="196.6"/>
    <n v="235.92"/>
    <n v="196.6"/>
    <n v="235.92"/>
    <n v="15.71512654502647"/>
    <n v="15.715126545026493"/>
    <n v="15.662650602409634"/>
    <n v="15.71512654502647"/>
    <n v="87.894201424211602"/>
    <n v="113.77314814814814"/>
    <m/>
    <n v="17.955112219451372"/>
    <n v="18.403070298605261"/>
    <n v="139.13043478260869"/>
    <n v="142.87790697674419"/>
  </r>
  <r>
    <x v="71"/>
    <n v="170.7"/>
    <n v="195.4"/>
    <s v="n.d."/>
    <n v="195.4"/>
    <n v="234.48"/>
    <n v="195.4"/>
    <n v="234.48"/>
    <n v="15.552927261975169"/>
    <n v="15.552927261975169"/>
    <n v="15.493910690121758"/>
    <n v="15.552927261975169"/>
    <n v="87.35926305015353"/>
    <n v="114.46983011130641"/>
    <m/>
    <n v="17.736907730673316"/>
    <n v="18.290742300851822"/>
    <n v="137.43961352657004"/>
    <n v="142.0058139534884"/>
  </r>
  <r>
    <x v="72"/>
    <n v="176"/>
    <n v="199.6"/>
    <s v="n.d."/>
    <n v="199.6"/>
    <n v="239.51999999999998"/>
    <n v="199.6"/>
    <n v="239.51999999999998"/>
    <n v="11.012235817575068"/>
    <n v="11.012235817575068"/>
    <n v="11.181301326595072"/>
    <n v="11.012235817575068"/>
    <n v="88.176352705410821"/>
    <n v="113.40909090909091"/>
    <m/>
    <n v="18.287614297589361"/>
    <n v="18.68389029298886"/>
    <n v="141.70692431561997"/>
    <n v="145.05813953488371"/>
  </r>
  <r>
    <x v="73"/>
    <n v="185.1"/>
    <n v="209.1"/>
    <s v="n.d."/>
    <n v="209.1"/>
    <n v="250.92"/>
    <n v="209.1"/>
    <n v="250.92"/>
    <n v="12.23832528180353"/>
    <n v="12.23832528180353"/>
    <n v="12.865853658536587"/>
    <n v="12.23832528180353"/>
    <n v="88.522238163558114"/>
    <n v="112.96596434359805"/>
    <m/>
    <n v="19.233167082294266"/>
    <n v="19.573153608536927"/>
    <n v="149.03381642512076"/>
    <n v="151.96220930232559"/>
  </r>
  <r>
    <x v="74"/>
    <n v="192.8"/>
    <n v="218"/>
    <s v="n.d."/>
    <n v="218"/>
    <n v="261.59999999999997"/>
    <n v="218"/>
    <n v="261.59999999999997"/>
    <n v="10.885045778229907"/>
    <n v="10.885045778229907"/>
    <n v="11.574074074074069"/>
    <n v="10.885045778229907"/>
    <n v="88.440366972477065"/>
    <n v="113.07053941908714"/>
    <m/>
    <n v="20.033250207813801"/>
    <n v="20.406252925208275"/>
    <n v="155.23349436392914"/>
    <n v="158.43023255813955"/>
  </r>
  <r>
    <x v="75"/>
    <n v="212.4"/>
    <n v="238.7"/>
    <s v="n.d."/>
    <n v="238.7"/>
    <n v="286.44"/>
    <n v="238.7"/>
    <n v="286.44"/>
    <n v="22.159672466734893"/>
    <n v="22.159672466734914"/>
    <n v="24.42882249560634"/>
    <n v="22.159672466734893"/>
    <n v="88.981985756179313"/>
    <n v="112.38229755178908"/>
    <m/>
    <n v="22.06982543640898"/>
    <n v="22.343910886455117"/>
    <n v="171.01449275362319"/>
    <n v="173.4738372093023"/>
  </r>
  <r>
    <x v="76"/>
    <n v="231.9"/>
    <n v="259.89999999999998"/>
    <s v="n.d."/>
    <n v="259.89999999999998"/>
    <n v="311.87999999999994"/>
    <n v="259.89999999999998"/>
    <n v="311.87999999999994"/>
    <n v="30.210420841683352"/>
    <n v="30.210420841683352"/>
    <n v="31.761363636363637"/>
    <n v="30.210420841683352"/>
    <n v="89.226625625240487"/>
    <n v="112.07416990081931"/>
    <m/>
    <n v="24.096009975062348"/>
    <n v="24.328372180099223"/>
    <n v="186.71497584541063"/>
    <n v="188.88081395348837"/>
  </r>
  <r>
    <x v="77"/>
    <n v="262.3"/>
    <n v="292"/>
    <s v="n.d."/>
    <n v="292"/>
    <n v="350.4"/>
    <n v="292"/>
    <n v="350.4"/>
    <n v="39.646102343376377"/>
    <n v="39.646102343376377"/>
    <n v="41.707185305240422"/>
    <n v="39.646102343376377"/>
    <n v="89.828767123287676"/>
    <n v="111.32291269538696"/>
    <m/>
    <n v="27.254779717373236"/>
    <n v="27.333146120003743"/>
    <n v="211.19162640901772"/>
    <n v="212.2093023255814"/>
  </r>
  <r>
    <x v="78"/>
    <n v="272.2"/>
    <n v="305.10000000000002"/>
    <s v="n.d."/>
    <n v="305.10000000000002"/>
    <n v="366.12"/>
    <n v="305.10000000000002"/>
    <n v="366.12"/>
    <n v="39.954128440366986"/>
    <n v="39.954128440366986"/>
    <n v="41.182572614107869"/>
    <n v="39.954128440366986"/>
    <n v="89.216650278597172"/>
    <n v="112.08670095518004"/>
    <m/>
    <n v="28.283458021612635"/>
    <n v="28.559393428812136"/>
    <n v="219.16264090177134"/>
    <n v="221.72965116279073"/>
  </r>
  <r>
    <x v="79"/>
    <n v="284.89999999999998"/>
    <n v="322.2"/>
    <s v="n.d."/>
    <n v="322.2"/>
    <n v="386.64"/>
    <n v="322.2"/>
    <n v="386.64"/>
    <n v="34.981147884373698"/>
    <n v="34.981147884373698"/>
    <n v="34.133709981167605"/>
    <n v="34.981147884373698"/>
    <n v="88.423339540657977"/>
    <n v="113.09231309231309"/>
    <m/>
    <n v="29.603075644222777"/>
    <n v="30.160067396798652"/>
    <n v="229.38808373590982"/>
    <n v="234.15697674418604"/>
  </r>
  <r>
    <x v="80"/>
    <n v="312.7"/>
    <n v="353"/>
    <s v="n.d."/>
    <n v="353"/>
    <n v="423.59999999999997"/>
    <n v="353"/>
    <n v="423.59999999999997"/>
    <n v="35.821469796075434"/>
    <n v="35.821469796075434"/>
    <n v="34.842604570935734"/>
    <n v="35.821469796075434"/>
    <n v="88.583569405099155"/>
    <n v="112.88775183882316"/>
    <m/>
    <n v="32.491687448046555"/>
    <n v="33.043152672470285"/>
    <n v="251.77133655394522"/>
    <n v="256.54069767441865"/>
  </r>
  <r>
    <x v="81"/>
    <n v="343.1"/>
    <n v="388.7"/>
    <s v="n.d."/>
    <n v="388.7"/>
    <n v="466.43999999999994"/>
    <n v="388.7"/>
    <n v="466.43999999999994"/>
    <n v="33.11643835616438"/>
    <n v="33.11643835616438"/>
    <n v="30.804422417079678"/>
    <n v="33.11643835616438"/>
    <n v="88.268587599691287"/>
    <n v="113.29058583503351"/>
    <m/>
    <n v="35.650457190357443"/>
    <n v="36.38491060563512"/>
    <n v="276.24798711755238"/>
    <n v="282.48546511627904"/>
  </r>
  <r>
    <x v="82"/>
    <n v="374.2"/>
    <n v="424.9"/>
    <s v="n.d."/>
    <n v="424.9"/>
    <n v="509.87999999999994"/>
    <n v="424.9"/>
    <n v="509.87999999999994"/>
    <n v="39.265814487053397"/>
    <n v="39.265814487053397"/>
    <n v="37.472446730345332"/>
    <n v="39.265814487053397"/>
    <n v="88.067780654271601"/>
    <n v="113.5489043292357"/>
    <m/>
    <n v="38.881961762261014"/>
    <n v="39.773471871197231"/>
    <n v="301.28824476650561"/>
    <n v="308.79360465116281"/>
  </r>
  <r>
    <x v="83"/>
    <n v="398.4"/>
    <n v="451.1"/>
    <s v="n.d."/>
    <n v="451.1"/>
    <n v="541.32000000000005"/>
    <n v="451.1"/>
    <n v="541.32000000000005"/>
    <n v="40.006207324643086"/>
    <n v="40.006207324643107"/>
    <n v="39.838539838539845"/>
    <n v="40.006207324643086"/>
    <n v="88.317446242518287"/>
    <n v="113.22791164658636"/>
    <m/>
    <n v="41.396508728179548"/>
    <n v="42.225966488814009"/>
    <n v="320.77294685990336"/>
    <n v="327.8343023255814"/>
  </r>
  <r>
    <x v="84"/>
    <n v="406.7"/>
    <n v="463.2"/>
    <s v="n.d."/>
    <n v="463.2"/>
    <n v="555.83999999999992"/>
    <n v="463.2"/>
    <n v="555.83999999999992"/>
    <n v="31.218130311614733"/>
    <n v="31.218130311614711"/>
    <n v="30.060761112887757"/>
    <n v="31.218130311614733"/>
    <n v="87.802245250431781"/>
    <n v="113.89230390951562"/>
    <m/>
    <n v="42.258935993349958"/>
    <n v="43.358607132827856"/>
    <n v="327.45571658615137"/>
    <n v="336.62790697674421"/>
  </r>
  <r>
    <x v="85"/>
    <n v="428.2"/>
    <n v="490.3"/>
    <s v="n.d."/>
    <n v="490.3"/>
    <n v="588.36"/>
    <n v="490.3"/>
    <n v="588.36"/>
    <n v="26.138410084898389"/>
    <n v="26.138410084898389"/>
    <n v="24.803264354415621"/>
    <n v="26.138410084898389"/>
    <n v="87.334285131552107"/>
    <n v="114.50256889304065"/>
    <m/>
    <n v="44.492934330839567"/>
    <n v="45.895347748759711"/>
    <n v="344.7665056360708"/>
    <n v="356.32267441860466"/>
  </r>
  <r>
    <x v="86"/>
    <n v="431.2"/>
    <n v="500.1"/>
    <s v="n.d."/>
    <n v="500.1"/>
    <n v="600.12"/>
    <n v="500.1"/>
    <n v="600.12"/>
    <n v="17.698281948693829"/>
    <n v="17.698281948693829"/>
    <n v="15.232495991448424"/>
    <n v="17.698281948693829"/>
    <n v="86.22275544891022"/>
    <n v="115.97866419294991"/>
    <m/>
    <n v="44.804655029093929"/>
    <n v="46.812693063746138"/>
    <n v="347.18196457326889"/>
    <n v="363.44476744186051"/>
  </r>
  <r>
    <x v="87"/>
    <n v="445.5"/>
    <n v="519.9"/>
    <s v="n.d."/>
    <n v="519.9"/>
    <n v="623.88"/>
    <n v="519.9"/>
    <n v="623.88"/>
    <n v="15.251607182442918"/>
    <n v="15.251607182442918"/>
    <n v="11.822289156626509"/>
    <n v="15.251607182442918"/>
    <n v="85.689555683785343"/>
    <n v="116.70033670033671"/>
    <m/>
    <n v="46.290523690773064"/>
    <n v="48.666105026677897"/>
    <n v="358.69565217391306"/>
    <n v="377.83430232558135"/>
  </r>
  <r>
    <x v="88"/>
    <n v="472.6"/>
    <n v="549.6"/>
    <s v="n.d."/>
    <n v="549.6"/>
    <n v="659.52"/>
    <n v="549.6"/>
    <n v="659.52"/>
    <n v="18.652849740932641"/>
    <n v="18.652849740932666"/>
    <n v="16.203589869682823"/>
    <n v="18.652849740932641"/>
    <n v="85.989810771470161"/>
    <n v="116.2928480744816"/>
    <m/>
    <n v="49.106400665004159"/>
    <n v="51.446222971075549"/>
    <n v="380.51529790660226"/>
    <n v="399.41860465116281"/>
  </r>
  <r>
    <x v="89"/>
    <n v="515.1"/>
    <n v="595.70000000000005"/>
    <s v="n.d."/>
    <n v="595.70000000000005"/>
    <n v="714.84"/>
    <n v="595.70000000000005"/>
    <n v="714.84"/>
    <n v="21.497042626963079"/>
    <n v="21.497042626963079"/>
    <n v="20.294255021018227"/>
    <n v="21.497042626963079"/>
    <n v="86.469699513177773"/>
    <n v="115.64744709765094"/>
    <m/>
    <n v="53.522443890274317"/>
    <n v="55.761490218103539"/>
    <n v="414.73429951690821"/>
    <n v="432.92151162790702"/>
  </r>
  <r>
    <x v="90"/>
    <n v="521.6"/>
    <n v="603.9"/>
    <s v="n.d."/>
    <n v="603.9"/>
    <n v="724.68"/>
    <n v="603.9"/>
    <n v="724.68"/>
    <n v="20.755848830233937"/>
    <n v="20.755848830233937"/>
    <n v="20.964749536178108"/>
    <n v="20.755848830233937"/>
    <n v="86.37191588011261"/>
    <n v="115.77837423312883"/>
    <m/>
    <n v="54.197838736492109"/>
    <n v="56.529064869418697"/>
    <n v="419.96779388083735"/>
    <n v="438.88081395348843"/>
  </r>
  <r>
    <x v="91"/>
    <n v="559.6"/>
    <n v="648"/>
    <s v="n.d."/>
    <n v="648"/>
    <n v="777.6"/>
    <n v="648"/>
    <n v="777.6"/>
    <n v="24.639353721869604"/>
    <n v="24.639353721869604"/>
    <n v="25.611672278338958"/>
    <n v="24.639353721869604"/>
    <n v="86.358024691358025"/>
    <n v="115.79699785561115"/>
    <m/>
    <n v="58.146300914380724"/>
    <n v="60.657118786857623"/>
    <n v="450.56360708534623"/>
    <n v="470.93023255813955"/>
  </r>
  <r>
    <x v="92"/>
    <n v="583.4"/>
    <n v="673"/>
    <s v="n.d."/>
    <n v="673"/>
    <n v="807.6"/>
    <n v="673"/>
    <n v="807.6"/>
    <n v="22.452692867540016"/>
    <n v="22.452692867540037"/>
    <n v="23.444773592890389"/>
    <n v="22.452692867540016"/>
    <n v="86.686478454680525"/>
    <n v="115.35824477202605"/>
    <m/>
    <n v="60.619285120532005"/>
    <n v="62.997285406720962"/>
    <n v="469.72624798711752"/>
    <n v="489.0988372093023"/>
  </r>
  <r>
    <x v="93"/>
    <n v="573.29999999999995"/>
    <n v="667.8"/>
    <s v="n.d."/>
    <n v="667.8"/>
    <n v="801.3599999999999"/>
    <n v="667.8"/>
    <n v="801.3599999999999"/>
    <n v="12.103407755581653"/>
    <n v="12.103407755581653"/>
    <n v="11.298776936517175"/>
    <n v="12.103407755581653"/>
    <n v="85.84905660377359"/>
    <n v="116.4835164835165"/>
    <m/>
    <n v="59.569825436408976"/>
    <n v="62.510530749789382"/>
    <n v="461.59420289855069"/>
    <n v="485.31976744186045"/>
  </r>
  <r>
    <x v="94"/>
    <n v="570.29999999999995"/>
    <n v="666.1"/>
    <s v="n.d."/>
    <n v="666.1"/>
    <n v="799.32"/>
    <n v="666.1"/>
    <n v="799.32"/>
    <n v="10.299718496439825"/>
    <n v="10.299718496439825"/>
    <n v="9.3366564417177713"/>
    <n v="10.299718496439825"/>
    <n v="85.617775108842508"/>
    <n v="116.79817639838683"/>
    <m/>
    <n v="59.258104738154614"/>
    <n v="62.351399419638689"/>
    <n v="459.17874396135261"/>
    <n v="484.08430232558146"/>
  </r>
  <r>
    <x v="95"/>
    <n v="603.70000000000005"/>
    <n v="705.5"/>
    <s v="n.d."/>
    <n v="705.5"/>
    <n v="846.6"/>
    <n v="705.5"/>
    <n v="846.6"/>
    <n v="8.8734567901234573"/>
    <n v="8.8734567901234573"/>
    <n v="7.8806290207291019"/>
    <n v="8.8734567901234573"/>
    <n v="85.570517363571938"/>
    <n v="116.86268013914194"/>
    <m/>
    <n v="62.728595178719871"/>
    <n v="66.039502012543295"/>
    <n v="486.0708534621578"/>
    <n v="512.71802325581405"/>
  </r>
  <r>
    <x v="96"/>
    <n v="640.6"/>
    <n v="741.9"/>
    <s v="n.d."/>
    <n v="741.9"/>
    <n v="890.28"/>
    <n v="741.9"/>
    <n v="890.28"/>
    <n v="10.237741456166404"/>
    <n v="10.237741456166404"/>
    <n v="9.8045937607130753"/>
    <n v="10.237741456166404"/>
    <n v="86.345868715460313"/>
    <n v="115.81330003122072"/>
    <m/>
    <n v="66.562759767248551"/>
    <n v="69.446784611064302"/>
    <n v="515.78099838969399"/>
    <n v="539.17151162790697"/>
  </r>
  <r>
    <x v="97"/>
    <n v="663.8"/>
    <n v="767.6"/>
    <s v="n.d."/>
    <n v="767.6"/>
    <n v="921.12"/>
    <n v="767.6"/>
    <n v="921.12"/>
    <n v="14.944594189877215"/>
    <n v="14.944594189877215"/>
    <n v="15.785801500087215"/>
    <n v="14.944594189877215"/>
    <n v="86.477331943720685"/>
    <n v="115.63724013257006"/>
    <m/>
    <n v="68.973399833748957"/>
    <n v="71.852475896283821"/>
    <n v="534.46054750402573"/>
    <n v="557.84883720930236"/>
  </r>
  <r>
    <x v="98"/>
    <n v="683.3"/>
    <n v="783.2"/>
    <s v="n.d."/>
    <n v="783.2"/>
    <n v="939.84"/>
    <n v="783.2"/>
    <n v="939.84"/>
    <n v="17.579942951508777"/>
    <n v="17.579942951508777"/>
    <n v="19.814132912502203"/>
    <n v="17.579942951508777"/>
    <n v="87.244637385086804"/>
    <n v="114.62022537684766"/>
    <m/>
    <n v="70.999584372402325"/>
    <n v="73.312739867078548"/>
    <n v="550.16103059581314"/>
    <n v="569.18604651162798"/>
  </r>
  <r>
    <x v="99"/>
    <n v="711.6"/>
    <n v="813.6"/>
    <s v="n.d."/>
    <n v="813.6"/>
    <n v="976.31999999999994"/>
    <n v="813.6"/>
    <n v="976.31999999999994"/>
    <n v="15.322466335931972"/>
    <n v="15.322466335931949"/>
    <n v="17.873115785986403"/>
    <n v="15.322466335931972"/>
    <n v="87.463126843657818"/>
    <n v="114.33389544688026"/>
    <m/>
    <n v="73.940149625935163"/>
    <n v="76.158382476832358"/>
    <n v="572.94685990338166"/>
    <n v="591.27906976744191"/>
  </r>
  <r>
    <x v="100"/>
    <n v="749.1"/>
    <n v="852.5"/>
    <s v="n.d."/>
    <n v="852.5"/>
    <n v="1023"/>
    <n v="852.5"/>
    <n v="1023"/>
    <n v="14.907669497236832"/>
    <n v="14.907669497236832"/>
    <n v="16.937246331564147"/>
    <n v="14.907669497236832"/>
    <n v="87.870967741935488"/>
    <n v="113.80323054331865"/>
    <m/>
    <n v="77.836658354114718"/>
    <n v="79.799681737339696"/>
    <n v="603.14009661835746"/>
    <n v="619.54941860465112"/>
  </r>
  <r>
    <x v="101"/>
    <n v="750.5"/>
    <n v="858.5"/>
    <s v="n.d."/>
    <n v="858.5"/>
    <n v="1030.2"/>
    <n v="858.5"/>
    <n v="1030.2"/>
    <n v="11.842105263157897"/>
    <n v="11.842105263157897"/>
    <n v="13.061163000903896"/>
    <n v="11.842105263157897"/>
    <n v="87.419918462434481"/>
    <n v="114.39040639573616"/>
    <m/>
    <n v="77.982128013300084"/>
    <n v="80.361321726106908"/>
    <n v="604.26731078904993"/>
    <n v="623.90988372093022"/>
  </r>
  <r>
    <x v="102"/>
    <n v="787.1"/>
    <n v="896.1"/>
    <s v="n.d."/>
    <n v="896.1"/>
    <n v="1075.32"/>
    <n v="896.1"/>
    <n v="1075.32"/>
    <n v="14.415219611848817"/>
    <n v="14.415219611848817"/>
    <n v="15.190984926093964"/>
    <n v="14.415219611848817"/>
    <n v="87.836178997879699"/>
    <n v="113.84830390039384"/>
    <m/>
    <n v="81.785120532003333"/>
    <n v="83.880932322381369"/>
    <n v="633.73590982286635"/>
    <n v="651.2354651162791"/>
  </r>
  <r>
    <x v="103"/>
    <n v="857.4"/>
    <n v="964.2"/>
    <s v="n.d."/>
    <n v="964.2"/>
    <n v="1157.04"/>
    <n v="964.2"/>
    <n v="1157.04"/>
    <n v="18.510324483775808"/>
    <n v="18.510324483775808"/>
    <n v="20.489038785834722"/>
    <n v="18.510324483775808"/>
    <n v="88.923459863098927"/>
    <n v="112.4562631210637"/>
    <m/>
    <n v="89.089775561097255"/>
    <n v="90.255546194889078"/>
    <n v="690.33816425120767"/>
    <n v="700.72674418604663"/>
  </r>
  <r>
    <x v="104"/>
    <n v="913.9"/>
    <n v="1004.2"/>
    <s v="n.d."/>
    <n v="1004.2"/>
    <n v="1205.04"/>
    <n v="1004.2"/>
    <n v="1205.04"/>
    <n v="17.794721407624635"/>
    <n v="17.794721407624635"/>
    <n v="21.999733012948862"/>
    <n v="17.794721407624635"/>
    <n v="91.007767377016521"/>
    <n v="109.88073093336253"/>
    <m/>
    <n v="94.960515378221118"/>
    <n v="93.999812786670418"/>
    <n v="735.82930756843791"/>
    <n v="729.79651162790708"/>
  </r>
  <r>
    <x v="105"/>
    <n v="985.7"/>
    <n v="1089.5"/>
    <s v="n.d."/>
    <n v="1089.5"/>
    <n v="1307.3999999999999"/>
    <n v="1089.5"/>
    <n v="1307.3999999999999"/>
    <n v="26.907396622015135"/>
    <n v="26.907396622015135"/>
    <n v="31.33910726182545"/>
    <n v="26.907396622015135"/>
    <n v="90.472693896282706"/>
    <n v="110.53058739981738"/>
    <m/>
    <n v="102.42103075644225"/>
    <n v="101.98446129364412"/>
    <n v="793.63929146537839"/>
    <n v="791.78779069767438"/>
  </r>
  <r>
    <x v="106"/>
    <n v="982.7"/>
    <n v="1087.3"/>
    <s v="n.d."/>
    <n v="1087.3"/>
    <n v="1304.76"/>
    <n v="1087.3"/>
    <n v="1304.76"/>
    <n v="21.336904363352293"/>
    <n v="21.336904363352318"/>
    <n v="24.85071782492696"/>
    <n v="21.336904363352293"/>
    <n v="90.379839970569307"/>
    <n v="110.64414368576369"/>
    <m/>
    <n v="102.10931005818786"/>
    <n v="101.77852663109614"/>
    <n v="791.22383252818031"/>
    <n v="790.18895348837214"/>
  </r>
  <r>
    <x v="107"/>
    <n v="1059.5"/>
    <n v="1169.7"/>
    <s v="n.d."/>
    <n v="1169.7"/>
    <n v="1403.64"/>
    <n v="1169.7"/>
    <n v="1403.64"/>
    <n v="21.313005600497824"/>
    <n v="21.313005600497824"/>
    <n v="23.571261954746902"/>
    <n v="21.313005600497824"/>
    <n v="90.578780883987349"/>
    <n v="110.40113260972157"/>
    <m/>
    <n v="110.08935993349959"/>
    <n v="109.4917158101657"/>
    <n v="853.05958132045077"/>
    <n v="850.07267441860461"/>
  </r>
  <r>
    <x v="108"/>
    <n v="962.4"/>
    <n v="1068.3"/>
    <s v="n.d."/>
    <n v="1068.3"/>
    <n v="1281.9599999999998"/>
    <n v="1068.3"/>
    <n v="1281.9599999999998"/>
    <n v="6.3831905994821581"/>
    <n v="6.3831905994821581"/>
    <n v="5.3069263595579397"/>
    <n v="6.3831905994821581"/>
    <n v="90.087054198258926"/>
    <n v="111.00374064837905"/>
    <m/>
    <n v="100"/>
    <n v="100"/>
    <n v="774.87922705314008"/>
    <n v="776.38081395348843"/>
  </r>
  <r>
    <x v="109"/>
    <n v="927.2"/>
    <n v="1039"/>
    <s v="n.d."/>
    <n v="1039"/>
    <n v="1246.8"/>
    <n v="1039"/>
    <n v="1246.8"/>
    <n v="-4.6351537402478211"/>
    <n v="-4.6351537402478105"/>
    <n v="-5.9348686212843615"/>
    <n v="-4.6351537402478211"/>
    <n v="89.239653512993272"/>
    <n v="112.05780845556515"/>
    <m/>
    <n v="96.342477140482131"/>
    <n v="97.257324721520177"/>
    <n v="746.53784219001614"/>
    <n v="755.08720930232562"/>
  </r>
  <r>
    <x v="110"/>
    <n v="950.1"/>
    <n v="1068.8"/>
    <s v="n.d."/>
    <n v="1068.8"/>
    <n v="1282.56"/>
    <n v="1068.8"/>
    <n v="1282.56"/>
    <n v="-1.7014623379012273"/>
    <n v="-1.7014623379012273"/>
    <n v="-3.3173908619110626"/>
    <n v="-1.7014623379012273"/>
    <n v="88.894086826347305"/>
    <n v="112.49342174507946"/>
    <m/>
    <n v="98.721945137157107"/>
    <n v="100.04680333239726"/>
    <n v="764.97584541062804"/>
    <n v="776.74418604651157"/>
  </r>
  <r>
    <x v="111"/>
    <n v="1002.4"/>
    <n v="1131.7"/>
    <s v="n.d."/>
    <n v="1131.7"/>
    <n v="1358.04"/>
    <n v="1131.7"/>
    <n v="1358.04"/>
    <n v="-3.2486962469009173"/>
    <n v="-3.2486962469009284"/>
    <n v="-5.389334591788586"/>
    <n v="-3.2486962469009173"/>
    <n v="88.574710612353087"/>
    <n v="112.89904229848364"/>
    <m/>
    <n v="104.15627597672486"/>
    <n v="105.93466254797343"/>
    <n v="807.08534621578099"/>
    <n v="822.4563953488373"/>
  </r>
  <r>
    <x v="112"/>
    <n v="1119.9000000000001"/>
    <n v="1256.5"/>
    <s v="n.d."/>
    <n v="1256.5"/>
    <n v="1507.8"/>
    <n v="1256.5"/>
    <n v="1507.8"/>
    <n v="17.616774314331195"/>
    <n v="17.616774314331195"/>
    <n v="16.365336658354135"/>
    <n v="17.616774314331195"/>
    <n v="89.128531635495435"/>
    <n v="112.19751763550316"/>
    <m/>
    <n v="116.36533665835414"/>
    <n v="117.6167743143312"/>
    <n v="901.69082125603882"/>
    <n v="913.15406976744191"/>
  </r>
  <r>
    <x v="113"/>
    <n v="1146.2"/>
    <n v="1295.8"/>
    <s v="n.d."/>
    <n v="1295.8"/>
    <n v="1554.9599999999998"/>
    <n v="1295.8"/>
    <n v="1554.9599999999998"/>
    <n v="24.716073147256967"/>
    <n v="24.716073147256967"/>
    <n v="23.619499568593618"/>
    <n v="24.716073147256967"/>
    <n v="88.455008488964353"/>
    <n v="113.05182341650671"/>
    <m/>
    <n v="119.09808811305072"/>
    <n v="121.29551624075634"/>
    <n v="922.86634460547509"/>
    <n v="941.71511627906966"/>
  </r>
  <r>
    <x v="114"/>
    <n v="1175.8"/>
    <n v="1333.6"/>
    <s v="n.d."/>
    <n v="1333.6"/>
    <n v="1600.32"/>
    <n v="1333.6"/>
    <n v="1600.32"/>
    <n v="24.775449101796411"/>
    <n v="24.775449101796411"/>
    <n v="23.755394169034826"/>
    <n v="24.775449101796411"/>
    <n v="88.167366526694664"/>
    <n v="113.4206497703691"/>
    <m/>
    <n v="122.17373233582708"/>
    <n v="124.83384816998971"/>
    <n v="946.69887278582928"/>
    <n v="969.18604651162786"/>
  </r>
  <r>
    <x v="115"/>
    <n v="1265.5999999999999"/>
    <n v="1435.3"/>
    <s v="n.d."/>
    <n v="1435.3"/>
    <n v="1722.36"/>
    <n v="1435.3"/>
    <n v="1722.36"/>
    <n v="26.826897587699918"/>
    <n v="26.826897587699918"/>
    <n v="26.256983240223452"/>
    <n v="26.826897587699918"/>
    <n v="88.176687800459831"/>
    <n v="113.40865992414666"/>
    <m/>
    <n v="131.50457190357437"/>
    <n v="134.35364597959375"/>
    <n v="1019.001610305958"/>
    <n v="1043.0959302325582"/>
  </r>
  <r>
    <x v="116"/>
    <n v="1309.4000000000001"/>
    <n v="1483.8"/>
    <s v="n.d."/>
    <n v="1483.8"/>
    <n v="1780.56"/>
    <n v="1483.8"/>
    <n v="1780.56"/>
    <n v="18.089932351770788"/>
    <n v="18.089932351770788"/>
    <n v="16.921153674435207"/>
    <n v="18.089932351770788"/>
    <n v="88.246394392775315"/>
    <n v="113.31907744004887"/>
    <m/>
    <n v="136.05569409808814"/>
    <n v="138.8935692221286"/>
    <n v="1054.2673107890498"/>
    <n v="1078.3430232558139"/>
  </r>
  <r>
    <x v="117"/>
    <n v="1323"/>
    <n v="1506.4"/>
    <s v="n.d."/>
    <n v="1506.4"/>
    <n v="1807.68"/>
    <n v="1506.4"/>
    <n v="1807.68"/>
    <n v="16.252508103102347"/>
    <n v="16.252508103102347"/>
    <n v="15.424882219507928"/>
    <n v="16.252508103102347"/>
    <n v="87.825278810408918"/>
    <n v="113.86243386243386"/>
    <m/>
    <n v="137.46882793017457"/>
    <n v="141.00907984648506"/>
    <n v="1065.2173913043478"/>
    <n v="1094.7674418604652"/>
  </r>
  <r>
    <x v="118"/>
    <n v="1334.6"/>
    <n v="1522.5"/>
    <s v="n.d."/>
    <n v="1522.5"/>
    <n v="1827"/>
    <n v="1522.5"/>
    <n v="1827"/>
    <n v="14.1646670665867"/>
    <n v="14.164667066586677"/>
    <n v="13.505698248001362"/>
    <n v="14.1646670665867"/>
    <n v="87.658456486042695"/>
    <n v="114.07912483141016"/>
    <m/>
    <n v="138.67414796342476"/>
    <n v="142.51614714967707"/>
    <n v="1074.5571658615136"/>
    <n v="1106.4680232558142"/>
  </r>
  <r>
    <x v="119"/>
    <n v="1359.9"/>
    <n v="1560.8"/>
    <s v="n.d."/>
    <n v="1560.8"/>
    <n v="1872.9599999999998"/>
    <n v="1560.8"/>
    <n v="1872.9599999999998"/>
    <n v="8.7438166237023616"/>
    <n v="8.7438166237023616"/>
    <n v="7.4510113780025478"/>
    <n v="8.7438166237023616"/>
    <n v="87.128395694515632"/>
    <n v="114.77314508419735"/>
    <m/>
    <n v="141.30299251870326"/>
    <n v="146.10128241130769"/>
    <n v="1094.9275362318842"/>
    <n v="1134.3023255813953"/>
  </r>
  <r>
    <x v="120"/>
    <n v="1548.6"/>
    <n v="1753"/>
    <s v="n.d."/>
    <n v="1753"/>
    <n v="2103.6"/>
    <n v="1753"/>
    <n v="2103.6"/>
    <n v="18.142606820326201"/>
    <n v="18.142606820326179"/>
    <n v="18.267908965938574"/>
    <n v="18.142606820326201"/>
    <n v="88.339988590986877"/>
    <n v="113.19901846829394"/>
    <m/>
    <n v="160.91022443890273"/>
    <n v="164.092483384817"/>
    <n v="1246.8599033816424"/>
    <n v="1273.9825581395348"/>
  </r>
  <r>
    <x v="121"/>
    <n v="1568.1"/>
    <n v="1785.1"/>
    <s v="n.d."/>
    <n v="1785.1"/>
    <n v="2142.12"/>
    <n v="1785.1"/>
    <n v="2142.12"/>
    <n v="18.501062134891111"/>
    <n v="18.501062134891111"/>
    <n v="18.526077097505667"/>
    <n v="18.501062134891111"/>
    <n v="87.843818273486079"/>
    <n v="113.83840316306357"/>
    <m/>
    <n v="162.93640897755611"/>
    <n v="167.09725732472151"/>
    <n v="1262.5603864734298"/>
    <n v="1297.3110465116279"/>
  </r>
  <r>
    <x v="122"/>
    <n v="1698.6"/>
    <n v="1930"/>
    <s v="n.d."/>
    <n v="1930"/>
    <n v="2316"/>
    <n v="1930"/>
    <n v="2316"/>
    <n v="26.765188834154351"/>
    <n v="26.765188834154351"/>
    <n v="27.274089614865883"/>
    <n v="26.765188834154351"/>
    <n v="88.010362694300511"/>
    <n v="113.62298363358062"/>
    <m/>
    <n v="176.49625935162095"/>
    <n v="180.66086305344942"/>
    <n v="1367.6328502415458"/>
    <n v="1402.6162790697676"/>
  </r>
  <r>
    <x v="123"/>
    <n v="1660"/>
    <n v="1918"/>
    <s v="n.d."/>
    <n v="1918"/>
    <n v="2301.6"/>
    <n v="1918"/>
    <n v="2301.6"/>
    <n v="22.885699641209634"/>
    <n v="22.885699641209634"/>
    <n v="22.067799102875195"/>
    <n v="22.885699641209634"/>
    <n v="86.548488008342034"/>
    <n v="115.5421686746988"/>
    <m/>
    <n v="172.48545303408147"/>
    <n v="179.53758307591499"/>
    <n v="1336.5539452495973"/>
    <n v="1393.8953488372094"/>
  </r>
  <r>
    <x v="124"/>
    <n v="1846.9"/>
    <n v="2108"/>
    <s v="n.d."/>
    <n v="2108"/>
    <n v="2529.6"/>
    <n v="2108"/>
    <n v="2529.6"/>
    <n v="20.250998288648027"/>
    <n v="20.250998288648027"/>
    <n v="19.262559731370278"/>
    <n v="20.250998288648027"/>
    <n v="87.613851992409877"/>
    <n v="114.13720288050246"/>
    <m/>
    <n v="191.90565253532836"/>
    <n v="197.32284938687636"/>
    <n v="1487.037037037037"/>
    <n v="1531.9767441860465"/>
  </r>
  <r>
    <x v="125"/>
    <n v="1702.6"/>
    <n v="1978.3"/>
    <s v="n.d."/>
    <n v="1978.3"/>
    <n v="2373.96"/>
    <n v="1978.3"/>
    <n v="2373.96"/>
    <n v="10.822923085541426"/>
    <n v="10.822923085541426"/>
    <n v="8.5772591033735033"/>
    <n v="10.822923085541426"/>
    <n v="86.063792144770758"/>
    <n v="116.19288147539058"/>
    <m/>
    <n v="176.91188694929343"/>
    <n v="185.18206496302537"/>
    <n v="1370.8534621578099"/>
    <n v="1437.7180232558139"/>
  </r>
  <r>
    <x v="126"/>
    <n v="1781.2"/>
    <n v="2073.5"/>
    <s v="n.d."/>
    <n v="2073.5"/>
    <n v="2488.1999999999998"/>
    <n v="2073.5"/>
    <n v="2488.1999999999998"/>
    <n v="7.435233160621757"/>
    <n v="7.435233160621757"/>
    <n v="4.8628282114682841"/>
    <n v="7.435233160621757"/>
    <n v="85.903062454786593"/>
    <n v="116.41028520098808"/>
    <m/>
    <n v="185.07896924355776"/>
    <n v="194.09341945146494"/>
    <n v="1434.1384863123994"/>
    <n v="1506.9040697674418"/>
  </r>
  <r>
    <x v="127"/>
    <n v="1810.4"/>
    <n v="2117"/>
    <s v="n.d."/>
    <n v="2117"/>
    <n v="2540.4"/>
    <n v="2117"/>
    <n v="2540.4"/>
    <n v="10.375391032325343"/>
    <n v="10.375391032325343"/>
    <n v="9.060240963855426"/>
    <n v="10.375391032325343"/>
    <n v="85.517241379310349"/>
    <n v="116.93548387096773"/>
    <m/>
    <n v="188.11305070656692"/>
    <n v="198.16530937002716"/>
    <n v="1457.6489533011272"/>
    <n v="1538.5174418604652"/>
  </r>
  <r>
    <x v="128"/>
    <n v="1933.8"/>
    <n v="2239.8000000000002"/>
    <s v="n.d."/>
    <n v="2239.8000000000002"/>
    <n v="2687.76"/>
    <n v="2239.8000000000002"/>
    <n v="2687.76"/>
    <n v="6.2523719165085367"/>
    <n v="6.2523719165085589"/>
    <n v="4.7051816557474702"/>
    <n v="6.2523719165085367"/>
    <n v="86.33806589874095"/>
    <n v="115.823766677009"/>
    <m/>
    <n v="200.93516209476309"/>
    <n v="209.66020780679585"/>
    <n v="1557.0048309178742"/>
    <n v="1627.7616279069769"/>
  </r>
  <r>
    <x v="129"/>
    <n v="1979.6"/>
    <n v="2298.8000000000002"/>
    <s v="n.d."/>
    <n v="2298.8000000000002"/>
    <n v="2758.56"/>
    <n v="2298.8000000000002"/>
    <n v="2758.56"/>
    <n v="16.200778446140628"/>
    <n v="16.200778446140628"/>
    <n v="16.269235287207806"/>
    <n v="16.200778446140628"/>
    <n v="86.114494518879397"/>
    <n v="116.12446958981614"/>
    <m/>
    <n v="205.69409808811307"/>
    <n v="215.18300102967336"/>
    <n v="1593.8808373590982"/>
    <n v="1670.6395348837211"/>
  </r>
  <r>
    <x v="130"/>
    <n v="2103.9"/>
    <n v="2437.1999999999998"/>
    <s v="n.d."/>
    <n v="2437.1999999999998"/>
    <n v="2924.64"/>
    <n v="2437.1999999999998"/>
    <n v="2924.64"/>
    <n v="17.540390643838922"/>
    <n v="17.540390643838922"/>
    <n v="18.116999775432284"/>
    <n v="17.540390643838922"/>
    <n v="86.324470704086664"/>
    <n v="115.84200769998571"/>
    <m/>
    <n v="218.60972568578555"/>
    <n v="228.13816343723673"/>
    <n v="1693.9613526570049"/>
    <n v="1771.220930232558"/>
  </r>
  <r>
    <x v="131"/>
    <n v="2175"/>
    <n v="2532.8000000000002"/>
    <s v="n.d."/>
    <n v="2532.8000000000002"/>
    <n v="3039.36"/>
    <n v="2532.8000000000002"/>
    <n v="3039.36"/>
    <n v="19.64100141709968"/>
    <n v="19.64100141709968"/>
    <n v="20.139195757843574"/>
    <n v="19.64100141709968"/>
    <n v="85.873341756159178"/>
    <n v="116.45057471264369"/>
    <m/>
    <n v="225.997506234414"/>
    <n v="237.08696059159413"/>
    <n v="1751.2077294685992"/>
    <n v="1840.6976744186049"/>
  </r>
  <r>
    <x v="132"/>
    <n v="2415.3000000000002"/>
    <n v="2780.9"/>
    <s v="n.d."/>
    <n v="2780.9"/>
    <n v="3337.08"/>
    <n v="2780.9"/>
    <n v="3337.08"/>
    <n v="24.158407000625061"/>
    <n v="24.158407000625036"/>
    <n v="24.899162271175946"/>
    <n v="24.158407000625061"/>
    <n v="86.853177029019392"/>
    <n v="115.13683600380904"/>
    <m/>
    <n v="250.96633416458855"/>
    <n v="260.3107741271179"/>
    <n v="1944.6859903381644"/>
    <n v="2021.0029069767443"/>
  </r>
  <r>
    <x v="133"/>
    <n v="2476.1999999999998"/>
    <n v="2859.1"/>
    <s v="n.d."/>
    <n v="2859.1"/>
    <n v="3430.9199999999996"/>
    <n v="2859.1"/>
    <n v="3430.9199999999996"/>
    <n v="24.373586218896804"/>
    <n v="24.373586218896804"/>
    <n v="25.085875934532218"/>
    <n v="24.373586218896804"/>
    <n v="86.607673743485719"/>
    <n v="115.46320975688556"/>
    <m/>
    <n v="257.29426433915211"/>
    <n v="267.63081531405032"/>
    <n v="1993.7198067632849"/>
    <n v="2077.8343023255816"/>
  </r>
  <r>
    <x v="134"/>
    <n v="2681.9"/>
    <n v="3058.9"/>
    <s v="n.d."/>
    <n v="3058.9"/>
    <n v="3670.68"/>
    <n v="3058.9"/>
    <n v="3670.68"/>
    <n v="25.508780567864786"/>
    <n v="25.508780567864765"/>
    <n v="27.472788630638334"/>
    <n v="25.508780567864786"/>
    <n v="87.675308117297064"/>
    <n v="114.0571982549685"/>
    <m/>
    <n v="278.66791354945968"/>
    <n v="286.33342693999816"/>
    <n v="2159.3397745571656"/>
    <n v="2223.0377906976746"/>
  </r>
  <r>
    <x v="135"/>
    <n v="2625.6"/>
    <n v="3056"/>
    <s v="n.d."/>
    <n v="3056"/>
    <n v="3667.2"/>
    <n v="3056"/>
    <n v="3667.2"/>
    <n v="20.656980416929869"/>
    <n v="20.656980416929869"/>
    <n v="20.717241379310348"/>
    <n v="20.656980416929869"/>
    <n v="85.916230366492144"/>
    <n v="116.39244363193176"/>
    <m/>
    <n v="272.81795511221947"/>
    <n v="286.06196761209401"/>
    <n v="2114.0096618357484"/>
    <n v="2220.9302325581398"/>
  </r>
  <r>
    <x v="136"/>
    <n v="2744.4"/>
    <n v="3178.4"/>
    <s v="n.d."/>
    <n v="3178.4"/>
    <n v="3814.08"/>
    <n v="3178.4"/>
    <n v="3814.08"/>
    <n v="14.293933618612687"/>
    <n v="14.293933618612687"/>
    <n v="13.62563656688609"/>
    <n v="14.293933618612687"/>
    <n v="86.345330984142961"/>
    <n v="115.81402127969685"/>
    <m/>
    <n v="285.16209476309228"/>
    <n v="297.51942338294486"/>
    <n v="2209.6618357487923"/>
    <n v="2309.8837209302328"/>
  </r>
  <r>
    <x v="137"/>
    <n v="2811.4"/>
    <n v="3266.6"/>
    <s v="n.d."/>
    <n v="3266.6"/>
    <n v="3919.9199999999996"/>
    <n v="3266.6"/>
    <n v="3919.9199999999996"/>
    <n v="14.252736875240469"/>
    <n v="14.252736875240469"/>
    <n v="13.536871012034579"/>
    <n v="14.252736875240469"/>
    <n v="86.065021735137464"/>
    <n v="116.19122145550259"/>
    <m/>
    <n v="292.12385702410643"/>
    <n v="305.77553121782273"/>
    <n v="2263.6070853462156"/>
    <n v="2373.9825581395348"/>
  </r>
  <r>
    <x v="138"/>
    <n v="2964.9"/>
    <n v="3433.9"/>
    <s v="n.d."/>
    <n v="3433.9"/>
    <n v="4120.68"/>
    <n v="3433.9"/>
    <n v="4120.68"/>
    <n v="12.25930890189284"/>
    <n v="12.25930890189284"/>
    <n v="10.552220440732318"/>
    <n v="12.25930890189284"/>
    <n v="86.342060048341537"/>
    <n v="115.81840871530238"/>
    <m/>
    <n v="308.07356608478807"/>
    <n v="321.43592623794814"/>
    <n v="2387.1980676328503"/>
    <n v="2495.5668604651164"/>
  </r>
  <r>
    <x v="139"/>
    <n v="3135.3"/>
    <n v="3644.8"/>
    <s v="n.d."/>
    <n v="3644.8"/>
    <n v="4373.76"/>
    <n v="3644.8"/>
    <n v="4373.76"/>
    <n v="19.267015706806291"/>
    <n v="19.267015706806291"/>
    <n v="19.412705667276065"/>
    <n v="19.267015706806291"/>
    <n v="86.021180860403874"/>
    <n v="116.25043855452428"/>
    <m/>
    <n v="325.77930174563596"/>
    <n v="341.17757184311529"/>
    <n v="2524.3961352657007"/>
    <n v="2648.8372093023258"/>
  </r>
  <r>
    <x v="140"/>
    <n v="3318"/>
    <n v="3827"/>
    <s v="n.d."/>
    <n v="3827"/>
    <n v="4592.3999999999996"/>
    <n v="3827"/>
    <n v="4592.3999999999996"/>
    <n v="20.406493833375272"/>
    <n v="20.406493833375272"/>
    <n v="20.900743331875816"/>
    <n v="20.406493833375272"/>
    <n v="86.699764828847663"/>
    <n v="115.34056660638939"/>
    <m/>
    <n v="344.76309226932671"/>
    <n v="358.23270616867921"/>
    <n v="2671.4975845410627"/>
    <n v="2781.25"/>
  </r>
  <r>
    <x v="141"/>
    <n v="3398.9"/>
    <n v="3926.8"/>
    <s v="n.d."/>
    <n v="3926.8"/>
    <n v="4712.16"/>
    <n v="3926.8"/>
    <n v="4712.16"/>
    <n v="20.21061654319476"/>
    <n v="20.21061654319476"/>
    <n v="20.897061962011797"/>
    <n v="20.21061654319476"/>
    <n v="86.556483650809824"/>
    <n v="115.53149548383301"/>
    <m/>
    <n v="353.16916043225268"/>
    <n v="367.5746513151737"/>
    <n v="2736.6344605475037"/>
    <n v="2853.7790697674423"/>
  </r>
  <r>
    <x v="142"/>
    <n v="3579.9"/>
    <n v="4129"/>
    <s v="n.d."/>
    <n v="4129"/>
    <n v="4954.8"/>
    <n v="4129"/>
    <n v="4954.8"/>
    <n v="20.242290107457993"/>
    <n v="20.242290107457993"/>
    <n v="20.742689466761099"/>
    <n v="20.242290107457993"/>
    <n v="86.70138047953499"/>
    <n v="115.33841727422553"/>
    <m/>
    <n v="371.9763092269327"/>
    <n v="386.50191893662827"/>
    <n v="2882.3671497584542"/>
    <n v="3000.7267441860467"/>
  </r>
  <r>
    <x v="143"/>
    <n v="3587.6"/>
    <n v="4166.1000000000004"/>
    <s v="n.d."/>
    <n v="4166.1000000000004"/>
    <n v="4999.3200000000006"/>
    <n v="4166.1000000000004"/>
    <n v="4999.3200000000006"/>
    <n v="14.302568042142227"/>
    <n v="14.302568042142227"/>
    <n v="14.42605173348641"/>
    <n v="14.302568042142227"/>
    <n v="86.114111519166585"/>
    <n v="116.12498606310626"/>
    <m/>
    <n v="372.77639235245221"/>
    <n v="389.97472620050553"/>
    <n v="2888.5668276972624"/>
    <n v="3027.6889534883726"/>
  </r>
  <r>
    <x v="144"/>
    <n v="3715.9"/>
    <n v="4302.8"/>
    <s v="n.d."/>
    <n v="4302.8"/>
    <n v="5163.3599999999997"/>
    <n v="4302.8"/>
    <n v="5163.3599999999997"/>
    <n v="12.432714920303113"/>
    <n v="12.432714920303113"/>
    <n v="11.992163954189273"/>
    <n v="12.432714920303113"/>
    <n v="86.360044622106528"/>
    <n v="115.79428940498937"/>
    <m/>
    <n v="386.10764754779717"/>
    <n v="402.77075727791816"/>
    <n v="2991.8679549114331"/>
    <n v="3127.0348837209303"/>
  </r>
  <r>
    <x v="145"/>
    <n v="3651.7"/>
    <n v="4266.1000000000004"/>
    <s v="n.d."/>
    <n v="4266.1000000000004"/>
    <n v="5119.3200000000006"/>
    <n v="4266.1000000000004"/>
    <n v="5119.3200000000006"/>
    <n v="8.6406234083732372"/>
    <n v="8.6406234083732372"/>
    <n v="7.4377004324928553"/>
    <n v="8.6406234083732372"/>
    <n v="85.598087245962347"/>
    <n v="116.82504039214614"/>
    <m/>
    <n v="379.43682460515379"/>
    <n v="399.33539267995883"/>
    <n v="2940.1771336553943"/>
    <n v="3100.3633720930234"/>
  </r>
  <r>
    <x v="146"/>
    <n v="3645.2"/>
    <n v="4262.1000000000004"/>
    <s v="n.d."/>
    <n v="4262.1000000000004"/>
    <n v="5114.5200000000004"/>
    <n v="4262.1000000000004"/>
    <n v="5114.5200000000004"/>
    <n v="3.2235408089125839"/>
    <n v="3.2235408089125839"/>
    <n v="1.824073298136808"/>
    <n v="3.2235408089125839"/>
    <n v="85.525914455315444"/>
    <n v="116.92362558981677"/>
    <m/>
    <n v="378.761429758936"/>
    <n v="398.96096602078075"/>
    <n v="2934.9436392914649"/>
    <n v="3097.4563953488373"/>
  </r>
  <r>
    <x v="147"/>
    <n v="3842.7"/>
    <n v="4472.5"/>
    <s v="n.d."/>
    <n v="4472.5"/>
    <n v="5367"/>
    <n v="4472.5"/>
    <n v="5367"/>
    <n v="7.3546002256306808"/>
    <n v="7.3546002256306808"/>
    <n v="7.1106031887612886"/>
    <n v="7.3546002256306808"/>
    <n v="85.91839016210173"/>
    <n v="116.3895177869727"/>
    <m/>
    <n v="399.28304239401496"/>
    <n v="418.65580829355054"/>
    <n v="3093.9613526570047"/>
    <n v="3250.3633720930234"/>
  </r>
  <r>
    <x v="148"/>
    <n v="4102.6000000000004"/>
    <n v="4731.5"/>
    <s v="n.d."/>
    <n v="4731.5"/>
    <n v="5677.8"/>
    <n v="4731.5"/>
    <n v="5677.8"/>
    <n v="9.9632797248303326"/>
    <n v="9.963279724830354"/>
    <n v="10.406630964234775"/>
    <n v="9.9632797248303326"/>
    <n v="86.708232061714057"/>
    <n v="115.3293033685955"/>
    <m/>
    <n v="426.28844555278471"/>
    <n v="442.8999344753347"/>
    <n v="3303.2206119162643"/>
    <n v="3438.5901162790701"/>
  </r>
  <r>
    <x v="149"/>
    <n v="4189.6000000000004"/>
    <n v="4844.6000000000004"/>
    <s v="n.d."/>
    <n v="4844.6000000000004"/>
    <n v="5813.52"/>
    <n v="4844.6000000000004"/>
    <n v="5813.52"/>
    <n v="13.560394739926384"/>
    <n v="13.560394739926384"/>
    <n v="14.730125694881856"/>
    <n v="13.560394739926384"/>
    <n v="86.479791933286549"/>
    <n v="115.63395073515372"/>
    <m/>
    <n v="435.32834580216127"/>
    <n v="453.48684826359647"/>
    <n v="3373.2689210950084"/>
    <n v="3520.7848837209303"/>
  </r>
  <r>
    <x v="150"/>
    <n v="4271.2"/>
    <n v="4942.3"/>
    <s v="n.d."/>
    <n v="4942.3"/>
    <n v="5930.76"/>
    <n v="4942.3"/>
    <n v="5930.76"/>
    <n v="15.959268904999879"/>
    <n v="15.959268904999879"/>
    <n v="17.173268956435873"/>
    <n v="15.959268904999879"/>
    <n v="86.421301823037851"/>
    <n v="115.71221202472375"/>
    <m/>
    <n v="443.8071487946799"/>
    <n v="462.6322194140223"/>
    <n v="3438.9694041867956"/>
    <n v="3591.7877906976751"/>
  </r>
  <r>
    <x v="151"/>
    <n v="4626.7"/>
    <n v="5327.9"/>
    <s v="n.d."/>
    <n v="5327.9"/>
    <n v="6393.48"/>
    <n v="5327.9"/>
    <n v="6393.48"/>
    <n v="19.125768585802106"/>
    <n v="19.125768585802106"/>
    <n v="20.402321284513491"/>
    <n v="19.125768585802106"/>
    <n v="86.83909232530641"/>
    <n v="115.15551040698553"/>
    <m/>
    <n v="480.7460515378221"/>
    <n v="498.72694935879434"/>
    <n v="3725.2012882447666"/>
    <n v="3872.0203488372094"/>
  </r>
  <r>
    <x v="152"/>
    <n v="5112.3999999999996"/>
    <n v="5849.8"/>
    <s v="n.d."/>
    <n v="5849.8"/>
    <n v="7019.76"/>
    <n v="5849.8"/>
    <n v="7019.76"/>
    <n v="23.635210821092677"/>
    <n v="23.635210821092677"/>
    <n v="24.613659630478214"/>
    <n v="23.635210821092677"/>
    <n v="87.394440835584106"/>
    <n v="114.4237540098584"/>
    <m/>
    <n v="531.21363258520364"/>
    <n v="547.58026771506138"/>
    <n v="4116.2640901771329"/>
    <n v="4251.3081395348845"/>
  </r>
  <r>
    <x v="153"/>
    <n v="5148.1000000000004"/>
    <n v="5944.4"/>
    <s v="n.d."/>
    <n v="5944.4"/>
    <n v="7133.28"/>
    <n v="5944.4"/>
    <n v="7133.28"/>
    <n v="22.701564628658687"/>
    <n v="22.701564628658709"/>
    <n v="22.878079052892875"/>
    <n v="22.701564628658687"/>
    <n v="86.6041989098984"/>
    <n v="115.46784250500184"/>
    <m/>
    <n v="534.9231088944307"/>
    <n v="556.43545820462407"/>
    <n v="4145.0080515297905"/>
    <n v="4320.0581395348836"/>
  </r>
  <r>
    <x v="154"/>
    <n v="5078.3"/>
    <n v="5901.6"/>
    <s v="n.d."/>
    <n v="5901.6"/>
    <n v="7081.92"/>
    <n v="5901.6"/>
    <n v="7081.92"/>
    <n v="19.409991299597351"/>
    <n v="19.409991299597351"/>
    <n v="18.896328900543182"/>
    <n v="19.409991299597351"/>
    <n v="86.049545885861463"/>
    <n v="116.21211822854104"/>
    <m/>
    <n v="527.67040731504574"/>
    <n v="552.42909295141817"/>
    <n v="4088.8083735909822"/>
    <n v="4288.9534883720935"/>
  </r>
  <r>
    <x v="155"/>
    <n v="5246.2"/>
    <n v="6119.8"/>
    <s v="n.d."/>
    <n v="6119.8"/>
    <n v="7343.76"/>
    <n v="6119.8"/>
    <n v="7343.76"/>
    <n v="14.863266953208587"/>
    <n v="14.863266953208587"/>
    <n v="13.389672985064948"/>
    <n v="14.863266953208587"/>
    <n v="85.72502369358476"/>
    <n v="116.6520529144905"/>
    <m/>
    <n v="545.11637572734833"/>
    <n v="572.85406720958531"/>
    <n v="4223.9935587761674"/>
    <n v="4447.5290697674427"/>
  </r>
  <r>
    <x v="156"/>
    <n v="6168.8"/>
    <n v="7045.3"/>
    <s v="n.d."/>
    <n v="7045.3"/>
    <n v="8454.36"/>
    <n v="7045.3"/>
    <n v="8454.36"/>
    <n v="20.436596122944373"/>
    <n v="20.436596122944373"/>
    <n v="20.663484860339576"/>
    <n v="20.436596122944373"/>
    <n v="87.559081941152257"/>
    <n v="114.20859810660096"/>
    <m/>
    <n v="640.9808811305071"/>
    <n v="659.48703547692605"/>
    <n v="4966.8276972624799"/>
    <n v="5120.1308139534885"/>
  </r>
  <r>
    <x v="157"/>
    <n v="5756.9"/>
    <n v="6663.6"/>
    <s v="n.d."/>
    <n v="6663.6"/>
    <n v="7996.32"/>
    <n v="6663.6"/>
    <n v="7996.32"/>
    <n v="12.098782046968592"/>
    <n v="12.098782046968569"/>
    <n v="11.825722111070093"/>
    <n v="12.098782046968592"/>
    <n v="86.393240890809764"/>
    <n v="115.74979589709741"/>
    <m/>
    <n v="598.18162926018283"/>
    <n v="623.7573715248526"/>
    <n v="4635.1851851851843"/>
    <n v="4842.7325581395353"/>
  </r>
  <r>
    <x v="158"/>
    <n v="6235.1"/>
    <n v="7202.8"/>
    <s v="n.d."/>
    <n v="7202.8"/>
    <n v="8643.36"/>
    <n v="7202.8"/>
    <n v="8643.36"/>
    <n v="22.04825809949844"/>
    <n v="22.04825809949844"/>
    <n v="22.7792765295473"/>
    <n v="22.04825809949844"/>
    <n v="86.56494696506914"/>
    <n v="115.5202001571747"/>
    <m/>
    <n v="647.86990856192858"/>
    <n v="674.23008518206495"/>
    <n v="5020.2093397745575"/>
    <n v="5234.5930232558148"/>
  </r>
  <r>
    <x v="159"/>
    <n v="6426.2"/>
    <n v="7485.5"/>
    <s v="n.d."/>
    <n v="7485.5"/>
    <n v="8982.6"/>
    <n v="7485.5"/>
    <n v="8982.6"/>
    <n v="22.316088761070631"/>
    <n v="22.316088761070631"/>
    <n v="22.492470740726624"/>
    <n v="22.316088761070631"/>
    <n v="85.848640705363692"/>
    <n v="116.48408079424854"/>
    <m/>
    <n v="667.72651704073155"/>
    <n v="700.69268931947954"/>
    <n v="5174.0740740740739"/>
    <n v="5440.0436046511632"/>
  </r>
  <r>
    <x v="160"/>
    <n v="6922.5"/>
    <n v="7969.9"/>
    <s v="n.d."/>
    <n v="7969.9"/>
    <n v="9563.8799999999992"/>
    <n v="7969.9"/>
    <n v="9563.8799999999992"/>
    <n v="13.12364271216271"/>
    <n v="13.12364271216271"/>
    <n v="12.217935416936832"/>
    <n v="13.12364271216271"/>
    <n v="86.858053426015388"/>
    <n v="115.1303719754424"/>
    <m/>
    <n v="719.29551122194516"/>
    <n v="746.03575774595151"/>
    <n v="5573.6714975845407"/>
    <n v="5792.0784883720926"/>
  </r>
  <r>
    <x v="161"/>
    <n v="7448.2"/>
    <n v="8543.2999999999993"/>
    <s v="n.d."/>
    <n v="8543.2999999999993"/>
    <n v="10251.959999999999"/>
    <n v="8543.2999999999993"/>
    <n v="10251.959999999999"/>
    <n v="28.208475898913488"/>
    <n v="28.208475898913488"/>
    <n v="29.378658653094547"/>
    <n v="28.208475898913488"/>
    <n v="87.181768169208624"/>
    <n v="114.7028812330496"/>
    <m/>
    <n v="773.91936824605148"/>
    <n v="799.70981933913686"/>
    <n v="5996.9404186795491"/>
    <n v="6208.7936046511622"/>
  </r>
  <r>
    <x v="162"/>
    <n v="7563.7"/>
    <n v="8712.2999999999993"/>
    <s v="n.d."/>
    <n v="8712.2999999999993"/>
    <n v="10454.759999999998"/>
    <n v="8712.2999999999993"/>
    <n v="10454.759999999998"/>
    <n v="20.957127783639674"/>
    <n v="20.957127783639674"/>
    <n v="21.308399223749408"/>
    <n v="20.957127783639674"/>
    <n v="86.816340116846305"/>
    <n v="115.18568954347739"/>
    <m/>
    <n v="785.92061512884447"/>
    <n v="815.52934568941305"/>
    <n v="6089.9355877616745"/>
    <n v="6331.6133720930229"/>
  </r>
  <r>
    <x v="163"/>
    <n v="8089"/>
    <n v="9307.2999999999993"/>
    <s v="n.d."/>
    <n v="9307.2999999999993"/>
    <n v="11168.759999999998"/>
    <n v="9307.2999999999993"/>
    <n v="11168.759999999998"/>
    <n v="24.337719591209673"/>
    <n v="24.337719591209648"/>
    <n v="25.87532289689085"/>
    <n v="24.337719591209673"/>
    <n v="86.910274730587815"/>
    <n v="115.06119421436519"/>
    <m/>
    <n v="840.5029093931837"/>
    <n v="871.2253112421605"/>
    <n v="6512.8824476650561"/>
    <n v="6764.0261627906984"/>
  </r>
  <r>
    <x v="164"/>
    <n v="8369.7000000000007"/>
    <n v="9583.7999999999993"/>
    <s v="n.d."/>
    <n v="9583.7999999999993"/>
    <n v="11500.56"/>
    <n v="9583.7999999999993"/>
    <n v="11500.56"/>
    <n v="20.249940400757851"/>
    <n v="20.249940400757851"/>
    <n v="20.905742145178774"/>
    <n v="20.249940400757851"/>
    <n v="87.331747323608596"/>
    <n v="114.50589626868344"/>
    <m/>
    <n v="869.66957605985056"/>
    <n v="897.10755405784892"/>
    <n v="6738.8888888888896"/>
    <n v="6964.9709302325573"/>
  </r>
  <r>
    <x v="165"/>
    <n v="8429.4"/>
    <n v="9666.4"/>
    <s v="n.d."/>
    <n v="9666.4"/>
    <n v="11599.679999999998"/>
    <n v="9666.4"/>
    <n v="11599.679999999998"/>
    <n v="13.145974038135154"/>
    <n v="13.145974038135133"/>
    <n v="13.173652694610771"/>
    <n v="13.145974038135154"/>
    <n v="87.203095257800214"/>
    <n v="114.67482857617387"/>
    <m/>
    <n v="875.87281795511217"/>
    <n v="904.83946456987746"/>
    <n v="6786.95652173913"/>
    <n v="7025"/>
  </r>
  <r>
    <x v="166"/>
    <n v="8558.7000000000007"/>
    <n v="9788.2000000000007"/>
    <s v="n.d."/>
    <n v="9788.2000000000007"/>
    <n v="11745.84"/>
    <n v="9788.2000000000007"/>
    <n v="11745.84"/>
    <n v="12.34920744235164"/>
    <n v="12.34920744235164"/>
    <n v="13.154937398363241"/>
    <n v="12.34920744235164"/>
    <n v="87.438957111624205"/>
    <n v="114.36549943332514"/>
    <m/>
    <n v="889.30798004987537"/>
    <n v="916.24075634185169"/>
    <n v="6891.0628019323685"/>
    <n v="7113.5174418604665"/>
  </r>
  <r>
    <x v="167"/>
    <n v="9172.1"/>
    <n v="10462.6"/>
    <s v="n.d."/>
    <n v="10462.6"/>
    <n v="12555.12"/>
    <n v="10462.6"/>
    <n v="12555.12"/>
    <n v="12.412837235288432"/>
    <n v="12.412837235288453"/>
    <n v="13.389788601804931"/>
    <n v="12.412837235288432"/>
    <n v="87.665589815151108"/>
    <n v="114.06984223896382"/>
    <m/>
    <n v="953.04447215295113"/>
    <n v="979.36909107928489"/>
    <n v="7384.9436392914658"/>
    <n v="7603.6337209302328"/>
  </r>
  <r>
    <x v="168"/>
    <n v="9680.1"/>
    <n v="11077"/>
    <s v="n.d."/>
    <n v="11077"/>
    <n v="13292.4"/>
    <n v="11077"/>
    <n v="13292.4"/>
    <n v="15.580458690707232"/>
    <n v="15.580458690707232"/>
    <n v="15.656475142478211"/>
    <n v="15.580458690707232"/>
    <n v="87.3891847973278"/>
    <n v="114.43063604714827"/>
    <m/>
    <n v="1005.8291770573567"/>
    <n v="1036.8810259290462"/>
    <n v="7793.9613526570056"/>
    <n v="8050.145348837209"/>
  </r>
  <r>
    <x v="169"/>
    <n v="9853.2999999999993"/>
    <n v="11300.8"/>
    <s v="n.d."/>
    <n v="11300.8"/>
    <n v="13560.96"/>
    <n v="11300.8"/>
    <n v="13560.96"/>
    <n v="16.90805263593478"/>
    <n v="16.908052635934801"/>
    <n v="16.892068237359716"/>
    <n v="16.90805263593478"/>
    <n v="87.191172306385383"/>
    <n v="114.69050977844985"/>
    <m/>
    <n v="1023.8258520365753"/>
    <n v="1057.8301975100628"/>
    <n v="7933.4138486312395"/>
    <n v="8212.790697674418"/>
  </r>
  <r>
    <x v="170"/>
    <n v="9924.2000000000007"/>
    <n v="11447.5"/>
    <s v="n.d."/>
    <n v="11447.5"/>
    <n v="13737"/>
    <n v="11447.5"/>
    <n v="13737"/>
    <n v="16.952044298236647"/>
    <n v="16.952044298236647"/>
    <n v="15.954525804152508"/>
    <n v="16.952044298236647"/>
    <n v="86.69316444638568"/>
    <n v="115.34934805828176"/>
    <m/>
    <n v="1031.1928512053203"/>
    <n v="1071.5622952354208"/>
    <n v="7990.4991948470215"/>
    <n v="8319.4040697674427"/>
  </r>
  <r>
    <x v="171"/>
    <n v="10372.299999999999"/>
    <n v="11984.7"/>
    <s v="n.d."/>
    <n v="11984.7"/>
    <n v="14381.640000000001"/>
    <n v="11984.7"/>
    <n v="14381.640000000001"/>
    <n v="14.548009099076719"/>
    <n v="14.548009099076719"/>
    <n v="13.085334874238175"/>
    <n v="14.548009099076719"/>
    <n v="86.546179712466724"/>
    <n v="115.54525033020644"/>
    <m/>
    <n v="1077.7535328345803"/>
    <n v="1121.8477955630442"/>
    <n v="8351.2882447665052"/>
    <n v="8709.8110465116297"/>
  </r>
  <r>
    <x v="172"/>
    <n v="11035.3"/>
    <n v="12740.4"/>
    <s v="n.d."/>
    <n v="12740.4"/>
    <n v="15288.48"/>
    <n v="12740.4"/>
    <n v="15288.48"/>
    <n v="15.016701272907817"/>
    <n v="15.016701272907817"/>
    <n v="13.999855373394897"/>
    <n v="15.016701272907817"/>
    <n v="86.616589746004834"/>
    <n v="115.45132438628765"/>
    <m/>
    <n v="1146.6438071487946"/>
    <n v="1192.5863521482731"/>
    <n v="8885.1046698872779"/>
    <n v="9259.0116279069771"/>
  </r>
  <r>
    <x v="173"/>
    <n v="11392.7"/>
    <n v="13130.2"/>
    <s v="n.d."/>
    <n v="13130.2"/>
    <n v="15756.24"/>
    <n v="13130.2"/>
    <n v="15756.24"/>
    <n v="16.188234461277084"/>
    <n v="16.188234461277084"/>
    <n v="15.623192230014315"/>
    <n v="16.188234461277084"/>
    <n v="86.767147492041246"/>
    <n v="115.25099405759829"/>
    <m/>
    <n v="1183.7801330008313"/>
    <n v="1229.0742300851821"/>
    <n v="9172.8663446054761"/>
    <n v="9542.2965116279065"/>
  </r>
  <r>
    <x v="174"/>
    <n v="11632.8"/>
    <n v="13433.9"/>
    <s v="n.d."/>
    <n v="13433.9"/>
    <n v="16120.679999999998"/>
    <n v="13433.9"/>
    <n v="16120.679999999998"/>
    <n v="17.352260318846913"/>
    <n v="17.352260318846891"/>
    <n v="17.216501078172541"/>
    <n v="17.352260318846913"/>
    <n v="86.592873253485578"/>
    <n v="115.48294477683791"/>
    <m/>
    <n v="1208.7281795511221"/>
    <n v="1257.5025741832819"/>
    <n v="9366.1835748792255"/>
    <n v="9763.0087209302328"/>
  </r>
  <r>
    <x v="175"/>
    <n v="11905.1"/>
    <n v="13780.1"/>
    <s v="n.d."/>
    <n v="13780.1"/>
    <n v="16536.12"/>
    <n v="13780.1"/>
    <n v="16536.12"/>
    <n v="14.980767144776252"/>
    <n v="14.98076714477623"/>
    <n v="14.777821698176897"/>
    <n v="14.980767144776252"/>
    <n v="86.393422398966621"/>
    <n v="115.74955271270295"/>
    <m/>
    <n v="1237.0220282626767"/>
    <n v="1289.9092015351494"/>
    <n v="9585.4267310789055"/>
    <n v="10014.607558139534"/>
  </r>
  <r>
    <x v="176"/>
    <n v="13450"/>
    <n v="15439.5"/>
    <s v="n.d."/>
    <n v="15439.5"/>
    <n v="18527.399999999998"/>
    <n v="15439.5"/>
    <n v="18527.399999999998"/>
    <n v="21.185363096920028"/>
    <n v="21.185363096920028"/>
    <n v="21.88159814413746"/>
    <n v="21.185363096920028"/>
    <n v="87.114220020078363"/>
    <n v="114.7918215613383"/>
    <m/>
    <n v="1397.5477971737323"/>
    <n v="1445.240101095198"/>
    <n v="10829.307568438002"/>
    <n v="11220.566860465116"/>
  </r>
  <r>
    <x v="177"/>
    <n v="13510.2"/>
    <n v="15580.5"/>
    <s v="n.d."/>
    <n v="15580.5"/>
    <n v="18696.599999999999"/>
    <n v="15580.5"/>
    <n v="18696.599999999999"/>
    <n v="18.661558849065507"/>
    <n v="18.661558849065507"/>
    <n v="18.586463261562237"/>
    <n v="18.661558849065507"/>
    <n v="86.712236449407925"/>
    <n v="115.32397743926811"/>
    <m/>
    <n v="1403.8029925187034"/>
    <n v="1458.4386408312273"/>
    <n v="10877.777777777779"/>
    <n v="11323.037790697676"/>
  </r>
  <r>
    <x v="178"/>
    <n v="14019.5"/>
    <n v="16104.2"/>
    <s v="n.d."/>
    <n v="16104.2"/>
    <n v="19325.04"/>
    <n v="16104.2"/>
    <n v="19325.04"/>
    <n v="19.877325274119961"/>
    <n v="19.877325274119961"/>
    <n v="20.516986452100959"/>
    <n v="19.877325274119961"/>
    <n v="87.054929769873695"/>
    <n v="114.8700024965227"/>
    <m/>
    <n v="1456.7227763923524"/>
    <n v="1507.4604511841244"/>
    <n v="11287.842190016103"/>
    <n v="11703.633720930233"/>
  </r>
  <r>
    <x v="179"/>
    <n v="14386"/>
    <n v="16644.400000000001"/>
    <s v="n.d."/>
    <n v="16644.400000000001"/>
    <n v="19973.280000000002"/>
    <n v="16644.400000000001"/>
    <n v="19973.280000000002"/>
    <n v="20.785770785407955"/>
    <n v="20.785770785407976"/>
    <n v="20.838968173303883"/>
    <n v="20.785770785407955"/>
    <n v="86.431472447189435"/>
    <n v="115.69859585708329"/>
    <m/>
    <n v="1494.804655029094"/>
    <n v="1558.0267715061314"/>
    <n v="11582.9307568438"/>
    <n v="12096.220930232559"/>
  </r>
  <r>
    <x v="180"/>
    <n v="15434.9"/>
    <n v="17802.099999999999"/>
    <s v="n.d."/>
    <n v="17802.099999999999"/>
    <n v="21362.519999999997"/>
    <n v="17802.099999999999"/>
    <n v="21362.519999999997"/>
    <n v="15.302309012597547"/>
    <n v="15.302309012597547"/>
    <n v="14.757620817843865"/>
    <n v="15.302309012597547"/>
    <n v="86.702692378988999"/>
    <n v="115.33667208728271"/>
    <m/>
    <n v="1603.7926018287615"/>
    <n v="1666.3952073387622"/>
    <n v="12427.455716586152"/>
    <n v="12937.572674418603"/>
  </r>
  <r>
    <x v="181"/>
    <n v="15840.161"/>
    <n v="18308.161"/>
    <n v="22409.512600000002"/>
    <n v="22409.512600000002"/>
    <n v="22409.512600000002"/>
    <n v="18308.161"/>
    <n v="22409.512600000002"/>
    <n v="43.830509932287164"/>
    <n v="19.858758276905974"/>
    <n v="17.245940104513615"/>
    <n v="17.506890022784894"/>
    <n v="86.519672838795771"/>
    <n v="115.58064971688103"/>
    <n v="122.40176716820439"/>
    <n v="1645.9020157938487"/>
    <n v="1713.765889731349"/>
    <n v="12753.752818035426"/>
    <n v="13305.34956395349"/>
  </r>
  <r>
    <x v="182"/>
    <n v="16120.319"/>
    <n v="18681.319"/>
    <n v="23184.198688"/>
    <n v="23184.198688"/>
    <n v="23184.198688"/>
    <n v="18681.319"/>
    <n v="23184.198688"/>
    <n v="43.963678344779609"/>
    <n v="19.969731953983015"/>
    <n v="14.984978066264842"/>
    <n v="16.002775673426804"/>
    <n v="86.291117880916218"/>
    <n v="115.88678238935594"/>
    <n v="124.10364968340832"/>
    <n v="1675.0123649210309"/>
    <n v="1748.6959655527476"/>
    <n v="12979.322866344606"/>
    <n v="13576.539970930233"/>
  </r>
  <r>
    <x v="183"/>
    <n v="17030.913"/>
    <n v="19748.913"/>
    <n v="24856.96992"/>
    <n v="24856.96992"/>
    <n v="24856.96992"/>
    <n v="19748.913"/>
    <n v="24856.96992"/>
    <n v="49.341339549638306"/>
    <n v="24.451116291365249"/>
    <n v="18.385326011399972"/>
    <n v="18.651997068082959"/>
    <n v="86.237217207853405"/>
    <n v="115.95921487004249"/>
    <n v="125.8650028991469"/>
    <n v="1769.6293640897757"/>
    <n v="1848.6298792474024"/>
    <n v="13712.490338164253"/>
    <n v="14352.407703488374"/>
  </r>
  <r>
    <x v="184"/>
    <n v="18448.017"/>
    <n v="21326.017"/>
    <n v="26719.350601999999"/>
    <n v="26719.350601999999"/>
    <n v="26719.350601999999"/>
    <n v="21326.017"/>
    <n v="26719.350601999999"/>
    <n v="50.091003881564532"/>
    <n v="25.075836567970455"/>
    <n v="19.521454625556366"/>
    <n v="19.794951157447716"/>
    <n v="86.504746760728921"/>
    <n v="115.60059273579377"/>
    <n v="125.28992451801946"/>
    <n v="1916.8762468827931"/>
    <n v="1996.2573247215205"/>
    <n v="14853.475845410629"/>
    <n v="15498.558866279069"/>
  </r>
  <r>
    <x v="185"/>
    <n v="18746"/>
    <n v="21732"/>
    <n v="27537.230000000003"/>
    <n v="27537.230000000003"/>
    <n v="27537.230000000003"/>
    <n v="21732"/>
    <n v="27537.230000000003"/>
    <n v="22.881878296630155"/>
    <n v="22.881878296630155"/>
    <n v="18.344756723116639"/>
    <n v="18.701162831154903"/>
    <n v="86.259893244984355"/>
    <n v="115.92873146271205"/>
    <n v="126.71281980489601"/>
    <n v="1947.838736492103"/>
    <n v="2034.2600393147993"/>
    <n v="15093.397745571659"/>
    <n v="15793.604651162792"/>
  </r>
  <r>
    <x v="186"/>
    <n v="19569"/>
    <n v="22707"/>
    <n v="28864.858"/>
    <n v="28864.858"/>
    <n v="28864.858"/>
    <n v="22707"/>
    <n v="28864.858"/>
    <n v="24.502288771965517"/>
    <n v="24.502288771965517"/>
    <n v="21.393379374192278"/>
    <n v="21.549233220630736"/>
    <n v="86.180472981899854"/>
    <n v="116.0355664571516"/>
    <n v="127.11876513850355"/>
    <n v="2033.3541147132171"/>
    <n v="2125.5265374894693"/>
    <n v="15756.038647342995"/>
    <n v="16502.180232558141"/>
  </r>
  <r>
    <x v="187"/>
    <n v="19987"/>
    <n v="23283"/>
    <n v="29812.898000000001"/>
    <n v="29812.898000000001"/>
    <n v="29812.898000000001"/>
    <n v="23283"/>
    <n v="29812.898000000001"/>
    <n v="19.937780413100327"/>
    <n v="19.937780413100327"/>
    <n v="17.357184550235203"/>
    <n v="17.895096302262314"/>
    <n v="85.843748657819006"/>
    <n v="116.49071896732876"/>
    <n v="128.04577588798696"/>
    <n v="2076.7871986699915"/>
    <n v="2179.4439764111207"/>
    <n v="16092.592592592593"/>
    <n v="16920.784883720931"/>
  </r>
  <r>
    <x v="188"/>
    <n v="21627"/>
    <n v="25233"/>
    <n v="32082.61"/>
    <n v="32082.61"/>
    <n v="32082.61"/>
    <n v="25233"/>
    <n v="32082.61"/>
    <n v="20.072566425317806"/>
    <n v="20.072566425317806"/>
    <n v="17.232112264423872"/>
    <n v="18.320265804908619"/>
    <n v="85.7091903459755"/>
    <n v="116.67360244139272"/>
    <n v="127.14544445765466"/>
    <n v="2247.1945137157109"/>
    <n v="2361.9769727604607"/>
    <n v="17413.043478260868"/>
    <n v="18337.93604651163"/>
  </r>
  <r>
    <x v="189"/>
    <n v="21477"/>
    <n v="25229"/>
    <n v="32396.720259000002"/>
    <n v="32396.720259000002"/>
    <n v="32396.720259000002"/>
    <n v="25229"/>
    <n v="32396.720259000002"/>
    <n v="17.646982862836968"/>
    <n v="17.646982862836968"/>
    <n v="14.568441267470389"/>
    <n v="16.091478004785564"/>
    <n v="85.128225454833725"/>
    <n v="117.46985146901336"/>
    <n v="128.41063957747039"/>
    <n v="2231.6084788029925"/>
    <n v="2361.6025461012823"/>
    <n v="17292.270531400965"/>
    <n v="18335.029069767443"/>
  </r>
  <r>
    <x v="190"/>
    <n v="22028"/>
    <n v="25887"/>
    <n v="33553.179714999998"/>
    <n v="33553.179714999998"/>
    <n v="33553.179714999998"/>
    <n v="25887"/>
    <n v="33553.179714999998"/>
    <n v="16.242316920457391"/>
    <n v="16.242316920457391"/>
    <n v="12.565792835607347"/>
    <n v="14.004492006870128"/>
    <n v="85.092903774095106"/>
    <n v="117.51861267477754"/>
    <n v="129.61401365550276"/>
    <n v="2288.8611803823774"/>
    <n v="2423.1957315360855"/>
    <n v="17735.909822866342"/>
    <n v="18813.226744186049"/>
  </r>
  <r>
    <x v="191"/>
    <n v="22577"/>
    <n v="26604"/>
    <n v="34590.002"/>
    <n v="34590.002"/>
    <n v="34590.002"/>
    <n v="26604"/>
    <n v="34590.002"/>
    <n v="16.023615013877546"/>
    <n v="16.023615013877546"/>
    <n v="12.958422974933704"/>
    <n v="14.26362582141476"/>
    <n v="84.863178469403096"/>
    <n v="117.83673650174957"/>
    <n v="130.01804991730569"/>
    <n v="2345.9060681629262"/>
    <n v="2490.311710193766"/>
    <n v="18177.93880837359"/>
    <n v="19334.302325581397"/>
  </r>
  <r>
    <x v="192"/>
    <n v="23993"/>
    <n v="28279"/>
    <n v="36797.991000000002"/>
    <n v="36797.991000000002"/>
    <n v="36797.991000000002"/>
    <n v="28279"/>
    <n v="36797.991000000002"/>
    <n v="14.69762279315805"/>
    <n v="14.69762279315805"/>
    <n v="10.940028667868873"/>
    <n v="12.071493678912537"/>
    <n v="84.843877081933599"/>
    <n v="117.86354353353062"/>
    <n v="130.12479578485804"/>
    <n v="2493.0382377389856"/>
    <n v="2647.1028737246093"/>
    <n v="19318.035426731076"/>
    <n v="20551.598837209305"/>
  </r>
  <r>
    <x v="193"/>
    <n v="24623"/>
    <n v="29039"/>
    <n v="37826.097499999996"/>
    <n v="37826.097499999996"/>
    <n v="37826.097499999996"/>
    <n v="29039"/>
    <n v="37826.097499999996"/>
    <n v="16.759033623138684"/>
    <n v="16.759033623138684"/>
    <n v="14.648228337291048"/>
    <n v="15.101668714574501"/>
    <n v="84.79286476807053"/>
    <n v="117.93445152905819"/>
    <n v="130.25964220531009"/>
    <n v="2558.4995843724023"/>
    <n v="2718.2439389684546"/>
    <n v="19825.281803542672"/>
    <n v="21103.924418604653"/>
  </r>
  <r>
    <x v="194"/>
    <n v="25488"/>
    <n v="30329"/>
    <n v="39129.563999999998"/>
    <n v="39129.563999999998"/>
    <n v="39129.563999999998"/>
    <n v="30329"/>
    <n v="39129.563999999998"/>
    <n v="16.619540479816486"/>
    <n v="16.619540479816486"/>
    <n v="15.707281641547134"/>
    <n v="17.159191872368361"/>
    <n v="84.038379109103502"/>
    <n v="118.99325172630257"/>
    <n v="129.01699363645355"/>
    <n v="2648.3790523690777"/>
    <n v="2838.9965365534026"/>
    <n v="20521.73913043478"/>
    <n v="22041.424418604653"/>
  </r>
  <r>
    <x v="195"/>
    <n v="26685"/>
    <n v="32203"/>
    <n v="41578.517999999996"/>
    <n v="41578.517999999996"/>
    <n v="41578.517999999996"/>
    <n v="32203"/>
    <n v="41578.517999999996"/>
    <n v="20.203861219782503"/>
    <n v="20.203861219782503"/>
    <n v="18.195508703547869"/>
    <n v="21.04570741241918"/>
    <n v="82.864950470453053"/>
    <n v="120.67828367997002"/>
    <n v="129.11380306182653"/>
    <n v="2772.7556109725688"/>
    <n v="3014.4154263783585"/>
    <n v="21485.507246376812"/>
    <n v="23403.343023255813"/>
  </r>
  <r>
    <x v="196"/>
    <n v="29842"/>
    <n v="36027"/>
    <n v="46396.883000000002"/>
    <n v="46396.883000000002"/>
    <n v="46396.883000000002"/>
    <n v="36027"/>
    <n v="46396.883000000002"/>
    <n v="26.08536971488471"/>
    <n v="26.08536971488471"/>
    <n v="24.377943566873661"/>
    <n v="27.398422857951132"/>
    <n v="82.832320204291221"/>
    <n v="120.72582266604115"/>
    <n v="128.78364282343796"/>
    <n v="3100.7896924355778"/>
    <n v="3372.3673125526539"/>
    <n v="24027.375201288247"/>
    <n v="26182.412790697676"/>
  </r>
  <r>
    <x v="197"/>
    <n v="30446"/>
    <n v="37738"/>
    <n v="49142.611000000004"/>
    <n v="49142.611000000004"/>
    <n v="49142.611000000004"/>
    <n v="37738"/>
    <n v="49142.611000000004"/>
    <n v="29.917211258708388"/>
    <n v="29.917211258708388"/>
    <n v="23.648621207813836"/>
    <n v="29.956265711629193"/>
    <n v="80.677301393820557"/>
    <n v="123.95060106417921"/>
    <n v="130.22049658169485"/>
    <n v="3163.5494596841231"/>
    <n v="3532.5283160161007"/>
    <n v="78.932904697708182"/>
    <n v="73.374552807590604"/>
  </r>
  <r>
    <x v="198"/>
    <n v="32662"/>
    <n v="41564"/>
    <n v="51976.145400000001"/>
    <n v="51976.145400000001"/>
    <n v="51976.145400000001"/>
    <n v="41564"/>
    <n v="51976.145400000001"/>
    <n v="32.830883063251108"/>
    <n v="32.830883063251108"/>
    <n v="28.146578782171993"/>
    <n v="37.043753503247714"/>
    <n v="78.582427100375327"/>
    <n v="127.25491396730145"/>
    <n v="125.05087431431046"/>
    <n v="3393.80714879468"/>
    <n v="3890.6674155199853"/>
    <n v="84.678004770299694"/>
    <n v="80.813501322134087"/>
  </r>
  <r>
    <x v="199"/>
    <n v="33852"/>
    <n v="44909"/>
    <n v="55626.25940000001"/>
    <n v="55626.25940000001"/>
    <n v="55626.25940000001"/>
    <n v="44909"/>
    <n v="55626.25940000001"/>
    <n v="33.786056059044768"/>
    <n v="33.786056059044768"/>
    <n v="26.85778527262508"/>
    <n v="39.455951308884266"/>
    <n v="75.379099957692219"/>
    <n v="132.66276734018669"/>
    <n v="123.86439110200631"/>
    <n v="3517.4563591022447"/>
    <n v="4203.7817092576997"/>
    <n v="87.763144249714813"/>
    <n v="87.317234406595105"/>
  </r>
  <r>
    <x v="200"/>
    <n v="38572"/>
    <n v="51432"/>
    <n v="62843.010399999999"/>
    <n v="62843.010399999999"/>
    <n v="62843.010399999999"/>
    <n v="51432"/>
    <n v="62843.010399999999"/>
    <n v="35.446621274105851"/>
    <n v="35.446621274105851"/>
    <n v="29.254071442932773"/>
    <n v="42.75959696893996"/>
    <n v="74.996111370353091"/>
    <n v="133.34024681115835"/>
    <n v="122.18659667133302"/>
    <n v="4007.8969243557772"/>
    <n v="4814.3779837124403"/>
    <n v="100"/>
    <n v="100"/>
  </r>
  <r>
    <x v="201"/>
    <n v="39411"/>
    <n v="54937"/>
    <n v="65986.629000000015"/>
    <n v="65986.629000000015"/>
    <n v="65986.629000000015"/>
    <n v="54937"/>
    <n v="65986.629000000015"/>
    <n v="34.275789701121106"/>
    <n v="34.275789701121106"/>
    <n v="29.445575773500622"/>
    <n v="45.574752239122375"/>
    <n v="71.738536869505069"/>
    <n v="139.39509274060541"/>
    <n v="120.1132733858784"/>
    <n v="4095.0748129675808"/>
    <n v="5142.4693438172799"/>
    <n v="102.17515296069688"/>
    <n v="106.81482345621403"/>
  </r>
  <r>
    <x v="202"/>
    <n v="40015"/>
    <n v="57542"/>
    <n v="68387.19200000001"/>
    <n v="68387.19200000001"/>
    <n v="68387.19200000001"/>
    <n v="57542"/>
    <n v="68387.19200000001"/>
    <n v="31.574189416516461"/>
    <n v="31.574189416516461"/>
    <n v="22.512399730573751"/>
    <n v="38.441920893080564"/>
    <n v="69.540509540857116"/>
    <n v="143.80107459702612"/>
    <n v="118.84743665496509"/>
    <n v="4157.8345802161266"/>
    <n v="5386.3147056070393"/>
    <n v="103.74105568806388"/>
    <n v="111.87976357131745"/>
  </r>
  <r>
    <x v="203"/>
    <n v="40752"/>
    <n v="61803"/>
    <n v="73334.650999999998"/>
    <n v="73334.650999999998"/>
    <n v="73334.650999999998"/>
    <n v="61803"/>
    <n v="73334.650999999998"/>
    <n v="31.834589977840544"/>
    <n v="31.834589977840544"/>
    <n v="20.382842963488134"/>
    <n v="37.618294773876059"/>
    <n v="65.938546672491626"/>
    <n v="151.65636042402826"/>
    <n v="118.65872368655243"/>
    <n v="4234.4139650872821"/>
    <n v="5785.1727042965467"/>
    <n v="105.65176812195376"/>
    <n v="120.1644890340644"/>
  </r>
  <r>
    <x v="204"/>
    <n v="46113"/>
    <n v="66983"/>
    <n v="79627.673986000009"/>
    <n v="79627.673986000009"/>
    <n v="79627.673986000009"/>
    <n v="66983"/>
    <n v="79627.673986000009"/>
    <n v="26.708878965479997"/>
    <n v="26.708878965479997"/>
    <n v="19.550451104428078"/>
    <n v="30.236039819567594"/>
    <n v="68.84284072077989"/>
    <n v="145.2583870058335"/>
    <n v="118.87743753788276"/>
    <n v="4791.4588528678305"/>
    <n v="6270.0552279322292"/>
    <n v="119.55045110442808"/>
    <n v="130.23603981956759"/>
  </r>
  <r>
    <x v="205"/>
    <n v="47223"/>
    <n v="73034"/>
    <n v="84976.828499999989"/>
    <n v="84976.828499999989"/>
    <n v="84976.828499999989"/>
    <n v="73034"/>
    <n v="84976.828499999989"/>
    <n v="28.778859880840368"/>
    <n v="28.778859880840368"/>
    <n v="19.821877140899758"/>
    <n v="32.941369204725412"/>
    <n v="64.658925979680689"/>
    <n v="154.65768799102133"/>
    <n v="116.35242284415477"/>
    <n v="4906.7955112219452"/>
    <n v="6836.469156603951"/>
    <n v="122.42818624909259"/>
    <n v="142.00108881630115"/>
  </r>
  <r>
    <x v="206"/>
    <n v="48290"/>
    <n v="76354"/>
    <n v="87780.449000000008"/>
    <n v="87780.449000000008"/>
    <n v="87780.449000000008"/>
    <n v="76354"/>
    <n v="87780.449000000008"/>
    <n v="28.358024993919905"/>
    <n v="28.358024993919905"/>
    <n v="20.679745095589162"/>
    <n v="32.692641896353969"/>
    <n v="63.244885664143332"/>
    <n v="158.115551874094"/>
    <n v="114.96509547633393"/>
    <n v="5017.6641729010807"/>
    <n v="7147.2432837218012"/>
    <n v="125.19444156382869"/>
    <n v="148.45621403017577"/>
  </r>
  <r>
    <x v="207"/>
    <n v="51445"/>
    <n v="83882"/>
    <n v="96070.173999999999"/>
    <n v="96070.173999999999"/>
    <n v="96070.173999999999"/>
    <n v="83882"/>
    <n v="96070.173999999999"/>
    <n v="31.002428851812503"/>
    <n v="31.002428851812503"/>
    <n v="26.239202983902633"/>
    <n v="35.724803003090464"/>
    <n v="61.330201950358841"/>
    <n v="163.051802896297"/>
    <n v="114.53014234281491"/>
    <n v="5345.4904405652533"/>
    <n v="7851.9142562950492"/>
    <n v="133.37395001555532"/>
    <n v="163.09301602115414"/>
  </r>
  <r>
    <x v="208"/>
    <n v="58915"/>
    <n v="92068"/>
    <n v="104989.054"/>
    <n v="104989.054"/>
    <n v="104989.054"/>
    <n v="92068"/>
    <n v="104989.054"/>
    <n v="31.849957112220785"/>
    <n v="31.849957112220785"/>
    <n v="27.762236245744141"/>
    <n v="37.449800695698897"/>
    <n v="63.990745970369723"/>
    <n v="156.27259611304422"/>
    <n v="114.03425077116913"/>
    <n v="6121.6749792186201"/>
    <n v="8618.1784143030982"/>
    <n v="152.74032977289224"/>
    <n v="179.00917716596672"/>
  </r>
  <r>
    <x v="209"/>
    <n v="60621"/>
    <n v="99662"/>
    <n v="112893.62700000001"/>
    <n v="112893.62700000001"/>
    <n v="112893.62700000001"/>
    <n v="99662"/>
    <n v="112893.62700000001"/>
    <n v="32.852248069013321"/>
    <n v="32.852248069013321"/>
    <n v="28.371767994409502"/>
    <n v="36.459731084152594"/>
    <n v="60.826593887339207"/>
    <n v="164.40177496247173"/>
    <n v="113.2765015753246"/>
    <n v="6298.9401496259352"/>
    <n v="9329.0274267527857"/>
    <n v="157.16322721144871"/>
    <n v="193.7743039352932"/>
  </r>
  <r>
    <x v="210"/>
    <n v="62745"/>
    <n v="104529"/>
    <n v="118023.735"/>
    <n v="118023.735"/>
    <n v="118023.735"/>
    <n v="104529"/>
    <n v="118023.735"/>
    <n v="34.453327984230285"/>
    <n v="34.453327984230285"/>
    <n v="29.933733692275833"/>
    <n v="36.900489823715851"/>
    <n v="60.026404155784519"/>
    <n v="166.5933540521157"/>
    <n v="112.91003931923198"/>
    <n v="6519.6384039900249"/>
    <n v="9784.6110643077791"/>
    <n v="162.66981229907705"/>
    <n v="203.23728418105458"/>
  </r>
  <r>
    <x v="211"/>
    <n v="65278"/>
    <n v="113309"/>
    <n v="127399.50099999999"/>
    <n v="127399.50099999999"/>
    <n v="127399.50099999999"/>
    <n v="113309"/>
    <n v="127399.50099999999"/>
    <n v="32.610877752756018"/>
    <n v="32.610877752756018"/>
    <n v="26.888910486927784"/>
    <n v="35.081423905009416"/>
    <n v="57.610604629817573"/>
    <n v="173.57915377309354"/>
    <n v="112.4354649674783"/>
    <n v="6782.8345802161266"/>
    <n v="10606.477581203782"/>
    <n v="169.23675204811781"/>
    <n v="220.30836833100014"/>
  </r>
  <r>
    <x v="212"/>
    <n v="79383"/>
    <n v="132768"/>
    <n v="147792.992"/>
    <n v="147792.992"/>
    <n v="147792.992"/>
    <n v="132768"/>
    <n v="147792.992"/>
    <n v="40.769905403662364"/>
    <n v="40.769905403662364"/>
    <n v="34.741576848001365"/>
    <n v="44.206456097666937"/>
    <n v="59.790762834417933"/>
    <n v="167.24991496919998"/>
    <n v="111.31672692214991"/>
    <n v="8248.4413965087278"/>
    <n v="12427.969671440607"/>
    <n v="205.8047288188323"/>
    <n v="258.14279048063463"/>
  </r>
  <r>
    <x v="213"/>
    <n v="80996"/>
    <n v="145000"/>
    <n v="161023.29999999999"/>
    <n v="161023.29999999999"/>
    <n v="161023.29999999999"/>
    <n v="145000"/>
    <n v="161023.29999999999"/>
    <n v="42.632763495143955"/>
    <n v="42.632763495143955"/>
    <n v="33.61046502037248"/>
    <n v="45.491762156087567"/>
    <n v="55.859310344827584"/>
    <n v="179.02118623141882"/>
    <n v="111.05055172413792"/>
    <n v="8416.0432252701576"/>
    <n v="13572.966395207339"/>
    <n v="209.9865187182412"/>
    <n v="281.92564940115102"/>
  </r>
  <r>
    <x v="214"/>
    <n v="90446"/>
    <n v="160749"/>
    <n v="176257.99100000001"/>
    <n v="176257.99100000001"/>
    <n v="176257.99100000001"/>
    <n v="160749"/>
    <n v="176257.99100000001"/>
    <n v="49.341139729224807"/>
    <n v="49.341139729224807"/>
    <n v="44.148537732090197"/>
    <n v="53.784117326292225"/>
    <n v="56.26535779382764"/>
    <n v="177.72925281383368"/>
    <n v="109.64795488618904"/>
    <n v="9397.9634247714039"/>
    <n v="15047.177759056445"/>
    <n v="234.48615576065541"/>
    <n v="312.54666355576296"/>
  </r>
  <r>
    <x v="215"/>
    <n v="90661"/>
    <n v="167510"/>
    <n v="183484.48300000001"/>
    <n v="183484.48300000001"/>
    <n v="183484.48300000001"/>
    <n v="167510"/>
    <n v="183484.48300000001"/>
    <n v="44.022921251473356"/>
    <n v="44.022921251473356"/>
    <n v="38.88446337203959"/>
    <n v="47.834682152344477"/>
    <n v="54.122738940958747"/>
    <n v="184.76522429710681"/>
    <n v="109.53643543669035"/>
    <n v="9420.3034081463011"/>
    <n v="15680.052419732287"/>
    <n v="235.04355491029764"/>
    <n v="325.69217607715041"/>
  </r>
  <r>
    <x v="216"/>
    <n v="103504"/>
    <n v="179448"/>
    <n v="197989.715"/>
    <n v="197989.715"/>
    <n v="197989.715"/>
    <n v="179448"/>
    <n v="197989.715"/>
    <n v="33.964210562839135"/>
    <n v="33.964210562839135"/>
    <n v="30.385598931761205"/>
    <n v="35.159074475777288"/>
    <n v="57.679104810307166"/>
    <n v="173.37300973875404"/>
    <n v="110.33263953903081"/>
    <n v="10754.779717373234"/>
    <n v="16797.528784049424"/>
    <n v="268.3397283003215"/>
    <n v="348.90340643957069"/>
  </r>
  <r>
    <x v="217"/>
    <n v="104761"/>
    <n v="195585"/>
    <n v="214410.304"/>
    <n v="214410.304"/>
    <n v="214410.304"/>
    <n v="195585"/>
    <n v="214410.304"/>
    <n v="33.154831629956675"/>
    <n v="33.154831629956675"/>
    <n v="29.340955108894274"/>
    <n v="34.886206896551727"/>
    <n v="53.562901040468333"/>
    <n v="186.69638510514409"/>
    <n v="109.62512667126825"/>
    <n v="10885.390689941813"/>
    <n v="18308.059533838808"/>
    <n v="271.59856891009019"/>
    <n v="380.27881474568363"/>
  </r>
  <r>
    <x v="218"/>
    <n v="113543"/>
    <n v="215218"/>
    <n v="233460.43900000001"/>
    <n v="233460.43900000001"/>
    <n v="233460.43900000001"/>
    <n v="215218"/>
    <n v="233460.43900000001"/>
    <n v="32.453818221495553"/>
    <n v="32.453818221495553"/>
    <n v="25.536784379629829"/>
    <n v="33.884503169537595"/>
    <n v="52.757204323058481"/>
    <n v="189.54757228538966"/>
    <n v="108.47626081461587"/>
    <n v="11797.901080631755"/>
    <n v="20145.839183749886"/>
    <n v="294.36637975733697"/>
    <n v="418.45154767459951"/>
  </r>
  <r>
    <x v="219"/>
    <n v="119617"/>
    <n v="230723"/>
    <n v="250449.15150000001"/>
    <n v="250449.15150000001"/>
    <n v="250449.15150000001"/>
    <n v="230723"/>
    <n v="250449.15150000001"/>
    <n v="36.496093514349106"/>
    <n v="36.496093514349106"/>
    <n v="31.938760878437257"/>
    <n v="37.736851531251858"/>
    <n v="51.844419498706237"/>
    <n v="192.88479062340639"/>
    <n v="108.54971177559239"/>
    <n v="12429.031587697424"/>
    <n v="21597.210521389123"/>
    <n v="310.11355387327598"/>
    <n v="448.59814901228805"/>
  </r>
  <r>
    <x v="220"/>
    <n v="134880"/>
    <n v="242836"/>
    <n v="264328.39500000002"/>
    <n v="264328.39500000002"/>
    <n v="264328.39500000002"/>
    <n v="242836"/>
    <n v="264328.39500000002"/>
    <n v="33.506124295395857"/>
    <n v="33.506124295395857"/>
    <n v="30.313804297418457"/>
    <n v="35.323882127412951"/>
    <n v="55.543659095027095"/>
    <n v="180.03855278766309"/>
    <n v="108.85058022698448"/>
    <n v="14014.962593516211"/>
    <n v="22731.068052045306"/>
    <n v="349.68370838950534"/>
    <n v="472.14963446881313"/>
  </r>
  <r>
    <x v="221"/>
    <n v="128879"/>
    <n v="247327"/>
    <n v="267661.75099999999"/>
    <n v="267661.75099999999"/>
    <n v="267661.75099999999"/>
    <n v="247327"/>
    <n v="267661.75099999999"/>
    <n v="24.836235016018616"/>
    <n v="24.836235016018616"/>
    <n v="23.02192609845266"/>
    <n v="26.454993992381826"/>
    <n v="52.108746719929485"/>
    <n v="191.90636178120565"/>
    <n v="108.22180797082403"/>
    <n v="13391.417290108064"/>
    <n v="23151.455583637555"/>
    <n v="334.12579072902622"/>
    <n v="480.88155234095507"/>
  </r>
  <r>
    <x v="222"/>
    <n v="141949"/>
    <n v="265257"/>
    <n v="285834.07449999999"/>
    <n v="285834.07449999999"/>
    <n v="285834.07449999999"/>
    <n v="265257"/>
    <n v="285834.07449999999"/>
    <n v="22.433623325791817"/>
    <n v="22.433623325791817"/>
    <n v="25.017834652950867"/>
    <n v="23.250378685797646"/>
    <n v="53.513762125033459"/>
    <n v="186.8678187236261"/>
    <n v="107.75741054901474"/>
    <n v="14749.480465502909"/>
    <n v="24829.823083403538"/>
    <n v="368.01047391890489"/>
    <n v="515.74311712552503"/>
  </r>
  <r>
    <x v="223"/>
    <n v="148162"/>
    <n v="283537"/>
    <n v="304606.22900000005"/>
    <n v="304606.22900000005"/>
    <n v="304606.22900000005"/>
    <n v="283537"/>
    <n v="304606.22900000005"/>
    <n v="21.623981225586242"/>
    <n v="21.623981225586242"/>
    <n v="23.863664863689937"/>
    <n v="22.890652427369606"/>
    <n v="52.254908530456348"/>
    <n v="191.36958194408822"/>
    <n v="107.43085699573602"/>
    <n v="15395.054031587697"/>
    <n v="26540.952915847611"/>
    <n v="384.11801306647311"/>
    <n v="551.28519209830461"/>
  </r>
  <r>
    <x v="224"/>
    <n v="167637"/>
    <n v="303512"/>
    <n v="329170.68333333335"/>
    <n v="329170.68333333335"/>
    <n v="329170.68333333335"/>
    <n v="303512"/>
    <n v="329170.68333333335"/>
    <n v="24.53095829274541"/>
    <n v="24.53095829274541"/>
    <n v="24.286032028469752"/>
    <n v="24.986410581627116"/>
    <n v="55.232412556999385"/>
    <n v="181.05310880056311"/>
    <n v="108.45392713742237"/>
    <n v="17418.640897755613"/>
    <n v="28410.746045118412"/>
    <n v="434.60800580732138"/>
    <n v="590.12288069684246"/>
  </r>
  <r>
    <x v="225"/>
    <n v="166426.34"/>
    <n v="317471.33999999997"/>
    <n v="343726.31566666666"/>
    <n v="343726.31566666666"/>
    <n v="343726.31566666666"/>
    <n v="317471.33999999997"/>
    <n v="343726.31566666666"/>
    <n v="28.4181674753621"/>
    <n v="28.4181674753621"/>
    <n v="29.133792161639981"/>
    <n v="28.360971507356638"/>
    <n v="52.422476939178196"/>
    <n v="190.75786921709627"/>
    <n v="108.27003019128173"/>
    <n v="17292.84497090607"/>
    <n v="29717.433305251332"/>
    <n v="431.46930415845691"/>
    <n v="617.26423238450764"/>
  </r>
  <r>
    <x v="226"/>
    <n v="173931.5"/>
    <n v="337966.5"/>
    <n v="364476.13999999996"/>
    <n v="364476.13999999996"/>
    <n v="364476.13999999996"/>
    <n v="337966.5"/>
    <n v="364476.13999999996"/>
    <n v="27.513187725279398"/>
    <n v="27.513187725279398"/>
    <n v="22.5309794362764"/>
    <n v="27.410963706895576"/>
    <n v="51.46412440286241"/>
    <n v="194.31011633890353"/>
    <n v="107.84386618200324"/>
    <n v="18072.682876142979"/>
    <n v="31635.916877281663"/>
    <n v="450.92683812091667"/>
    <n v="657.11327578161456"/>
  </r>
  <r>
    <x v="227"/>
    <n v="172655"/>
    <n v="355516"/>
    <n v="385507.96499999997"/>
    <n v="385507.96499999997"/>
    <n v="385507.96499999997"/>
    <n v="355516"/>
    <n v="385507.96499999997"/>
    <n v="26.559448986186005"/>
    <n v="26.559448986186005"/>
    <n v="16.531229330057641"/>
    <n v="25.386104811717701"/>
    <n v="48.564621564149014"/>
    <n v="205.91121021690654"/>
    <n v="108.43617868112827"/>
    <n v="17940.045719035745"/>
    <n v="33278.667041093322"/>
    <n v="447.61744270455256"/>
    <n v="691.2350287758594"/>
  </r>
  <r>
    <x v="228"/>
    <n v="217758.2"/>
    <n v="447310.2"/>
    <n v="482437.701"/>
    <n v="482437.701"/>
    <n v="482437.701"/>
    <n v="447310.2"/>
    <n v="482437.701"/>
    <n v="46.561563780411589"/>
    <n v="46.561563780411589"/>
    <n v="29.898650059354438"/>
    <n v="47.378093782123941"/>
    <n v="48.681697846371492"/>
    <n v="205.41600729616613"/>
    <n v="107.85305164067351"/>
    <n v="22626.579384871158"/>
    <n v="41871.215950575686"/>
    <n v="564.54993259359117"/>
    <n v="869.71185254316379"/>
  </r>
  <r>
    <x v="229"/>
    <n v="206962"/>
    <n v="480300"/>
    <n v="511745.15399999998"/>
    <n v="511745.15399999998"/>
    <n v="511745.15399999998"/>
    <n v="480300"/>
    <n v="511745.15399999998"/>
    <n v="48.881575449774964"/>
    <n v="48.881575449774964"/>
    <n v="24.356517123431299"/>
    <n v="51.289247086051937"/>
    <n v="43.090151988340622"/>
    <n v="232.07158802098937"/>
    <n v="106.54698188632103"/>
    <n v="21504.779717373232"/>
    <n v="44959.281100814384"/>
    <n v="536.56019910816144"/>
    <n v="933.85440970601951"/>
  </r>
  <r>
    <x v="230"/>
    <n v="222499"/>
    <n v="519368"/>
    <n v="553481.29599999997"/>
    <n v="553481.29599999997"/>
    <n v="553481.29599999997"/>
    <n v="519368"/>
    <n v="553481.29599999997"/>
    <n v="51.85666090515555"/>
    <n v="51.85666090515555"/>
    <n v="27.923349134573083"/>
    <n v="53.674402640498386"/>
    <n v="42.840336716932889"/>
    <n v="233.4248693252554"/>
    <n v="106.56823215908567"/>
    <n v="23119.181213632586"/>
    <n v="48616.306281007215"/>
    <n v="576.84071347091162"/>
    <n v="1009.814901228807"/>
  </r>
  <r>
    <x v="231"/>
    <n v="218114"/>
    <n v="543007"/>
    <n v="581355.99800000002"/>
    <n v="581355.99800000002"/>
    <n v="581355.99800000002"/>
    <n v="543007"/>
    <n v="581355.99800000002"/>
    <n v="50.80259055088527"/>
    <n v="50.80259055088527"/>
    <n v="26.329385190119027"/>
    <n v="52.737710820328765"/>
    <n v="40.167806308205975"/>
    <n v="248.95559202985592"/>
    <n v="107.06233952785141"/>
    <n v="22663.549459684124"/>
    <n v="50829.074230085185"/>
    <n v="565.47236337239451"/>
    <n v="1055.7765593404883"/>
  </r>
  <r>
    <x v="232"/>
    <n v="259239"/>
    <n v="631907"/>
    <n v="675232.00399999996"/>
    <n v="675232.00399999996"/>
    <n v="675232.00399999996"/>
    <n v="631907"/>
    <n v="675232.00399999996"/>
    <n v="39.962528343115537"/>
    <n v="39.962528343115537"/>
    <n v="19.049018590344691"/>
    <n v="41.268184807768748"/>
    <n v="41.024866000851389"/>
    <n v="243.75460482411984"/>
    <n v="106.85623105931728"/>
    <n v="26936.720698254361"/>
    <n v="59150.706730319202"/>
    <n v="672.09115420512285"/>
    <n v="1228.6261471457458"/>
  </r>
  <r>
    <x v="233"/>
    <n v="255720"/>
    <n v="669542"/>
    <n v="714235"/>
    <n v="714235"/>
    <n v="714235"/>
    <n v="669542"/>
    <n v="714235"/>
    <n v="39.568493109755963"/>
    <n v="39.568493109755963"/>
    <n v="23.558914196809067"/>
    <n v="39.400791172184043"/>
    <n v="38.19327241606949"/>
    <n v="261.82621617394022"/>
    <n v="106.67516003477004"/>
    <n v="26571.072319201994"/>
    <n v="62673.593559861467"/>
    <n v="662.96795603028102"/>
    <n v="1301.8004355265205"/>
  </r>
  <r>
    <x v="234"/>
    <n v="275567"/>
    <n v="719552"/>
    <n v="763592"/>
    <n v="763592"/>
    <n v="763592"/>
    <n v="719552"/>
    <n v="763592"/>
    <n v="37.961662935760707"/>
    <n v="37.961662935760707"/>
    <n v="23.850893711881849"/>
    <n v="38.543768580274488"/>
    <n v="38.297023703637819"/>
    <n v="261.11689716112596"/>
    <n v="106.1204749621987"/>
    <n v="28633.312551953451"/>
    <n v="67354.862866236072"/>
    <n v="714.42237892771959"/>
    <n v="1399.0356198475658"/>
  </r>
  <r>
    <x v="235"/>
    <n v="273173"/>
    <n v="722582"/>
    <n v="768071"/>
    <n v="768071"/>
    <n v="768071"/>
    <n v="722582"/>
    <n v="768071"/>
    <n v="32.117154143475446"/>
    <n v="32.117154143475446"/>
    <n v="25.243221434662601"/>
    <n v="33.070476071210877"/>
    <n v="37.805121079683687"/>
    <n v="264.51442858554833"/>
    <n v="106.29534087480729"/>
    <n v="28384.559434746468"/>
    <n v="67638.491060563509"/>
    <n v="708.21580421030797"/>
    <n v="1404.926893762638"/>
  </r>
  <r>
    <x v="236"/>
    <n v="321466"/>
    <n v="771503"/>
    <n v="818176"/>
    <n v="818176"/>
    <n v="818176"/>
    <n v="771503"/>
    <n v="818176"/>
    <n v="21.169612096763114"/>
    <n v="21.169612096763114"/>
    <n v="24.003718576294464"/>
    <n v="22.091225449314543"/>
    <n v="41.667498376545517"/>
    <n v="239.99520944672219"/>
    <n v="106.04962002740106"/>
    <n v="33402.535328345803"/>
    <n v="72217.822708976877"/>
    <n v="833.41802343668996"/>
    <n v="1500.0447192409395"/>
  </r>
  <r>
    <x v="237"/>
    <n v="296573"/>
    <n v="792887"/>
    <n v="835414"/>
    <n v="835414"/>
    <n v="835414"/>
    <n v="792887"/>
    <n v="835414"/>
    <n v="16.966264604786939"/>
    <n v="16.966264604786939"/>
    <n v="15.975676521195048"/>
    <n v="18.422294643203863"/>
    <n v="37.404195049231483"/>
    <n v="267.34969130703064"/>
    <n v="105.36356378651688"/>
    <n v="30815.980881130508"/>
    <n v="74219.507628943189"/>
    <n v="768.88157212485737"/>
    <n v="1541.6219474257271"/>
  </r>
  <r>
    <x v="238"/>
    <n v="317507"/>
    <n v="865488"/>
    <n v="909400"/>
    <n v="909400"/>
    <n v="909400"/>
    <n v="865488"/>
    <n v="909400"/>
    <n v="19.095014091294836"/>
    <n v="19.095014091294836"/>
    <n v="15.219529188908677"/>
    <n v="20.281508494174162"/>
    <n v="36.685315105466508"/>
    <n v="272.58863584109957"/>
    <n v="105.07366942118203"/>
    <n v="32991.167913549456"/>
    <n v="81015.445099691104"/>
    <n v="823.15410142071971"/>
    <n v="1682.7811479234717"/>
  </r>
  <r>
    <x v="239"/>
    <n v="327059"/>
    <n v="927266"/>
    <n v="976896"/>
    <n v="976896"/>
    <n v="976896"/>
    <n v="927266"/>
    <n v="976896"/>
    <n v="27.188241712029225"/>
    <n v="27.188241712029225"/>
    <n v="19.725961204072149"/>
    <n v="28.326750458771464"/>
    <n v="35.271324517452378"/>
    <n v="283.51642975732204"/>
    <n v="105.35229373232708"/>
    <n v="33983.686616791354"/>
    <n v="86798.277637367792"/>
    <n v="847.91817898994088"/>
    <n v="1802.8970290869499"/>
  </r>
  <r>
    <x v="240"/>
    <n v="405119"/>
    <n v="1011780"/>
    <n v="1059046"/>
    <n v="1059046"/>
    <n v="1059046"/>
    <n v="1011780"/>
    <n v="1059046"/>
    <n v="29.439876016896129"/>
    <n v="29.439876016896129"/>
    <n v="26.022347619966023"/>
    <n v="31.144013697937666"/>
    <n v="40.040226136116544"/>
    <n v="249.74883922995463"/>
    <n v="104.67156891814426"/>
    <n v="42094.659185369906"/>
    <n v="94709.351305812976"/>
    <n v="1050.2929586228354"/>
    <n v="1967.2188520765283"/>
  </r>
  <r>
    <x v="241"/>
    <n v="364946"/>
    <n v="1035348.9999999999"/>
    <n v="1088525"/>
    <n v="1088525"/>
    <n v="1088525"/>
    <n v="1035348.9999999999"/>
    <n v="1088525"/>
    <n v="30.297672770626292"/>
    <n v="30.297672770626292"/>
    <n v="23.054357611785292"/>
    <n v="30.579641235131859"/>
    <n v="35.248597332880024"/>
    <n v="283.69923221517701"/>
    <n v="105.13604591302064"/>
    <n v="37920.407315045719"/>
    <n v="96915.566788355325"/>
    <n v="946.14227937363898"/>
    <n v="2013.0444081505675"/>
  </r>
  <r>
    <x v="242"/>
    <n v="386568"/>
    <n v="1071569"/>
    <n v="1128912"/>
    <n v="1128912"/>
    <n v="1128912"/>
    <n v="1071569"/>
    <n v="1128912"/>
    <n v="24.13811304156588"/>
    <n v="24.13811304156588"/>
    <n v="21.75101651302176"/>
    <n v="23.810959828443611"/>
    <n v="36.074951776320518"/>
    <n v="277.20064775149524"/>
    <n v="105.35131195471314"/>
    <n v="40167.082294264335"/>
    <n v="100306.00018721333"/>
    <n v="1002.1984859483563"/>
    <n v="2083.4674910561516"/>
  </r>
  <r>
    <x v="243"/>
    <n v="398017"/>
    <n v="1131038"/>
    <n v="1190640"/>
    <n v="1190640"/>
    <n v="1190640"/>
    <n v="1131038"/>
    <n v="1190640"/>
    <n v="21.879913522012572"/>
    <n v="21.879913522012572"/>
    <n v="21.695779660550542"/>
    <n v="21.97557119532043"/>
    <n v="35.190418005407423"/>
    <n v="284.1682641696209"/>
    <n v="105.26967263699363"/>
    <n v="41356.712385702413"/>
    <n v="105872.69493587944"/>
    <n v="1031.8806388053511"/>
    <n v="2199.0939492922694"/>
  </r>
  <r>
    <x v="244"/>
    <n v="499734"/>
    <n v="1252327"/>
    <n v="1311002"/>
    <n v="1311002"/>
    <n v="1311002"/>
    <n v="1252327"/>
    <n v="1311002"/>
    <n v="23.790845723415231"/>
    <n v="23.790845723415231"/>
    <n v="23.354866101071536"/>
    <n v="23.774634802032057"/>
    <n v="39.904433905840889"/>
    <n v="250.5987185182517"/>
    <n v="104.68527788668614"/>
    <n v="51925.810473815465"/>
    <n v="117226.15370214359"/>
    <n v="1295.5874727781811"/>
    <n v="2434.9179499144502"/>
  </r>
  <r>
    <x v="245"/>
    <n v="448936"/>
    <n v="1324179"/>
    <n v="1391112"/>
    <n v="1391112"/>
    <n v="1391112"/>
    <n v="1324179"/>
    <n v="1391112"/>
    <n v="27.797891642360085"/>
    <n v="27.797891642360085"/>
    <n v="23.014363768886348"/>
    <n v="27.896873421426015"/>
    <n v="33.902969311550777"/>
    <n v="294.95941515048918"/>
    <n v="105.05467916346657"/>
    <n v="46647.547797173735"/>
    <n v="123951.97978096042"/>
    <n v="1163.8909053199211"/>
    <n v="2574.6208586094258"/>
  </r>
  <r>
    <x v="246"/>
    <n v="472874"/>
    <n v="1399060"/>
    <n v="1470126"/>
    <n v="1470126"/>
    <n v="1470126"/>
    <n v="1399060"/>
    <n v="1470126"/>
    <n v="30.225030826140564"/>
    <n v="30.225030826140564"/>
    <n v="22.326214275366809"/>
    <n v="30.561821030656922"/>
    <n v="33.799408174059728"/>
    <n v="295.86316862420011"/>
    <n v="105.0795534144354"/>
    <n v="49134.871155444722"/>
    <n v="130961.34044743986"/>
    <n v="1225.9514673856684"/>
    <n v="2720.2130969046507"/>
  </r>
  <r>
    <x v="247"/>
    <n v="486908"/>
    <n v="1484187"/>
    <n v="1554922"/>
    <n v="1554922"/>
    <n v="1554922"/>
    <n v="1484187"/>
    <n v="1554922"/>
    <n v="30.595478062218628"/>
    <n v="30.595478062218628"/>
    <n v="22.333468168445059"/>
    <n v="31.223442536855515"/>
    <n v="32.806378172022796"/>
    <n v="304.8187747993461"/>
    <n v="104.76590887805916"/>
    <n v="50593.100581878636"/>
    <n v="138929.79500140413"/>
    <n v="1262.3353728092918"/>
    <n v="2885.7267848810079"/>
  </r>
  <r>
    <x v="248"/>
    <n v="640443"/>
    <n v="1680910"/>
    <n v="1749962"/>
    <n v="1749962"/>
    <n v="1749962"/>
    <n v="1680910"/>
    <n v="1749962"/>
    <n v="33.482786448838375"/>
    <n v="33.482786448838375"/>
    <n v="28.15677940664434"/>
    <n v="34.22293059240917"/>
    <n v="38.100969117918268"/>
    <n v="262.46051561184993"/>
    <n v="104.10801292157224"/>
    <n v="66546.446384039911"/>
    <n v="157344.37891977909"/>
    <n v="1660.3831795084516"/>
    <n v="3268.2182298957846"/>
  </r>
  <r>
    <x v="249"/>
    <n v="599894"/>
    <n v="1805272"/>
    <n v="1883338"/>
    <n v="1883338"/>
    <n v="1883338"/>
    <n v="1805272"/>
    <n v="1883338"/>
    <n v="35.383635537613081"/>
    <n v="35.383635537613081"/>
    <n v="33.625728388901763"/>
    <n v="36.331417429214639"/>
    <n v="33.230117123624588"/>
    <n v="300.93183129019462"/>
    <n v="104.3243345047173"/>
    <n v="62333.1255195345"/>
    <n v="168985.49096695686"/>
    <n v="1555.2576998859277"/>
    <n v="3510.0171099704462"/>
  </r>
  <r>
    <x v="250"/>
    <n v="652135"/>
    <n v="1914405"/>
    <n v="1997335"/>
    <n v="1997335"/>
    <n v="1997335"/>
    <n v="1914405"/>
    <n v="1997335"/>
    <n v="35.861483981645101"/>
    <n v="35.861483981645101"/>
    <n v="37.908829836277746"/>
    <n v="36.835089274226988"/>
    <n v="34.06463104724444"/>
    <n v="293.55961572373815"/>
    <n v="104.33189424390346"/>
    <n v="67761.325852036578"/>
    <n v="179201.06711597866"/>
    <n v="1690.6953230322515"/>
    <n v="3722.2060195986933"/>
  </r>
  <r>
    <x v="251"/>
    <n v="645680"/>
    <n v="1967977"/>
    <n v="2047631"/>
    <n v="2047631"/>
    <n v="2047631"/>
    <n v="1967977"/>
    <n v="2047631"/>
    <n v="31.687055685108323"/>
    <n v="31.687055685108323"/>
    <n v="32.608213461269898"/>
    <n v="32.596296827825611"/>
    <n v="32.809326531763325"/>
    <n v="304.79138272828646"/>
    <n v="104.04750665277085"/>
    <n v="67090.606816292609"/>
    <n v="184215.76336235143"/>
    <n v="1673.9603857720629"/>
    <n v="3826.3668533208902"/>
  </r>
  <r>
    <x v="252"/>
    <n v="784490"/>
    <n v="2171980"/>
    <n v="2249845"/>
    <n v="2249845"/>
    <n v="2249845"/>
    <n v="2171980"/>
    <n v="2249845"/>
    <n v="28.565363133599476"/>
    <n v="28.565363133599476"/>
    <n v="22.491775224336898"/>
    <n v="29.214532604363107"/>
    <n v="36.11865670954613"/>
    <n v="276.86522454078448"/>
    <n v="103.58497776222617"/>
    <n v="81513.923524522033"/>
    <n v="203311.80380043061"/>
    <n v="2033.8328321061913"/>
    <n v="4223.0129102504279"/>
  </r>
  <r>
    <x v="253"/>
    <n v="758193"/>
    <n v="2302333"/>
    <n v="2394454"/>
    <n v="2394454"/>
    <n v="2394454"/>
    <n v="2302333"/>
    <n v="2394454"/>
    <n v="27.13883540819544"/>
    <n v="27.13883540819544"/>
    <n v="26.387828516371226"/>
    <n v="27.533856393939526"/>
    <n v="32.931509038874921"/>
    <n v="303.66054553392081"/>
    <n v="104.00120225875231"/>
    <n v="78781.483790523693"/>
    <n v="215513.71337639238"/>
    <n v="1965.6564347194856"/>
    <n v="4476.4601804324157"/>
  </r>
  <r>
    <x v="254"/>
    <n v="829933"/>
    <n v="2464807"/>
    <n v="2570267"/>
    <n v="2570267"/>
    <n v="2570267"/>
    <n v="2464807"/>
    <n v="2570267"/>
    <n v="28.684822526015918"/>
    <n v="28.684822526015918"/>
    <n v="27.26398675120949"/>
    <n v="28.750551738007381"/>
    <n v="33.671317876004089"/>
    <n v="296.98867257959375"/>
    <n v="104.27863114637373"/>
    <n v="86235.764754779724"/>
    <n v="230722.36263221945"/>
    <n v="2151.6462719070832"/>
    <n v="4792.3607870586411"/>
  </r>
  <r>
    <x v="255"/>
    <n v="840676"/>
    <n v="2600395"/>
    <n v="2742463"/>
    <n v="2742463"/>
    <n v="2742463"/>
    <n v="2600395"/>
    <n v="2742463"/>
    <n v="33.93345773725833"/>
    <n v="33.93345773725833"/>
    <n v="30.200099120307279"/>
    <n v="32.13543654219535"/>
    <n v="32.328780819836986"/>
    <n v="309.32190284961155"/>
    <n v="105.46332384118567"/>
    <n v="87352.036575228602"/>
    <n v="243414.30309838059"/>
    <n v="2179.4980815099034"/>
    <n v="5055.9865453414222"/>
  </r>
  <r>
    <x v="256"/>
    <n v="1044566"/>
    <n v="2795345"/>
    <n v="2923267"/>
    <n v="2923267"/>
    <n v="2923267"/>
    <n v="2795345"/>
    <n v="2923267"/>
    <n v="29.931928643973251"/>
    <n v="29.931928643973251"/>
    <n v="33.152239034277045"/>
    <n v="28.700310315932921"/>
    <n v="37.368052959473694"/>
    <n v="267.60826984604131"/>
    <n v="104.57625087422124"/>
    <n v="108537.61429758936"/>
    <n v="261662.92240007487"/>
    <n v="2708.0939541636421"/>
    <n v="5435.0307201742107"/>
  </r>
  <r>
    <x v="257"/>
    <n v="979784"/>
    <n v="2884723"/>
    <n v="3050830"/>
    <n v="3050830"/>
    <n v="3050830"/>
    <n v="2884723"/>
    <n v="3050830"/>
    <n v="27.412345361405976"/>
    <n v="27.412345361405976"/>
    <n v="29.226199661563747"/>
    <n v="25.295645764535358"/>
    <n v="33.964578228134897"/>
    <n v="294.42438333346945"/>
    <n v="105.75816118220015"/>
    <n v="101806.31753948462"/>
    <n v="270029.29888608068"/>
    <n v="2540.1431089909779"/>
    <n v="5608.8096904650802"/>
  </r>
  <r>
    <x v="258"/>
    <n v="1063423"/>
    <n v="3086658"/>
    <n v="3274411"/>
    <n v="3274411"/>
    <n v="3274411"/>
    <n v="3086658"/>
    <n v="3274411"/>
    <n v="27.395753048224169"/>
    <n v="27.395753048224169"/>
    <n v="28.133596326450451"/>
    <n v="25.229196444184065"/>
    <n v="34.45224576224512"/>
    <n v="290.25684041063624"/>
    <n v="106.08272766208631"/>
    <n v="110496.98669991687"/>
    <n v="288931.76074136479"/>
    <n v="2756.9817484185423"/>
    <n v="6001.4349043397106"/>
  </r>
  <r>
    <x v="259"/>
    <n v="1049496"/>
    <n v="3164056"/>
    <n v="3356636"/>
    <n v="3356636"/>
    <n v="3356636"/>
    <n v="3164056"/>
    <n v="3356636"/>
    <n v="22.394942064851932"/>
    <n v="22.394942064851932"/>
    <n v="24.839533898909917"/>
    <n v="21.675976149777256"/>
    <n v="33.169324436735629"/>
    <n v="301.48337868843714"/>
    <n v="106.08649151595296"/>
    <n v="109049.87531172071"/>
    <n v="296176.72938313207"/>
    <n v="2720.8752462926477"/>
    <n v="6151.9209830455748"/>
  </r>
  <r>
    <x v="260"/>
    <n v="1314520"/>
    <n v="3455858"/>
    <n v="3641368"/>
    <n v="3641368"/>
    <n v="3641368"/>
    <n v="3455858"/>
    <n v="3641368"/>
    <n v="24.565015785420897"/>
    <n v="24.565015785420897"/>
    <n v="25.843651813288957"/>
    <n v="23.629033267807721"/>
    <n v="38.037442510658714"/>
    <n v="262.8988528131942"/>
    <n v="105.36798676334502"/>
    <n v="136587.69742310891"/>
    <n v="323491.34138350649"/>
    <n v="3407.9643264544229"/>
    <n v="6719.2759371597449"/>
  </r>
  <r>
    <x v="261"/>
    <n v="1232227"/>
    <n v="3684817"/>
    <n v="3891738"/>
    <n v="3891738"/>
    <n v="3891738"/>
    <n v="3684817"/>
    <n v="3891738"/>
    <n v="27.563253278615974"/>
    <n v="27.563253278615974"/>
    <n v="25.765168649416601"/>
    <n v="27.735557278809786"/>
    <n v="33.440656618768308"/>
    <n v="299.03719038781003"/>
    <n v="105.61550275088287"/>
    <n v="128036.88694929345"/>
    <n v="344923.42974819808"/>
    <n v="3194.6152649590376"/>
    <n v="7164.4443148234559"/>
  </r>
  <r>
    <x v="262"/>
    <n v="1353268"/>
    <n v="4026695"/>
    <n v="4257280"/>
    <n v="4257280"/>
    <n v="4257280"/>
    <n v="4026695"/>
    <n v="4257280"/>
    <n v="30.016665592682166"/>
    <n v="30.016665592682166"/>
    <n v="27.25585209272321"/>
    <n v="30.454847929378627"/>
    <n v="33.607412530623748"/>
    <n v="297.55340405595933"/>
    <n v="105.72640838206023"/>
    <n v="140613.88196176226"/>
    <n v="376925.4890948236"/>
    <n v="3508.420615990874"/>
    <n v="7829.1627780370191"/>
  </r>
  <r>
    <x v="263"/>
    <n v="1322322"/>
    <n v="4166740"/>
    <n v="4464687.2"/>
    <n v="4464687.2"/>
    <n v="4464687.2"/>
    <n v="4166740"/>
    <n v="4464687.2"/>
    <n v="33.01076434859187"/>
    <n v="33.01076434859187"/>
    <n v="25.995906606599739"/>
    <n v="31.689831027010907"/>
    <n v="31.735169461017488"/>
    <n v="315.10781791424478"/>
    <n v="107.15060694931771"/>
    <n v="137398.3790523691"/>
    <n v="390034.634465974"/>
    <n v="3428.191434200975"/>
    <n v="8101.4543474879447"/>
  </r>
  <r>
    <x v="264"/>
    <n v="1694747"/>
    <n v="4582625"/>
    <n v="4892546.0999999996"/>
    <n v="4892546.0999999996"/>
    <n v="4892546.0999999996"/>
    <n v="4582625"/>
    <n v="4892546.0999999996"/>
    <n v="34.360111364739844"/>
    <n v="34.360111364739844"/>
    <n v="28.925158993396828"/>
    <n v="32.604551460158369"/>
    <n v="36.982013583917514"/>
    <n v="270.4017177785239"/>
    <n v="106.76296009383267"/>
    <n v="176095.90606816293"/>
    <n v="428964.24225404853"/>
    <n v="4393.7234263196106"/>
    <n v="8910.0657178410329"/>
  </r>
  <r>
    <x v="265"/>
    <n v="1578620"/>
    <n v="4843031"/>
    <n v="5254583.8379999995"/>
    <n v="5254583.8379999995"/>
    <n v="5254583.8379999995"/>
    <n v="4843031"/>
    <n v="5254583.8379999995"/>
    <n v="35.018951378535746"/>
    <n v="35.018951378535746"/>
    <n v="28.111135367103635"/>
    <n v="31.432062976261776"/>
    <n v="32.595702980220445"/>
    <n v="306.78890423281098"/>
    <n v="108.49783612782986"/>
    <n v="164029.50955943475"/>
    <n v="453339.97940653382"/>
    <n v="4092.6578865498286"/>
    <n v="9416.3769637579717"/>
  </r>
  <r>
    <x v="266"/>
    <n v="1705145"/>
    <n v="5153324"/>
    <n v="5563341.9950000001"/>
    <n v="5563341.9950000001"/>
    <n v="5563341.9950000001"/>
    <n v="5153324"/>
    <n v="5563341.9950000001"/>
    <n v="30.678320312499995"/>
    <n v="30.678320312499995"/>
    <n v="26.002018816671946"/>
    <n v="27.979000147763866"/>
    <n v="33.088255269802559"/>
    <n v="302.22203976787898"/>
    <n v="107.95637912539557"/>
    <n v="177176.33000831257"/>
    <n v="482385.47224562388"/>
    <n v="4420.6808047288196"/>
    <n v="10019.684243272672"/>
  </r>
  <r>
    <x v="267"/>
    <n v="1710660"/>
    <n v="5454979"/>
    <n v="5885862.9800000004"/>
    <n v="5885862.9800000004"/>
    <n v="5885862.9800000004"/>
    <n v="5454979"/>
    <n v="5885862.9800000004"/>
    <n v="31.831474778345047"/>
    <n v="31.831474778345047"/>
    <n v="29.367884675593391"/>
    <n v="30.917191857423298"/>
    <n v="31.35960743386913"/>
    <n v="318.88154279634762"/>
    <n v="107.89891180149365"/>
    <n v="177749.37655860349"/>
    <n v="510622.3907142189"/>
    <n v="4434.9787410556883"/>
    <n v="10606.196531342355"/>
  </r>
  <r>
    <x v="268"/>
    <n v="2122489"/>
    <n v="6034223"/>
    <n v="6482994.4910000004"/>
    <n v="6482994.4910000004"/>
    <n v="6482994.4910000004"/>
    <n v="6034223"/>
    <n v="6482994.4910000004"/>
    <n v="32.507581093615066"/>
    <n v="32.507581093615066"/>
    <n v="25.239283503673416"/>
    <n v="31.676124491966952"/>
    <n v="35.174188955230854"/>
    <n v="284.29937681655832"/>
    <n v="107.4371048434902"/>
    <n v="220541.251039069"/>
    <n v="564843.48965646361"/>
    <n v="5502.66773825573"/>
    <n v="11732.429226940427"/>
  </r>
  <r>
    <x v="269"/>
    <n v="1959776"/>
    <n v="6101619"/>
    <n v="6660031.9989999998"/>
    <n v="6660031.9989999998"/>
    <n v="6660031.9989999998"/>
    <n v="6101619"/>
    <n v="6660031.9989999998"/>
    <n v="26.747087958443206"/>
    <n v="26.747087958443206"/>
    <n v="24.144886039705572"/>
    <n v="25.987609825334591"/>
    <n v="32.118950724389705"/>
    <n v="311.34267385660405"/>
    <n v="109.15188245939316"/>
    <n v="203634.24771404822"/>
    <n v="571152.20443695597"/>
    <n v="5080.8254692523069"/>
    <n v="11863.46826878208"/>
  </r>
  <r>
    <x v="270"/>
    <n v="2140750"/>
    <n v="6499707"/>
    <n v="7094673.4359999998"/>
    <n v="7094673.4359999998"/>
    <n v="7094673.4359999998"/>
    <n v="6499707"/>
    <n v="7094673.4359999998"/>
    <n v="27.525387480695397"/>
    <n v="27.525387480695397"/>
    <n v="25.546507774998606"/>
    <n v="26.126496218751228"/>
    <n v="32.936100042663462"/>
    <n v="303.61821791428241"/>
    <n v="109.15374240715774"/>
    <n v="222438.69492934333"/>
    <n v="608415.89441168215"/>
    <n v="5550.0103702167371"/>
    <n v="12637.476668222118"/>
  </r>
  <r>
    <x v="271"/>
    <n v="2219563"/>
    <n v="6749094"/>
    <n v="7294787.4929999998"/>
    <n v="7294787.4929999998"/>
    <n v="7294787.4929999998"/>
    <n v="6749094"/>
    <n v="7294787.4929999998"/>
    <n v="23.937433096684146"/>
    <n v="23.937433096684146"/>
    <n v="29.748927314603723"/>
    <n v="23.723556039354143"/>
    <n v="32.886828958079413"/>
    <n v="304.0730990740069"/>
    <n v="108.08543328926817"/>
    <n v="230627.90939318371"/>
    <n v="631760.17972479644"/>
    <n v="5754.3373431504715"/>
    <n v="13122.363509099392"/>
  </r>
  <r>
    <x v="272"/>
    <n v="2795433"/>
    <n v="8061728"/>
    <n v="8623047.2750000004"/>
    <n v="8623047.2750000004"/>
    <n v="8623047.2750000004"/>
    <n v="8061728"/>
    <n v="8623047.2750000004"/>
    <n v="33.010251465907039"/>
    <n v="33.010251465907039"/>
    <n v="31.705417554578609"/>
    <n v="33.600100626045815"/>
    <n v="34.675357441977702"/>
    <n v="288.3892405934966"/>
    <n v="106.9627662332443"/>
    <n v="290464.77556109725"/>
    <n v="754631.47056070389"/>
    <n v="7247.3115213107958"/>
    <n v="15674.537253072018"/>
  </r>
  <r>
    <x v="273"/>
    <n v="2620953"/>
    <n v="8774209"/>
    <n v="9490146.5779999997"/>
    <n v="9490146.5779999997"/>
    <n v="9490146.5779999997"/>
    <n v="8774209"/>
    <n v="9490146.5779999997"/>
    <n v="42.494008728861068"/>
    <n v="42.494008728861068"/>
    <n v="33.737376108289929"/>
    <n v="43.801325517047204"/>
    <n v="29.871102910815097"/>
    <n v="334.77170326976483"/>
    <n v="108.15956832120138"/>
    <n v="272335.09975062346"/>
    <n v="821324.44070017792"/>
    <n v="6794.9626672197455"/>
    <n v="17059.824622802924"/>
  </r>
  <r>
    <x v="274"/>
    <n v="3084440"/>
    <n v="9589187"/>
    <n v="10346758.999"/>
    <n v="10346758.999"/>
    <n v="10346758.999"/>
    <n v="9589187"/>
    <n v="10346758.999"/>
    <n v="45.838410919636871"/>
    <n v="45.838410919636871"/>
    <n v="44.082214177274317"/>
    <n v="47.532604162002997"/>
    <n v="32.165813431315918"/>
    <n v="310.8890754885814"/>
    <n v="107.90027349555285"/>
    <n v="320494.59684123023"/>
    <n v="897611.813161097"/>
    <n v="7996.5778284766147"/>
    <n v="18644.398428993623"/>
  </r>
  <r>
    <x v="275"/>
    <n v="3008140"/>
    <n v="9703644"/>
    <n v="10576263.195"/>
    <n v="10576263.195"/>
    <n v="10576263.195"/>
    <n v="9703644"/>
    <n v="10576263.195"/>
    <n v="44.983842300394208"/>
    <n v="44.983842300394208"/>
    <n v="35.528480155778411"/>
    <n v="43.776986955582473"/>
    <n v="31.000106764015662"/>
    <n v="322.57953419721156"/>
    <n v="108.9926958882663"/>
    <n v="312566.50041562761"/>
    <n v="908325.75119348499"/>
    <n v="7798.7659442082349"/>
    <n v="18866.938870741949"/>
  </r>
  <r>
    <x v="276"/>
    <n v="3941824"/>
    <n v="11179588"/>
    <n v="12039135.344000001"/>
    <n v="12039135.344000001"/>
    <n v="12039135.344000001"/>
    <n v="11179588"/>
    <n v="12039135.344000001"/>
    <n v="39.615787320382047"/>
    <n v="39.615787320382047"/>
    <n v="41.009425015731019"/>
    <n v="38.674834973345675"/>
    <n v="35.259116883377096"/>
    <n v="283.61459060577033"/>
    <n v="107.68854222534856"/>
    <n v="409582.70989193686"/>
    <n v="1046483.9464569878"/>
    <n v="10219.392305299181"/>
    <n v="21736.638668533207"/>
  </r>
  <r>
    <x v="277"/>
    <n v="3512713"/>
    <n v="11499975"/>
    <n v="12662853.892000001"/>
    <n v="12662853.892000001"/>
    <n v="12662853.892000001"/>
    <n v="11499975"/>
    <n v="12662853.892000001"/>
    <n v="33.431594421891788"/>
    <n v="33.431594421891788"/>
    <n v="34.02426521955946"/>
    <n v="31.065660733634214"/>
    <n v="30.545396837819212"/>
    <n v="327.38157088267673"/>
    <n v="110.11201234785293"/>
    <n v="364995.11637572735"/>
    <n v="1076474.304970514"/>
    <n v="9106.8987866846419"/>
    <n v="22359.571861875876"/>
  </r>
  <r>
    <x v="278"/>
    <n v="4022728"/>
    <n v="12847211"/>
    <n v="13919895.438999999"/>
    <n v="13919895.438999999"/>
    <n v="13919895.438999999"/>
    <n v="12847211"/>
    <n v="13919895.438999999"/>
    <n v="34.533871334447227"/>
    <n v="34.533871334447227"/>
    <n v="30.420043832916189"/>
    <n v="33.976019030601854"/>
    <n v="31.312072324491286"/>
    <n v="319.36563943672053"/>
    <n v="108.34955103485106"/>
    <n v="417989.19368246052"/>
    <n v="1202584.5736216418"/>
    <n v="10429.14030903246"/>
    <n v="24979.022787369733"/>
  </r>
  <r>
    <x v="279"/>
    <n v="4108352"/>
    <n v="13642319"/>
    <n v="15119004.560000001"/>
    <n v="15119004.560000001"/>
    <n v="15119004.560000001"/>
    <n v="13642319"/>
    <n v="15119004.560000001"/>
    <n v="42.952234463563755"/>
    <n v="42.952234463563755"/>
    <n v="36.574494538153132"/>
    <n v="40.589648589746275"/>
    <n v="30.114762746714835"/>
    <n v="332.06305107254684"/>
    <n v="110.82430017946363"/>
    <n v="426886.11803823779"/>
    <n v="1277011.9816530938"/>
    <n v="10651.125168516022"/>
    <n v="26524.963058018351"/>
  </r>
  <r>
    <x v="280"/>
    <n v="5124837"/>
    <n v="15817286"/>
    <n v="17309317.035999998"/>
    <n v="17309317.035999998"/>
    <n v="17309317.035999998"/>
    <n v="15817286"/>
    <n v="17309317.035999998"/>
    <n v="43.775416933297649"/>
    <n v="43.775416933297649"/>
    <n v="30.011816864476959"/>
    <n v="41.483621757796449"/>
    <n v="32.400229723354563"/>
    <n v="308.63978698249326"/>
    <n v="109.43291431918219"/>
    <n v="532505.92269326677"/>
    <n v="1480603.3885612655"/>
    <n v="13286.41760862802"/>
    <n v="30753.783636646443"/>
  </r>
  <r>
    <x v="281"/>
    <n v="4827424.8310000002"/>
    <n v="16811670.831"/>
    <n v="18668835.262378998"/>
    <n v="18668835.262378998"/>
    <n v="18668835.262378998"/>
    <n v="16811670.831"/>
    <n v="18668835.262378998"/>
    <n v="47.429919207812944"/>
    <n v="47.429919207812944"/>
    <n v="37.427248710612005"/>
    <n v="46.18875981034742"/>
    <n v="28.714723715018476"/>
    <n v="348.25339429505868"/>
    <n v="111.04687600684203"/>
    <n v="501602.74636325857"/>
    <n v="1573684.4361134514"/>
    <n v="12515.360445400809"/>
    <n v="32687.180803779749"/>
  </r>
  <r>
    <x v="282"/>
    <n v="5246122"/>
    <n v="18278547"/>
    <n v="20370066.616409998"/>
    <n v="20370066.616409998"/>
    <n v="20370066.616409998"/>
    <n v="18278547"/>
    <n v="20370066.616409998"/>
    <n v="46.337784688656946"/>
    <n v="46.337784688656946"/>
    <n v="30.412048739064645"/>
    <n v="42.276382010072069"/>
    <n v="28.700979350273304"/>
    <n v="348.42016636288673"/>
    <n v="111.44248290857035"/>
    <n v="545108.2709891937"/>
    <n v="1710993.8219601237"/>
    <n v="13600.855542880845"/>
    <n v="35539.249883341108"/>
  </r>
  <r>
    <x v="283"/>
    <n v="5342460.9950000001"/>
    <n v="19895745.995000001"/>
    <n v="22167355.558605999"/>
    <n v="22167355.558605999"/>
    <n v="22167355.558605999"/>
    <n v="19895745.995000001"/>
    <n v="22167355.558605999"/>
    <n v="46.619147250300166"/>
    <n v="46.619147250300166"/>
    <n v="30.039027692855914"/>
    <n v="45.838445758378768"/>
    <n v="26.852277850464183"/>
    <n v="372.4078849358076"/>
    <n v="111.41756415756853"/>
    <n v="555118.5572527016"/>
    <n v="1862374.4261911449"/>
    <n v="13850.619607487297"/>
    <n v="38683.593861798108"/>
  </r>
  <r>
    <x v="284"/>
    <n v="6419026.9639999997"/>
    <n v="22569050.964000002"/>
    <n v="24729338.036423001"/>
    <n v="24729338.036423001"/>
    <n v="24729338.036423001"/>
    <n v="22569050.964000002"/>
    <n v="24729338.036423001"/>
    <n v="42.867208365245205"/>
    <n v="42.867208365245205"/>
    <n v="25.253290280256714"/>
    <n v="42.685989012274291"/>
    <n v="28.441723022554292"/>
    <n v="351.59613895648999"/>
    <n v="109.5719003686459"/>
    <n v="666981.18911055685"/>
    <n v="2112613.5883178888"/>
    <n v="16641.675215181996"/>
    <n v="43881.340340643961"/>
  </r>
  <r>
    <x v="285"/>
    <n v="5762136"/>
    <n v="24048426"/>
    <n v="26307829.454808999"/>
    <n v="26307829.454808999"/>
    <n v="26307829.454808999"/>
    <n v="24048426"/>
    <n v="26307829.454808999"/>
    <n v="40.918429484585594"/>
    <n v="40.918429484585594"/>
    <n v="19.362521462739689"/>
    <n v="43.04601988551746"/>
    <n v="23.96055359298775"/>
    <n v="417.35262756727718"/>
    <n v="109.39522384878329"/>
    <n v="598725.68578553619"/>
    <n v="2251092.9514181409"/>
    <n v="14938.649797780776"/>
    <n v="46757.711152589829"/>
  </r>
  <r>
    <x v="286"/>
    <n v="6186153.8679999998"/>
    <n v="25922203.868000001"/>
    <n v="28198871.95583"/>
    <n v="28198871.95583"/>
    <n v="28198871.95583"/>
    <n v="25922203.868000001"/>
    <n v="28198871.95583"/>
    <n v="38.432890215062756"/>
    <n v="38.432890215062756"/>
    <n v="17.918604790357517"/>
    <n v="41.817639378009645"/>
    <n v="23.864305286313165"/>
    <n v="419.03587303399422"/>
    <n v="108.78269494146082"/>
    <n v="642784.0677472984"/>
    <n v="2426491.0482074325"/>
    <n v="16037.939095717102"/>
    <n v="50400.925237206407"/>
  </r>
  <r>
    <x v="287"/>
    <n v="6044089"/>
    <n v="27140551"/>
    <n v="29841652.921655003"/>
    <n v="29841652.921655003"/>
    <n v="29841652.921655003"/>
    <n v="27140551"/>
    <n v="29841652.921655003"/>
    <n v="34.619814450847407"/>
    <n v="34.619814450847407"/>
    <n v="13.13304871400376"/>
    <n v="36.413839455030697"/>
    <n v="22.269588410345833"/>
    <n v="449.04287478228724"/>
    <n v="109.95227370901573"/>
    <n v="628022.54779717373"/>
    <n v="2540536.4597959374"/>
    <n v="15669.628227729958"/>
    <n v="52769.775626069371"/>
  </r>
  <r>
    <x v="288"/>
    <n v="7717836"/>
    <n v="28961289"/>
    <n v="32034426.132486001"/>
    <n v="32034426.132486001"/>
    <n v="32034426.132486001"/>
    <n v="28961289"/>
    <n v="32034426.132486001"/>
    <n v="29.540168383413999"/>
    <n v="29.540168383413999"/>
    <n v="20.233737033418709"/>
    <n v="28.323025395247182"/>
    <n v="26.648800058588552"/>
    <n v="375.25141762535509"/>
    <n v="110.61118906857357"/>
    <n v="801936.40897755616"/>
    <n v="2710969.6714406065"/>
    <n v="20008.908016177538"/>
    <n v="56309.863509099399"/>
  </r>
  <r>
    <x v="289"/>
    <n v="6873422.9639999997"/>
    <n v="28972139.964000002"/>
    <n v="33313796.547263004"/>
    <n v="33313796.547263004"/>
    <n v="33313796.547263004"/>
    <n v="28972139.964000002"/>
    <n v="33313796.547263004"/>
    <n v="26.630730233707411"/>
    <n v="26.630730233707411"/>
    <n v="19.286024557559898"/>
    <n v="20.474163107390076"/>
    <n v="23.724250167715361"/>
    <n v="421.50963378426542"/>
    <n v="114.98562615208205"/>
    <n v="714196.06857855362"/>
    <n v="2711985.3939904524"/>
    <n v="17819.721466348645"/>
    <n v="56330.961199253383"/>
  </r>
  <r>
    <x v="290"/>
    <n v="7150295.7439999999"/>
    <n v="30190288.743999999"/>
    <n v="35126245.647413999"/>
    <n v="35126245.647413999"/>
    <n v="35126245.647413999"/>
    <n v="30190288.743999999"/>
    <n v="35126245.647413999"/>
    <n v="24.566137618678006"/>
    <n v="24.566137618678006"/>
    <n v="15.585481651003775"/>
    <n v="16.464976889055304"/>
    <n v="23.68409194304591"/>
    <n v="422.22433623579082"/>
    <n v="116.34948557553948"/>
    <n v="742965.06068162923"/>
    <n v="2826012.2385097821"/>
    <n v="18537.529150679249"/>
    <n v="58699.42592938248"/>
  </r>
  <r>
    <x v="291"/>
    <n v="6967011.9649999999"/>
    <n v="31013222.965"/>
    <n v="37078673.886080995"/>
    <n v="37078673.886080995"/>
    <n v="37078673.886080995"/>
    <n v="31013222.965"/>
    <n v="37078673.886080995"/>
    <n v="24.251407867472217"/>
    <n v="24.251407867472217"/>
    <n v="15.269844057557712"/>
    <n v="14.268951153570896"/>
    <n v="22.464649910338654"/>
    <n v="445.14381661464535"/>
    <n v="119.55762846037048"/>
    <n v="723920.61149210308"/>
    <n v="2903044.3662828794"/>
    <n v="18062.356022503369"/>
    <n v="60299.469134002175"/>
  </r>
  <r>
    <x v="292"/>
    <n v="8992756.9969999995"/>
    <n v="34815523.997000001"/>
    <n v="41447218.196196005"/>
    <n v="41447218.196196005"/>
    <n v="41447218.196196005"/>
    <n v="34815523.997000001"/>
    <n v="41447218.196196005"/>
    <n v="29.383364087064212"/>
    <n v="29.383364087064212"/>
    <n v="16.519151184347525"/>
    <n v="20.214000133074194"/>
    <n v="25.829733304530734"/>
    <n v="387.15072595216935"/>
    <n v="119.04809532600298"/>
    <n v="934409.49677888607"/>
    <n v="3258965.0844332119"/>
    <n v="23314.209781706937"/>
    <n v="67692.339393762639"/>
  </r>
  <r>
    <x v="293"/>
    <n v="7898136.9509999994"/>
    <n v="34711665.950999998"/>
    <n v="41776270.369762003"/>
    <n v="41776270.369762003"/>
    <n v="41776270.369762003"/>
    <n v="34711665.950999998"/>
    <n v="41776270.369762003"/>
    <n v="25.402309852295303"/>
    <n v="25.402309852295303"/>
    <n v="14.908350502609924"/>
    <n v="19.810500688357081"/>
    <n v="22.753551967656175"/>
    <n v="439.49182150614752"/>
    <n v="120.35224822898046"/>
    <n v="820670.9217581047"/>
    <n v="3249243.2791350745"/>
    <n v="20476.348001140723"/>
    <n v="67490.406655389626"/>
  </r>
  <r>
    <x v="294"/>
    <n v="8762584"/>
    <n v="37016093"/>
    <n v="44776736.385752"/>
    <n v="44776736.385752"/>
    <n v="44776736.385752"/>
    <n v="37016093"/>
    <n v="44776736.385752"/>
    <n v="27.473732419930496"/>
    <n v="27.473732419930496"/>
    <n v="22.548553426659488"/>
    <n v="22.60927119273266"/>
    <n v="23.672363261028114"/>
    <n v="422.43353102235596"/>
    <n v="120.9655929537242"/>
    <n v="910492.93433083966"/>
    <n v="3464953.0094542732"/>
    <n v="22717.473815202738"/>
    <n v="71970.93832633381"/>
  </r>
  <r>
    <x v="295"/>
    <n v="8387941.0000000009"/>
    <n v="38605216"/>
    <n v="46872257.181395002"/>
    <n v="46872257.181395002"/>
    <n v="46872257.181395002"/>
    <n v="38605216"/>
    <n v="46872257.181395002"/>
    <n v="26.412981557548186"/>
    <n v="26.412981557548186"/>
    <n v="20.39509968029747"/>
    <n v="24.479858296469061"/>
    <n v="21.727481074060044"/>
    <n v="460.24663263606647"/>
    <n v="121.41431142723047"/>
    <n v="871564.94181213644"/>
    <n v="3613705.5134325563"/>
    <n v="21746.191537903145"/>
    <n v="75060.693731529012"/>
  </r>
  <r>
    <x v="296"/>
    <n v="10948009.965"/>
    <n v="43794557.965000004"/>
    <n v="52528179.451933004"/>
    <n v="52528179.451933004"/>
    <n v="52528179.451933004"/>
    <n v="43794557.965000004"/>
    <n v="52528179.451933004"/>
    <n v="26.735114533582859"/>
    <n v="26.735114533582859"/>
    <n v="21.742530890718783"/>
    <n v="25.790316896490516"/>
    <n v="24.998562546856839"/>
    <n v="400.0230005727804"/>
    <n v="119.94225285687958"/>
    <n v="1137573.7702618453"/>
    <n v="4099462.5072545167"/>
    <n v="28383.309045421549"/>
    <n v="85150.408238061907"/>
  </r>
  <r>
    <x v="297"/>
    <n v="8862987"/>
    <n v="43437029"/>
    <n v="53051465.010028005"/>
    <n v="53051465.010028005"/>
    <n v="53051465.010028005"/>
    <n v="43437029"/>
    <n v="53051465.010028005"/>
    <n v="26.989471631788064"/>
    <n v="26.989471631788064"/>
    <n v="12.216172687127669"/>
    <n v="25.1366876522636"/>
    <n v="20.404220095255592"/>
    <n v="490.09469380920905"/>
    <n v="122.13419340910265"/>
    <n v="920925.49875311728"/>
    <n v="4065995.4132734253"/>
    <n v="22977.77403297729"/>
    <n v="84455.259371597451"/>
  </r>
  <r>
    <x v="298"/>
    <n v="8952715.4299999997"/>
    <n v="45428378.43"/>
    <n v="55143352.2148"/>
    <n v="55143352.2148"/>
    <n v="55143352.2148"/>
    <n v="45428378.43"/>
    <n v="55143352.2148"/>
    <n v="23.15178966983995"/>
    <n v="23.15178966983995"/>
    <n v="2.169810069723721"/>
    <n v="22.726021976441444"/>
    <n v="19.707318947769888"/>
    <n v="507.42569430691714"/>
    <n v="121.38525327240038"/>
    <n v="930248.90170407307"/>
    <n v="4252398.9918562202"/>
    <n v="23210.399849631856"/>
    <n v="88327.069587027523"/>
  </r>
  <r>
    <x v="299"/>
    <n v="8459625.5179999992"/>
    <n v="45305948.517999999"/>
    <n v="54474233.144250005"/>
    <n v="54474233.144250005"/>
    <n v="54474233.144250005"/>
    <n v="45305948.517999999"/>
    <n v="54474233.144250005"/>
    <n v="16.218497721232961"/>
    <n v="16.218497721232961"/>
    <n v="0.8546139988347301"/>
    <n v="17.357065216265077"/>
    <n v="18.672218096568489"/>
    <n v="535.55501270830609"/>
    <n v="120.23638159260138"/>
    <n v="879013.4578137988"/>
    <n v="4240938.7361228121"/>
    <n v="21932.037534999479"/>
    <n v="88089.027294291489"/>
  </r>
  <r>
    <x v="300"/>
    <n v="10526461.683"/>
    <n v="48558066.682999998"/>
    <n v="56638633.157848999"/>
    <n v="56638633.157848999"/>
    <n v="56638633.157848999"/>
    <n v="48558066.682999998"/>
    <n v="56638633.157848999"/>
    <n v="7.8252354237354549"/>
    <n v="7.8252354237354549"/>
    <n v="-3.8504557755031255"/>
    <n v="10.876942111864496"/>
    <n v="21.678090587336492"/>
    <n v="461.29523998952271"/>
    <n v="116.6410383008061"/>
    <n v="1093771.9953241895"/>
    <n v="4545358.6710661799"/>
    <n v="27290.422283003216"/>
    <n v="94412.168850132206"/>
  </r>
  <r>
    <x v="301"/>
    <n v="8711801.9399999995"/>
    <n v="48412779.920999996"/>
    <n v="56608769.255302995"/>
    <n v="56608769.255302995"/>
    <n v="56608769.255302995"/>
    <n v="48412779.920999996"/>
    <n v="56608769.255302995"/>
    <n v="6.7053836206079742"/>
    <n v="6.7053836206079742"/>
    <n v="-1.7058025697205714"/>
    <n v="11.455090358504938"/>
    <n v="17.994839284618489"/>
    <n v="555.71488257456872"/>
    <n v="116.92939208960365"/>
    <n v="905216.32793017454"/>
    <n v="4531758.8618365629"/>
    <n v="22585.818573058175"/>
    <n v="94129.685645123653"/>
  </r>
  <r>
    <x v="302"/>
    <n v="9493248.8477560002"/>
    <n v="49381814.364755996"/>
    <n v="57701534.289749995"/>
    <n v="57701534.289749995"/>
    <n v="57701534.289749995"/>
    <n v="49381814.364755996"/>
    <n v="57701534.289749995"/>
    <n v="4.6391486411364813"/>
    <n v="4.6391486411364813"/>
    <n v="6.0376477056861111"/>
    <n v="8.7025689038137131"/>
    <n v="19.224179933192922"/>
    <n v="520.17823567775531"/>
    <n v="116.84774047292159"/>
    <n v="986414.05317497917"/>
    <n v="4622466.9441875881"/>
    <n v="24611.762023633724"/>
    <n v="96013.793678558097"/>
  </r>
  <r>
    <x v="303"/>
    <n v="9382498.4560000002"/>
    <n v="48934594.267999999"/>
    <n v="57100657.058729"/>
    <n v="57100657.058729"/>
    <n v="57100657.058729"/>
    <n v="48934594.267999999"/>
    <n v="57100657.058729"/>
    <n v="4.8214059434744438"/>
    <n v="4.8214059434744438"/>
    <n v="10.909146463237107"/>
    <n v="8.0092037992722798"/>
    <n v="19.173549094153898"/>
    <n v="521.55184994149272"/>
    <n v="116.68770920221785"/>
    <n v="974906.32335827104"/>
    <n v="4580604.1625011703"/>
    <n v="24324.63563206471"/>
    <n v="95144.257015087889"/>
  </r>
  <r>
    <x v="304"/>
    <n v="12813970.753782"/>
    <n v="53670529.371552005"/>
    <n v="60574048.443941385"/>
    <n v="60574048.443941385"/>
    <n v="60574048.443941385"/>
    <n v="53670529.371552005"/>
    <n v="60574048.443941385"/>
    <n v="6.9482878852753727"/>
    <n v="6.9482878852753727"/>
    <n v="21.731034982783214"/>
    <n v="10.528554857687244"/>
    <n v="23.875245695962949"/>
    <n v="418.84385724628982"/>
    <n v="112.86277432554741"/>
    <n v="1331459.9702599752"/>
    <n v="5023919.2522280272"/>
    <n v="33220.913496271911"/>
    <n v="104352.40583985069"/>
  </r>
  <r>
    <x v="305"/>
    <n v="11751272.662473999"/>
    <n v="51624896.58165399"/>
    <n v="58353807.028475344"/>
    <n v="58353807.028475344"/>
    <n v="58353807.028475344"/>
    <n v="51624896.58165399"/>
    <n v="58353807.028475344"/>
    <n v="3.0826280029200293"/>
    <n v="3.0826280029200293"/>
    <n v="34.889116435468459"/>
    <n v="6.6348527514749733"/>
    <n v="22.762801362492347"/>
    <n v="439.31323920778971"/>
    <n v="113.03423520893332"/>
    <n v="1221038.3065746052"/>
    <n v="4832434.3893713364"/>
    <n v="70.279446249452818"/>
    <n v="91.107614113517741"/>
  </r>
  <r>
    <x v="306"/>
    <n v="12723611.209713999"/>
    <n v="52995648.439153999"/>
    <n v="58694874.499543242"/>
    <n v="58694874.499543242"/>
    <n v="58694874.499543242"/>
    <n v="52995648.439153999"/>
    <n v="58694874.499543242"/>
    <n v="1.7215143791587284"/>
    <n v="1.7215143791587284"/>
    <n v="34.027996250425765"/>
    <n v="7.3181476235454346"/>
    <n v="24.008784842631719"/>
    <n v="416.514207842926"/>
    <n v="110.75413968551156"/>
    <n v="1322070.9902030339"/>
    <n v="4960745.8990128245"/>
    <n v="76.09459637231943"/>
    <n v="93.526716902052527"/>
  </r>
  <r>
    <x v="307"/>
    <n v="12613668.46735375"/>
    <n v="51825562.850773737"/>
    <n v="58835388.527159549"/>
    <n v="58835388.527159549"/>
    <n v="58835388.527159549"/>
    <n v="51825562.850773737"/>
    <n v="58835388.527159549"/>
    <n v="3.0380236546951656"/>
    <n v="3.0380236546951656"/>
    <n v="34.438268511384116"/>
    <n v="5.9078217077693118"/>
    <n v="24.338700389368629"/>
    <n v="410.86828137989215"/>
    <n v="113.5258071322252"/>
    <n v="1310647.1807308551"/>
    <n v="4851218.0895603988"/>
    <n v="75.437074819194478"/>
    <n v="91.461749932146347"/>
  </r>
  <r>
    <x v="308"/>
    <n v="16720781.5223295"/>
    <n v="56663646.703919493"/>
    <n v="62761384.391444311"/>
    <n v="62761384.391444311"/>
    <n v="62761384.391444311"/>
    <n v="56663646.703919493"/>
    <n v="62761384.391444311"/>
    <n v="3.6110116521718139"/>
    <n v="3.6110116521718139"/>
    <n v="30.488681795956317"/>
    <n v="5.5768358676819396"/>
    <n v="29.508834137872213"/>
    <n v="338.88156859324391"/>
    <n v="110.76128707244504"/>
    <n v="1737404.5638330735"/>
    <n v="5304094.9830496581"/>
    <n v="100"/>
    <n v="100"/>
  </r>
  <r>
    <x v="309"/>
    <n v="13824367.650336001"/>
    <n v="56096929.284796"/>
    <n v="62237306.587370388"/>
    <n v="62237306.587370388"/>
    <n v="62237306.587370388"/>
    <n v="56096929.284796"/>
    <n v="62237306.587370388"/>
    <n v="6.6550920268149572"/>
    <n v="6.6550920268149572"/>
    <n v="17.641450823297909"/>
    <n v="8.6625504344956639"/>
    <n v="24.643715487797355"/>
    <n v="405.7829674649355"/>
    <n v="110.94601323256141"/>
    <n v="1436447.1789625937"/>
    <n v="5251046.4555645417"/>
    <n v="82.677760198436118"/>
    <n v="98.999857135766916"/>
  </r>
  <r>
    <x v="310"/>
    <n v="14106570.088856"/>
    <n v="57264116.399856001"/>
    <n v="63206919.36308378"/>
    <n v="63206919.36308378"/>
    <n v="63206919.36308378"/>
    <n v="57264116.399856001"/>
    <n v="63206919.36308378"/>
    <n v="7.6872893962413258"/>
    <n v="7.6872893962413258"/>
    <n v="10.869232455689648"/>
    <n v="8.0543744371818882"/>
    <n v="24.634222923051116"/>
    <n v="405.93933209245438"/>
    <n v="110.37788293410694"/>
    <n v="1465769.9593574398"/>
    <n v="5360302.9485964617"/>
    <n v="84.365494938245604"/>
    <n v="101.0597088801469"/>
  </r>
  <r>
    <x v="311"/>
    <n v="13587654.484939002"/>
    <n v="56736362.489349"/>
    <n v="63708478.060222119"/>
    <n v="63708478.060222119"/>
    <n v="63708478.060222119"/>
    <n v="56736362.489349"/>
    <n v="63708478.060222119"/>
    <n v="8.2825823964994392"/>
    <n v="8.2825823964994392"/>
    <n v="7.7216712973397605"/>
    <n v="9.4756320403415408"/>
    <n v="23.94875858932582"/>
    <n v="417.55817791979791"/>
    <n v="112.28861926455363"/>
    <n v="1411851.0478947423"/>
    <n v="5310901.6652016286"/>
    <n v="81.262077773060938"/>
    <n v="100.12832881337388"/>
  </r>
  <r>
    <x v="312"/>
    <n v="18736950.128767997"/>
    <n v="62158432.053847998"/>
    <n v="68572584.111391798"/>
    <n v="68572584.111391798"/>
    <n v="68572584.111391798"/>
    <n v="62158432.053847998"/>
    <n v="68572584.111391798"/>
    <n v="9.2591962020832632"/>
    <n v="9.2591962020832632"/>
    <n v="12.057861073933873"/>
    <n v="9.6971968264591535"/>
    <n v="30.143859022274132"/>
    <n v="331.74252814182557"/>
    <n v="110.31903773246276"/>
    <n v="1946898.3924322524"/>
    <n v="5818443.513418328"/>
    <n v="112.05786107393388"/>
    <n v="109.69719682645915"/>
  </r>
  <r>
    <x v="313"/>
    <n v="15641206.363324"/>
    <n v="59099202.618494004"/>
    <n v="67289612.077797204"/>
    <n v="67289612.077797204"/>
    <n v="67289612.077797204"/>
    <n v="59099202.618494004"/>
    <n v="67289612.077797204"/>
    <n v="8.117808702621554"/>
    <n v="8.117808702621554"/>
    <n v="13.142291632730419"/>
    <n v="5.3519388172851512"/>
    <n v="26.466019286746473"/>
    <n v="377.84299526327908"/>
    <n v="113.8587478280801"/>
    <n v="1625229.2563719868"/>
    <n v="5532079.2491335776"/>
    <n v="93.54351255912411"/>
    <n v="104.29826891887288"/>
  </r>
  <r>
    <x v="314"/>
    <n v="17278960.239677001"/>
    <n v="61020409.584707007"/>
    <n v="68184708.187170178"/>
    <n v="68184708.187170178"/>
    <n v="68184708.187170178"/>
    <n v="61020409.584707007"/>
    <n v="68184708.187170178"/>
    <n v="7.8753859138303239"/>
    <n v="7.8753859138303239"/>
    <n v="22.488741989288698"/>
    <n v="6.5595933736619205"/>
    <n v="28.316690034161081"/>
    <n v="353.14861969870287"/>
    <n v="111.74082352318182"/>
    <n v="1795403.1836738363"/>
    <n v="5711917.0256208004"/>
    <n v="103.33823342289408"/>
    <n v="107.68881484729107"/>
  </r>
  <r>
    <x v="315"/>
    <n v="17157725.661480002"/>
    <n v="61888980.638840005"/>
    <n v="69455596.643878803"/>
    <n v="69455596.643878803"/>
    <n v="69455596.643878803"/>
    <n v="61888980.638840005"/>
    <n v="69455596.643878803"/>
    <n v="9.0209635493474938"/>
    <n v="9.0209635493474938"/>
    <n v="26.274374142337685"/>
    <n v="9.0816857539259601"/>
    <n v="27.723393541745029"/>
    <n v="360.70620232484555"/>
    <n v="112.22611186504206"/>
    <n v="1782806.0745511225"/>
    <n v="5793221.065135262"/>
    <n v="102.6131801229924"/>
    <n v="109.22166898686221"/>
  </r>
  <r>
    <x v="316"/>
    <n v="21635640.149341002"/>
    <n v="66672227.867911004"/>
    <n v="74199268.731167763"/>
    <n v="74199268.731167763"/>
    <n v="74199268.731167763"/>
    <n v="66672227.867911004"/>
    <n v="74199268.731167763"/>
    <n v="8.205443462121508"/>
    <n v="8.205443462121508"/>
    <n v="15.470447434892121"/>
    <n v="7.2617594506770855"/>
    <n v="32.450753246471493"/>
    <n v="308.15925670654013"/>
    <n v="111.28961953719187"/>
    <n v="2248092.2848442439"/>
    <n v="6240964.8851362914"/>
    <n v="129.39371356804125"/>
    <n v="117.6631433841324"/>
  </r>
  <r>
    <x v="317"/>
    <n v="18863329.215291999"/>
    <n v="66321183.818781994"/>
    <n v="74587743.390485436"/>
    <n v="74587743.390485436"/>
    <n v="74587743.390485436"/>
    <n v="66321183.818781994"/>
    <n v="74587743.390485436"/>
    <n v="10.845851368931147"/>
    <n v="10.845851368931147"/>
    <n v="20.600219555464317"/>
    <n v="12.220099223518122"/>
    <n v="28.442389187193534"/>
    <n v="351.58790403242909"/>
    <n v="112.46443307509595"/>
    <n v="1960030.0514642561"/>
    <n v="6208104.8225013567"/>
    <n v="112.81368152619702"/>
    <n v="117.04362086917092"/>
  </r>
  <r>
    <x v="318"/>
    <n v="19648331.812100001"/>
    <n v="67856610.160030007"/>
    <n v="77287425.512850001"/>
    <n v="77287425.512850001"/>
    <n v="77287425.512850001"/>
    <n v="67856610.160030007"/>
    <n v="77287425.512850001"/>
    <n v="13.35008621096161"/>
    <n v="13.35008621096161"/>
    <n v="13.712466141234025"/>
    <n v="11.203137805611018"/>
    <n v="28.955663664545355"/>
    <n v="345.3555793385064"/>
    <n v="113.89815278213689"/>
    <n v="2041597.2373337492"/>
    <n v="6351830.9613432568"/>
    <n v="117.50845369195781"/>
    <n v="119.75334117586239"/>
  </r>
  <r>
    <x v="319"/>
    <n v="19688254.938609999"/>
    <n v="68804831.65214999"/>
    <n v="77772732.962839991"/>
    <n v="77772732.962839991"/>
    <n v="77772732.962839991"/>
    <n v="68804831.65214999"/>
    <n v="77772732.962839991"/>
    <n v="11.974753253659065"/>
    <n v="11.974753253659065"/>
    <n v="14.748628851265334"/>
    <n v="11.174608051259071"/>
    <n v="28.614640085373694"/>
    <n v="349.47145832218507"/>
    <n v="113.033824944196"/>
    <n v="2045745.5256244803"/>
    <n v="6440590.8127071038"/>
    <n v="117.74721721181294"/>
    <n v="121.42676240318764"/>
  </r>
  <r>
    <x v="320"/>
    <n v="25024178.400520004"/>
    <n v="74323384.871480003"/>
    <n v="82826370.356690004"/>
    <n v="82826370.356690004"/>
    <n v="82826370.356690004"/>
    <n v="74323384.871480003"/>
    <n v="82826370.356690004"/>
    <n v="11.626936185556215"/>
    <n v="11.626936185556215"/>
    <n v="15.661834952834596"/>
    <n v="11.47577821867185"/>
    <n v="33.669320152455128"/>
    <n v="297.00629400058767"/>
    <n v="111.44052507822857"/>
    <n v="2600184.7880839575"/>
    <n v="6957164.1740597216"/>
    <n v="149.65914342641142"/>
    <n v="131.16590476401331"/>
  </r>
  <r>
    <x v="321"/>
    <n v="22520959.37934"/>
    <n v="74604964.421120003"/>
    <n v="84263165.29328002"/>
    <n v="84263165.29328002"/>
    <n v="84263165.29328002"/>
    <n v="74604964.421120003"/>
    <n v="84263165.29328002"/>
    <n v="12.971865702038121"/>
    <n v="12.971865702038121"/>
    <n v="19.390162374321807"/>
    <n v="12.490399183725165"/>
    <n v="30.186944734959916"/>
    <n v="331.26903327910702"/>
    <n v="112.94578845670739"/>
    <n v="2340083.0610286784"/>
    <n v="6983521.8965758681"/>
    <n v="134.68843755457689"/>
    <n v="131.66283633481621"/>
  </r>
  <r>
    <x v="322"/>
    <n v="23035258.65732"/>
    <n v="78489138.878710002"/>
    <n v="87465308.239719987"/>
    <n v="87465308.239719987"/>
    <n v="87465308.239719987"/>
    <n v="78489138.878710002"/>
    <n v="87465308.239719987"/>
    <n v="13.168872762074058"/>
    <n v="13.168872762074058"/>
    <n v="17.23773233071233"/>
    <n v="15.669112697502442"/>
    <n v="29.348339128699831"/>
    <n v="340.73478421206357"/>
    <n v="111.43619294241583"/>
    <n v="2393522.3043765584"/>
    <n v="7347106.5130309844"/>
    <n v="137.76424640533656"/>
    <n v="138.51762716373287"/>
  </r>
  <r>
    <x v="323"/>
    <n v="22606476.75928"/>
    <n v="79224098.035229996"/>
    <n v="89132224.280379996"/>
    <n v="89132224.280379996"/>
    <n v="89132224.280379996"/>
    <n v="79224098.035229996"/>
    <n v="89132224.280379996"/>
    <n v="14.606007638908093"/>
    <n v="14.606007638908093"/>
    <n v="14.822145638449502"/>
    <n v="15.143219063096748"/>
    <n v="28.534849016806952"/>
    <n v="350.44867397441027"/>
    <n v="112.50645509494343"/>
    <n v="2348968.9068246051"/>
    <n v="7415903.5884330235"/>
    <n v="135.19988123216933"/>
    <n v="139.81468303512835"/>
  </r>
  <r>
    <x v="324"/>
    <n v="29113723.551990002"/>
    <n v="88342384.27719"/>
    <n v="97713263.523440018"/>
    <n v="97713263.523440018"/>
    <n v="97713263.523440018"/>
    <n v="88342384.27719"/>
    <n v="97713263.523440018"/>
    <n v="17.973615290202783"/>
    <n v="17.973615290202783"/>
    <n v="16.342375306056066"/>
    <n v="18.862164889222477"/>
    <n v="32.955555580932135"/>
    <n v="303.43897481691778"/>
    <n v="110.60745566572803"/>
    <n v="3025116.7448036163"/>
    <n v="8269435.9521847796"/>
    <n v="174.1170023249843"/>
    <n v="155.90663399904201"/>
  </r>
  <r>
    <x v="325"/>
    <n v="25876369.11905"/>
    <n v="89433692.5211"/>
    <n v="98920465.592839986"/>
    <n v="98920465.592839986"/>
    <n v="98920465.592839986"/>
    <n v="89433692.5211"/>
    <n v="98920465.592839986"/>
    <n v="17.394670908154076"/>
    <n v="17.394670908154076"/>
    <n v="14.899053291611297"/>
    <n v="19.876328894518068"/>
    <n v="28.93358016381244"/>
    <n v="345.61917133597984"/>
    <n v="110.60760525961932"/>
    <n v="2688733.2833593101"/>
    <n v="8371589.6771599744"/>
    <n v="154.75573964347191"/>
    <n v="157.83257471657532"/>
  </r>
  <r>
    <x v="326"/>
    <n v="27474901.412859999"/>
    <n v="93435966.623930007"/>
    <n v="102101665.05478001"/>
    <n v="102101665.05478001"/>
    <n v="102101665.05478001"/>
    <n v="93435966.623930007"/>
    <n v="102101665.05478001"/>
    <n v="16.733899542142481"/>
    <n v="16.733899542142481"/>
    <n v="19.273248985763814"/>
    <n v="19.043179679060419"/>
    <n v="29.405059320939657"/>
    <n v="340.07753192590548"/>
    <n v="109.27447828064811"/>
    <n v="2854831.8176288446"/>
    <n v="8746229.2075194251"/>
    <n v="164.31589262839827"/>
    <n v="164.89578779169349"/>
  </r>
  <r>
    <x v="327"/>
    <n v="26284304.573069997"/>
    <n v="95759273.681089997"/>
    <n v="104778313.21083999"/>
    <n v="104778313.21083999"/>
    <n v="104778313.21083999"/>
    <n v="95759273.681089997"/>
    <n v="104778313.21083999"/>
    <n v="17.553796123434175"/>
    <n v="17.553796123434175"/>
    <n v="16.268912015580849"/>
    <n v="20.871396526984775"/>
    <n v="27.448312380277041"/>
    <n v="364.32112333381525"/>
    <n v="109.41845022737576"/>
    <n v="2731120.5915492517"/>
    <n v="8963706.2324337736"/>
    <n v="157.19543095500077"/>
    <n v="168.9959599343369"/>
  </r>
  <r>
    <x v="328"/>
    <n v="34292647.84668"/>
    <n v="104088205.83645"/>
    <n v="113302323.73977001"/>
    <n v="113302323.73977001"/>
    <n v="113302323.73977001"/>
    <n v="104088205.83645"/>
    <n v="113302323.73977001"/>
    <n v="15.953883489512567"/>
    <n v="15.953883489512567"/>
    <n v="17.788601603782151"/>
    <n v="17.823632096972464"/>
    <n v="32.945757467049425"/>
    <n v="303.52921798812679"/>
    <n v="108.85222089215164"/>
    <n v="3563242.7105860347"/>
    <n v="9743349.7927969676"/>
    <n v="205.08998219302387"/>
    <n v="183.69485885780466"/>
  </r>
  <r>
    <x v="329"/>
    <n v="29945631.524149999"/>
    <n v="102480430.73329"/>
    <n v="111522841.08549"/>
    <n v="111522841.08549"/>
    <n v="111522841.08549"/>
    <n v="102480430.73329"/>
    <n v="111522841.08549"/>
    <n v="12.73990717403397"/>
    <n v="12.73990717403397"/>
    <n v="15.725785895148015"/>
    <n v="14.58816900477624"/>
    <n v="29.220829098664574"/>
    <n v="342.22163807313086"/>
    <n v="108.82354834722865"/>
    <n v="3111557.7227919786"/>
    <n v="9592851.3276504725"/>
    <n v="179.09229592025699"/>
    <n v="180.85745746081906"/>
  </r>
  <r>
    <x v="330"/>
    <n v="32966165.085620001"/>
    <n v="110013033.23437999"/>
    <n v="119267472.87810999"/>
    <n v="119267472.87810999"/>
    <n v="119267472.87810999"/>
    <n v="110013033.23437999"/>
    <n v="119267472.87810999"/>
    <n v="16.812466098491253"/>
    <n v="16.812466098491253"/>
    <n v="19.986472709196846"/>
    <n v="17.741633344652975"/>
    <n v="29.965690533581068"/>
    <n v="333.71498610364057"/>
    <n v="108.41213024643513"/>
    <n v="3425411.9997527022"/>
    <n v="10297953.125000468"/>
    <n v="197.15684366544627"/>
    <n v="194.15099386247277"/>
  </r>
  <r>
    <x v="331"/>
    <n v="32567135.5638"/>
    <n v="112360247.11735001"/>
    <n v="122232630.92896001"/>
    <n v="122232630.92896001"/>
    <n v="122232630.92896001"/>
    <n v="112360247.11735001"/>
    <n v="122232630.92896001"/>
    <n v="16.658330510625419"/>
    <n v="16.658330510625419"/>
    <n v="23.903356367157524"/>
    <n v="17.336152205526044"/>
    <n v="28.984570966443858"/>
    <n v="345.01114443188567"/>
    <n v="108.78636712261695"/>
    <n v="3383950.0793640893"/>
    <n v="10517667.988144716"/>
    <n v="194.77041500906367"/>
    <n v="198.29335676974338"/>
  </r>
  <r>
    <x v="332"/>
    <n v="40527502.834820002"/>
    <n v="122183497.93336001"/>
    <n v="132568645.43530002"/>
    <n v="132568645.43530002"/>
    <n v="132568645.43530002"/>
    <n v="122183497.93336001"/>
    <n v="132568645.43530002"/>
    <n v="17.004348242477739"/>
    <n v="17.004348242477739"/>
    <n v="18.181316928385339"/>
    <n v="17.384574891551587"/>
    <n v="33.169375177754425"/>
    <n v="301.48291749271965"/>
    <n v="108.49963184685068"/>
    <n v="4211087.1607252704"/>
    <n v="11437189.734471593"/>
    <n v="242.37804184390663"/>
    <n v="215.62942916786966"/>
  </r>
  <r>
    <x v="333"/>
    <n v="35358317.068230003"/>
    <n v="126659738.68581"/>
    <n v="138742440.84581"/>
    <n v="138742440.84581"/>
    <n v="138742440.84581"/>
    <n v="126659738.68581"/>
    <n v="138742440.84581"/>
    <n v="24.407197212142641"/>
    <n v="24.407197212142641"/>
    <n v="18.075042230165963"/>
    <n v="23.594073306978736"/>
    <n v="27.915987696721249"/>
    <n v="358.21766754734983"/>
    <n v="109.53949714831811"/>
    <n v="3673973.0952026192"/>
    <n v="11856195.702125806"/>
    <n v="211.46330403881723"/>
    <n v="223.52909855526258"/>
  </r>
  <r>
    <x v="334"/>
    <n v="36165197.284820005"/>
    <n v="128324479.64446001"/>
    <n v="139546718.05524001"/>
    <n v="139546718.05524001"/>
    <n v="139546718.05524001"/>
    <n v="128324479.64446001"/>
    <n v="139546718.05524001"/>
    <n v="17.003164976804008"/>
    <n v="17.003164976804008"/>
    <n v="9.7039864688278179"/>
    <n v="16.644797322393568"/>
    <n v="28.182617521629922"/>
    <n v="354.82864543455145"/>
    <n v="108.74520468882687"/>
    <n v="3757813.5167103079"/>
    <n v="12012026.551011888"/>
    <n v="216.28891709710919"/>
    <n v="226.46703329029413"/>
  </r>
  <r>
    <x v="335"/>
    <n v="36692715.878469996"/>
    <n v="133228877.56101002"/>
    <n v="146535494.26960999"/>
    <n v="146535494.26960999"/>
    <n v="146535494.26960999"/>
    <n v="133228877.56101002"/>
    <n v="146535494.26960999"/>
    <n v="19.882467681461002"/>
    <n v="19.882467681461002"/>
    <n v="12.667925020878368"/>
    <n v="18.572965954644637"/>
    <n v="27.541113120664967"/>
    <n v="363.09353061320837"/>
    <n v="109.98778714660146"/>
    <n v="3812626.3381618867"/>
    <n v="12471110.882805394"/>
    <n v="219.44378514526548"/>
    <n v="235.12231441290984"/>
  </r>
  <r>
    <x v="336"/>
    <n v="45362270.638429999"/>
    <n v="144058889.39160001"/>
    <n v="156603627.91157001"/>
    <n v="156603627.91157001"/>
    <n v="156603627.91157001"/>
    <n v="144058889.39160001"/>
    <n v="156603627.91157001"/>
    <n v="18.130216536006039"/>
    <n v="18.130216536006039"/>
    <n v="11.929597101788648"/>
    <n v="17.903720083518195"/>
    <n v="31.488699399257651"/>
    <n v="317.5742469768615"/>
    <n v="108.70806277415429"/>
    <n v="4713452.8926049462"/>
    <n v="13484872.169952264"/>
    <n v="271.29276569908939"/>
    <n v="254.23511858377319"/>
  </r>
  <r>
    <x v="337"/>
    <n v="38489432.220660001"/>
    <n v="143468626.39238"/>
    <n v="156717029.00353998"/>
    <n v="156717029.00353998"/>
    <n v="156717029.00353998"/>
    <n v="143468626.39238"/>
    <n v="156717029.00353998"/>
    <n v="12.955363944984843"/>
    <n v="12.955363944984843"/>
    <n v="8.8553851315603218"/>
    <n v="13.270900351583581"/>
    <n v="26.827769379622552"/>
    <n v="372.74809763332968"/>
    <n v="109.23435523452089"/>
    <n v="3999317.5624127188"/>
    <n v="13429619.619243659"/>
    <n v="230.18919402337684"/>
    <n v="253.19342248132449"/>
  </r>
  <r>
    <x v="338"/>
    <n v="39373608.88233"/>
    <n v="146255343.72623"/>
    <n v="160550856.23262998"/>
    <n v="160550856.23262998"/>
    <n v="160550856.23262998"/>
    <n v="146255343.72623"/>
    <n v="160550856.23262998"/>
    <n v="15.051689118962596"/>
    <n v="15.051689118962596"/>
    <n v="8.8715445743100965"/>
    <n v="13.97306588068763"/>
    <n v="26.921142078768767"/>
    <n v="371.45526630114449"/>
    <n v="109.77435226787968"/>
    <n v="4091189.6178647135"/>
    <n v="13690474.934590472"/>
    <n v="235.4770847866719"/>
    <n v="258.11142104998572"/>
  </r>
  <r>
    <x v="339"/>
    <n v="38726298.46305"/>
    <n v="151887174.91314"/>
    <n v="169004284.69401997"/>
    <n v="169004284.69401997"/>
    <n v="169004284.69401997"/>
    <n v="151887174.91314"/>
    <n v="169004284.69401997"/>
    <n v="15.33334332163221"/>
    <n v="15.33334332163221"/>
    <n v="5.5421969616951561"/>
    <n v="14.004694547986208"/>
    <n v="25.496753419237983"/>
    <n v="392.20679729579734"/>
    <n v="111.26962154024444"/>
    <n v="4023929.5992362844"/>
    <n v="14217651.868682954"/>
    <n v="231.60579193821525"/>
    <n v="268.05047636059362"/>
  </r>
  <r>
    <x v="340"/>
    <n v="48708760.629349999"/>
    <n v="168771195.62794"/>
    <n v="183377364.27009004"/>
    <n v="183377364.27009004"/>
    <n v="183377364.27009004"/>
    <n v="168771195.62794"/>
    <n v="183377364.27009004"/>
    <n v="17.096498156248629"/>
    <n v="17.096498156248629"/>
    <n v="7.3772541449565798"/>
    <n v="17.154308450319732"/>
    <n v="28.860825716213796"/>
    <n v="346.49043302950531"/>
    <n v="108.65442031610044"/>
    <n v="5061176.2914952207"/>
    <n v="15798108.736117195"/>
    <n v="291.30672250159279"/>
    <n v="297.84739501466981"/>
  </r>
  <r>
    <x v="341"/>
    <n v="42588327.621550001"/>
    <n v="168225406.43329"/>
    <n v="185113472.86012003"/>
    <n v="185113472.86012003"/>
    <n v="185113472.86012003"/>
    <n v="168225406.43329"/>
    <n v="185113472.86012003"/>
    <n v="18.119564949089618"/>
    <n v="18.119564949089618"/>
    <n v="10.649404692152963"/>
    <n v="17.255884205095384"/>
    <n v="25.316228104010229"/>
    <n v="395.0035510391038"/>
    <n v="110.03895118156663"/>
    <n v="4425221.0745583959"/>
    <n v="15747019.229925115"/>
    <n v="254.70297285253145"/>
    <n v="296.88418627961983"/>
  </r>
  <r>
    <x v="342"/>
    <n v="43620543.75592"/>
    <n v="169666646.48765999"/>
    <n v="187602610.31636003"/>
    <n v="187602610.31636003"/>
    <n v="187602610.31636003"/>
    <n v="169666646.48765999"/>
    <n v="187602610.31636003"/>
    <n v="16.84933653952827"/>
    <n v="16.84933653952827"/>
    <n v="10.786247423451023"/>
    <n v="16.007143510087918"/>
    <n v="25.709557334294669"/>
    <n v="388.96041149105008"/>
    <n v="110.57129624472452"/>
    <n v="4532475.4526101416"/>
    <n v="15881928.904582983"/>
    <n v="260.87622577729184"/>
    <n v="299.42768663338421"/>
  </r>
  <r>
    <x v="343"/>
    <n v="43135464.052589998"/>
    <n v="169117603.67697001"/>
    <n v="187351911.95787999"/>
    <n v="187351911.95787999"/>
    <n v="187351911.95787999"/>
    <n v="169117603.67697001"/>
    <n v="187351911.95787999"/>
    <n v="10.856308937420224"/>
    <n v="10.856308937420224"/>
    <n v="11.385455787226672"/>
    <n v="11.344228881525776"/>
    <n v="25.506193982610263"/>
    <n v="392.06163047367426"/>
    <n v="110.78202853189616"/>
    <n v="4482072.3246664591"/>
    <n v="15830534.838244874"/>
    <n v="257.97516697999691"/>
    <n v="298.45873591695948"/>
  </r>
  <r>
    <x v="344"/>
    <n v="52756330.236740001"/>
    <n v="177815964.64322999"/>
    <n v="197481823.09276998"/>
    <n v="197481823.09276998"/>
    <n v="197481823.09276998"/>
    <n v="177815964.64322999"/>
    <n v="197481823.09276998"/>
    <n v="7.6914939195581233"/>
    <n v="7.6914939195581233"/>
    <n v="8.3097363905233479"/>
    <n v="5.3591899859673831"/>
    <n v="29.669062810299579"/>
    <n v="337.05142841682584"/>
    <n v="111.0596697484377"/>
    <n v="5481746.6995781381"/>
    <n v="16644759.397475427"/>
    <n v="315.5135432293485"/>
    <n v="313.8096027817607"/>
  </r>
  <r>
    <x v="345"/>
    <n v="47745664.515260004"/>
    <n v="177066366.88416001"/>
    <n v="197689767.41086999"/>
    <n v="197689767.41086999"/>
    <n v="197689767.41086999"/>
    <n v="177066366.88416001"/>
    <n v="197689767.41086999"/>
    <n v="6.7938299446486994"/>
    <n v="6.7938299446486994"/>
    <n v="12.109742696494962"/>
    <n v="5.2554252287545511"/>
    <n v="26.964841124512411"/>
    <n v="370.85328831807919"/>
    <n v="111.64727152288734"/>
    <n v="4961103.9604384871"/>
    <n v="16574592.051311431"/>
    <n v="285.54684750529645"/>
    <n v="312.48671270554166"/>
  </r>
  <r>
    <x v="346"/>
    <n v="50316536.630019993"/>
    <n v="181250511.84075999"/>
    <n v="202388703.62810999"/>
    <n v="202388703.62810999"/>
    <n v="202388703.62810999"/>
    <n v="181250511.84075999"/>
    <n v="202388703.62810999"/>
    <n v="7.8816031860194924"/>
    <n v="7.8816031860194924"/>
    <n v="15.350548841315725"/>
    <n v="6.8274263639332977"/>
    <n v="27.760769400875535"/>
    <n v="360.22056361610112"/>
    <n v="111.6624177072235"/>
    <n v="5228235.3106837068"/>
    <n v="16966255.905715622"/>
    <n v="300.92215823061611"/>
    <n v="319.87089145150742"/>
  </r>
  <r>
    <x v="347"/>
    <n v="50453717.162389994"/>
    <n v="183221354.51172999"/>
    <n v="204309114.26224995"/>
    <n v="204309114.26224995"/>
    <n v="204309114.26224995"/>
    <n v="183221354.51172999"/>
    <n v="204309114.26224995"/>
    <n v="9.0509897268527659"/>
    <n v="9.0509897268527659"/>
    <n v="16.965745635372585"/>
    <n v="8.3396113285163498"/>
    <n v="27.537028801498082"/>
    <n v="363.14738500240719"/>
    <n v="111.50944430397709"/>
    <n v="5242489.3144628014"/>
    <n v="17150739.914979871"/>
    <n v="301.7425776122509"/>
    <n v="323.34903446843697"/>
  </r>
  <r>
    <x v="348"/>
    <n v="62090573.501979999"/>
    <n v="195878038.81350002"/>
    <n v="220063814.35945001"/>
    <n v="220063814.35945001"/>
    <n v="220063814.35945001"/>
    <n v="195878038.81350002"/>
    <n v="220063814.35945001"/>
    <n v="11.434972046045889"/>
    <n v="11.434972046045889"/>
    <n v="17.693124641826486"/>
    <n v="10.157734827977771"/>
    <n v="31.698588508484026"/>
    <n v="315.47146010376872"/>
    <n v="112.34736456034146"/>
    <n v="6451638.9756837077"/>
    <n v="18335489.919825893"/>
    <n v="371.3377476947602"/>
    <n v="345.68555009706233"/>
  </r>
  <r>
    <x v="349"/>
    <n v="56762156.586179994"/>
    <n v="200308845.35128999"/>
    <n v="223211694.93737"/>
    <n v="223211694.93737"/>
    <n v="223211694.93737"/>
    <n v="200308845.35128999"/>
    <n v="223211694.93737"/>
    <n v="12.910090320181489"/>
    <n v="12.910090320181489"/>
    <n v="18.884420527937618"/>
    <n v="13.12642196038032"/>
    <n v="28.337319046811853"/>
    <n v="352.8915344278156"/>
    <n v="111.43376846185416"/>
    <n v="5897979.6951558599"/>
    <n v="18750242.942178227"/>
    <n v="339.47071499246539"/>
    <n v="353.50503718539244"/>
  </r>
  <r>
    <x v="350"/>
    <n v="57920329.603119999"/>
    <n v="206869955.16016001"/>
    <n v="230612128.95536003"/>
    <n v="230612128.95536003"/>
    <n v="230612128.95536003"/>
    <n v="206869955.16016001"/>
    <n v="230612128.95536003"/>
    <n v="13.945158411168389"/>
    <n v="13.945158411168389"/>
    <n v="15.111916444112762"/>
    <n v="14.134825363642722"/>
    <n v="27.998425174055708"/>
    <n v="357.16294533830921"/>
    <n v="111.47685935196276"/>
    <n v="6018321.8623358272"/>
    <n v="19364406.54873725"/>
    <n v="346.39726334424756"/>
    <n v="365.08408334730518"/>
  </r>
  <r>
    <x v="351"/>
    <n v="58004398.511539996"/>
    <n v="211869459.95587999"/>
    <n v="237485707.15669999"/>
    <n v="237485707.15669999"/>
    <n v="237485707.15669999"/>
    <n v="211869459.95587999"/>
    <n v="237485707.15669999"/>
    <n v="16.238430191550222"/>
    <n v="16.238430191550222"/>
    <n v="14.965560069335293"/>
    <n v="15.635789572943004"/>
    <n v="27.377423118753839"/>
    <n v="365.26447199297911"/>
    <n v="112.09058030645585"/>
    <n v="6027057.201947215"/>
    <n v="19832393.518288869"/>
    <n v="346.90004431957294"/>
    <n v="373.90720908406468"/>
  </r>
  <r>
    <x v="352"/>
    <n v="68792663.026690006"/>
    <n v="232948267.57312"/>
    <n v="259914303.37763"/>
    <n v="259914303.37763"/>
    <n v="259914303.37763"/>
    <n v="232948267.57312"/>
    <n v="259914303.37763"/>
    <n v="18.108605966944012"/>
    <n v="18.108605966944012"/>
    <n v="10.794053181834906"/>
    <n v="18.925158217923244"/>
    <n v="29.531304844367096"/>
    <n v="338.62370974465881"/>
    <n v="111.57597611068115"/>
    <n v="7148032.3178189956"/>
    <n v="21805510.397184312"/>
    <n v="411.42014166516054"/>
    <n v="411.10708738942969"/>
  </r>
  <r>
    <x v="353"/>
    <n v="60245848.12526001"/>
    <n v="235589086.62853003"/>
    <n v="261714667.58700001"/>
    <n v="261714667.58700001"/>
    <n v="261714667.58700001"/>
    <n v="235589086.62853003"/>
    <n v="261714667.58700001"/>
    <n v="17.249531956841867"/>
    <n v="17.249531956841867"/>
    <n v="6.1373488052569813"/>
    <n v="17.612922292756259"/>
    <n v="25.572427393571886"/>
    <n v="391.04617821746911"/>
    <n v="111.08946994631548"/>
    <n v="6259959.2815108076"/>
    <n v="22052708.661287095"/>
    <n v="360.30521686325284"/>
    <n v="415.76760468583478"/>
  </r>
  <r>
    <x v="354"/>
    <n v="61894983.087909997"/>
    <n v="238857729.53522"/>
    <n v="267104674.67951006"/>
    <n v="267104674.67951006"/>
    <n v="267104674.67951006"/>
    <n v="238857729.53522"/>
    <n v="267104674.67951006"/>
    <n v="15.82420919899401"/>
    <n v="15.82420919899401"/>
    <n v="6.8622770485337492"/>
    <n v="15.462745351443075"/>
    <n v="25.912907741502867"/>
    <n v="385.90806171797192"/>
    <n v="111.82584511677902"/>
    <n v="6431315.7822017875"/>
    <n v="22358675.42218665"/>
    <n v="370.16800324346877"/>
    <n v="421.53610547394919"/>
  </r>
  <r>
    <x v="355"/>
    <n v="61228776.019510001"/>
    <n v="247124605.27009001"/>
    <n v="276109883.92093003"/>
    <n v="276109883.92093003"/>
    <n v="276109883.92093003"/>
    <n v="247124605.27009001"/>
    <n v="276109883.92093003"/>
    <n v="16.263790030422619"/>
    <n v="16.263790030422619"/>
    <n v="5.558850002260618"/>
    <n v="16.640031707048109"/>
    <n v="24.77647903679652"/>
    <n v="403.60859931504427"/>
    <n v="111.72901363632373"/>
    <n v="6362092.271353907"/>
    <n v="23132510.087998692"/>
    <n v="366.1836974410736"/>
    <n v="436.12548723059172"/>
  </r>
  <r>
    <x v="356"/>
    <n v="73233978.259149998"/>
    <n v="271354208.78048003"/>
    <n v="300467893.90764004"/>
    <n v="300467893.90764004"/>
    <n v="300467893.90764004"/>
    <n v="271354208.78048003"/>
    <n v="300467893.90764004"/>
    <n v="15.602677499086948"/>
    <n v="15.602677499086948"/>
    <n v="6.4560885377221933"/>
    <n v="16.486897115603071"/>
    <n v="26.98833328890608"/>
    <n v="370.53047674161616"/>
    <n v="110.72903392875413"/>
    <n v="7609515.6129623847"/>
    <n v="25400562.461900219"/>
    <n v="437.98179027308538"/>
    <n v="478.88588992227727"/>
  </r>
  <r>
    <x v="357"/>
    <n v="67890174.855020002"/>
    <n v="274926444.48729002"/>
    <n v="305297814.89102"/>
    <n v="305297814.89102"/>
    <n v="305297814.89102"/>
    <n v="274926444.48729002"/>
    <n v="305297814.89102"/>
    <n v="16.652924998761076"/>
    <n v="16.652924998761076"/>
    <n v="12.688553597695741"/>
    <n v="16.697444869670885"/>
    <n v="24.693941312785789"/>
    <n v="404.95763204970024"/>
    <n v="111.04708950802078"/>
    <n v="7054257.5701392358"/>
    <n v="25734947.532274649"/>
    <n v="406.02273742024056"/>
    <n v="485.19017126420323"/>
  </r>
  <r>
    <x v="358"/>
    <n v="72099059.559330001"/>
    <n v="284444256.87156999"/>
    <n v="315232017.00603002"/>
    <n v="315232017.00603002"/>
    <n v="315232017.00603002"/>
    <n v="284444256.87156999"/>
    <n v="315232017.00603002"/>
    <n v="18.018158006506745"/>
    <n v="18.018158006506745"/>
    <n v="16.486112383175012"/>
    <n v="19.085221744782665"/>
    <n v="25.347342341274125"/>
    <n v="394.51867834351162"/>
    <n v="110.8238290598924"/>
    <n v="7491589.7297724439"/>
    <n v="26625878.205707196"/>
    <n v="431.19431626474193"/>
    <n v="501.98720593797333"/>
  </r>
  <r>
    <x v="359"/>
    <n v="72167682.206230015"/>
    <n v="290808639.58491004"/>
    <n v="319499348.86186999"/>
    <n v="319499348.86186999"/>
    <n v="319499348.86186999"/>
    <n v="290808639.58491004"/>
    <n v="319499348.86186999"/>
    <n v="15.714564189004365"/>
    <n v="15.714564189004365"/>
    <n v="17.865629362302514"/>
    <n v="17.676926288694084"/>
    <n v="24.816209831055779"/>
    <n v="402.96242125925642"/>
    <n v="109.86583800189433"/>
    <n v="7498720.0962416884"/>
    <n v="27221626.844978943"/>
    <n v="431.604719611071"/>
    <n v="513.21906813455143"/>
  </r>
  <r>
    <x v="360"/>
    <n v="83788540.614270002"/>
    <n v="311178536.97810996"/>
    <n v="340197224.16413993"/>
    <n v="340197224.16413993"/>
    <n v="340197224.16413993"/>
    <n v="311178536.97810996"/>
    <n v="340197224.16413993"/>
    <n v="13.222487680734417"/>
    <n v="13.222487680734417"/>
    <n v="14.412111162077013"/>
    <n v="14.676141702982392"/>
    <n v="26.926195305097199"/>
    <n v="371.38555546713178"/>
    <n v="109.32541410723044"/>
    <n v="8706207.4619981293"/>
    <n v="29128385.002163246"/>
    <n v="501.10421275689737"/>
    <n v="549.16786172285902"/>
  </r>
  <r>
    <x v="361"/>
    <n v="80633213.280129999"/>
    <n v="317992356.14072001"/>
    <n v="346830671.99751997"/>
    <n v="346830671.99751997"/>
    <n v="346830671.99751997"/>
    <n v="317992356.14072001"/>
    <n v="346830671.99751997"/>
    <n v="13.604046632736511"/>
    <n v="13.604046632736511"/>
    <n v="18.770077485177872"/>
    <n v="15.664521371795836"/>
    <n v="25.356965890226519"/>
    <n v="394.36894947491959"/>
    <n v="109.06887077626428"/>
    <n v="8378347.1820583958"/>
    <n v="29766203.888488252"/>
    <n v="482.23351984145995"/>
    <n v="561.19288933573716"/>
  </r>
  <r>
    <x v="362"/>
    <n v="81882550.677089989"/>
    <n v="321532194.14807999"/>
    <n v="351186451.77507997"/>
    <n v="351186451.77507997"/>
    <n v="351186451.77507997"/>
    <n v="321532194.14807999"/>
    <n v="351186451.77507997"/>
    <n v="11.405705267673415"/>
    <n v="11.405705267673415"/>
    <n v="13.569512803019567"/>
    <n v="13.038736546983841"/>
    <n v="25.466361430476042"/>
    <n v="392.67486355678687"/>
    <n v="109.22279577806222"/>
    <n v="8508161.9573036153"/>
    <n v="30097556.318270147"/>
    <n v="489.70528421617877"/>
    <n v="567.43999521979094"/>
  </r>
  <r>
    <x v="363"/>
    <n v="81692022.173079997"/>
    <n v="322607669.02776003"/>
    <n v="352933930.55970001"/>
    <n v="352933930.55970001"/>
    <n v="352933930.55970001"/>
    <n v="322607669.02776003"/>
    <n v="352933930.55970001"/>
    <n v="10.464679135319589"/>
    <n v="10.464679135319589"/>
    <n v="13.197514005829847"/>
    <n v="10.934692135776579"/>
    <n v="25.322405514808295"/>
    <n v="394.90718976726356"/>
    <n v="109.40035356981252"/>
    <n v="8488364.7312011644"/>
    <n v="30198227.934827302"/>
    <n v="488.56581293156484"/>
    <n v="569.33799321716594"/>
  </r>
  <r>
    <x v="364"/>
    <n v="93606013.012109995"/>
    <n v="339464651.70677996"/>
    <n v="372253456.44386995"/>
    <n v="372253456.44386995"/>
    <n v="372253456.44386995"/>
    <n v="339464651.70677996"/>
    <n v="372253456.44386995"/>
    <n v="9.422837696131058"/>
    <n v="9.422837696131058"/>
    <n v="11.716963114366475"/>
    <n v="9.089995410146102"/>
    <n v="27.574597985820404"/>
    <n v="362.65261256545853"/>
    <n v="109.65897467445656"/>
    <n v="9726310.5789806731"/>
    <n v="31776153.861909576"/>
    <n v="559.81840853015956"/>
    <n v="599.0871951474644"/>
  </r>
  <r>
    <x v="365"/>
    <n v="88072701.978659987"/>
    <n v="344505069.57855994"/>
    <n v="377652740.84803993"/>
    <n v="377652740.84803993"/>
    <n v="377652740.84803993"/>
    <n v="344505069.57855994"/>
    <n v="377652740.84803993"/>
    <n v="8.8867771333500656"/>
    <n v="8.8867771333500656"/>
    <n v="9.2263329165418018"/>
    <n v="8.3375316814556797"/>
    <n v="25.564994467686969"/>
    <n v="391.15987342143029"/>
    <n v="109.62182394297714"/>
    <n v="9151361.3859788012"/>
    <n v="32247970.568057656"/>
    <n v="526.72598981719068"/>
    <n v="607.98252427818079"/>
  </r>
  <r>
    <x v="366"/>
    <n v="90428832.245660007"/>
    <n v="352104481.28617001"/>
    <n v="386869462.76998007"/>
    <n v="386869462.76998007"/>
    <n v="386869462.76998007"/>
    <n v="352104481.28617001"/>
    <n v="386869462.76998007"/>
    <n v="10.160702616669726"/>
    <n v="10.160702616669726"/>
    <n v="10.437243952344533"/>
    <n v="9.5083129137638167"/>
    <n v="25.682386067720824"/>
    <n v="389.37192103690876"/>
    <n v="109.87348452846162"/>
    <n v="9396179.5766479634"/>
    <n v="32959326.152407564"/>
    <n v="540.81701937734351"/>
    <n v="621.39396556313511"/>
  </r>
  <r>
    <x v="367"/>
    <n v="90860030.352919996"/>
    <n v="362589265.52822006"/>
    <n v="394358906.56940007"/>
    <n v="394358906.56940007"/>
    <n v="394358906.56940007"/>
    <n v="362589265.52822006"/>
    <n v="394358906.56940007"/>
    <n v="11.737317504159005"/>
    <n v="11.737317504159005"/>
    <n v="11.222648106832068"/>
    <n v="12.393256682630094"/>
    <n v="25.058665269793661"/>
    <n v="399.06355315956313"/>
    <n v="108.76188129698158"/>
    <n v="9440984.0350083113"/>
    <n v="33940771.83639615"/>
    <n v="543.39583488715778"/>
    <n v="639.89751210830445"/>
  </r>
  <r>
    <x v="368"/>
    <n v="103369319.24529999"/>
    <n v="381850815.44532001"/>
    <n v="415690993.14390999"/>
    <n v="415690993.14390999"/>
    <n v="415690993.14390999"/>
    <n v="381850815.44532001"/>
    <n v="415690993.14390999"/>
    <n v="11.668806816462629"/>
    <n v="11.668806816462629"/>
    <n v="10.430212674400408"/>
    <n v="12.486178907119916"/>
    <n v="27.070603247173686"/>
    <n v="369.40440184110241"/>
    <n v="108.86214624397883"/>
    <n v="10740785.457741063"/>
    <n v="35743781.282909296"/>
    <n v="618.208659130299"/>
    <n v="673.89029414322351"/>
  </r>
  <r>
    <x v="369"/>
    <n v="96155880.160380006"/>
    <n v="389517365.17662007"/>
    <n v="421710365.48304009"/>
    <n v="421710365.48304009"/>
    <n v="421710365.48304009"/>
    <n v="389517365.17662007"/>
    <n v="421710365.48304009"/>
    <n v="11.666173674806736"/>
    <n v="11.666173674806736"/>
    <n v="9.1778473921222172"/>
    <n v="13.065786129976132"/>
    <n v="24.685903314420845"/>
    <n v="405.0894906551087"/>
    <n v="108.26484341508693"/>
    <n v="9991259.3682855368"/>
    <n v="36461421.433737725"/>
    <n v="575.06809733725777"/>
    <n v="687.4202206079982"/>
  </r>
  <r>
    <x v="370"/>
    <n v="92154174.194590002"/>
    <n v="393806493.84109002"/>
    <n v="426678988.67651004"/>
    <n v="426678988.67651004"/>
    <n v="426678988.67651004"/>
    <n v="393806493.84109002"/>
    <n v="426678988.67651004"/>
    <n v="10.290170131675502"/>
    <n v="10.290170131675502"/>
    <n v="1.9079555779764057"/>
    <n v="11.843647204542984"/>
    <n v="23.400877241952319"/>
    <n v="427.33440702267052"/>
    <n v="108.34737246579911"/>
    <n v="9575454.5089972988"/>
    <n v="36862912.462893382"/>
    <n v="551.13556786519928"/>
    <n v="694.98967459475205"/>
  </r>
  <r>
    <x v="371"/>
    <n v="89592490.455240011"/>
    <n v="394557717.68778998"/>
    <n v="428750461.05546993"/>
    <n v="428750461.05546993"/>
    <n v="428750461.05546993"/>
    <n v="394557717.68778998"/>
    <n v="428750461.05546993"/>
    <n v="8.7208768239186654"/>
    <n v="8.7208768239186654"/>
    <n v="-1.3950467469101446"/>
    <n v="8.8167122413285615"/>
    <n v="22.707068304296548"/>
    <n v="440.39150567525428"/>
    <n v="108.66609416945595"/>
    <n v="9309277.8943516221"/>
    <n v="36933232.021697089"/>
    <n v="535.81520896971927"/>
    <n v="696.31543439031418"/>
  </r>
  <r>
    <x v="372"/>
    <n v="102042832.88058999"/>
    <n v="408241843.79569"/>
    <n v="445140078.30920994"/>
    <n v="445140078.30920994"/>
    <n v="445140078.30920994"/>
    <n v="408241843.79569"/>
    <n v="445140078.30920994"/>
    <n v="7.0843693154315712"/>
    <n v="7.0843693154315712"/>
    <n v="-1.2832495893314255"/>
    <n v="6.9113452905927186"/>
    <n v="24.995681954556982"/>
    <n v="400.06910066228028"/>
    <n v="109.03832742142576"/>
    <n v="10602954.372463632"/>
    <n v="38214157.42728541"/>
    <n v="610.27549905079809"/>
    <n v="720.46517925125249"/>
  </r>
  <r>
    <x v="373"/>
    <n v="93478902.105210006"/>
    <n v="408947366.07392001"/>
    <n v="445723519.98768997"/>
    <n v="445723519.98768997"/>
    <n v="445723519.98768997"/>
    <n v="408947366.07392001"/>
    <n v="445723519.98768997"/>
    <n v="5.6942291368969444"/>
    <n v="5.6942291368969444"/>
    <n v="-2.7839982856014855"/>
    <n v="4.9882245656723834"/>
    <n v="22.858418921400524"/>
    <n v="437.47557669606766"/>
    <n v="108.99288196103028"/>
    <n v="9713102.8787624706"/>
    <n v="38280199.01468876"/>
    <n v="559.05821136634734"/>
    <n v="721.71028492176561"/>
  </r>
  <r>
    <x v="374"/>
    <n v="93055391.548409998"/>
    <n v="415075599.71905994"/>
    <n v="452546818.25436002"/>
    <n v="452546818.25436002"/>
    <n v="452546818.25436002"/>
    <n v="415075599.71905994"/>
    <n v="452546818.25436002"/>
    <n v="6.0625974712483099"/>
    <n v="6.0625974712483099"/>
    <n v="0.97794523329677308"/>
    <n v="5.4009027810883348"/>
    <n v="22.418901908807378"/>
    <n v="446.05217689415247"/>
    <n v="109.02756475221915"/>
    <n v="9669097.2099345382"/>
    <n v="38853842.527291954"/>
    <n v="556.52537188014003"/>
    <n v="732.52539125821681"/>
  </r>
  <r>
    <x v="375"/>
    <n v="93306612.09465"/>
    <n v="414830791.64298999"/>
    <n v="452180292.80736005"/>
    <n v="452180292.80736005"/>
    <n v="452180292.80736005"/>
    <n v="414830791.64298999"/>
    <n v="452180292.80736005"/>
    <n v="5.4646779140976598"/>
    <n v="5.4646779140976598"/>
    <n v="4.1455724922230486"/>
    <n v="5.1381770134938609"/>
    <n v="22.492691954012699"/>
    <n v="444.58884781089967"/>
    <n v="109.00355082525157"/>
    <n v="9695200.7579644639"/>
    <n v="38830926.859776281"/>
    <n v="558.02781688191533"/>
    <n v="732.09335398156725"/>
  </r>
  <r>
    <x v="376"/>
    <n v="108538742.56230998"/>
    <n v="437122974.61385"/>
    <n v="477656446.09138995"/>
    <n v="477656446.09138995"/>
    <n v="477656446.09138995"/>
    <n v="437122974.61385"/>
    <n v="477656446.09138995"/>
    <n v="7.3047495309090049"/>
    <n v="7.3047495309090049"/>
    <n v="6.3658656843851746"/>
    <n v="7.0745150839103932"/>
    <n v="24.83025346773228"/>
    <n v="402.73451146986173"/>
    <n v="109.27278450951859"/>
    <n v="11277924.206391312"/>
    <n v="40917623.758667983"/>
    <n v="649.12481762508321"/>
    <n v="771.43459703170447"/>
  </r>
  <r>
    <x v="377"/>
    <n v="100115395.3571"/>
    <n v="435891210.00559002"/>
    <n v="474374419.13722998"/>
    <n v="474374419.13722998"/>
    <n v="474374419.13722998"/>
    <n v="435891210.00559002"/>
    <n v="474374419.13722998"/>
    <n v="6.4279531738265172"/>
    <n v="6.4279531738265172"/>
    <n v="7.0994557086481835"/>
    <n v="6.5885847830108535"/>
    <n v="22.967977573077484"/>
    <n v="435.38879155480197"/>
    <n v="108.82862701708218"/>
    <n v="10402680.315575644"/>
    <n v="40802322.381876819"/>
    <n v="598.74830146786189"/>
    <n v="769.26077893154536"/>
  </r>
  <r>
    <x v="378"/>
    <n v="98841161.902569994"/>
    <n v="435435790.10983002"/>
    <n v="475431667.27011001"/>
    <n v="475431667.27011001"/>
    <n v="475431667.27011001"/>
    <n v="435435790.10983002"/>
    <n v="475431667.27011001"/>
    <n v="5.0569019806669502"/>
    <n v="5.0569019806669502"/>
    <n v="6.2175552194093653"/>
    <n v="4.9051764075148441"/>
    <n v="22.699365589043399"/>
    <n v="440.54094643186119"/>
    <n v="109.18525258343873"/>
    <n v="10270278.66818059"/>
    <n v="40759692.044353649"/>
    <n v="591.12764418681115"/>
    <n v="768.45705392927061"/>
  </r>
  <r>
    <x v="379"/>
    <n v="100191523.51162998"/>
    <n v="437095438.34547001"/>
    <n v="477315978.41663009"/>
    <n v="477315978.41663009"/>
    <n v="477315978.41663009"/>
    <n v="437095438.34547001"/>
    <n v="477315978.41663009"/>
    <n v="5.5587751189277279"/>
    <n v="5.5587751189277279"/>
    <n v="7.3788033478227044"/>
    <n v="5.3671634678559066"/>
    <n v="22.922116023649952"/>
    <n v="436.25989806885519"/>
    <n v="109.20177529726831"/>
    <n v="10410590.556071278"/>
    <n v="40915046.180424042"/>
    <n v="599.20359211578011"/>
    <n v="771.38600102706698"/>
  </r>
  <r>
    <x v="380"/>
    <n v="116395818.57922"/>
    <n v="459008576.76797998"/>
    <n v="504403737.15239"/>
    <n v="504403737.15239"/>
    <n v="504403737.15239"/>
    <n v="459008576.76797998"/>
    <n v="504403737.15239"/>
    <n v="5.5996922641514013"/>
    <n v="5.5996922641514013"/>
    <n v="7.2389598694672763"/>
    <n v="5.006738017708523"/>
    <n v="25.35809230380805"/>
    <n v="394.35143149543194"/>
    <n v="109.88982835659658"/>
    <n v="12094328.613800915"/>
    <n v="42966261.983336143"/>
    <n v="696.11470267571565"/>
    <n v="810.05830628304716"/>
  </r>
  <r>
    <x v="381"/>
    <n v="108964866.78113002"/>
    <n v="462736641.81547999"/>
    <n v="504081308.98883003"/>
    <n v="504081308.98883003"/>
    <n v="504081308.98883003"/>
    <n v="462736641.81547999"/>
    <n v="504081308.98883003"/>
    <n v="6.2623296394501038"/>
    <n v="6.2623296394501038"/>
    <n v="8.8392713153306666"/>
    <n v="6.1587458507240234"/>
    <n v="23.547922713365036"/>
    <n v="424.66590882448941"/>
    <n v="108.93481592707684"/>
    <n v="11322201.452735871"/>
    <n v="43315233.718569696"/>
    <n v="651.67328833054023"/>
    <n v="816.63759523523913"/>
  </r>
  <r>
    <x v="382"/>
    <n v="110946984.13843001"/>
    <n v="469979647.94606996"/>
    <n v="513676538.40951991"/>
    <n v="513676538.40951991"/>
    <n v="513676538.40951991"/>
    <n v="469979647.94606996"/>
    <n v="513676538.40951991"/>
    <n v="8.0442414277973597"/>
    <n v="8.0442414277973597"/>
    <n v="12.247753873829414"/>
    <n v="7.9331691654300984"/>
    <n v="23.606763531845779"/>
    <n v="423.60741177035521"/>
    <n v="109.29761334441106"/>
    <n v="11528157.121615754"/>
    <n v="43993227.365540572"/>
    <n v="663.52750312697788"/>
    <n v="829.42005198115999"/>
  </r>
  <r>
    <x v="383"/>
    <n v="114045307.96416001"/>
    <n v="476248522.21997994"/>
    <n v="523692420.28062999"/>
    <n v="523692420.28062999"/>
    <n v="523692420.28062999"/>
    <n v="476248522.21997994"/>
    <n v="523692420.28062999"/>
    <n v="9.7160882855507058"/>
    <n v="9.7160882855507058"/>
    <n v="13.827301918332346"/>
    <n v="8.9575594800795457"/>
    <n v="23.946595662397101"/>
    <n v="417.59589300214463"/>
    <n v="109.96200425767108"/>
    <n v="11850094.34374065"/>
    <n v="44580035.778337546"/>
    <n v="682.05728190312175"/>
    <n v="840.48336089007364"/>
  </r>
  <r>
    <x v="384"/>
    <n v="127881573.69874001"/>
    <n v="498840465.71103001"/>
    <n v="543914841.59810007"/>
    <n v="543914841.59810007"/>
    <n v="543914841.59810007"/>
    <n v="498840465.71103001"/>
    <n v="543914841.59810007"/>
    <n v="7.8332299179165288"/>
    <n v="7.8332299179165288"/>
    <n v="9.8678416971677674"/>
    <n v="8.6778092957474851"/>
    <n v="25.635765838776138"/>
    <n v="390.08001800649174"/>
    <n v="109.03582988657958"/>
    <n v="13287777.815746054"/>
    <n v="46694792.259761304"/>
    <n v="764.80619956646535"/>
    <n v="880.35362128665224"/>
  </r>
  <r>
    <x v="385"/>
    <n v="137992075.91791001"/>
    <n v="527111486.02785999"/>
    <n v="573393760.12640989"/>
    <n v="573393760.12640989"/>
    <n v="573393760.12640989"/>
    <n v="527111486.02785999"/>
    <n v="573393760.12640989"/>
    <n v="13.750252171939925"/>
    <n v="13.750252171939925"/>
    <n v="26.639053480499264"/>
    <n v="13.911767168429678"/>
    <n v="26.178916524428868"/>
    <n v="381.98677896652043"/>
    <n v="108.78035772798616"/>
    <n v="14338328.752900044"/>
    <n v="49341148.181958251"/>
    <n v="825.27288412704092"/>
    <n v="930.24631609422886"/>
  </r>
  <r>
    <x v="386"/>
    <n v="144845768.20395002"/>
    <n v="550695145.77075005"/>
    <n v="596319038.45651007"/>
    <n v="596319038.45651007"/>
    <n v="596319038.45651007"/>
    <n v="550695145.77075005"/>
    <n v="596319038.45651007"/>
    <n v="16.088431895852871"/>
    <n v="16.088431895852871"/>
    <n v="30.554038335304412"/>
    <n v="17.174253859167578"/>
    <n v="26.302350641065601"/>
    <n v="380.19415589369794"/>
    <n v="108.28478206792708"/>
    <n v="15050474.667908356"/>
    <n v="51548735.914139293"/>
    <n v="866.26195079768286"/>
    <n v="971.86675726724411"/>
  </r>
  <r>
    <x v="387"/>
    <n v="144404095.04819"/>
    <n v="549796351.58560991"/>
    <n v="596945909.81411994"/>
    <n v="596945909.81411994"/>
    <n v="596945909.81411994"/>
    <n v="549796351.58560991"/>
    <n v="596945909.81411994"/>
    <n v="13.987884242096872"/>
    <n v="13.987884242096872"/>
    <n v="26.619935204673716"/>
    <n v="15.44316169692137"/>
    <n v="26.265015151833822"/>
    <n v="380.73459855978041"/>
    <n v="108.57582231903339"/>
    <n v="15004581.779737115"/>
    <n v="51464602.788131602"/>
    <n v="863.62048840449143"/>
    <n v="970.28056534804682"/>
  </r>
  <r>
    <x v="388"/>
    <n v="161069381.41069996"/>
    <n v="570270440.58030009"/>
    <n v="619409106.24006009"/>
    <n v="619409106.24006009"/>
    <n v="619409106.24006009"/>
    <n v="570270440.58030009"/>
    <n v="619409106.24006009"/>
    <n v="13.879794936307865"/>
    <n v="13.879794936307865"/>
    <n v="25.951985694313471"/>
    <n v="14.319202185704061"/>
    <n v="28.244385461536069"/>
    <n v="354.05266698467409"/>
    <n v="108.61673026744243"/>
    <n v="16736220.013580628"/>
    <n v="53381113.973631009"/>
    <n v="963.28859506717686"/>
    <n v="1006.4132362678553"/>
  </r>
  <r>
    <x v="389"/>
    <n v="161448528.21383998"/>
    <n v="571602247.00123"/>
    <n v="620661250.17720008"/>
    <n v="620661250.17720008"/>
    <n v="620661250.17720008"/>
    <n v="571602247.00123"/>
    <n v="620661250.17720008"/>
    <n v="8.2434608357735861"/>
    <n v="8.2434608357735861"/>
    <n v="16.998405263418135"/>
    <n v="8.4404840631794755"/>
    <n v="28.244907898952427"/>
    <n v="354.04611818085942"/>
    <n v="108.58271699129001"/>
    <n v="16775615.982319199"/>
    <n v="53505779.930846207"/>
    <n v="965.55611350005461"/>
    <n v="1008.7636081524763"/>
  </r>
  <r>
    <x v="390"/>
    <n v="167399868.71547002"/>
    <n v="586572320.12761009"/>
    <n v="636603613.02256"/>
    <n v="636603613.02256"/>
    <n v="636603613.02256"/>
    <n v="586572320.12761009"/>
    <n v="636603613.02256"/>
    <n v="6.7555405694108117"/>
    <n v="6.7555405694108117"/>
    <n v="15.57111456633149"/>
    <n v="6.5148884337170809"/>
    <n v="28.53865805993911"/>
    <n v="350.40189973183823"/>
    <n v="108.52943297495958"/>
    <n v="17394001.321225062"/>
    <n v="54907078.547936924"/>
    <n v="1001.1485916009282"/>
    <n v="1035.1827922275891"/>
  </r>
  <r>
    <x v="391"/>
    <n v="168815104.36623996"/>
    <n v="587775610.13429999"/>
    <n v="639093285.65912998"/>
    <n v="639093285.65912998"/>
    <n v="639093285.65912998"/>
    <n v="587775610.13429999"/>
    <n v="639093285.65912998"/>
    <n v="7.0605016555242095"/>
    <n v="7.0605016555242095"/>
    <n v="16.904651706659447"/>
    <n v="6.9078775148576632"/>
    <n v="28.721012144016601"/>
    <n v="348.17714465829795"/>
    <n v="108.7308276560003"/>
    <n v="17541054.069642555"/>
    <n v="55019714.512243748"/>
    <n v="1009.6125240366221"/>
    <n v="1037.3063583527583"/>
  </r>
  <r>
    <x v="392"/>
    <n v="188259319.65677002"/>
    <n v="637317528.58934999"/>
    <n v="693937007.15595996"/>
    <n v="693937007.15595996"/>
    <n v="693937007.15595996"/>
    <n v="637317528.58934999"/>
    <n v="693937007.15595996"/>
    <n v="12.032096423040905"/>
    <n v="12.032096423040905"/>
    <n v="16.880885744969909"/>
    <n v="11.757068793680347"/>
    <n v="29.539328703772917"/>
    <n v="338.53172833689848"/>
    <n v="108.88402970681391"/>
    <n v="19561442.192099962"/>
    <n v="59657168.26634372"/>
    <n v="1125.900242194793"/>
    <n v="1124.7379328045718"/>
  </r>
</pivotCacheRecords>
</file>

<file path=xl/pivotCache/pivotCacheRecords2.xml><?xml version="1.0" encoding="utf-8"?>
<pivotCacheRecords xmlns="http://schemas.openxmlformats.org/spreadsheetml/2006/main" xmlns:r="http://schemas.openxmlformats.org/officeDocument/2006/relationships" count="8707">
  <r>
    <x v="0"/>
    <n v="26"/>
  </r>
  <r>
    <x v="1"/>
    <n v="26"/>
  </r>
  <r>
    <x v="2"/>
    <n v="26"/>
  </r>
  <r>
    <x v="3"/>
    <n v="26"/>
  </r>
  <r>
    <x v="4"/>
    <n v="26"/>
  </r>
  <r>
    <x v="5"/>
    <n v="26"/>
  </r>
  <r>
    <x v="6"/>
    <n v="26"/>
  </r>
  <r>
    <x v="7"/>
    <n v="26"/>
  </r>
  <r>
    <x v="8"/>
    <n v="26"/>
  </r>
  <r>
    <x v="9"/>
    <n v="26"/>
  </r>
  <r>
    <x v="10"/>
    <n v="26"/>
  </r>
  <r>
    <x v="11"/>
    <n v="26"/>
  </r>
  <r>
    <x v="12"/>
    <n v="26"/>
  </r>
  <r>
    <x v="13"/>
    <n v="26"/>
  </r>
  <r>
    <x v="14"/>
    <n v="26"/>
  </r>
  <r>
    <x v="15"/>
    <n v="26"/>
  </r>
  <r>
    <x v="16"/>
    <n v="26"/>
  </r>
  <r>
    <x v="17"/>
    <n v="26"/>
  </r>
  <r>
    <x v="18"/>
    <n v="26"/>
  </r>
  <r>
    <x v="19"/>
    <n v="26"/>
  </r>
  <r>
    <x v="20"/>
    <n v="26"/>
  </r>
  <r>
    <x v="21"/>
    <n v="26"/>
  </r>
  <r>
    <x v="22"/>
    <n v="26"/>
  </r>
  <r>
    <x v="23"/>
    <n v="26"/>
  </r>
  <r>
    <x v="24"/>
    <n v="26"/>
  </r>
  <r>
    <x v="25"/>
    <n v="26"/>
  </r>
  <r>
    <x v="26"/>
    <n v="26"/>
  </r>
  <r>
    <x v="27"/>
    <n v="26"/>
  </r>
  <r>
    <x v="28"/>
    <n v="26"/>
  </r>
  <r>
    <x v="29"/>
    <n v="26"/>
  </r>
  <r>
    <x v="30"/>
    <n v="26"/>
  </r>
  <r>
    <x v="31"/>
    <n v="26"/>
  </r>
  <r>
    <x v="32"/>
    <n v="26"/>
  </r>
  <r>
    <x v="33"/>
    <n v="26"/>
  </r>
  <r>
    <x v="34"/>
    <n v="26"/>
  </r>
  <r>
    <x v="35"/>
    <n v="26"/>
  </r>
  <r>
    <x v="36"/>
    <n v="26"/>
  </r>
  <r>
    <x v="37"/>
    <n v="26"/>
  </r>
  <r>
    <x v="38"/>
    <n v="24"/>
  </r>
  <r>
    <x v="39"/>
    <n v="24"/>
  </r>
  <r>
    <x v="40"/>
    <n v="24"/>
  </r>
  <r>
    <x v="41"/>
    <n v="24"/>
  </r>
  <r>
    <x v="42"/>
    <n v="24"/>
  </r>
  <r>
    <x v="43"/>
    <n v="24"/>
  </r>
  <r>
    <x v="44"/>
    <n v="24"/>
  </r>
  <r>
    <x v="45"/>
    <n v="24"/>
  </r>
  <r>
    <x v="46"/>
    <n v="24"/>
  </r>
  <r>
    <x v="47"/>
    <n v="24"/>
  </r>
  <r>
    <x v="48"/>
    <n v="24"/>
  </r>
  <r>
    <x v="49"/>
    <n v="24"/>
  </r>
  <r>
    <x v="50"/>
    <n v="24"/>
  </r>
  <r>
    <x v="51"/>
    <n v="24"/>
  </r>
  <r>
    <x v="52"/>
    <n v="24"/>
  </r>
  <r>
    <x v="53"/>
    <n v="24"/>
  </r>
  <r>
    <x v="54"/>
    <n v="24"/>
  </r>
  <r>
    <x v="55"/>
    <n v="24"/>
  </r>
  <r>
    <x v="56"/>
    <n v="24"/>
  </r>
  <r>
    <x v="57"/>
    <n v="24"/>
  </r>
  <r>
    <x v="58"/>
    <n v="24"/>
  </r>
  <r>
    <x v="59"/>
    <n v="24"/>
  </r>
  <r>
    <x v="60"/>
    <n v="24"/>
  </r>
  <r>
    <x v="61"/>
    <n v="24"/>
  </r>
  <r>
    <x v="62"/>
    <n v="24"/>
  </r>
  <r>
    <x v="63"/>
    <n v="24"/>
  </r>
  <r>
    <x v="64"/>
    <n v="24"/>
  </r>
  <r>
    <x v="65"/>
    <n v="24"/>
  </r>
  <r>
    <x v="66"/>
    <n v="23"/>
  </r>
  <r>
    <x v="67"/>
    <n v="23"/>
  </r>
  <r>
    <x v="68"/>
    <n v="23"/>
  </r>
  <r>
    <x v="69"/>
    <n v="23"/>
  </r>
  <r>
    <x v="70"/>
    <n v="23"/>
  </r>
  <r>
    <x v="71"/>
    <n v="23"/>
  </r>
  <r>
    <x v="72"/>
    <n v="23"/>
  </r>
  <r>
    <x v="73"/>
    <n v="23"/>
  </r>
  <r>
    <x v="74"/>
    <n v="23"/>
  </r>
  <r>
    <x v="75"/>
    <n v="23"/>
  </r>
  <r>
    <x v="76"/>
    <n v="23"/>
  </r>
  <r>
    <x v="77"/>
    <n v="23"/>
  </r>
  <r>
    <x v="78"/>
    <n v="23"/>
  </r>
  <r>
    <x v="79"/>
    <n v="23"/>
  </r>
  <r>
    <x v="80"/>
    <n v="23"/>
  </r>
  <r>
    <x v="81"/>
    <n v="20"/>
  </r>
  <r>
    <x v="82"/>
    <n v="20"/>
  </r>
  <r>
    <x v="83"/>
    <n v="20"/>
  </r>
  <r>
    <x v="84"/>
    <n v="20"/>
  </r>
  <r>
    <x v="85"/>
    <n v="20"/>
  </r>
  <r>
    <x v="86"/>
    <n v="20"/>
  </r>
  <r>
    <x v="87"/>
    <n v="20"/>
  </r>
  <r>
    <x v="88"/>
    <n v="20"/>
  </r>
  <r>
    <x v="89"/>
    <n v="20"/>
  </r>
  <r>
    <x v="90"/>
    <n v="20"/>
  </r>
  <r>
    <x v="91"/>
    <n v="20"/>
  </r>
  <r>
    <x v="92"/>
    <n v="20"/>
  </r>
  <r>
    <x v="93"/>
    <n v="20"/>
  </r>
  <r>
    <x v="94"/>
    <n v="20"/>
  </r>
  <r>
    <x v="95"/>
    <n v="20"/>
  </r>
  <r>
    <x v="96"/>
    <n v="20"/>
  </r>
  <r>
    <x v="97"/>
    <n v="20"/>
  </r>
  <r>
    <x v="98"/>
    <n v="20"/>
  </r>
  <r>
    <x v="99"/>
    <n v="20"/>
  </r>
  <r>
    <x v="100"/>
    <n v="20"/>
  </r>
  <r>
    <x v="101"/>
    <n v="20"/>
  </r>
  <r>
    <x v="102"/>
    <n v="20"/>
  </r>
  <r>
    <x v="103"/>
    <n v="20"/>
  </r>
  <r>
    <x v="104"/>
    <n v="20"/>
  </r>
  <r>
    <x v="105"/>
    <n v="20"/>
  </r>
  <r>
    <x v="106"/>
    <n v="20"/>
  </r>
  <r>
    <x v="107"/>
    <n v="20"/>
  </r>
  <r>
    <x v="108"/>
    <n v="19"/>
  </r>
  <r>
    <x v="109"/>
    <n v="19"/>
  </r>
  <r>
    <x v="110"/>
    <n v="19"/>
  </r>
  <r>
    <x v="111"/>
    <n v="19"/>
  </r>
  <r>
    <x v="112"/>
    <n v="19"/>
  </r>
  <r>
    <x v="113"/>
    <n v="19"/>
  </r>
  <r>
    <x v="114"/>
    <n v="19"/>
  </r>
  <r>
    <x v="115"/>
    <n v="19"/>
  </r>
  <r>
    <x v="116"/>
    <n v="19"/>
  </r>
  <r>
    <x v="117"/>
    <n v="19"/>
  </r>
  <r>
    <x v="118"/>
    <n v="19"/>
  </r>
  <r>
    <x v="119"/>
    <n v="19"/>
  </r>
  <r>
    <x v="120"/>
    <n v="19"/>
  </r>
  <r>
    <x v="121"/>
    <n v="19"/>
  </r>
  <r>
    <x v="122"/>
    <n v="19"/>
  </r>
  <r>
    <x v="123"/>
    <n v="19"/>
  </r>
  <r>
    <x v="124"/>
    <n v="19"/>
  </r>
  <r>
    <x v="125"/>
    <n v="19"/>
  </r>
  <r>
    <x v="126"/>
    <n v="19"/>
  </r>
  <r>
    <x v="127"/>
    <n v="19"/>
  </r>
  <r>
    <x v="128"/>
    <n v="19"/>
  </r>
  <r>
    <x v="129"/>
    <n v="19"/>
  </r>
  <r>
    <x v="130"/>
    <n v="19"/>
  </r>
  <r>
    <x v="131"/>
    <n v="19"/>
  </r>
  <r>
    <x v="132"/>
    <n v="19"/>
  </r>
  <r>
    <x v="133"/>
    <n v="19"/>
  </r>
  <r>
    <x v="134"/>
    <n v="19"/>
  </r>
  <r>
    <x v="135"/>
    <n v="19"/>
  </r>
  <r>
    <x v="136"/>
    <n v="19"/>
  </r>
  <r>
    <x v="137"/>
    <n v="18"/>
  </r>
  <r>
    <x v="138"/>
    <n v="18"/>
  </r>
  <r>
    <x v="139"/>
    <n v="18"/>
  </r>
  <r>
    <x v="140"/>
    <n v="18"/>
  </r>
  <r>
    <x v="141"/>
    <n v="18"/>
  </r>
  <r>
    <x v="142"/>
    <n v="18"/>
  </r>
  <r>
    <x v="143"/>
    <n v="18"/>
  </r>
  <r>
    <x v="144"/>
    <n v="18"/>
  </r>
  <r>
    <x v="145"/>
    <n v="18"/>
  </r>
  <r>
    <x v="146"/>
    <n v="18"/>
  </r>
  <r>
    <x v="147"/>
    <n v="18"/>
  </r>
  <r>
    <x v="148"/>
    <n v="18"/>
  </r>
  <r>
    <x v="149"/>
    <n v="18"/>
  </r>
  <r>
    <x v="150"/>
    <n v="18"/>
  </r>
  <r>
    <x v="151"/>
    <n v="18"/>
  </r>
  <r>
    <x v="152"/>
    <n v="18"/>
  </r>
  <r>
    <x v="153"/>
    <n v="18"/>
  </r>
  <r>
    <x v="154"/>
    <n v="18"/>
  </r>
  <r>
    <x v="155"/>
    <n v="18"/>
  </r>
  <r>
    <x v="156"/>
    <n v="18"/>
  </r>
  <r>
    <x v="157"/>
    <n v="18"/>
  </r>
  <r>
    <x v="158"/>
    <n v="18"/>
  </r>
  <r>
    <x v="159"/>
    <n v="18"/>
  </r>
  <r>
    <x v="160"/>
    <n v="18"/>
  </r>
  <r>
    <x v="161"/>
    <n v="18"/>
  </r>
  <r>
    <x v="162"/>
    <n v="18"/>
  </r>
  <r>
    <x v="163"/>
    <n v="18"/>
  </r>
  <r>
    <x v="164"/>
    <n v="18"/>
  </r>
  <r>
    <x v="165"/>
    <n v="18"/>
  </r>
  <r>
    <x v="166"/>
    <n v="18"/>
  </r>
  <r>
    <x v="167"/>
    <n v="18"/>
  </r>
  <r>
    <x v="168"/>
    <n v="18"/>
  </r>
  <r>
    <x v="169"/>
    <n v="18"/>
  </r>
  <r>
    <x v="170"/>
    <n v="18"/>
  </r>
  <r>
    <x v="171"/>
    <n v="18"/>
  </r>
  <r>
    <x v="172"/>
    <n v="18"/>
  </r>
  <r>
    <x v="173"/>
    <n v="18"/>
  </r>
  <r>
    <x v="174"/>
    <n v="18"/>
  </r>
  <r>
    <x v="175"/>
    <n v="18"/>
  </r>
  <r>
    <x v="176"/>
    <n v="18"/>
  </r>
  <r>
    <x v="177"/>
    <n v="18"/>
  </r>
  <r>
    <x v="178"/>
    <n v="18"/>
  </r>
  <r>
    <x v="179"/>
    <n v="18"/>
  </r>
  <r>
    <x v="180"/>
    <n v="18"/>
  </r>
  <r>
    <x v="181"/>
    <n v="18"/>
  </r>
  <r>
    <x v="182"/>
    <n v="18"/>
  </r>
  <r>
    <x v="183"/>
    <n v="18"/>
  </r>
  <r>
    <x v="184"/>
    <n v="18"/>
  </r>
  <r>
    <x v="185"/>
    <n v="18"/>
  </r>
  <r>
    <x v="186"/>
    <n v="18"/>
  </r>
  <r>
    <x v="187"/>
    <n v="18"/>
  </r>
  <r>
    <x v="188"/>
    <n v="18"/>
  </r>
  <r>
    <x v="189"/>
    <n v="18"/>
  </r>
  <r>
    <x v="190"/>
    <n v="18"/>
  </r>
  <r>
    <x v="191"/>
    <n v="18"/>
  </r>
  <r>
    <x v="192"/>
    <n v="18"/>
  </r>
  <r>
    <x v="193"/>
    <n v="18"/>
  </r>
  <r>
    <x v="194"/>
    <n v="18"/>
  </r>
  <r>
    <x v="195"/>
    <n v="18"/>
  </r>
  <r>
    <x v="196"/>
    <n v="18"/>
  </r>
  <r>
    <x v="197"/>
    <n v="18"/>
  </r>
  <r>
    <x v="198"/>
    <n v="18"/>
  </r>
  <r>
    <x v="199"/>
    <n v="18"/>
  </r>
  <r>
    <x v="200"/>
    <n v="18"/>
  </r>
  <r>
    <x v="201"/>
    <n v="18"/>
  </r>
  <r>
    <x v="202"/>
    <n v="18"/>
  </r>
  <r>
    <x v="203"/>
    <n v="18"/>
  </r>
  <r>
    <x v="204"/>
    <n v="18"/>
  </r>
  <r>
    <x v="205"/>
    <n v="18"/>
  </r>
  <r>
    <x v="206"/>
    <n v="17"/>
  </r>
  <r>
    <x v="207"/>
    <n v="17"/>
  </r>
  <r>
    <x v="208"/>
    <n v="17"/>
  </r>
  <r>
    <x v="209"/>
    <n v="17"/>
  </r>
  <r>
    <x v="210"/>
    <n v="17"/>
  </r>
  <r>
    <x v="211"/>
    <n v="17"/>
  </r>
  <r>
    <x v="212"/>
    <n v="17"/>
  </r>
  <r>
    <x v="213"/>
    <n v="17"/>
  </r>
  <r>
    <x v="214"/>
    <n v="17"/>
  </r>
  <r>
    <x v="215"/>
    <n v="17"/>
  </r>
  <r>
    <x v="216"/>
    <n v="17"/>
  </r>
  <r>
    <x v="217"/>
    <n v="17"/>
  </r>
  <r>
    <x v="218"/>
    <n v="17"/>
  </r>
  <r>
    <x v="219"/>
    <n v="17"/>
  </r>
  <r>
    <x v="220"/>
    <n v="17"/>
  </r>
  <r>
    <x v="221"/>
    <n v="17"/>
  </r>
  <r>
    <x v="222"/>
    <n v="17"/>
  </r>
  <r>
    <x v="223"/>
    <n v="17"/>
  </r>
  <r>
    <x v="224"/>
    <n v="17"/>
  </r>
  <r>
    <x v="225"/>
    <n v="17"/>
  </r>
  <r>
    <x v="226"/>
    <n v="17"/>
  </r>
  <r>
    <x v="227"/>
    <n v="17"/>
  </r>
  <r>
    <x v="228"/>
    <n v="16"/>
  </r>
  <r>
    <x v="229"/>
    <n v="16"/>
  </r>
  <r>
    <x v="230"/>
    <n v="16"/>
  </r>
  <r>
    <x v="231"/>
    <n v="16"/>
  </r>
  <r>
    <x v="232"/>
    <n v="16"/>
  </r>
  <r>
    <x v="233"/>
    <n v="16"/>
  </r>
  <r>
    <x v="234"/>
    <n v="16"/>
  </r>
  <r>
    <x v="235"/>
    <n v="16"/>
  </r>
  <r>
    <x v="236"/>
    <n v="16"/>
  </r>
  <r>
    <x v="237"/>
    <n v="16"/>
  </r>
  <r>
    <x v="238"/>
    <n v="16"/>
  </r>
  <r>
    <x v="239"/>
    <n v="16"/>
  </r>
  <r>
    <x v="240"/>
    <n v="16"/>
  </r>
  <r>
    <x v="241"/>
    <n v="16"/>
  </r>
  <r>
    <x v="242"/>
    <n v="16"/>
  </r>
  <r>
    <x v="243"/>
    <n v="16"/>
  </r>
  <r>
    <x v="244"/>
    <n v="16"/>
  </r>
  <r>
    <x v="245"/>
    <n v="16"/>
  </r>
  <r>
    <x v="246"/>
    <n v="16"/>
  </r>
  <r>
    <x v="247"/>
    <n v="16"/>
  </r>
  <r>
    <x v="248"/>
    <n v="16"/>
  </r>
  <r>
    <x v="249"/>
    <n v="16"/>
  </r>
  <r>
    <x v="250"/>
    <n v="16"/>
  </r>
  <r>
    <x v="251"/>
    <n v="16"/>
  </r>
  <r>
    <x v="252"/>
    <n v="16"/>
  </r>
  <r>
    <x v="253"/>
    <n v="16"/>
  </r>
  <r>
    <x v="254"/>
    <n v="16"/>
  </r>
  <r>
    <x v="255"/>
    <n v="16"/>
  </r>
  <r>
    <x v="256"/>
    <n v="16"/>
  </r>
  <r>
    <x v="257"/>
    <n v="16"/>
  </r>
  <r>
    <x v="258"/>
    <n v="16"/>
  </r>
  <r>
    <x v="259"/>
    <n v="16"/>
  </r>
  <r>
    <x v="260"/>
    <n v="16"/>
  </r>
  <r>
    <x v="261"/>
    <n v="16"/>
  </r>
  <r>
    <x v="262"/>
    <n v="16"/>
  </r>
  <r>
    <x v="263"/>
    <n v="16"/>
  </r>
  <r>
    <x v="264"/>
    <n v="16"/>
  </r>
  <r>
    <x v="265"/>
    <n v="16"/>
  </r>
  <r>
    <x v="266"/>
    <n v="16"/>
  </r>
  <r>
    <x v="267"/>
    <n v="16"/>
  </r>
  <r>
    <x v="268"/>
    <n v="16"/>
  </r>
  <r>
    <x v="269"/>
    <n v="16"/>
  </r>
  <r>
    <x v="270"/>
    <n v="16"/>
  </r>
  <r>
    <x v="271"/>
    <n v="16"/>
  </r>
  <r>
    <x v="272"/>
    <n v="16"/>
  </r>
  <r>
    <x v="273"/>
    <n v="16"/>
  </r>
  <r>
    <x v="274"/>
    <n v="16"/>
  </r>
  <r>
    <x v="275"/>
    <n v="16"/>
  </r>
  <r>
    <x v="276"/>
    <n v="16"/>
  </r>
  <r>
    <x v="277"/>
    <n v="16"/>
  </r>
  <r>
    <x v="278"/>
    <n v="16"/>
  </r>
  <r>
    <x v="279"/>
    <n v="16"/>
  </r>
  <r>
    <x v="280"/>
    <n v="16"/>
  </r>
  <r>
    <x v="281"/>
    <n v="16"/>
  </r>
  <r>
    <x v="282"/>
    <n v="16"/>
  </r>
  <r>
    <x v="283"/>
    <n v="16"/>
  </r>
  <r>
    <x v="284"/>
    <n v="16"/>
  </r>
  <r>
    <x v="285"/>
    <n v="16"/>
  </r>
  <r>
    <x v="286"/>
    <n v="16"/>
  </r>
  <r>
    <x v="287"/>
    <n v="16"/>
  </r>
  <r>
    <x v="288"/>
    <n v="16"/>
  </r>
  <r>
    <x v="289"/>
    <n v="16"/>
  </r>
  <r>
    <x v="290"/>
    <n v="16"/>
  </r>
  <r>
    <x v="291"/>
    <n v="15"/>
  </r>
  <r>
    <x v="292"/>
    <n v="15"/>
  </r>
  <r>
    <x v="293"/>
    <n v="15"/>
  </r>
  <r>
    <x v="294"/>
    <n v="15"/>
  </r>
  <r>
    <x v="295"/>
    <n v="15"/>
  </r>
  <r>
    <x v="296"/>
    <n v="15"/>
  </r>
  <r>
    <x v="297"/>
    <n v="15"/>
  </r>
  <r>
    <x v="298"/>
    <n v="15"/>
  </r>
  <r>
    <x v="299"/>
    <n v="15"/>
  </r>
  <r>
    <x v="300"/>
    <n v="15"/>
  </r>
  <r>
    <x v="301"/>
    <n v="15"/>
  </r>
  <r>
    <x v="302"/>
    <n v="15"/>
  </r>
  <r>
    <x v="303"/>
    <n v="15"/>
  </r>
  <r>
    <x v="304"/>
    <n v="15"/>
  </r>
  <r>
    <x v="305"/>
    <n v="15"/>
  </r>
  <r>
    <x v="306"/>
    <n v="15"/>
  </r>
  <r>
    <x v="307"/>
    <n v="15"/>
  </r>
  <r>
    <x v="308"/>
    <n v="15"/>
  </r>
  <r>
    <x v="309"/>
    <n v="15"/>
  </r>
  <r>
    <x v="310"/>
    <n v="15"/>
  </r>
  <r>
    <x v="311"/>
    <n v="15"/>
  </r>
  <r>
    <x v="312"/>
    <n v="15"/>
  </r>
  <r>
    <x v="313"/>
    <n v="15"/>
  </r>
  <r>
    <x v="314"/>
    <n v="15"/>
  </r>
  <r>
    <x v="315"/>
    <n v="15"/>
  </r>
  <r>
    <x v="316"/>
    <n v="15"/>
  </r>
  <r>
    <x v="317"/>
    <n v="15"/>
  </r>
  <r>
    <x v="318"/>
    <n v="15"/>
  </r>
  <r>
    <x v="319"/>
    <n v="13"/>
  </r>
  <r>
    <x v="320"/>
    <n v="13"/>
  </r>
  <r>
    <x v="321"/>
    <n v="13"/>
  </r>
  <r>
    <x v="322"/>
    <n v="13"/>
  </r>
  <r>
    <x v="323"/>
    <n v="13"/>
  </r>
  <r>
    <x v="324"/>
    <n v="13"/>
  </r>
  <r>
    <x v="325"/>
    <n v="13"/>
  </r>
  <r>
    <x v="326"/>
    <n v="13"/>
  </r>
  <r>
    <x v="327"/>
    <n v="13"/>
  </r>
  <r>
    <x v="328"/>
    <n v="13"/>
  </r>
  <r>
    <x v="329"/>
    <n v="13"/>
  </r>
  <r>
    <x v="330"/>
    <n v="13"/>
  </r>
  <r>
    <x v="331"/>
    <n v="13"/>
  </r>
  <r>
    <x v="332"/>
    <n v="13"/>
  </r>
  <r>
    <x v="333"/>
    <n v="13"/>
  </r>
  <r>
    <x v="334"/>
    <n v="13"/>
  </r>
  <r>
    <x v="335"/>
    <n v="13"/>
  </r>
  <r>
    <x v="336"/>
    <n v="13"/>
  </r>
  <r>
    <x v="337"/>
    <n v="13"/>
  </r>
  <r>
    <x v="338"/>
    <n v="13"/>
  </r>
  <r>
    <x v="339"/>
    <n v="13"/>
  </r>
  <r>
    <x v="340"/>
    <n v="13"/>
  </r>
  <r>
    <x v="341"/>
    <n v="13"/>
  </r>
  <r>
    <x v="342"/>
    <n v="13"/>
  </r>
  <r>
    <x v="343"/>
    <n v="13"/>
  </r>
  <r>
    <x v="344"/>
    <n v="13"/>
  </r>
  <r>
    <x v="345"/>
    <n v="13"/>
  </r>
  <r>
    <x v="346"/>
    <n v="12"/>
  </r>
  <r>
    <x v="347"/>
    <n v="12"/>
  </r>
  <r>
    <x v="348"/>
    <n v="12"/>
  </r>
  <r>
    <x v="349"/>
    <n v="12"/>
  </r>
  <r>
    <x v="350"/>
    <n v="12"/>
  </r>
  <r>
    <x v="351"/>
    <n v="12"/>
  </r>
  <r>
    <x v="352"/>
    <n v="12"/>
  </r>
  <r>
    <x v="353"/>
    <n v="12"/>
  </r>
  <r>
    <x v="354"/>
    <n v="12"/>
  </r>
  <r>
    <x v="355"/>
    <n v="12"/>
  </r>
  <r>
    <x v="356"/>
    <n v="12"/>
  </r>
  <r>
    <x v="357"/>
    <n v="12"/>
  </r>
  <r>
    <x v="358"/>
    <n v="12"/>
  </r>
  <r>
    <x v="359"/>
    <n v="12"/>
  </r>
  <r>
    <x v="360"/>
    <n v="12"/>
  </r>
  <r>
    <x v="361"/>
    <n v="12"/>
  </r>
  <r>
    <x v="362"/>
    <n v="12"/>
  </r>
  <r>
    <x v="363"/>
    <n v="12"/>
  </r>
  <r>
    <x v="364"/>
    <n v="12"/>
  </r>
  <r>
    <x v="365"/>
    <n v="12"/>
  </r>
  <r>
    <x v="366"/>
    <n v="12"/>
  </r>
  <r>
    <x v="367"/>
    <n v="12"/>
  </r>
  <r>
    <x v="368"/>
    <n v="12"/>
  </r>
  <r>
    <x v="369"/>
    <n v="12"/>
  </r>
  <r>
    <x v="370"/>
    <n v="12"/>
  </r>
  <r>
    <x v="371"/>
    <n v="12"/>
  </r>
  <r>
    <x v="372"/>
    <n v="12"/>
  </r>
  <r>
    <x v="373"/>
    <n v="12"/>
  </r>
  <r>
    <x v="374"/>
    <n v="12"/>
  </r>
  <r>
    <x v="375"/>
    <n v="12"/>
  </r>
  <r>
    <x v="376"/>
    <n v="12"/>
  </r>
  <r>
    <x v="377"/>
    <n v="12"/>
  </r>
  <r>
    <x v="378"/>
    <n v="12"/>
  </r>
  <r>
    <x v="379"/>
    <n v="12"/>
  </r>
  <r>
    <x v="380"/>
    <n v="12"/>
  </r>
  <r>
    <x v="381"/>
    <n v="12"/>
  </r>
  <r>
    <x v="382"/>
    <n v="12"/>
  </r>
  <r>
    <x v="383"/>
    <n v="12"/>
  </r>
  <r>
    <x v="384"/>
    <n v="12"/>
  </r>
  <r>
    <x v="385"/>
    <n v="12"/>
  </r>
  <r>
    <x v="386"/>
    <n v="12"/>
  </r>
  <r>
    <x v="387"/>
    <n v="12"/>
  </r>
  <r>
    <x v="388"/>
    <n v="12"/>
  </r>
  <r>
    <x v="389"/>
    <n v="12"/>
  </r>
  <r>
    <x v="390"/>
    <n v="12"/>
  </r>
  <r>
    <x v="391"/>
    <n v="12"/>
  </r>
  <r>
    <x v="392"/>
    <n v="12"/>
  </r>
  <r>
    <x v="393"/>
    <n v="12"/>
  </r>
  <r>
    <x v="394"/>
    <n v="12"/>
  </r>
  <r>
    <x v="395"/>
    <n v="12"/>
  </r>
  <r>
    <x v="396"/>
    <n v="12"/>
  </r>
  <r>
    <x v="397"/>
    <n v="12"/>
  </r>
  <r>
    <x v="398"/>
    <n v="12"/>
  </r>
  <r>
    <x v="399"/>
    <n v="12"/>
  </r>
  <r>
    <x v="400"/>
    <n v="12"/>
  </r>
  <r>
    <x v="401"/>
    <n v="12"/>
  </r>
  <r>
    <x v="402"/>
    <n v="12"/>
  </r>
  <r>
    <x v="403"/>
    <n v="12"/>
  </r>
  <r>
    <x v="404"/>
    <n v="12"/>
  </r>
  <r>
    <x v="405"/>
    <n v="12"/>
  </r>
  <r>
    <x v="406"/>
    <n v="12"/>
  </r>
  <r>
    <x v="407"/>
    <n v="12"/>
  </r>
  <r>
    <x v="408"/>
    <n v="12"/>
  </r>
  <r>
    <x v="409"/>
    <n v="12"/>
  </r>
  <r>
    <x v="410"/>
    <n v="12"/>
  </r>
  <r>
    <x v="411"/>
    <n v="12"/>
  </r>
  <r>
    <x v="412"/>
    <n v="12"/>
  </r>
  <r>
    <x v="413"/>
    <n v="12"/>
  </r>
  <r>
    <x v="414"/>
    <n v="12"/>
  </r>
  <r>
    <x v="415"/>
    <n v="12"/>
  </r>
  <r>
    <x v="416"/>
    <n v="12"/>
  </r>
  <r>
    <x v="417"/>
    <n v="12"/>
  </r>
  <r>
    <x v="418"/>
    <n v="12"/>
  </r>
  <r>
    <x v="419"/>
    <n v="12"/>
  </r>
  <r>
    <x v="420"/>
    <n v="12"/>
  </r>
  <r>
    <x v="421"/>
    <n v="12"/>
  </r>
  <r>
    <x v="422"/>
    <n v="12"/>
  </r>
  <r>
    <x v="423"/>
    <n v="12"/>
  </r>
  <r>
    <x v="424"/>
    <n v="12"/>
  </r>
  <r>
    <x v="425"/>
    <n v="12"/>
  </r>
  <r>
    <x v="426"/>
    <n v="12"/>
  </r>
  <r>
    <x v="427"/>
    <n v="12"/>
  </r>
  <r>
    <x v="428"/>
    <n v="12"/>
  </r>
  <r>
    <x v="429"/>
    <n v="12"/>
  </r>
  <r>
    <x v="430"/>
    <n v="12"/>
  </r>
  <r>
    <x v="431"/>
    <n v="12"/>
  </r>
  <r>
    <x v="432"/>
    <n v="12"/>
  </r>
  <r>
    <x v="433"/>
    <n v="12"/>
  </r>
  <r>
    <x v="434"/>
    <n v="12"/>
  </r>
  <r>
    <x v="435"/>
    <n v="12"/>
  </r>
  <r>
    <x v="436"/>
    <n v="12"/>
  </r>
  <r>
    <x v="437"/>
    <n v="12"/>
  </r>
  <r>
    <x v="438"/>
    <n v="12"/>
  </r>
  <r>
    <x v="439"/>
    <n v="12"/>
  </r>
  <r>
    <x v="440"/>
    <n v="12"/>
  </r>
  <r>
    <x v="441"/>
    <n v="12"/>
  </r>
  <r>
    <x v="442"/>
    <n v="12"/>
  </r>
  <r>
    <x v="443"/>
    <n v="12"/>
  </r>
  <r>
    <x v="444"/>
    <n v="12"/>
  </r>
  <r>
    <x v="445"/>
    <n v="12"/>
  </r>
  <r>
    <x v="446"/>
    <n v="12"/>
  </r>
  <r>
    <x v="447"/>
    <n v="12"/>
  </r>
  <r>
    <x v="448"/>
    <n v="12"/>
  </r>
  <r>
    <x v="449"/>
    <n v="12"/>
  </r>
  <r>
    <x v="450"/>
    <n v="12"/>
  </r>
  <r>
    <x v="451"/>
    <n v="12"/>
  </r>
  <r>
    <x v="452"/>
    <n v="12"/>
  </r>
  <r>
    <x v="453"/>
    <n v="12"/>
  </r>
  <r>
    <x v="454"/>
    <n v="12"/>
  </r>
  <r>
    <x v="455"/>
    <n v="12"/>
  </r>
  <r>
    <x v="456"/>
    <n v="12"/>
  </r>
  <r>
    <x v="457"/>
    <n v="12"/>
  </r>
  <r>
    <x v="458"/>
    <n v="12"/>
  </r>
  <r>
    <x v="459"/>
    <n v="12"/>
  </r>
  <r>
    <x v="460"/>
    <n v="12"/>
  </r>
  <r>
    <x v="461"/>
    <n v="12"/>
  </r>
  <r>
    <x v="462"/>
    <n v="12"/>
  </r>
  <r>
    <x v="463"/>
    <n v="12"/>
  </r>
  <r>
    <x v="464"/>
    <n v="12"/>
  </r>
  <r>
    <x v="465"/>
    <n v="12"/>
  </r>
  <r>
    <x v="466"/>
    <n v="12"/>
  </r>
  <r>
    <x v="467"/>
    <n v="12"/>
  </r>
  <r>
    <x v="468"/>
    <n v="12"/>
  </r>
  <r>
    <x v="469"/>
    <n v="12"/>
  </r>
  <r>
    <x v="470"/>
    <n v="12"/>
  </r>
  <r>
    <x v="471"/>
    <n v="12"/>
  </r>
  <r>
    <x v="472"/>
    <n v="12"/>
  </r>
  <r>
    <x v="473"/>
    <n v="12"/>
  </r>
  <r>
    <x v="474"/>
    <n v="12"/>
  </r>
  <r>
    <x v="475"/>
    <n v="12"/>
  </r>
  <r>
    <x v="476"/>
    <n v="12"/>
  </r>
  <r>
    <x v="477"/>
    <n v="12"/>
  </r>
  <r>
    <x v="478"/>
    <n v="12"/>
  </r>
  <r>
    <x v="479"/>
    <n v="12"/>
  </r>
  <r>
    <x v="480"/>
    <n v="12"/>
  </r>
  <r>
    <x v="481"/>
    <n v="12"/>
  </r>
  <r>
    <x v="482"/>
    <n v="12"/>
  </r>
  <r>
    <x v="483"/>
    <n v="12"/>
  </r>
  <r>
    <x v="484"/>
    <n v="12"/>
  </r>
  <r>
    <x v="485"/>
    <n v="12"/>
  </r>
  <r>
    <x v="486"/>
    <n v="12"/>
  </r>
  <r>
    <x v="487"/>
    <n v="12"/>
  </r>
  <r>
    <x v="488"/>
    <n v="12"/>
  </r>
  <r>
    <x v="489"/>
    <n v="12"/>
  </r>
  <r>
    <x v="490"/>
    <n v="12"/>
  </r>
  <r>
    <x v="491"/>
    <n v="12"/>
  </r>
  <r>
    <x v="492"/>
    <n v="12"/>
  </r>
  <r>
    <x v="493"/>
    <n v="12"/>
  </r>
  <r>
    <x v="494"/>
    <n v="12"/>
  </r>
  <r>
    <x v="495"/>
    <n v="12"/>
  </r>
  <r>
    <x v="496"/>
    <n v="12"/>
  </r>
  <r>
    <x v="497"/>
    <n v="12"/>
  </r>
  <r>
    <x v="498"/>
    <n v="12"/>
  </r>
  <r>
    <x v="499"/>
    <n v="12"/>
  </r>
  <r>
    <x v="500"/>
    <n v="12"/>
  </r>
  <r>
    <x v="501"/>
    <n v="12"/>
  </r>
  <r>
    <x v="502"/>
    <n v="12"/>
  </r>
  <r>
    <x v="503"/>
    <n v="12"/>
  </r>
  <r>
    <x v="504"/>
    <n v="12"/>
  </r>
  <r>
    <x v="505"/>
    <n v="12"/>
  </r>
  <r>
    <x v="506"/>
    <n v="12"/>
  </r>
  <r>
    <x v="507"/>
    <n v="12"/>
  </r>
  <r>
    <x v="508"/>
    <n v="12"/>
  </r>
  <r>
    <x v="509"/>
    <n v="12"/>
  </r>
  <r>
    <x v="510"/>
    <n v="12"/>
  </r>
  <r>
    <x v="511"/>
    <n v="12"/>
  </r>
  <r>
    <x v="512"/>
    <n v="12"/>
  </r>
  <r>
    <x v="513"/>
    <n v="12"/>
  </r>
  <r>
    <x v="514"/>
    <n v="12"/>
  </r>
  <r>
    <x v="515"/>
    <n v="12"/>
  </r>
  <r>
    <x v="516"/>
    <n v="12"/>
  </r>
  <r>
    <x v="517"/>
    <n v="12"/>
  </r>
  <r>
    <x v="518"/>
    <n v="12"/>
  </r>
  <r>
    <x v="519"/>
    <n v="12"/>
  </r>
  <r>
    <x v="520"/>
    <n v="12"/>
  </r>
  <r>
    <x v="521"/>
    <n v="12"/>
  </r>
  <r>
    <x v="522"/>
    <n v="12"/>
  </r>
  <r>
    <x v="523"/>
    <n v="12"/>
  </r>
  <r>
    <x v="524"/>
    <n v="12"/>
  </r>
  <r>
    <x v="525"/>
    <n v="12"/>
  </r>
  <r>
    <x v="526"/>
    <n v="12"/>
  </r>
  <r>
    <x v="527"/>
    <n v="12"/>
  </r>
  <r>
    <x v="528"/>
    <n v="12"/>
  </r>
  <r>
    <x v="529"/>
    <n v="12"/>
  </r>
  <r>
    <x v="530"/>
    <n v="12"/>
  </r>
  <r>
    <x v="531"/>
    <n v="12"/>
  </r>
  <r>
    <x v="532"/>
    <n v="12"/>
  </r>
  <r>
    <x v="533"/>
    <n v="12"/>
  </r>
  <r>
    <x v="534"/>
    <n v="12"/>
  </r>
  <r>
    <x v="535"/>
    <n v="12"/>
  </r>
  <r>
    <x v="536"/>
    <n v="12"/>
  </r>
  <r>
    <x v="537"/>
    <n v="12"/>
  </r>
  <r>
    <x v="538"/>
    <n v="12"/>
  </r>
  <r>
    <x v="539"/>
    <n v="12"/>
  </r>
  <r>
    <x v="540"/>
    <n v="12"/>
  </r>
  <r>
    <x v="541"/>
    <n v="12"/>
  </r>
  <r>
    <x v="542"/>
    <n v="12"/>
  </r>
  <r>
    <x v="543"/>
    <n v="12"/>
  </r>
  <r>
    <x v="544"/>
    <n v="12"/>
  </r>
  <r>
    <x v="545"/>
    <n v="12"/>
  </r>
  <r>
    <x v="546"/>
    <n v="12"/>
  </r>
  <r>
    <x v="547"/>
    <n v="12"/>
  </r>
  <r>
    <x v="548"/>
    <n v="12"/>
  </r>
  <r>
    <x v="549"/>
    <n v="12"/>
  </r>
  <r>
    <x v="550"/>
    <n v="12"/>
  </r>
  <r>
    <x v="551"/>
    <n v="12"/>
  </r>
  <r>
    <x v="552"/>
    <n v="12"/>
  </r>
  <r>
    <x v="553"/>
    <n v="12"/>
  </r>
  <r>
    <x v="554"/>
    <n v="12"/>
  </r>
  <r>
    <x v="555"/>
    <n v="12"/>
  </r>
  <r>
    <x v="556"/>
    <n v="12"/>
  </r>
  <r>
    <x v="557"/>
    <n v="12"/>
  </r>
  <r>
    <x v="558"/>
    <n v="12"/>
  </r>
  <r>
    <x v="559"/>
    <n v="12"/>
  </r>
  <r>
    <x v="560"/>
    <n v="12"/>
  </r>
  <r>
    <x v="561"/>
    <n v="12"/>
  </r>
  <r>
    <x v="562"/>
    <n v="12"/>
  </r>
  <r>
    <x v="563"/>
    <n v="12"/>
  </r>
  <r>
    <x v="564"/>
    <n v="12"/>
  </r>
  <r>
    <x v="565"/>
    <n v="12"/>
  </r>
  <r>
    <x v="566"/>
    <n v="12"/>
  </r>
  <r>
    <x v="567"/>
    <n v="12"/>
  </r>
  <r>
    <x v="568"/>
    <n v="12"/>
  </r>
  <r>
    <x v="569"/>
    <n v="12"/>
  </r>
  <r>
    <x v="570"/>
    <n v="12"/>
  </r>
  <r>
    <x v="571"/>
    <n v="12"/>
  </r>
  <r>
    <x v="572"/>
    <n v="12"/>
  </r>
  <r>
    <x v="573"/>
    <n v="12"/>
  </r>
  <r>
    <x v="574"/>
    <n v="12"/>
  </r>
  <r>
    <x v="575"/>
    <n v="12"/>
  </r>
  <r>
    <x v="576"/>
    <n v="12"/>
  </r>
  <r>
    <x v="577"/>
    <n v="12"/>
  </r>
  <r>
    <x v="578"/>
    <n v="12"/>
  </r>
  <r>
    <x v="579"/>
    <n v="12"/>
  </r>
  <r>
    <x v="580"/>
    <n v="12"/>
  </r>
  <r>
    <x v="581"/>
    <n v="12"/>
  </r>
  <r>
    <x v="582"/>
    <n v="12"/>
  </r>
  <r>
    <x v="583"/>
    <n v="12"/>
  </r>
  <r>
    <x v="584"/>
    <n v="12"/>
  </r>
  <r>
    <x v="585"/>
    <n v="12"/>
  </r>
  <r>
    <x v="586"/>
    <n v="12"/>
  </r>
  <r>
    <x v="587"/>
    <n v="12"/>
  </r>
  <r>
    <x v="588"/>
    <n v="12"/>
  </r>
  <r>
    <x v="589"/>
    <n v="12"/>
  </r>
  <r>
    <x v="590"/>
    <n v="12"/>
  </r>
  <r>
    <x v="591"/>
    <n v="12"/>
  </r>
  <r>
    <x v="592"/>
    <n v="12"/>
  </r>
  <r>
    <x v="593"/>
    <n v="12"/>
  </r>
  <r>
    <x v="594"/>
    <n v="12"/>
  </r>
  <r>
    <x v="595"/>
    <n v="12"/>
  </r>
  <r>
    <x v="596"/>
    <n v="12"/>
  </r>
  <r>
    <x v="597"/>
    <n v="12"/>
  </r>
  <r>
    <x v="598"/>
    <n v="12"/>
  </r>
  <r>
    <x v="599"/>
    <n v="12"/>
  </r>
  <r>
    <x v="600"/>
    <n v="12"/>
  </r>
  <r>
    <x v="601"/>
    <n v="12"/>
  </r>
  <r>
    <x v="602"/>
    <n v="12"/>
  </r>
  <r>
    <x v="603"/>
    <n v="12"/>
  </r>
  <r>
    <x v="604"/>
    <n v="12"/>
  </r>
  <r>
    <x v="605"/>
    <n v="12"/>
  </r>
  <r>
    <x v="606"/>
    <n v="12"/>
  </r>
  <r>
    <x v="607"/>
    <n v="12"/>
  </r>
  <r>
    <x v="608"/>
    <n v="12"/>
  </r>
  <r>
    <x v="609"/>
    <n v="12"/>
  </r>
  <r>
    <x v="610"/>
    <n v="12"/>
  </r>
  <r>
    <x v="611"/>
    <n v="12"/>
  </r>
  <r>
    <x v="612"/>
    <n v="12"/>
  </r>
  <r>
    <x v="613"/>
    <n v="12"/>
  </r>
  <r>
    <x v="614"/>
    <n v="12"/>
  </r>
  <r>
    <x v="615"/>
    <n v="12"/>
  </r>
  <r>
    <x v="616"/>
    <n v="12"/>
  </r>
  <r>
    <x v="617"/>
    <n v="12"/>
  </r>
  <r>
    <x v="618"/>
    <n v="12"/>
  </r>
  <r>
    <x v="619"/>
    <n v="12"/>
  </r>
  <r>
    <x v="620"/>
    <n v="12"/>
  </r>
  <r>
    <x v="621"/>
    <n v="12"/>
  </r>
  <r>
    <x v="622"/>
    <n v="12"/>
  </r>
  <r>
    <x v="623"/>
    <n v="12"/>
  </r>
  <r>
    <x v="624"/>
    <n v="12"/>
  </r>
  <r>
    <x v="625"/>
    <n v="12"/>
  </r>
  <r>
    <x v="626"/>
    <n v="12"/>
  </r>
  <r>
    <x v="627"/>
    <n v="12"/>
  </r>
  <r>
    <x v="628"/>
    <n v="12"/>
  </r>
  <r>
    <x v="629"/>
    <n v="12"/>
  </r>
  <r>
    <x v="630"/>
    <n v="12"/>
  </r>
  <r>
    <x v="631"/>
    <n v="12"/>
  </r>
  <r>
    <x v="632"/>
    <n v="12"/>
  </r>
  <r>
    <x v="633"/>
    <n v="12"/>
  </r>
  <r>
    <x v="634"/>
    <n v="12"/>
  </r>
  <r>
    <x v="635"/>
    <n v="12"/>
  </r>
  <r>
    <x v="636"/>
    <n v="12"/>
  </r>
  <r>
    <x v="637"/>
    <n v="12"/>
  </r>
  <r>
    <x v="638"/>
    <n v="12"/>
  </r>
  <r>
    <x v="639"/>
    <n v="12"/>
  </r>
  <r>
    <x v="640"/>
    <n v="12"/>
  </r>
  <r>
    <x v="641"/>
    <n v="12"/>
  </r>
  <r>
    <x v="642"/>
    <n v="12"/>
  </r>
  <r>
    <x v="643"/>
    <n v="12"/>
  </r>
  <r>
    <x v="644"/>
    <n v="12"/>
  </r>
  <r>
    <x v="645"/>
    <n v="12"/>
  </r>
  <r>
    <x v="646"/>
    <n v="12"/>
  </r>
  <r>
    <x v="647"/>
    <n v="12"/>
  </r>
  <r>
    <x v="648"/>
    <n v="12"/>
  </r>
  <r>
    <x v="649"/>
    <n v="12"/>
  </r>
  <r>
    <x v="650"/>
    <n v="12"/>
  </r>
  <r>
    <x v="651"/>
    <n v="12"/>
  </r>
  <r>
    <x v="652"/>
    <n v="12"/>
  </r>
  <r>
    <x v="653"/>
    <n v="12"/>
  </r>
  <r>
    <x v="654"/>
    <n v="12"/>
  </r>
  <r>
    <x v="655"/>
    <n v="12"/>
  </r>
  <r>
    <x v="656"/>
    <n v="12"/>
  </r>
  <r>
    <x v="657"/>
    <n v="12"/>
  </r>
  <r>
    <x v="658"/>
    <n v="12"/>
  </r>
  <r>
    <x v="659"/>
    <n v="12"/>
  </r>
  <r>
    <x v="660"/>
    <n v="12"/>
  </r>
  <r>
    <x v="661"/>
    <n v="12"/>
  </r>
  <r>
    <x v="662"/>
    <n v="12"/>
  </r>
  <r>
    <x v="663"/>
    <n v="12"/>
  </r>
  <r>
    <x v="664"/>
    <n v="12"/>
  </r>
  <r>
    <x v="665"/>
    <n v="12"/>
  </r>
  <r>
    <x v="666"/>
    <n v="12"/>
  </r>
  <r>
    <x v="667"/>
    <n v="12"/>
  </r>
  <r>
    <x v="668"/>
    <n v="12"/>
  </r>
  <r>
    <x v="669"/>
    <n v="12"/>
  </r>
  <r>
    <x v="670"/>
    <n v="12"/>
  </r>
  <r>
    <x v="671"/>
    <n v="12"/>
  </r>
  <r>
    <x v="672"/>
    <n v="12"/>
  </r>
  <r>
    <x v="673"/>
    <n v="12"/>
  </r>
  <r>
    <x v="674"/>
    <n v="12"/>
  </r>
  <r>
    <x v="675"/>
    <n v="12"/>
  </r>
  <r>
    <x v="676"/>
    <n v="12"/>
  </r>
  <r>
    <x v="677"/>
    <n v="12"/>
  </r>
  <r>
    <x v="678"/>
    <n v="12"/>
  </r>
  <r>
    <x v="679"/>
    <n v="12"/>
  </r>
  <r>
    <x v="680"/>
    <n v="12"/>
  </r>
  <r>
    <x v="681"/>
    <n v="12"/>
  </r>
  <r>
    <x v="682"/>
    <n v="12"/>
  </r>
  <r>
    <x v="683"/>
    <n v="12"/>
  </r>
  <r>
    <x v="684"/>
    <n v="12"/>
  </r>
  <r>
    <x v="685"/>
    <n v="12"/>
  </r>
  <r>
    <x v="686"/>
    <n v="12"/>
  </r>
  <r>
    <x v="687"/>
    <n v="12"/>
  </r>
  <r>
    <x v="688"/>
    <n v="12"/>
  </r>
  <r>
    <x v="689"/>
    <n v="12"/>
  </r>
  <r>
    <x v="690"/>
    <n v="12"/>
  </r>
  <r>
    <x v="691"/>
    <n v="12"/>
  </r>
  <r>
    <x v="692"/>
    <n v="12"/>
  </r>
  <r>
    <x v="693"/>
    <n v="12"/>
  </r>
  <r>
    <x v="694"/>
    <n v="12"/>
  </r>
  <r>
    <x v="695"/>
    <n v="12"/>
  </r>
  <r>
    <x v="696"/>
    <n v="12"/>
  </r>
  <r>
    <x v="697"/>
    <n v="12"/>
  </r>
  <r>
    <x v="698"/>
    <n v="12"/>
  </r>
  <r>
    <x v="699"/>
    <n v="12"/>
  </r>
  <r>
    <x v="700"/>
    <n v="12"/>
  </r>
  <r>
    <x v="701"/>
    <n v="12"/>
  </r>
  <r>
    <x v="702"/>
    <n v="12"/>
  </r>
  <r>
    <x v="703"/>
    <n v="12"/>
  </r>
  <r>
    <x v="704"/>
    <n v="12"/>
  </r>
  <r>
    <x v="705"/>
    <n v="12"/>
  </r>
  <r>
    <x v="706"/>
    <n v="12"/>
  </r>
  <r>
    <x v="707"/>
    <n v="12"/>
  </r>
  <r>
    <x v="708"/>
    <n v="12"/>
  </r>
  <r>
    <x v="709"/>
    <n v="12"/>
  </r>
  <r>
    <x v="710"/>
    <n v="12"/>
  </r>
  <r>
    <x v="711"/>
    <n v="12"/>
  </r>
  <r>
    <x v="712"/>
    <n v="12"/>
  </r>
  <r>
    <x v="713"/>
    <n v="12"/>
  </r>
  <r>
    <x v="714"/>
    <n v="12"/>
  </r>
  <r>
    <x v="715"/>
    <n v="12"/>
  </r>
  <r>
    <x v="716"/>
    <n v="12"/>
  </r>
  <r>
    <x v="717"/>
    <n v="12"/>
  </r>
  <r>
    <x v="718"/>
    <n v="12"/>
  </r>
  <r>
    <x v="719"/>
    <n v="12"/>
  </r>
  <r>
    <x v="720"/>
    <n v="12"/>
  </r>
  <r>
    <x v="721"/>
    <n v="12"/>
  </r>
  <r>
    <x v="722"/>
    <n v="12"/>
  </r>
  <r>
    <x v="723"/>
    <n v="12"/>
  </r>
  <r>
    <x v="724"/>
    <n v="12"/>
  </r>
  <r>
    <x v="725"/>
    <n v="12"/>
  </r>
  <r>
    <x v="726"/>
    <n v="12"/>
  </r>
  <r>
    <x v="727"/>
    <n v="12"/>
  </r>
  <r>
    <x v="728"/>
    <n v="12"/>
  </r>
  <r>
    <x v="729"/>
    <n v="12"/>
  </r>
  <r>
    <x v="730"/>
    <n v="12"/>
  </r>
  <r>
    <x v="731"/>
    <n v="12"/>
  </r>
  <r>
    <x v="732"/>
    <n v="12"/>
  </r>
  <r>
    <x v="733"/>
    <n v="12"/>
  </r>
  <r>
    <x v="734"/>
    <n v="12"/>
  </r>
  <r>
    <x v="735"/>
    <n v="12"/>
  </r>
  <r>
    <x v="736"/>
    <n v="12"/>
  </r>
  <r>
    <x v="737"/>
    <n v="12"/>
  </r>
  <r>
    <x v="738"/>
    <n v="12"/>
  </r>
  <r>
    <x v="739"/>
    <n v="12"/>
  </r>
  <r>
    <x v="740"/>
    <n v="12"/>
  </r>
  <r>
    <x v="741"/>
    <n v="12"/>
  </r>
  <r>
    <x v="742"/>
    <n v="12"/>
  </r>
  <r>
    <x v="743"/>
    <n v="12"/>
  </r>
  <r>
    <x v="744"/>
    <n v="12"/>
  </r>
  <r>
    <x v="745"/>
    <n v="12"/>
  </r>
  <r>
    <x v="746"/>
    <n v="12"/>
  </r>
  <r>
    <x v="747"/>
    <n v="12"/>
  </r>
  <r>
    <x v="748"/>
    <n v="12"/>
  </r>
  <r>
    <x v="749"/>
    <n v="12"/>
  </r>
  <r>
    <x v="750"/>
    <n v="12"/>
  </r>
  <r>
    <x v="751"/>
    <n v="12"/>
  </r>
  <r>
    <x v="752"/>
    <n v="12"/>
  </r>
  <r>
    <x v="753"/>
    <n v="12"/>
  </r>
  <r>
    <x v="754"/>
    <n v="12"/>
  </r>
  <r>
    <x v="755"/>
    <n v="12"/>
  </r>
  <r>
    <x v="756"/>
    <n v="12"/>
  </r>
  <r>
    <x v="757"/>
    <n v="12"/>
  </r>
  <r>
    <x v="758"/>
    <n v="12"/>
  </r>
  <r>
    <x v="759"/>
    <n v="12"/>
  </r>
  <r>
    <x v="760"/>
    <n v="12"/>
  </r>
  <r>
    <x v="761"/>
    <n v="12"/>
  </r>
  <r>
    <x v="762"/>
    <n v="12"/>
  </r>
  <r>
    <x v="763"/>
    <n v="12"/>
  </r>
  <r>
    <x v="764"/>
    <n v="12"/>
  </r>
  <r>
    <x v="765"/>
    <n v="12"/>
  </r>
  <r>
    <x v="766"/>
    <n v="12"/>
  </r>
  <r>
    <x v="767"/>
    <n v="12"/>
  </r>
  <r>
    <x v="768"/>
    <n v="12"/>
  </r>
  <r>
    <x v="769"/>
    <n v="12"/>
  </r>
  <r>
    <x v="770"/>
    <n v="12"/>
  </r>
  <r>
    <x v="771"/>
    <n v="12"/>
  </r>
  <r>
    <x v="772"/>
    <n v="12"/>
  </r>
  <r>
    <x v="773"/>
    <n v="12"/>
  </r>
  <r>
    <x v="774"/>
    <n v="12"/>
  </r>
  <r>
    <x v="775"/>
    <n v="12"/>
  </r>
  <r>
    <x v="776"/>
    <n v="12"/>
  </r>
  <r>
    <x v="777"/>
    <n v="12"/>
  </r>
  <r>
    <x v="778"/>
    <n v="12"/>
  </r>
  <r>
    <x v="779"/>
    <n v="12"/>
  </r>
  <r>
    <x v="780"/>
    <n v="12"/>
  </r>
  <r>
    <x v="781"/>
    <n v="12"/>
  </r>
  <r>
    <x v="782"/>
    <n v="12"/>
  </r>
  <r>
    <x v="783"/>
    <n v="12"/>
  </r>
  <r>
    <x v="784"/>
    <n v="12"/>
  </r>
  <r>
    <x v="785"/>
    <n v="12"/>
  </r>
  <r>
    <x v="786"/>
    <n v="12"/>
  </r>
  <r>
    <x v="787"/>
    <n v="12"/>
  </r>
  <r>
    <x v="788"/>
    <n v="12"/>
  </r>
  <r>
    <x v="789"/>
    <n v="12"/>
  </r>
  <r>
    <x v="790"/>
    <n v="12"/>
  </r>
  <r>
    <x v="791"/>
    <n v="12"/>
  </r>
  <r>
    <x v="792"/>
    <n v="12"/>
  </r>
  <r>
    <x v="793"/>
    <n v="12"/>
  </r>
  <r>
    <x v="794"/>
    <n v="12"/>
  </r>
  <r>
    <x v="795"/>
    <n v="12"/>
  </r>
  <r>
    <x v="796"/>
    <n v="12"/>
  </r>
  <r>
    <x v="797"/>
    <n v="12"/>
  </r>
  <r>
    <x v="798"/>
    <n v="12"/>
  </r>
  <r>
    <x v="799"/>
    <n v="12"/>
  </r>
  <r>
    <x v="800"/>
    <n v="12"/>
  </r>
  <r>
    <x v="801"/>
    <n v="11.5"/>
  </r>
  <r>
    <x v="802"/>
    <n v="11.5"/>
  </r>
  <r>
    <x v="803"/>
    <n v="11.5"/>
  </r>
  <r>
    <x v="804"/>
    <n v="11.5"/>
  </r>
  <r>
    <x v="805"/>
    <n v="11.5"/>
  </r>
  <r>
    <x v="806"/>
    <n v="11.5"/>
  </r>
  <r>
    <x v="807"/>
    <n v="11.5"/>
  </r>
  <r>
    <x v="808"/>
    <n v="11.5"/>
  </r>
  <r>
    <x v="809"/>
    <n v="11.5"/>
  </r>
  <r>
    <x v="810"/>
    <n v="11.5"/>
  </r>
  <r>
    <x v="811"/>
    <n v="11.5"/>
  </r>
  <r>
    <x v="812"/>
    <n v="11.5"/>
  </r>
  <r>
    <x v="813"/>
    <n v="11.5"/>
  </r>
  <r>
    <x v="814"/>
    <n v="11.5"/>
  </r>
  <r>
    <x v="815"/>
    <n v="11.5"/>
  </r>
  <r>
    <x v="816"/>
    <n v="11.5"/>
  </r>
  <r>
    <x v="817"/>
    <n v="11.5"/>
  </r>
  <r>
    <x v="818"/>
    <n v="11.5"/>
  </r>
  <r>
    <x v="819"/>
    <n v="11.5"/>
  </r>
  <r>
    <x v="820"/>
    <n v="11.5"/>
  </r>
  <r>
    <x v="821"/>
    <n v="11.5"/>
  </r>
  <r>
    <x v="822"/>
    <n v="11.5"/>
  </r>
  <r>
    <x v="823"/>
    <n v="11.5"/>
  </r>
  <r>
    <x v="824"/>
    <n v="11.5"/>
  </r>
  <r>
    <x v="825"/>
    <n v="11.5"/>
  </r>
  <r>
    <x v="826"/>
    <n v="11.5"/>
  </r>
  <r>
    <x v="827"/>
    <n v="11.5"/>
  </r>
  <r>
    <x v="828"/>
    <n v="11.5"/>
  </r>
  <r>
    <x v="829"/>
    <n v="11.5"/>
  </r>
  <r>
    <x v="830"/>
    <n v="11.5"/>
  </r>
  <r>
    <x v="831"/>
    <n v="11.5"/>
  </r>
  <r>
    <x v="832"/>
    <n v="11.5"/>
  </r>
  <r>
    <x v="833"/>
    <n v="11.5"/>
  </r>
  <r>
    <x v="834"/>
    <n v="11.5"/>
  </r>
  <r>
    <x v="835"/>
    <n v="11.5"/>
  </r>
  <r>
    <x v="836"/>
    <n v="11.5"/>
  </r>
  <r>
    <x v="837"/>
    <n v="11.5"/>
  </r>
  <r>
    <x v="838"/>
    <n v="11.5"/>
  </r>
  <r>
    <x v="839"/>
    <n v="11.5"/>
  </r>
  <r>
    <x v="840"/>
    <n v="11.5"/>
  </r>
  <r>
    <x v="841"/>
    <n v="11.5"/>
  </r>
  <r>
    <x v="842"/>
    <n v="11.5"/>
  </r>
  <r>
    <x v="843"/>
    <n v="11.5"/>
  </r>
  <r>
    <x v="844"/>
    <n v="11.5"/>
  </r>
  <r>
    <x v="845"/>
    <n v="11.5"/>
  </r>
  <r>
    <x v="846"/>
    <n v="11.5"/>
  </r>
  <r>
    <x v="847"/>
    <n v="11.5"/>
  </r>
  <r>
    <x v="848"/>
    <n v="11.5"/>
  </r>
  <r>
    <x v="849"/>
    <n v="11.5"/>
  </r>
  <r>
    <x v="850"/>
    <n v="11.5"/>
  </r>
  <r>
    <x v="851"/>
    <n v="11.5"/>
  </r>
  <r>
    <x v="852"/>
    <n v="11.5"/>
  </r>
  <r>
    <x v="853"/>
    <n v="11.5"/>
  </r>
  <r>
    <x v="854"/>
    <n v="11.5"/>
  </r>
  <r>
    <x v="855"/>
    <n v="11.5"/>
  </r>
  <r>
    <x v="856"/>
    <n v="11.5"/>
  </r>
  <r>
    <x v="857"/>
    <n v="11.5"/>
  </r>
  <r>
    <x v="858"/>
    <n v="11.5"/>
  </r>
  <r>
    <x v="859"/>
    <n v="11.5"/>
  </r>
  <r>
    <x v="860"/>
    <n v="11.5"/>
  </r>
  <r>
    <x v="861"/>
    <n v="11.5"/>
  </r>
  <r>
    <x v="862"/>
    <n v="11.5"/>
  </r>
  <r>
    <x v="863"/>
    <n v="11.5"/>
  </r>
  <r>
    <x v="864"/>
    <n v="11.5"/>
  </r>
  <r>
    <x v="865"/>
    <n v="11.5"/>
  </r>
  <r>
    <x v="866"/>
    <n v="11.5"/>
  </r>
  <r>
    <x v="867"/>
    <n v="11.5"/>
  </r>
  <r>
    <x v="868"/>
    <n v="11.5"/>
  </r>
  <r>
    <x v="869"/>
    <n v="11.5"/>
  </r>
  <r>
    <x v="870"/>
    <n v="11.5"/>
  </r>
  <r>
    <x v="871"/>
    <n v="11.5"/>
  </r>
  <r>
    <x v="872"/>
    <n v="11.5"/>
  </r>
  <r>
    <x v="873"/>
    <n v="11.5"/>
  </r>
  <r>
    <x v="874"/>
    <n v="11.5"/>
  </r>
  <r>
    <x v="875"/>
    <n v="11.5"/>
  </r>
  <r>
    <x v="876"/>
    <n v="11.5"/>
  </r>
  <r>
    <x v="877"/>
    <n v="11.5"/>
  </r>
  <r>
    <x v="878"/>
    <n v="11.5"/>
  </r>
  <r>
    <x v="879"/>
    <n v="11.5"/>
  </r>
  <r>
    <x v="880"/>
    <n v="11.5"/>
  </r>
  <r>
    <x v="881"/>
    <n v="11.5"/>
  </r>
  <r>
    <x v="882"/>
    <n v="11.5"/>
  </r>
  <r>
    <x v="883"/>
    <n v="11.5"/>
  </r>
  <r>
    <x v="884"/>
    <n v="11.5"/>
  </r>
  <r>
    <x v="885"/>
    <n v="11.5"/>
  </r>
  <r>
    <x v="886"/>
    <n v="11.5"/>
  </r>
  <r>
    <x v="887"/>
    <n v="11.5"/>
  </r>
  <r>
    <x v="888"/>
    <n v="11.5"/>
  </r>
  <r>
    <x v="889"/>
    <n v="11.5"/>
  </r>
  <r>
    <x v="890"/>
    <n v="11.5"/>
  </r>
  <r>
    <x v="891"/>
    <n v="11.5"/>
  </r>
  <r>
    <x v="892"/>
    <n v="11.5"/>
  </r>
  <r>
    <x v="893"/>
    <n v="11.5"/>
  </r>
  <r>
    <x v="894"/>
    <n v="11.5"/>
  </r>
  <r>
    <x v="895"/>
    <n v="11.5"/>
  </r>
  <r>
    <x v="896"/>
    <n v="11.5"/>
  </r>
  <r>
    <x v="897"/>
    <n v="11.5"/>
  </r>
  <r>
    <x v="898"/>
    <n v="11.5"/>
  </r>
  <r>
    <x v="899"/>
    <n v="11.5"/>
  </r>
  <r>
    <x v="900"/>
    <n v="11.5"/>
  </r>
  <r>
    <x v="901"/>
    <n v="11.5"/>
  </r>
  <r>
    <x v="902"/>
    <n v="11.5"/>
  </r>
  <r>
    <x v="903"/>
    <n v="11.5"/>
  </r>
  <r>
    <x v="904"/>
    <n v="11.5"/>
  </r>
  <r>
    <x v="905"/>
    <n v="11.5"/>
  </r>
  <r>
    <x v="906"/>
    <n v="11.5"/>
  </r>
  <r>
    <x v="907"/>
    <n v="11.5"/>
  </r>
  <r>
    <x v="908"/>
    <n v="11.5"/>
  </r>
  <r>
    <x v="909"/>
    <n v="11.5"/>
  </r>
  <r>
    <x v="910"/>
    <n v="11.5"/>
  </r>
  <r>
    <x v="911"/>
    <n v="11.5"/>
  </r>
  <r>
    <x v="912"/>
    <n v="11.5"/>
  </r>
  <r>
    <x v="913"/>
    <n v="11.5"/>
  </r>
  <r>
    <x v="914"/>
    <n v="11.5"/>
  </r>
  <r>
    <x v="915"/>
    <n v="11.5"/>
  </r>
  <r>
    <x v="916"/>
    <n v="11.5"/>
  </r>
  <r>
    <x v="917"/>
    <n v="11.5"/>
  </r>
  <r>
    <x v="918"/>
    <n v="11.5"/>
  </r>
  <r>
    <x v="919"/>
    <n v="11.5"/>
  </r>
  <r>
    <x v="920"/>
    <n v="11.5"/>
  </r>
  <r>
    <x v="921"/>
    <n v="11.5"/>
  </r>
  <r>
    <x v="922"/>
    <n v="11.5"/>
  </r>
  <r>
    <x v="923"/>
    <n v="11.5"/>
  </r>
  <r>
    <x v="924"/>
    <n v="11.5"/>
  </r>
  <r>
    <x v="925"/>
    <n v="11.5"/>
  </r>
  <r>
    <x v="926"/>
    <n v="11.5"/>
  </r>
  <r>
    <x v="927"/>
    <n v="11.5"/>
  </r>
  <r>
    <x v="928"/>
    <n v="11.5"/>
  </r>
  <r>
    <x v="929"/>
    <n v="11.5"/>
  </r>
  <r>
    <x v="930"/>
    <n v="11.5"/>
  </r>
  <r>
    <x v="931"/>
    <n v="11.5"/>
  </r>
  <r>
    <x v="932"/>
    <n v="11.5"/>
  </r>
  <r>
    <x v="933"/>
    <n v="11.5"/>
  </r>
  <r>
    <x v="934"/>
    <n v="11.5"/>
  </r>
  <r>
    <x v="935"/>
    <n v="11.5"/>
  </r>
  <r>
    <x v="936"/>
    <n v="11.5"/>
  </r>
  <r>
    <x v="937"/>
    <n v="11.5"/>
  </r>
  <r>
    <x v="938"/>
    <n v="11.5"/>
  </r>
  <r>
    <x v="939"/>
    <n v="11.5"/>
  </r>
  <r>
    <x v="940"/>
    <n v="11.5"/>
  </r>
  <r>
    <x v="941"/>
    <n v="11"/>
  </r>
  <r>
    <x v="942"/>
    <n v="11"/>
  </r>
  <r>
    <x v="943"/>
    <n v="11"/>
  </r>
  <r>
    <x v="944"/>
    <n v="11"/>
  </r>
  <r>
    <x v="945"/>
    <n v="11"/>
  </r>
  <r>
    <x v="946"/>
    <n v="11"/>
  </r>
  <r>
    <x v="947"/>
    <n v="11"/>
  </r>
  <r>
    <x v="948"/>
    <n v="11"/>
  </r>
  <r>
    <x v="949"/>
    <n v="11"/>
  </r>
  <r>
    <x v="950"/>
    <n v="11"/>
  </r>
  <r>
    <x v="951"/>
    <n v="11"/>
  </r>
  <r>
    <x v="952"/>
    <n v="11"/>
  </r>
  <r>
    <x v="953"/>
    <n v="11"/>
  </r>
  <r>
    <x v="954"/>
    <n v="11"/>
  </r>
  <r>
    <x v="955"/>
    <n v="11"/>
  </r>
  <r>
    <x v="956"/>
    <n v="11"/>
  </r>
  <r>
    <x v="957"/>
    <n v="11"/>
  </r>
  <r>
    <x v="958"/>
    <n v="11"/>
  </r>
  <r>
    <x v="959"/>
    <n v="10"/>
  </r>
  <r>
    <x v="960"/>
    <n v="10"/>
  </r>
  <r>
    <x v="961"/>
    <n v="10"/>
  </r>
  <r>
    <x v="962"/>
    <n v="10"/>
  </r>
  <r>
    <x v="963"/>
    <n v="10"/>
  </r>
  <r>
    <x v="964"/>
    <n v="10"/>
  </r>
  <r>
    <x v="965"/>
    <n v="10"/>
  </r>
  <r>
    <x v="966"/>
    <n v="10"/>
  </r>
  <r>
    <x v="967"/>
    <n v="10"/>
  </r>
  <r>
    <x v="968"/>
    <n v="10"/>
  </r>
  <r>
    <x v="969"/>
    <n v="10"/>
  </r>
  <r>
    <x v="970"/>
    <n v="10"/>
  </r>
  <r>
    <x v="971"/>
    <n v="10"/>
  </r>
  <r>
    <x v="972"/>
    <n v="10"/>
  </r>
  <r>
    <x v="973"/>
    <n v="10"/>
  </r>
  <r>
    <x v="974"/>
    <n v="10"/>
  </r>
  <r>
    <x v="975"/>
    <n v="10"/>
  </r>
  <r>
    <x v="976"/>
    <n v="10"/>
  </r>
  <r>
    <x v="977"/>
    <n v="10"/>
  </r>
  <r>
    <x v="978"/>
    <n v="10"/>
  </r>
  <r>
    <x v="979"/>
    <n v="10"/>
  </r>
  <r>
    <x v="980"/>
    <n v="10"/>
  </r>
  <r>
    <x v="981"/>
    <n v="10"/>
  </r>
  <r>
    <x v="982"/>
    <n v="10"/>
  </r>
  <r>
    <x v="983"/>
    <n v="10"/>
  </r>
  <r>
    <x v="984"/>
    <n v="10"/>
  </r>
  <r>
    <x v="985"/>
    <n v="10"/>
  </r>
  <r>
    <x v="986"/>
    <n v="10"/>
  </r>
  <r>
    <x v="987"/>
    <n v="10"/>
  </r>
  <r>
    <x v="988"/>
    <n v="10"/>
  </r>
  <r>
    <x v="989"/>
    <n v="10"/>
  </r>
  <r>
    <x v="990"/>
    <n v="9.5"/>
  </r>
  <r>
    <x v="991"/>
    <n v="9.5"/>
  </r>
  <r>
    <x v="992"/>
    <n v="9.5"/>
  </r>
  <r>
    <x v="993"/>
    <n v="9.5"/>
  </r>
  <r>
    <x v="994"/>
    <n v="9.5"/>
  </r>
  <r>
    <x v="995"/>
    <n v="9.5"/>
  </r>
  <r>
    <x v="996"/>
    <n v="9.5"/>
  </r>
  <r>
    <x v="997"/>
    <n v="9.5"/>
  </r>
  <r>
    <x v="998"/>
    <n v="9.5"/>
  </r>
  <r>
    <x v="999"/>
    <n v="9.5"/>
  </r>
  <r>
    <x v="1000"/>
    <n v="9.5"/>
  </r>
  <r>
    <x v="1001"/>
    <n v="9.5"/>
  </r>
  <r>
    <x v="1002"/>
    <n v="9.5"/>
  </r>
  <r>
    <x v="1003"/>
    <n v="9.5"/>
  </r>
  <r>
    <x v="1004"/>
    <n v="9.5"/>
  </r>
  <r>
    <x v="1005"/>
    <n v="9.5"/>
  </r>
  <r>
    <x v="1006"/>
    <n v="9.5"/>
  </r>
  <r>
    <x v="1007"/>
    <n v="9.5"/>
  </r>
  <r>
    <x v="1008"/>
    <n v="9.5"/>
  </r>
  <r>
    <x v="1009"/>
    <n v="9.5"/>
  </r>
  <r>
    <x v="1010"/>
    <n v="9.5"/>
  </r>
  <r>
    <x v="1011"/>
    <n v="9.5"/>
  </r>
  <r>
    <x v="1012"/>
    <n v="9.5"/>
  </r>
  <r>
    <x v="1013"/>
    <n v="9.5"/>
  </r>
  <r>
    <x v="1014"/>
    <n v="9.5"/>
  </r>
  <r>
    <x v="1015"/>
    <n v="9.5"/>
  </r>
  <r>
    <x v="1016"/>
    <n v="9.5"/>
  </r>
  <r>
    <x v="1017"/>
    <n v="9.5"/>
  </r>
  <r>
    <x v="1018"/>
    <n v="9.5"/>
  </r>
  <r>
    <x v="1019"/>
    <n v="9.25"/>
  </r>
  <r>
    <x v="1020"/>
    <n v="9.25"/>
  </r>
  <r>
    <x v="1021"/>
    <n v="9.25"/>
  </r>
  <r>
    <x v="1022"/>
    <n v="9.25"/>
  </r>
  <r>
    <x v="1023"/>
    <n v="9.25"/>
  </r>
  <r>
    <x v="1024"/>
    <n v="9.25"/>
  </r>
  <r>
    <x v="1025"/>
    <n v="9.25"/>
  </r>
  <r>
    <x v="1026"/>
    <n v="9.25"/>
  </r>
  <r>
    <x v="1027"/>
    <n v="9.25"/>
  </r>
  <r>
    <x v="1028"/>
    <n v="9.25"/>
  </r>
  <r>
    <x v="1029"/>
    <n v="9.25"/>
  </r>
  <r>
    <x v="1030"/>
    <n v="9.25"/>
  </r>
  <r>
    <x v="1031"/>
    <n v="9.25"/>
  </r>
  <r>
    <x v="1032"/>
    <n v="9.25"/>
  </r>
  <r>
    <x v="1033"/>
    <n v="9.25"/>
  </r>
  <r>
    <x v="1034"/>
    <n v="9.25"/>
  </r>
  <r>
    <x v="1035"/>
    <n v="9.25"/>
  </r>
  <r>
    <x v="1036"/>
    <n v="9.25"/>
  </r>
  <r>
    <x v="1037"/>
    <n v="9.25"/>
  </r>
  <r>
    <x v="1038"/>
    <n v="9.25"/>
  </r>
  <r>
    <x v="1039"/>
    <n v="9.25"/>
  </r>
  <r>
    <x v="1040"/>
    <n v="9.25"/>
  </r>
  <r>
    <x v="1041"/>
    <n v="9.25"/>
  </r>
  <r>
    <x v="1042"/>
    <n v="9.25"/>
  </r>
  <r>
    <x v="1043"/>
    <n v="9.25"/>
  </r>
  <r>
    <x v="1044"/>
    <n v="9.25"/>
  </r>
  <r>
    <x v="1045"/>
    <n v="9.25"/>
  </r>
  <r>
    <x v="1046"/>
    <n v="9.25"/>
  </r>
  <r>
    <x v="1047"/>
    <n v="8.75"/>
  </r>
  <r>
    <x v="1048"/>
    <n v="8.75"/>
  </r>
  <r>
    <x v="1049"/>
    <n v="8.75"/>
  </r>
  <r>
    <x v="1050"/>
    <n v="8.75"/>
  </r>
  <r>
    <x v="1051"/>
    <n v="8.75"/>
  </r>
  <r>
    <x v="1052"/>
    <n v="8.75"/>
  </r>
  <r>
    <x v="1053"/>
    <n v="8.75"/>
  </r>
  <r>
    <x v="1054"/>
    <n v="8.75"/>
  </r>
  <r>
    <x v="1055"/>
    <n v="8.75"/>
  </r>
  <r>
    <x v="1056"/>
    <n v="8.75"/>
  </r>
  <r>
    <x v="1057"/>
    <n v="8.75"/>
  </r>
  <r>
    <x v="1058"/>
    <n v="8.75"/>
  </r>
  <r>
    <x v="1059"/>
    <n v="8.75"/>
  </r>
  <r>
    <x v="1060"/>
    <n v="8.75"/>
  </r>
  <r>
    <x v="1061"/>
    <n v="8.75"/>
  </r>
  <r>
    <x v="1062"/>
    <n v="8.75"/>
  </r>
  <r>
    <x v="1063"/>
    <n v="8.75"/>
  </r>
  <r>
    <x v="1064"/>
    <n v="8.75"/>
  </r>
  <r>
    <x v="1065"/>
    <n v="8.75"/>
  </r>
  <r>
    <x v="1066"/>
    <n v="8.75"/>
  </r>
  <r>
    <x v="1067"/>
    <n v="8.75"/>
  </r>
  <r>
    <x v="1068"/>
    <n v="8.75"/>
  </r>
  <r>
    <x v="1069"/>
    <n v="8.75"/>
  </r>
  <r>
    <x v="1070"/>
    <n v="8.75"/>
  </r>
  <r>
    <x v="1071"/>
    <n v="8.75"/>
  </r>
  <r>
    <x v="1072"/>
    <n v="8.75"/>
  </r>
  <r>
    <x v="1073"/>
    <n v="8.75"/>
  </r>
  <r>
    <x v="1074"/>
    <n v="8.75"/>
  </r>
  <r>
    <x v="1075"/>
    <n v="8.75"/>
  </r>
  <r>
    <x v="1076"/>
    <n v="8.75"/>
  </r>
  <r>
    <x v="1077"/>
    <n v="8.75"/>
  </r>
  <r>
    <x v="1078"/>
    <n v="8.75"/>
  </r>
  <r>
    <x v="1079"/>
    <n v="8.75"/>
  </r>
  <r>
    <x v="1080"/>
    <n v="8.75"/>
  </r>
  <r>
    <x v="1081"/>
    <n v="8.5"/>
  </r>
  <r>
    <x v="1082"/>
    <n v="8.5"/>
  </r>
  <r>
    <x v="1083"/>
    <n v="8.5"/>
  </r>
  <r>
    <x v="1084"/>
    <n v="8.5"/>
  </r>
  <r>
    <x v="1085"/>
    <n v="8.5"/>
  </r>
  <r>
    <x v="1086"/>
    <n v="8.5"/>
  </r>
  <r>
    <x v="1087"/>
    <n v="8.5"/>
  </r>
  <r>
    <x v="1088"/>
    <n v="8.5"/>
  </r>
  <r>
    <x v="1089"/>
    <n v="8.5"/>
  </r>
  <r>
    <x v="1090"/>
    <n v="8.5"/>
  </r>
  <r>
    <x v="1091"/>
    <n v="8.5"/>
  </r>
  <r>
    <x v="1092"/>
    <n v="8.5"/>
  </r>
  <r>
    <x v="1093"/>
    <n v="8.5"/>
  </r>
  <r>
    <x v="1094"/>
    <n v="8.5"/>
  </r>
  <r>
    <x v="1095"/>
    <n v="8.5"/>
  </r>
  <r>
    <x v="1096"/>
    <n v="8.5"/>
  </r>
  <r>
    <x v="1097"/>
    <n v="8.5"/>
  </r>
  <r>
    <x v="1098"/>
    <n v="8.5"/>
  </r>
  <r>
    <x v="1099"/>
    <n v="8.5"/>
  </r>
  <r>
    <x v="1100"/>
    <n v="8.5"/>
  </r>
  <r>
    <x v="1101"/>
    <n v="8.5"/>
  </r>
  <r>
    <x v="1102"/>
    <n v="8.5"/>
  </r>
  <r>
    <x v="1103"/>
    <n v="8.5"/>
  </r>
  <r>
    <x v="1104"/>
    <n v="8.5"/>
  </r>
  <r>
    <x v="1105"/>
    <n v="8.5"/>
  </r>
  <r>
    <x v="1106"/>
    <n v="8.5"/>
  </r>
  <r>
    <x v="1107"/>
    <n v="8.5"/>
  </r>
  <r>
    <x v="1108"/>
    <n v="8.5"/>
  </r>
  <r>
    <x v="1109"/>
    <n v="8.5"/>
  </r>
  <r>
    <x v="1110"/>
    <n v="8.5"/>
  </r>
  <r>
    <x v="1111"/>
    <n v="8.5"/>
  </r>
  <r>
    <x v="1112"/>
    <n v="8.5"/>
  </r>
  <r>
    <x v="1113"/>
    <n v="8.5"/>
  </r>
  <r>
    <x v="1114"/>
    <n v="8.5"/>
  </r>
  <r>
    <x v="1115"/>
    <n v="8.5"/>
  </r>
  <r>
    <x v="1116"/>
    <n v="8"/>
  </r>
  <r>
    <x v="1117"/>
    <n v="8"/>
  </r>
  <r>
    <x v="1118"/>
    <n v="8"/>
  </r>
  <r>
    <x v="1119"/>
    <n v="8"/>
  </r>
  <r>
    <x v="1120"/>
    <n v="8"/>
  </r>
  <r>
    <x v="1121"/>
    <n v="8"/>
  </r>
  <r>
    <x v="1122"/>
    <n v="8"/>
  </r>
  <r>
    <x v="1123"/>
    <n v="8"/>
  </r>
  <r>
    <x v="1124"/>
    <n v="8"/>
  </r>
  <r>
    <x v="1125"/>
    <n v="8"/>
  </r>
  <r>
    <x v="1126"/>
    <n v="8"/>
  </r>
  <r>
    <x v="1127"/>
    <n v="8"/>
  </r>
  <r>
    <x v="1128"/>
    <n v="8"/>
  </r>
  <r>
    <x v="1129"/>
    <n v="8"/>
  </r>
  <r>
    <x v="1130"/>
    <n v="8"/>
  </r>
  <r>
    <x v="1131"/>
    <n v="8"/>
  </r>
  <r>
    <x v="1132"/>
    <n v="8"/>
  </r>
  <r>
    <x v="1133"/>
    <n v="8"/>
  </r>
  <r>
    <x v="1134"/>
    <n v="8"/>
  </r>
  <r>
    <x v="1135"/>
    <n v="8"/>
  </r>
  <r>
    <x v="1136"/>
    <n v="8"/>
  </r>
  <r>
    <x v="1137"/>
    <n v="8"/>
  </r>
  <r>
    <x v="1138"/>
    <n v="8"/>
  </r>
  <r>
    <x v="1139"/>
    <n v="8"/>
  </r>
  <r>
    <x v="1140"/>
    <n v="8"/>
  </r>
  <r>
    <x v="1141"/>
    <n v="8"/>
  </r>
  <r>
    <x v="1142"/>
    <n v="8"/>
  </r>
  <r>
    <x v="1143"/>
    <n v="8"/>
  </r>
  <r>
    <x v="1144"/>
    <n v="8"/>
  </r>
  <r>
    <x v="1145"/>
    <n v="8"/>
  </r>
  <r>
    <x v="1146"/>
    <n v="8"/>
  </r>
  <r>
    <x v="1147"/>
    <n v="8"/>
  </r>
  <r>
    <x v="1148"/>
    <n v="8"/>
  </r>
  <r>
    <x v="1149"/>
    <n v="8"/>
  </r>
  <r>
    <x v="1150"/>
    <n v="8"/>
  </r>
  <r>
    <x v="1151"/>
    <n v="8"/>
  </r>
  <r>
    <x v="1152"/>
    <n v="8"/>
  </r>
  <r>
    <x v="1153"/>
    <n v="8"/>
  </r>
  <r>
    <x v="1154"/>
    <n v="8"/>
  </r>
  <r>
    <x v="1155"/>
    <n v="8"/>
  </r>
  <r>
    <x v="1156"/>
    <n v="8"/>
  </r>
  <r>
    <x v="1157"/>
    <n v="8"/>
  </r>
  <r>
    <x v="1158"/>
    <n v="8"/>
  </r>
  <r>
    <x v="1159"/>
    <n v="8"/>
  </r>
  <r>
    <x v="1160"/>
    <n v="8"/>
  </r>
  <r>
    <x v="1161"/>
    <n v="8"/>
  </r>
  <r>
    <x v="1162"/>
    <n v="8"/>
  </r>
  <r>
    <x v="1163"/>
    <n v="8"/>
  </r>
  <r>
    <x v="1164"/>
    <n v="8"/>
  </r>
  <r>
    <x v="1165"/>
    <n v="8"/>
  </r>
  <r>
    <x v="1166"/>
    <n v="8"/>
  </r>
  <r>
    <x v="1167"/>
    <n v="8"/>
  </r>
  <r>
    <x v="1168"/>
    <n v="8"/>
  </r>
  <r>
    <x v="1169"/>
    <n v="8"/>
  </r>
  <r>
    <x v="1170"/>
    <n v="8"/>
  </r>
  <r>
    <x v="1171"/>
    <n v="8"/>
  </r>
  <r>
    <x v="1172"/>
    <n v="7.25"/>
  </r>
  <r>
    <x v="1173"/>
    <n v="7.25"/>
  </r>
  <r>
    <x v="1174"/>
    <n v="7.25"/>
  </r>
  <r>
    <x v="1175"/>
    <n v="7.25"/>
  </r>
  <r>
    <x v="1176"/>
    <n v="7.25"/>
  </r>
  <r>
    <x v="1177"/>
    <n v="7.25"/>
  </r>
  <r>
    <x v="1178"/>
    <n v="7.25"/>
  </r>
  <r>
    <x v="1179"/>
    <n v="7.25"/>
  </r>
  <r>
    <x v="1180"/>
    <n v="7.25"/>
  </r>
  <r>
    <x v="1181"/>
    <n v="7.25"/>
  </r>
  <r>
    <x v="1182"/>
    <n v="7.25"/>
  </r>
  <r>
    <x v="1183"/>
    <n v="7.25"/>
  </r>
  <r>
    <x v="1184"/>
    <n v="7.25"/>
  </r>
  <r>
    <x v="1185"/>
    <n v="7.25"/>
  </r>
  <r>
    <x v="1186"/>
    <n v="7.25"/>
  </r>
  <r>
    <x v="1187"/>
    <n v="7.25"/>
  </r>
  <r>
    <x v="1188"/>
    <n v="7.25"/>
  </r>
  <r>
    <x v="1189"/>
    <n v="7.25"/>
  </r>
  <r>
    <x v="1190"/>
    <n v="7.25"/>
  </r>
  <r>
    <x v="1191"/>
    <n v="7.25"/>
  </r>
  <r>
    <x v="1192"/>
    <n v="7.25"/>
  </r>
  <r>
    <x v="1193"/>
    <n v="7.25"/>
  </r>
  <r>
    <x v="1194"/>
    <n v="7.25"/>
  </r>
  <r>
    <x v="1195"/>
    <n v="7.25"/>
  </r>
  <r>
    <x v="1196"/>
    <n v="7.25"/>
  </r>
  <r>
    <x v="1197"/>
    <n v="7.25"/>
  </r>
  <r>
    <x v="1198"/>
    <n v="7.25"/>
  </r>
  <r>
    <x v="1199"/>
    <n v="7.25"/>
  </r>
  <r>
    <x v="1200"/>
    <n v="6.25"/>
  </r>
  <r>
    <x v="1201"/>
    <n v="6.25"/>
  </r>
  <r>
    <x v="1202"/>
    <n v="6.25"/>
  </r>
  <r>
    <x v="1203"/>
    <n v="6.25"/>
  </r>
  <r>
    <x v="1204"/>
    <n v="6.25"/>
  </r>
  <r>
    <x v="1205"/>
    <n v="6.25"/>
  </r>
  <r>
    <x v="1206"/>
    <n v="6.25"/>
  </r>
  <r>
    <x v="1207"/>
    <n v="6.25"/>
  </r>
  <r>
    <x v="1208"/>
    <n v="6.25"/>
  </r>
  <r>
    <x v="1209"/>
    <n v="6.25"/>
  </r>
  <r>
    <x v="1210"/>
    <n v="6.25"/>
  </r>
  <r>
    <x v="1211"/>
    <n v="6.25"/>
  </r>
  <r>
    <x v="1212"/>
    <n v="6.25"/>
  </r>
  <r>
    <x v="1213"/>
    <n v="6.25"/>
  </r>
  <r>
    <x v="1214"/>
    <n v="6.25"/>
  </r>
  <r>
    <x v="1215"/>
    <n v="6.25"/>
  </r>
  <r>
    <x v="1216"/>
    <n v="6.25"/>
  </r>
  <r>
    <x v="1217"/>
    <n v="6.25"/>
  </r>
  <r>
    <x v="1218"/>
    <n v="6.25"/>
  </r>
  <r>
    <x v="1219"/>
    <n v="6.25"/>
  </r>
  <r>
    <x v="1220"/>
    <n v="6.25"/>
  </r>
  <r>
    <x v="1221"/>
    <n v="6.25"/>
  </r>
  <r>
    <x v="1222"/>
    <n v="6.25"/>
  </r>
  <r>
    <x v="1223"/>
    <n v="6.25"/>
  </r>
  <r>
    <x v="1224"/>
    <n v="6.25"/>
  </r>
  <r>
    <x v="1225"/>
    <n v="6.25"/>
  </r>
  <r>
    <x v="1226"/>
    <n v="6.25"/>
  </r>
  <r>
    <x v="1227"/>
    <n v="6.25"/>
  </r>
  <r>
    <x v="1228"/>
    <n v="6.25"/>
  </r>
  <r>
    <x v="1229"/>
    <n v="6.25"/>
  </r>
  <r>
    <x v="1230"/>
    <n v="6.25"/>
  </r>
  <r>
    <x v="1231"/>
    <n v="6.25"/>
  </r>
  <r>
    <x v="1232"/>
    <n v="6.25"/>
  </r>
  <r>
    <x v="1233"/>
    <n v="6.25"/>
  </r>
  <r>
    <x v="1234"/>
    <n v="6.25"/>
  </r>
  <r>
    <x v="1235"/>
    <n v="5.75"/>
  </r>
  <r>
    <x v="1236"/>
    <n v="5.75"/>
  </r>
  <r>
    <x v="1237"/>
    <n v="5.75"/>
  </r>
  <r>
    <x v="1238"/>
    <n v="5.75"/>
  </r>
  <r>
    <x v="1239"/>
    <n v="5.75"/>
  </r>
  <r>
    <x v="1240"/>
    <n v="5.75"/>
  </r>
  <r>
    <x v="1241"/>
    <n v="5.75"/>
  </r>
  <r>
    <x v="1242"/>
    <n v="5.75"/>
  </r>
  <r>
    <x v="1243"/>
    <n v="5.75"/>
  </r>
  <r>
    <x v="1244"/>
    <n v="5.75"/>
  </r>
  <r>
    <x v="1245"/>
    <n v="5.75"/>
  </r>
  <r>
    <x v="1246"/>
    <n v="5.75"/>
  </r>
  <r>
    <x v="1247"/>
    <n v="5.75"/>
  </r>
  <r>
    <x v="1248"/>
    <n v="5.75"/>
  </r>
  <r>
    <x v="1249"/>
    <n v="5.75"/>
  </r>
  <r>
    <x v="1250"/>
    <n v="5.75"/>
  </r>
  <r>
    <x v="1251"/>
    <n v="5.75"/>
  </r>
  <r>
    <x v="1252"/>
    <n v="5.75"/>
  </r>
  <r>
    <x v="1253"/>
    <n v="5.75"/>
  </r>
  <r>
    <x v="1254"/>
    <n v="5.75"/>
  </r>
  <r>
    <x v="1255"/>
    <n v="5.75"/>
  </r>
  <r>
    <x v="1256"/>
    <n v="5.75"/>
  </r>
  <r>
    <x v="1257"/>
    <n v="5.75"/>
  </r>
  <r>
    <x v="1258"/>
    <n v="5.75"/>
  </r>
  <r>
    <x v="1259"/>
    <n v="5.75"/>
  </r>
  <r>
    <x v="1260"/>
    <n v="5.75"/>
  </r>
  <r>
    <x v="1261"/>
    <n v="5.75"/>
  </r>
  <r>
    <x v="1262"/>
    <n v="5.75"/>
  </r>
  <r>
    <x v="1263"/>
    <n v="5.25"/>
  </r>
  <r>
    <x v="1264"/>
    <n v="5.25"/>
  </r>
  <r>
    <x v="1265"/>
    <n v="5.25"/>
  </r>
  <r>
    <x v="1266"/>
    <n v="5.25"/>
  </r>
  <r>
    <x v="1267"/>
    <n v="5.25"/>
  </r>
  <r>
    <x v="1268"/>
    <n v="5.25"/>
  </r>
  <r>
    <x v="1269"/>
    <n v="5.25"/>
  </r>
  <r>
    <x v="1270"/>
    <n v="5.25"/>
  </r>
  <r>
    <x v="1271"/>
    <n v="5.25"/>
  </r>
  <r>
    <x v="1272"/>
    <n v="5.25"/>
  </r>
  <r>
    <x v="1273"/>
    <n v="5.25"/>
  </r>
  <r>
    <x v="1274"/>
    <n v="5.25"/>
  </r>
  <r>
    <x v="1275"/>
    <n v="5.25"/>
  </r>
  <r>
    <x v="1276"/>
    <n v="5.25"/>
  </r>
  <r>
    <x v="1277"/>
    <n v="5.25"/>
  </r>
  <r>
    <x v="1278"/>
    <n v="5.25"/>
  </r>
  <r>
    <x v="1279"/>
    <n v="5.25"/>
  </r>
  <r>
    <x v="1280"/>
    <n v="5.25"/>
  </r>
  <r>
    <x v="1281"/>
    <n v="5.25"/>
  </r>
  <r>
    <x v="1282"/>
    <n v="5.25"/>
  </r>
  <r>
    <x v="1283"/>
    <n v="5.25"/>
  </r>
  <r>
    <x v="1284"/>
    <n v="5.25"/>
  </r>
  <r>
    <x v="1285"/>
    <n v="5.25"/>
  </r>
  <r>
    <x v="1286"/>
    <n v="5.25"/>
  </r>
  <r>
    <x v="1287"/>
    <n v="5.25"/>
  </r>
  <r>
    <x v="1288"/>
    <n v="5.25"/>
  </r>
  <r>
    <x v="1289"/>
    <n v="5.25"/>
  </r>
  <r>
    <x v="1290"/>
    <n v="5.25"/>
  </r>
  <r>
    <x v="1291"/>
    <n v="5.25"/>
  </r>
  <r>
    <x v="1292"/>
    <n v="5.25"/>
  </r>
  <r>
    <x v="1293"/>
    <n v="5.25"/>
  </r>
  <r>
    <x v="1294"/>
    <n v="5.25"/>
  </r>
  <r>
    <x v="1295"/>
    <n v="5.25"/>
  </r>
  <r>
    <x v="1296"/>
    <n v="5.25"/>
  </r>
  <r>
    <x v="1297"/>
    <n v="5.25"/>
  </r>
  <r>
    <x v="1298"/>
    <n v="5.25"/>
  </r>
  <r>
    <x v="1299"/>
    <n v="5.25"/>
  </r>
  <r>
    <x v="1300"/>
    <n v="5.25"/>
  </r>
  <r>
    <x v="1301"/>
    <n v="5.25"/>
  </r>
  <r>
    <x v="1302"/>
    <n v="5.25"/>
  </r>
  <r>
    <x v="1303"/>
    <n v="5.25"/>
  </r>
  <r>
    <x v="1304"/>
    <n v="5.25"/>
  </r>
  <r>
    <x v="1305"/>
    <n v="5.25"/>
  </r>
  <r>
    <x v="1306"/>
    <n v="5.25"/>
  </r>
  <r>
    <x v="1307"/>
    <n v="5.25"/>
  </r>
  <r>
    <x v="1308"/>
    <n v="5.25"/>
  </r>
  <r>
    <x v="1309"/>
    <n v="5.25"/>
  </r>
  <r>
    <x v="1310"/>
    <n v="5.25"/>
  </r>
  <r>
    <x v="1311"/>
    <n v="5.25"/>
  </r>
  <r>
    <x v="1312"/>
    <n v="5.25"/>
  </r>
  <r>
    <x v="1313"/>
    <n v="5.25"/>
  </r>
  <r>
    <x v="1314"/>
    <n v="5.25"/>
  </r>
  <r>
    <x v="1315"/>
    <n v="5.25"/>
  </r>
  <r>
    <x v="1316"/>
    <n v="5.25"/>
  </r>
  <r>
    <x v="1317"/>
    <n v="5.25"/>
  </r>
  <r>
    <x v="1318"/>
    <n v="5.25"/>
  </r>
  <r>
    <x v="1319"/>
    <n v="5.25"/>
  </r>
  <r>
    <x v="1320"/>
    <n v="5.25"/>
  </r>
  <r>
    <x v="1321"/>
    <n v="5.25"/>
  </r>
  <r>
    <x v="1322"/>
    <n v="5.25"/>
  </r>
  <r>
    <x v="1323"/>
    <n v="5.25"/>
  </r>
  <r>
    <x v="1324"/>
    <n v="5.25"/>
  </r>
  <r>
    <x v="1325"/>
    <n v="5.25"/>
  </r>
  <r>
    <x v="1326"/>
    <n v="5.25"/>
  </r>
  <r>
    <x v="1327"/>
    <n v="5.25"/>
  </r>
  <r>
    <x v="1328"/>
    <n v="5.25"/>
  </r>
  <r>
    <x v="1329"/>
    <n v="5.25"/>
  </r>
  <r>
    <x v="1330"/>
    <n v="5.25"/>
  </r>
  <r>
    <x v="1331"/>
    <n v="5.25"/>
  </r>
  <r>
    <x v="1332"/>
    <n v="5.25"/>
  </r>
  <r>
    <x v="1333"/>
    <n v="5.25"/>
  </r>
  <r>
    <x v="1334"/>
    <n v="5.25"/>
  </r>
  <r>
    <x v="1335"/>
    <n v="5.25"/>
  </r>
  <r>
    <x v="1336"/>
    <n v="5.25"/>
  </r>
  <r>
    <x v="1337"/>
    <n v="5.25"/>
  </r>
  <r>
    <x v="1338"/>
    <n v="5.25"/>
  </r>
  <r>
    <x v="1339"/>
    <n v="5.25"/>
  </r>
  <r>
    <x v="1340"/>
    <n v="5.25"/>
  </r>
  <r>
    <x v="1341"/>
    <n v="5.25"/>
  </r>
  <r>
    <x v="1342"/>
    <n v="5.25"/>
  </r>
  <r>
    <x v="1343"/>
    <n v="5.25"/>
  </r>
  <r>
    <x v="1344"/>
    <n v="5.25"/>
  </r>
  <r>
    <x v="1345"/>
    <n v="5.25"/>
  </r>
  <r>
    <x v="1346"/>
    <n v="5.25"/>
  </r>
  <r>
    <x v="1347"/>
    <n v="5.25"/>
  </r>
  <r>
    <x v="1348"/>
    <n v="5.25"/>
  </r>
  <r>
    <x v="1349"/>
    <n v="5.25"/>
  </r>
  <r>
    <x v="1350"/>
    <n v="5.25"/>
  </r>
  <r>
    <x v="1351"/>
    <n v="5.25"/>
  </r>
  <r>
    <x v="1352"/>
    <n v="5.25"/>
  </r>
  <r>
    <x v="1353"/>
    <n v="5.25"/>
  </r>
  <r>
    <x v="1354"/>
    <n v="5.25"/>
  </r>
  <r>
    <x v="1355"/>
    <n v="5.25"/>
  </r>
  <r>
    <x v="1356"/>
    <n v="5.25"/>
  </r>
  <r>
    <x v="1357"/>
    <n v="5.25"/>
  </r>
  <r>
    <x v="1358"/>
    <n v="5.25"/>
  </r>
  <r>
    <x v="1359"/>
    <n v="5.25"/>
  </r>
  <r>
    <x v="1360"/>
    <n v="5.25"/>
  </r>
  <r>
    <x v="1361"/>
    <n v="5.25"/>
  </r>
  <r>
    <x v="1362"/>
    <n v="5.25"/>
  </r>
  <r>
    <x v="1363"/>
    <n v="5.25"/>
  </r>
  <r>
    <x v="1364"/>
    <n v="5.25"/>
  </r>
  <r>
    <x v="1365"/>
    <n v="5.25"/>
  </r>
  <r>
    <x v="1366"/>
    <n v="5.25"/>
  </r>
  <r>
    <x v="1367"/>
    <n v="5.25"/>
  </r>
  <r>
    <x v="1368"/>
    <n v="5.25"/>
  </r>
  <r>
    <x v="1369"/>
    <n v="5.25"/>
  </r>
  <r>
    <x v="1370"/>
    <n v="5.25"/>
  </r>
  <r>
    <x v="1371"/>
    <n v="5.25"/>
  </r>
  <r>
    <x v="1372"/>
    <n v="5.25"/>
  </r>
  <r>
    <x v="1373"/>
    <n v="5.25"/>
  </r>
  <r>
    <x v="1374"/>
    <n v="5.25"/>
  </r>
  <r>
    <x v="1375"/>
    <n v="5.25"/>
  </r>
  <r>
    <x v="1376"/>
    <n v="5.25"/>
  </r>
  <r>
    <x v="1377"/>
    <n v="5.25"/>
  </r>
  <r>
    <x v="1378"/>
    <n v="5.25"/>
  </r>
  <r>
    <x v="1379"/>
    <n v="5.25"/>
  </r>
  <r>
    <x v="1380"/>
    <n v="5.25"/>
  </r>
  <r>
    <x v="1381"/>
    <n v="5.25"/>
  </r>
  <r>
    <x v="1382"/>
    <n v="5.25"/>
  </r>
  <r>
    <x v="1383"/>
    <n v="5.25"/>
  </r>
  <r>
    <x v="1384"/>
    <n v="5.25"/>
  </r>
  <r>
    <x v="1385"/>
    <n v="5.25"/>
  </r>
  <r>
    <x v="1386"/>
    <n v="5.25"/>
  </r>
  <r>
    <x v="1387"/>
    <n v="5.25"/>
  </r>
  <r>
    <x v="1388"/>
    <n v="5.25"/>
  </r>
  <r>
    <x v="1389"/>
    <n v="5.25"/>
  </r>
  <r>
    <x v="1390"/>
    <n v="5.25"/>
  </r>
  <r>
    <x v="1391"/>
    <n v="5.25"/>
  </r>
  <r>
    <x v="1392"/>
    <n v="5.25"/>
  </r>
  <r>
    <x v="1393"/>
    <n v="5.25"/>
  </r>
  <r>
    <x v="1394"/>
    <n v="5.25"/>
  </r>
  <r>
    <x v="1395"/>
    <n v="5.25"/>
  </r>
  <r>
    <x v="1396"/>
    <n v="5.25"/>
  </r>
  <r>
    <x v="1397"/>
    <n v="5.25"/>
  </r>
  <r>
    <x v="1398"/>
    <n v="5.25"/>
  </r>
  <r>
    <x v="1399"/>
    <n v="5.25"/>
  </r>
  <r>
    <x v="1400"/>
    <n v="5.25"/>
  </r>
  <r>
    <x v="1401"/>
    <n v="5.25"/>
  </r>
  <r>
    <x v="1402"/>
    <n v="5.25"/>
  </r>
  <r>
    <x v="1403"/>
    <n v="5.25"/>
  </r>
  <r>
    <x v="1404"/>
    <n v="5.25"/>
  </r>
  <r>
    <x v="1405"/>
    <n v="5.25"/>
  </r>
  <r>
    <x v="1406"/>
    <n v="5.25"/>
  </r>
  <r>
    <x v="1407"/>
    <n v="5.25"/>
  </r>
  <r>
    <x v="1408"/>
    <n v="5.25"/>
  </r>
  <r>
    <x v="1409"/>
    <n v="5.25"/>
  </r>
  <r>
    <x v="1410"/>
    <n v="5.25"/>
  </r>
  <r>
    <x v="1411"/>
    <n v="5.25"/>
  </r>
  <r>
    <x v="1412"/>
    <n v="5.25"/>
  </r>
  <r>
    <x v="1413"/>
    <n v="5.25"/>
  </r>
  <r>
    <x v="1414"/>
    <n v="5.25"/>
  </r>
  <r>
    <x v="1415"/>
    <n v="5.25"/>
  </r>
  <r>
    <x v="1416"/>
    <n v="5.25"/>
  </r>
  <r>
    <x v="1417"/>
    <n v="5.25"/>
  </r>
  <r>
    <x v="1418"/>
    <n v="5.25"/>
  </r>
  <r>
    <x v="1419"/>
    <n v="5.25"/>
  </r>
  <r>
    <x v="1420"/>
    <n v="5.25"/>
  </r>
  <r>
    <x v="1421"/>
    <n v="5.25"/>
  </r>
  <r>
    <x v="1422"/>
    <n v="5.25"/>
  </r>
  <r>
    <x v="1423"/>
    <n v="5.25"/>
  </r>
  <r>
    <x v="1424"/>
    <n v="5.25"/>
  </r>
  <r>
    <x v="1425"/>
    <n v="5.25"/>
  </r>
  <r>
    <x v="1426"/>
    <n v="5.25"/>
  </r>
  <r>
    <x v="1427"/>
    <n v="5.25"/>
  </r>
  <r>
    <x v="1428"/>
    <n v="5.25"/>
  </r>
  <r>
    <x v="1429"/>
    <n v="5.25"/>
  </r>
  <r>
    <x v="1430"/>
    <n v="5.25"/>
  </r>
  <r>
    <x v="1431"/>
    <n v="5.25"/>
  </r>
  <r>
    <x v="1432"/>
    <n v="5.25"/>
  </r>
  <r>
    <x v="1433"/>
    <n v="5.25"/>
  </r>
  <r>
    <x v="1434"/>
    <n v="5.25"/>
  </r>
  <r>
    <x v="1435"/>
    <n v="5.25"/>
  </r>
  <r>
    <x v="1436"/>
    <n v="5.25"/>
  </r>
  <r>
    <x v="1437"/>
    <n v="5.25"/>
  </r>
  <r>
    <x v="1438"/>
    <n v="5.25"/>
  </r>
  <r>
    <x v="1439"/>
    <n v="5.25"/>
  </r>
  <r>
    <x v="1440"/>
    <n v="5.25"/>
  </r>
  <r>
    <x v="1441"/>
    <n v="5.25"/>
  </r>
  <r>
    <x v="1442"/>
    <n v="5.25"/>
  </r>
  <r>
    <x v="1443"/>
    <n v="5.25"/>
  </r>
  <r>
    <x v="1444"/>
    <n v="5.25"/>
  </r>
  <r>
    <x v="1445"/>
    <n v="5.25"/>
  </r>
  <r>
    <x v="1446"/>
    <n v="5.25"/>
  </r>
  <r>
    <x v="1447"/>
    <n v="5.25"/>
  </r>
  <r>
    <x v="1448"/>
    <n v="5.25"/>
  </r>
  <r>
    <x v="1449"/>
    <n v="5.25"/>
  </r>
  <r>
    <x v="1450"/>
    <n v="5.25"/>
  </r>
  <r>
    <x v="1451"/>
    <n v="5.25"/>
  </r>
  <r>
    <x v="1452"/>
    <n v="5.25"/>
  </r>
  <r>
    <x v="1453"/>
    <n v="5.25"/>
  </r>
  <r>
    <x v="1454"/>
    <n v="5.25"/>
  </r>
  <r>
    <x v="1455"/>
    <n v="5.25"/>
  </r>
  <r>
    <x v="1456"/>
    <n v="5.25"/>
  </r>
  <r>
    <x v="1457"/>
    <n v="5.25"/>
  </r>
  <r>
    <x v="1458"/>
    <n v="5.25"/>
  </r>
  <r>
    <x v="1459"/>
    <n v="5.25"/>
  </r>
  <r>
    <x v="1460"/>
    <n v="5.25"/>
  </r>
  <r>
    <x v="1461"/>
    <n v="5.25"/>
  </r>
  <r>
    <x v="1462"/>
    <n v="5.25"/>
  </r>
  <r>
    <x v="1463"/>
    <n v="5.25"/>
  </r>
  <r>
    <x v="1464"/>
    <n v="5.25"/>
  </r>
  <r>
    <x v="1465"/>
    <n v="5.25"/>
  </r>
  <r>
    <x v="1466"/>
    <n v="5.25"/>
  </r>
  <r>
    <x v="1467"/>
    <n v="5.25"/>
  </r>
  <r>
    <x v="1468"/>
    <n v="5.25"/>
  </r>
  <r>
    <x v="1469"/>
    <n v="5.25"/>
  </r>
  <r>
    <x v="1470"/>
    <n v="5.25"/>
  </r>
  <r>
    <x v="1471"/>
    <n v="5.25"/>
  </r>
  <r>
    <x v="1472"/>
    <n v="5.25"/>
  </r>
  <r>
    <x v="1473"/>
    <n v="5.25"/>
  </r>
  <r>
    <x v="1474"/>
    <n v="5.25"/>
  </r>
  <r>
    <x v="1475"/>
    <n v="5.25"/>
  </r>
  <r>
    <x v="1476"/>
    <n v="5.25"/>
  </r>
  <r>
    <x v="1477"/>
    <n v="5.25"/>
  </r>
  <r>
    <x v="1478"/>
    <n v="5.25"/>
  </r>
  <r>
    <x v="1479"/>
    <n v="5.25"/>
  </r>
  <r>
    <x v="1480"/>
    <n v="6.25"/>
  </r>
  <r>
    <x v="1481"/>
    <n v="6.25"/>
  </r>
  <r>
    <x v="1482"/>
    <n v="6.25"/>
  </r>
  <r>
    <x v="1483"/>
    <n v="6.25"/>
  </r>
  <r>
    <x v="1484"/>
    <n v="6.25"/>
  </r>
  <r>
    <x v="1485"/>
    <n v="6.25"/>
  </r>
  <r>
    <x v="1486"/>
    <n v="6.25"/>
  </r>
  <r>
    <x v="1487"/>
    <n v="6.25"/>
  </r>
  <r>
    <x v="1488"/>
    <n v="6.25"/>
  </r>
  <r>
    <x v="1489"/>
    <n v="6.25"/>
  </r>
  <r>
    <x v="1490"/>
    <n v="6.25"/>
  </r>
  <r>
    <x v="1491"/>
    <n v="6.25"/>
  </r>
  <r>
    <x v="1492"/>
    <n v="6.25"/>
  </r>
  <r>
    <x v="1493"/>
    <n v="6.25"/>
  </r>
  <r>
    <x v="1494"/>
    <n v="6.25"/>
  </r>
  <r>
    <x v="1495"/>
    <n v="6.25"/>
  </r>
  <r>
    <x v="1496"/>
    <n v="6.25"/>
  </r>
  <r>
    <x v="1497"/>
    <n v="6.25"/>
  </r>
  <r>
    <x v="1498"/>
    <n v="6.25"/>
  </r>
  <r>
    <x v="1499"/>
    <n v="6.25"/>
  </r>
  <r>
    <x v="1500"/>
    <n v="6.25"/>
  </r>
  <r>
    <x v="1501"/>
    <n v="6.25"/>
  </r>
  <r>
    <x v="1502"/>
    <n v="6.25"/>
  </r>
  <r>
    <x v="1503"/>
    <n v="6.25"/>
  </r>
  <r>
    <x v="1504"/>
    <n v="6.25"/>
  </r>
  <r>
    <x v="1505"/>
    <n v="6.25"/>
  </r>
  <r>
    <x v="1506"/>
    <n v="6.25"/>
  </r>
  <r>
    <x v="1507"/>
    <n v="6.25"/>
  </r>
  <r>
    <x v="1508"/>
    <n v="6.25"/>
  </r>
  <r>
    <x v="1509"/>
    <n v="6.25"/>
  </r>
  <r>
    <x v="1510"/>
    <n v="6.25"/>
  </r>
  <r>
    <x v="1511"/>
    <n v="6.25"/>
  </r>
  <r>
    <x v="1512"/>
    <n v="6.25"/>
  </r>
  <r>
    <x v="1513"/>
    <n v="6.25"/>
  </r>
  <r>
    <x v="1514"/>
    <n v="6.25"/>
  </r>
  <r>
    <x v="1515"/>
    <n v="6.25"/>
  </r>
  <r>
    <x v="1516"/>
    <n v="6.25"/>
  </r>
  <r>
    <x v="1517"/>
    <n v="6.25"/>
  </r>
  <r>
    <x v="1518"/>
    <n v="6.25"/>
  </r>
  <r>
    <x v="1519"/>
    <n v="6.25"/>
  </r>
  <r>
    <x v="1520"/>
    <n v="6.25"/>
  </r>
  <r>
    <x v="1521"/>
    <n v="6.25"/>
  </r>
  <r>
    <x v="1522"/>
    <n v="6.25"/>
  </r>
  <r>
    <x v="1523"/>
    <n v="6.25"/>
  </r>
  <r>
    <x v="1524"/>
    <n v="6.25"/>
  </r>
  <r>
    <x v="1525"/>
    <n v="6.25"/>
  </r>
  <r>
    <x v="1526"/>
    <n v="6.25"/>
  </r>
  <r>
    <x v="1527"/>
    <n v="6.25"/>
  </r>
  <r>
    <x v="1528"/>
    <n v="6.25"/>
  </r>
  <r>
    <x v="1529"/>
    <n v="6.25"/>
  </r>
  <r>
    <x v="1530"/>
    <n v="6.25"/>
  </r>
  <r>
    <x v="1531"/>
    <n v="6.25"/>
  </r>
  <r>
    <x v="1532"/>
    <n v="6.25"/>
  </r>
  <r>
    <x v="1533"/>
    <n v="6.25"/>
  </r>
  <r>
    <x v="1534"/>
    <n v="6.25"/>
  </r>
  <r>
    <x v="1535"/>
    <n v="6.25"/>
  </r>
  <r>
    <x v="1536"/>
    <n v="6.25"/>
  </r>
  <r>
    <x v="1537"/>
    <n v="6.25"/>
  </r>
  <r>
    <x v="1538"/>
    <n v="6.25"/>
  </r>
  <r>
    <x v="1539"/>
    <n v="6.25"/>
  </r>
  <r>
    <x v="1540"/>
    <n v="6.25"/>
  </r>
  <r>
    <x v="1541"/>
    <n v="6.25"/>
  </r>
  <r>
    <x v="1542"/>
    <n v="6.25"/>
  </r>
  <r>
    <x v="1543"/>
    <n v="6.25"/>
  </r>
  <r>
    <x v="1544"/>
    <n v="6.25"/>
  </r>
  <r>
    <x v="1545"/>
    <n v="6.25"/>
  </r>
  <r>
    <x v="1546"/>
    <n v="6.25"/>
  </r>
  <r>
    <x v="1547"/>
    <n v="6.25"/>
  </r>
  <r>
    <x v="1548"/>
    <n v="6.25"/>
  </r>
  <r>
    <x v="1549"/>
    <n v="6.25"/>
  </r>
  <r>
    <x v="1550"/>
    <n v="6.25"/>
  </r>
  <r>
    <x v="1551"/>
    <n v="6.25"/>
  </r>
  <r>
    <x v="1552"/>
    <n v="6.25"/>
  </r>
  <r>
    <x v="1553"/>
    <n v="6.25"/>
  </r>
  <r>
    <x v="1554"/>
    <n v="6.25"/>
  </r>
  <r>
    <x v="1555"/>
    <n v="6.25"/>
  </r>
  <r>
    <x v="1556"/>
    <n v="6.25"/>
  </r>
  <r>
    <x v="1557"/>
    <n v="6.25"/>
  </r>
  <r>
    <x v="1558"/>
    <n v="6.25"/>
  </r>
  <r>
    <x v="1559"/>
    <n v="6.25"/>
  </r>
  <r>
    <x v="1560"/>
    <n v="6.25"/>
  </r>
  <r>
    <x v="1561"/>
    <n v="6.25"/>
  </r>
  <r>
    <x v="1562"/>
    <n v="6.25"/>
  </r>
  <r>
    <x v="1563"/>
    <n v="6.25"/>
  </r>
  <r>
    <x v="1564"/>
    <n v="6.25"/>
  </r>
  <r>
    <x v="1565"/>
    <n v="6.25"/>
  </r>
  <r>
    <x v="1566"/>
    <n v="6.25"/>
  </r>
  <r>
    <x v="1567"/>
    <n v="6.25"/>
  </r>
  <r>
    <x v="1568"/>
    <n v="6.25"/>
  </r>
  <r>
    <x v="1569"/>
    <n v="6.25"/>
  </r>
  <r>
    <x v="1570"/>
    <n v="6.25"/>
  </r>
  <r>
    <x v="1571"/>
    <n v="6.25"/>
  </r>
  <r>
    <x v="1572"/>
    <n v="6.25"/>
  </r>
  <r>
    <x v="1573"/>
    <n v="6.25"/>
  </r>
  <r>
    <x v="1574"/>
    <n v="6.25"/>
  </r>
  <r>
    <x v="1575"/>
    <n v="6.25"/>
  </r>
  <r>
    <x v="1576"/>
    <n v="6.25"/>
  </r>
  <r>
    <x v="1577"/>
    <n v="6.25"/>
  </r>
  <r>
    <x v="1578"/>
    <n v="6.25"/>
  </r>
  <r>
    <x v="1579"/>
    <n v="7.25"/>
  </r>
  <r>
    <x v="1580"/>
    <n v="7.25"/>
  </r>
  <r>
    <x v="1581"/>
    <n v="7.25"/>
  </r>
  <r>
    <x v="1582"/>
    <n v="7.25"/>
  </r>
  <r>
    <x v="1583"/>
    <n v="7.25"/>
  </r>
  <r>
    <x v="1584"/>
    <n v="7.25"/>
  </r>
  <r>
    <x v="1585"/>
    <n v="7.25"/>
  </r>
  <r>
    <x v="1586"/>
    <n v="7.25"/>
  </r>
  <r>
    <x v="1587"/>
    <n v="7.25"/>
  </r>
  <r>
    <x v="1588"/>
    <n v="7.25"/>
  </r>
  <r>
    <x v="1589"/>
    <n v="7.25"/>
  </r>
  <r>
    <x v="1590"/>
    <n v="7.25"/>
  </r>
  <r>
    <x v="1591"/>
    <n v="7.25"/>
  </r>
  <r>
    <x v="1592"/>
    <n v="7.25"/>
  </r>
  <r>
    <x v="1593"/>
    <n v="7.25"/>
  </r>
  <r>
    <x v="1594"/>
    <n v="7.25"/>
  </r>
  <r>
    <x v="1595"/>
    <n v="7.25"/>
  </r>
  <r>
    <x v="1596"/>
    <n v="7.25"/>
  </r>
  <r>
    <x v="1597"/>
    <n v="7.25"/>
  </r>
  <r>
    <x v="1598"/>
    <n v="7.25"/>
  </r>
  <r>
    <x v="1599"/>
    <n v="7.25"/>
  </r>
  <r>
    <x v="1600"/>
    <n v="7.25"/>
  </r>
  <r>
    <x v="1601"/>
    <n v="7.25"/>
  </r>
  <r>
    <x v="1602"/>
    <n v="7.25"/>
  </r>
  <r>
    <x v="1603"/>
    <n v="7.25"/>
  </r>
  <r>
    <x v="1604"/>
    <n v="7.25"/>
  </r>
  <r>
    <x v="1605"/>
    <n v="7.25"/>
  </r>
  <r>
    <x v="1606"/>
    <n v="7.25"/>
  </r>
  <r>
    <x v="1607"/>
    <n v="7.25"/>
  </r>
  <r>
    <x v="1608"/>
    <n v="7.25"/>
  </r>
  <r>
    <x v="1609"/>
    <n v="7.25"/>
  </r>
  <r>
    <x v="1610"/>
    <n v="7.25"/>
  </r>
  <r>
    <x v="1611"/>
    <n v="7.25"/>
  </r>
  <r>
    <x v="1612"/>
    <n v="7.25"/>
  </r>
  <r>
    <x v="1613"/>
    <n v="7.25"/>
  </r>
  <r>
    <x v="1614"/>
    <n v="7.25"/>
  </r>
  <r>
    <x v="1615"/>
    <n v="7.25"/>
  </r>
  <r>
    <x v="1616"/>
    <n v="7.25"/>
  </r>
  <r>
    <x v="1617"/>
    <n v="7.25"/>
  </r>
  <r>
    <x v="1618"/>
    <n v="7.25"/>
  </r>
  <r>
    <x v="1619"/>
    <n v="7.25"/>
  </r>
  <r>
    <x v="1620"/>
    <n v="7.25"/>
  </r>
  <r>
    <x v="1621"/>
    <n v="7.25"/>
  </r>
  <r>
    <x v="1622"/>
    <n v="7.25"/>
  </r>
  <r>
    <x v="1623"/>
    <n v="7.25"/>
  </r>
  <r>
    <x v="1624"/>
    <n v="7.25"/>
  </r>
  <r>
    <x v="1625"/>
    <n v="7.25"/>
  </r>
  <r>
    <x v="1626"/>
    <n v="7.25"/>
  </r>
  <r>
    <x v="1627"/>
    <n v="7.25"/>
  </r>
  <r>
    <x v="1628"/>
    <n v="7.25"/>
  </r>
  <r>
    <x v="1629"/>
    <n v="7.25"/>
  </r>
  <r>
    <x v="1630"/>
    <n v="7.25"/>
  </r>
  <r>
    <x v="1631"/>
    <n v="7.25"/>
  </r>
  <r>
    <x v="1632"/>
    <n v="7.25"/>
  </r>
  <r>
    <x v="1633"/>
    <n v="7.25"/>
  </r>
  <r>
    <x v="1634"/>
    <n v="7.25"/>
  </r>
  <r>
    <x v="1635"/>
    <n v="7.25"/>
  </r>
  <r>
    <x v="1636"/>
    <n v="7.25"/>
  </r>
  <r>
    <x v="1637"/>
    <n v="7.25"/>
  </r>
  <r>
    <x v="1638"/>
    <n v="7.25"/>
  </r>
  <r>
    <x v="1639"/>
    <n v="7.25"/>
  </r>
  <r>
    <x v="1640"/>
    <n v="7.25"/>
  </r>
  <r>
    <x v="1641"/>
    <n v="7.25"/>
  </r>
  <r>
    <x v="1642"/>
    <n v="7.25"/>
  </r>
  <r>
    <x v="1643"/>
    <n v="7.25"/>
  </r>
  <r>
    <x v="1644"/>
    <n v="7.25"/>
  </r>
  <r>
    <x v="1645"/>
    <n v="7.25"/>
  </r>
  <r>
    <x v="1646"/>
    <n v="7.25"/>
  </r>
  <r>
    <x v="1647"/>
    <n v="7.25"/>
  </r>
  <r>
    <x v="1648"/>
    <n v="7.25"/>
  </r>
  <r>
    <x v="1649"/>
    <n v="7.25"/>
  </r>
  <r>
    <x v="1650"/>
    <n v="7.25"/>
  </r>
  <r>
    <x v="1651"/>
    <n v="7.25"/>
  </r>
  <r>
    <x v="1652"/>
    <n v="7.25"/>
  </r>
  <r>
    <x v="1653"/>
    <n v="7.25"/>
  </r>
  <r>
    <x v="1654"/>
    <n v="7.25"/>
  </r>
  <r>
    <x v="1655"/>
    <n v="7.25"/>
  </r>
  <r>
    <x v="1656"/>
    <n v="7.25"/>
  </r>
  <r>
    <x v="1657"/>
    <n v="7.25"/>
  </r>
  <r>
    <x v="1658"/>
    <n v="7.25"/>
  </r>
  <r>
    <x v="1659"/>
    <n v="7.25"/>
  </r>
  <r>
    <x v="1660"/>
    <n v="7.25"/>
  </r>
  <r>
    <x v="1661"/>
    <n v="7.25"/>
  </r>
  <r>
    <x v="1662"/>
    <n v="7.25"/>
  </r>
  <r>
    <x v="1663"/>
    <n v="7.25"/>
  </r>
  <r>
    <x v="1664"/>
    <n v="7.25"/>
  </r>
  <r>
    <x v="1665"/>
    <n v="7.25"/>
  </r>
  <r>
    <x v="1666"/>
    <n v="7.25"/>
  </r>
  <r>
    <x v="1667"/>
    <n v="7.25"/>
  </r>
  <r>
    <x v="1668"/>
    <n v="7.25"/>
  </r>
  <r>
    <x v="1669"/>
    <n v="7.25"/>
  </r>
  <r>
    <x v="1670"/>
    <n v="7.25"/>
  </r>
  <r>
    <x v="1671"/>
    <n v="7.25"/>
  </r>
  <r>
    <x v="1672"/>
    <n v="7.25"/>
  </r>
  <r>
    <x v="1673"/>
    <n v="7.25"/>
  </r>
  <r>
    <x v="1674"/>
    <n v="7.25"/>
  </r>
  <r>
    <x v="1675"/>
    <n v="7.25"/>
  </r>
  <r>
    <x v="1676"/>
    <n v="7.25"/>
  </r>
  <r>
    <x v="1677"/>
    <n v="7.25"/>
  </r>
  <r>
    <x v="1678"/>
    <n v="7.25"/>
  </r>
  <r>
    <x v="1679"/>
    <n v="7.25"/>
  </r>
  <r>
    <x v="1680"/>
    <n v="7.25"/>
  </r>
  <r>
    <x v="1681"/>
    <n v="7.25"/>
  </r>
  <r>
    <x v="1682"/>
    <n v="7.25"/>
  </r>
  <r>
    <x v="1683"/>
    <n v="7.25"/>
  </r>
  <r>
    <x v="1684"/>
    <n v="7.25"/>
  </r>
  <r>
    <x v="1685"/>
    <n v="7.25"/>
  </r>
  <r>
    <x v="1686"/>
    <n v="7.25"/>
  </r>
  <r>
    <x v="1687"/>
    <n v="7.25"/>
  </r>
  <r>
    <x v="1688"/>
    <n v="7.25"/>
  </r>
  <r>
    <x v="1689"/>
    <n v="7.25"/>
  </r>
  <r>
    <x v="1690"/>
    <n v="7.25"/>
  </r>
  <r>
    <x v="1691"/>
    <n v="7.25"/>
  </r>
  <r>
    <x v="1692"/>
    <n v="7.25"/>
  </r>
  <r>
    <x v="1693"/>
    <n v="7.25"/>
  </r>
  <r>
    <x v="1694"/>
    <n v="7.25"/>
  </r>
  <r>
    <x v="1695"/>
    <n v="7.25"/>
  </r>
  <r>
    <x v="1696"/>
    <n v="7.25"/>
  </r>
  <r>
    <x v="1697"/>
    <n v="7.25"/>
  </r>
  <r>
    <x v="1698"/>
    <n v="7.25"/>
  </r>
  <r>
    <x v="1699"/>
    <n v="7.25"/>
  </r>
  <r>
    <x v="1700"/>
    <n v="7.25"/>
  </r>
  <r>
    <x v="1701"/>
    <n v="7.25"/>
  </r>
  <r>
    <x v="1702"/>
    <n v="7.25"/>
  </r>
  <r>
    <x v="1703"/>
    <n v="7.25"/>
  </r>
  <r>
    <x v="1704"/>
    <n v="7.25"/>
  </r>
  <r>
    <x v="1705"/>
    <n v="7.25"/>
  </r>
  <r>
    <x v="1706"/>
    <n v="7.25"/>
  </r>
  <r>
    <x v="1707"/>
    <n v="7.25"/>
  </r>
  <r>
    <x v="1708"/>
    <n v="7.25"/>
  </r>
  <r>
    <x v="1709"/>
    <n v="7.25"/>
  </r>
  <r>
    <x v="1710"/>
    <n v="7.25"/>
  </r>
  <r>
    <x v="1711"/>
    <n v="7.25"/>
  </r>
  <r>
    <x v="1712"/>
    <n v="7.25"/>
  </r>
  <r>
    <x v="1713"/>
    <n v="7.25"/>
  </r>
  <r>
    <x v="1714"/>
    <n v="7.25"/>
  </r>
  <r>
    <x v="1715"/>
    <n v="7.25"/>
  </r>
  <r>
    <x v="1716"/>
    <n v="7.25"/>
  </r>
  <r>
    <x v="1717"/>
    <n v="7.25"/>
  </r>
  <r>
    <x v="1718"/>
    <n v="7.25"/>
  </r>
  <r>
    <x v="1719"/>
    <n v="7.25"/>
  </r>
  <r>
    <x v="1720"/>
    <n v="7.25"/>
  </r>
  <r>
    <x v="1721"/>
    <n v="7.25"/>
  </r>
  <r>
    <x v="1722"/>
    <n v="7.25"/>
  </r>
  <r>
    <x v="1723"/>
    <n v="7.25"/>
  </r>
  <r>
    <x v="1724"/>
    <n v="7.25"/>
  </r>
  <r>
    <x v="1725"/>
    <n v="7.25"/>
  </r>
  <r>
    <x v="1726"/>
    <n v="7.25"/>
  </r>
  <r>
    <x v="1727"/>
    <n v="7.25"/>
  </r>
  <r>
    <x v="1728"/>
    <n v="7.25"/>
  </r>
  <r>
    <x v="1729"/>
    <n v="7.25"/>
  </r>
  <r>
    <x v="1730"/>
    <n v="7.25"/>
  </r>
  <r>
    <x v="1731"/>
    <n v="7.25"/>
  </r>
  <r>
    <x v="1732"/>
    <n v="7.25"/>
  </r>
  <r>
    <x v="1733"/>
    <n v="7.25"/>
  </r>
  <r>
    <x v="1734"/>
    <n v="7.25"/>
  </r>
  <r>
    <x v="1735"/>
    <n v="7.25"/>
  </r>
  <r>
    <x v="1736"/>
    <n v="7.25"/>
  </r>
  <r>
    <x v="1737"/>
    <n v="7.25"/>
  </r>
  <r>
    <x v="1738"/>
    <n v="7.25"/>
  </r>
  <r>
    <x v="1739"/>
    <n v="7.25"/>
  </r>
  <r>
    <x v="1740"/>
    <n v="7.25"/>
  </r>
  <r>
    <x v="1741"/>
    <n v="7.25"/>
  </r>
  <r>
    <x v="1742"/>
    <n v="7.25"/>
  </r>
  <r>
    <x v="1743"/>
    <n v="7.25"/>
  </r>
  <r>
    <x v="1744"/>
    <n v="7.25"/>
  </r>
  <r>
    <x v="1745"/>
    <n v="7.25"/>
  </r>
  <r>
    <x v="1746"/>
    <n v="7.25"/>
  </r>
  <r>
    <x v="1747"/>
    <n v="7.25"/>
  </r>
  <r>
    <x v="1748"/>
    <n v="7.25"/>
  </r>
  <r>
    <x v="1749"/>
    <n v="7.25"/>
  </r>
  <r>
    <x v="1750"/>
    <n v="7.25"/>
  </r>
  <r>
    <x v="1751"/>
    <n v="7.25"/>
  </r>
  <r>
    <x v="1752"/>
    <n v="7.25"/>
  </r>
  <r>
    <x v="1753"/>
    <n v="7.25"/>
  </r>
  <r>
    <x v="1754"/>
    <n v="7.25"/>
  </r>
  <r>
    <x v="1755"/>
    <n v="7.25"/>
  </r>
  <r>
    <x v="1756"/>
    <n v="7.25"/>
  </r>
  <r>
    <x v="1757"/>
    <n v="7.25"/>
  </r>
  <r>
    <x v="1758"/>
    <n v="7.25"/>
  </r>
  <r>
    <x v="1759"/>
    <n v="7.25"/>
  </r>
  <r>
    <x v="1760"/>
    <n v="7.25"/>
  </r>
  <r>
    <x v="1761"/>
    <n v="7.25"/>
  </r>
  <r>
    <x v="1762"/>
    <n v="7.25"/>
  </r>
  <r>
    <x v="1763"/>
    <n v="7.25"/>
  </r>
  <r>
    <x v="1764"/>
    <n v="7.25"/>
  </r>
  <r>
    <x v="1765"/>
    <n v="7.25"/>
  </r>
  <r>
    <x v="1766"/>
    <n v="7.25"/>
  </r>
  <r>
    <x v="1767"/>
    <n v="7.25"/>
  </r>
  <r>
    <x v="1768"/>
    <n v="7.25"/>
  </r>
  <r>
    <x v="1769"/>
    <n v="7.25"/>
  </r>
  <r>
    <x v="1770"/>
    <n v="7.25"/>
  </r>
  <r>
    <x v="1771"/>
    <n v="7.25"/>
  </r>
  <r>
    <x v="1772"/>
    <n v="7.25"/>
  </r>
  <r>
    <x v="1773"/>
    <n v="7.25"/>
  </r>
  <r>
    <x v="1774"/>
    <n v="7.25"/>
  </r>
  <r>
    <x v="1775"/>
    <n v="7.25"/>
  </r>
  <r>
    <x v="1776"/>
    <n v="7.25"/>
  </r>
  <r>
    <x v="1777"/>
    <n v="7.25"/>
  </r>
  <r>
    <x v="1778"/>
    <n v="7.25"/>
  </r>
  <r>
    <x v="1779"/>
    <n v="7.25"/>
  </r>
  <r>
    <x v="1780"/>
    <n v="7.25"/>
  </r>
  <r>
    <x v="1781"/>
    <n v="7.25"/>
  </r>
  <r>
    <x v="1782"/>
    <n v="7.25"/>
  </r>
  <r>
    <x v="1783"/>
    <n v="7.25"/>
  </r>
  <r>
    <x v="1784"/>
    <n v="7.25"/>
  </r>
  <r>
    <x v="1785"/>
    <n v="7.25"/>
  </r>
  <r>
    <x v="1786"/>
    <n v="7.25"/>
  </r>
  <r>
    <x v="1787"/>
    <n v="7.25"/>
  </r>
  <r>
    <x v="1788"/>
    <n v="7.25"/>
  </r>
  <r>
    <x v="1789"/>
    <n v="7.25"/>
  </r>
  <r>
    <x v="1790"/>
    <n v="7.25"/>
  </r>
  <r>
    <x v="1791"/>
    <n v="7.25"/>
  </r>
  <r>
    <x v="1792"/>
    <n v="7.25"/>
  </r>
  <r>
    <x v="1793"/>
    <n v="7.25"/>
  </r>
  <r>
    <x v="1794"/>
    <n v="7.25"/>
  </r>
  <r>
    <x v="1795"/>
    <n v="7.25"/>
  </r>
  <r>
    <x v="1796"/>
    <n v="7.25"/>
  </r>
  <r>
    <x v="1797"/>
    <n v="7.25"/>
  </r>
  <r>
    <x v="1798"/>
    <n v="7.25"/>
  </r>
  <r>
    <x v="1799"/>
    <n v="7.25"/>
  </r>
  <r>
    <x v="1800"/>
    <n v="7.25"/>
  </r>
  <r>
    <x v="1801"/>
    <n v="7.25"/>
  </r>
  <r>
    <x v="1802"/>
    <n v="7.25"/>
  </r>
  <r>
    <x v="1803"/>
    <n v="7.25"/>
  </r>
  <r>
    <x v="1804"/>
    <n v="7.25"/>
  </r>
  <r>
    <x v="1805"/>
    <n v="7.25"/>
  </r>
  <r>
    <x v="1806"/>
    <n v="7.25"/>
  </r>
  <r>
    <x v="1807"/>
    <n v="7.25"/>
  </r>
  <r>
    <x v="1808"/>
    <n v="7.25"/>
  </r>
  <r>
    <x v="1809"/>
    <n v="7.25"/>
  </r>
  <r>
    <x v="1810"/>
    <n v="7.25"/>
  </r>
  <r>
    <x v="1811"/>
    <n v="7.25"/>
  </r>
  <r>
    <x v="1812"/>
    <n v="7.25"/>
  </r>
  <r>
    <x v="1813"/>
    <n v="7.25"/>
  </r>
  <r>
    <x v="1814"/>
    <n v="7.25"/>
  </r>
  <r>
    <x v="1815"/>
    <n v="7.25"/>
  </r>
  <r>
    <x v="1816"/>
    <n v="7.25"/>
  </r>
  <r>
    <x v="1817"/>
    <n v="7.25"/>
  </r>
  <r>
    <x v="1818"/>
    <n v="7.25"/>
  </r>
  <r>
    <x v="1819"/>
    <n v="7.25"/>
  </r>
  <r>
    <x v="1820"/>
    <n v="7.25"/>
  </r>
  <r>
    <x v="1821"/>
    <n v="7.25"/>
  </r>
  <r>
    <x v="1822"/>
    <n v="7.25"/>
  </r>
  <r>
    <x v="1823"/>
    <n v="7.25"/>
  </r>
  <r>
    <x v="1824"/>
    <n v="7.25"/>
  </r>
  <r>
    <x v="1825"/>
    <n v="7.25"/>
  </r>
  <r>
    <x v="1826"/>
    <n v="7.25"/>
  </r>
  <r>
    <x v="1827"/>
    <n v="7.25"/>
  </r>
  <r>
    <x v="1828"/>
    <n v="7.25"/>
  </r>
  <r>
    <x v="1829"/>
    <n v="7.25"/>
  </r>
  <r>
    <x v="1830"/>
    <n v="7.25"/>
  </r>
  <r>
    <x v="1831"/>
    <n v="7.25"/>
  </r>
  <r>
    <x v="1832"/>
    <n v="7.25"/>
  </r>
  <r>
    <x v="1833"/>
    <n v="7.25"/>
  </r>
  <r>
    <x v="1834"/>
    <n v="7.25"/>
  </r>
  <r>
    <x v="1835"/>
    <n v="7.25"/>
  </r>
  <r>
    <x v="1836"/>
    <n v="7.25"/>
  </r>
  <r>
    <x v="1837"/>
    <n v="7.25"/>
  </r>
  <r>
    <x v="1838"/>
    <n v="7.25"/>
  </r>
  <r>
    <x v="1839"/>
    <n v="7.25"/>
  </r>
  <r>
    <x v="1840"/>
    <n v="7.25"/>
  </r>
  <r>
    <x v="1841"/>
    <n v="7.25"/>
  </r>
  <r>
    <x v="1842"/>
    <n v="7.25"/>
  </r>
  <r>
    <x v="1843"/>
    <n v="7.25"/>
  </r>
  <r>
    <x v="1844"/>
    <n v="7.25"/>
  </r>
  <r>
    <x v="1845"/>
    <n v="7.25"/>
  </r>
  <r>
    <x v="1846"/>
    <n v="7.25"/>
  </r>
  <r>
    <x v="1847"/>
    <n v="7.25"/>
  </r>
  <r>
    <x v="1848"/>
    <n v="7.25"/>
  </r>
  <r>
    <x v="1849"/>
    <n v="7.25"/>
  </r>
  <r>
    <x v="1850"/>
    <n v="7.25"/>
  </r>
  <r>
    <x v="1851"/>
    <n v="7.25"/>
  </r>
  <r>
    <x v="1852"/>
    <n v="7.25"/>
  </r>
  <r>
    <x v="1853"/>
    <n v="7.25"/>
  </r>
  <r>
    <x v="1854"/>
    <n v="7.25"/>
  </r>
  <r>
    <x v="1855"/>
    <n v="7.25"/>
  </r>
  <r>
    <x v="1856"/>
    <n v="7.25"/>
  </r>
  <r>
    <x v="1857"/>
    <n v="7.25"/>
  </r>
  <r>
    <x v="1858"/>
    <n v="7.25"/>
  </r>
  <r>
    <x v="1859"/>
    <n v="7.25"/>
  </r>
  <r>
    <x v="1860"/>
    <n v="7.25"/>
  </r>
  <r>
    <x v="1861"/>
    <n v="7.25"/>
  </r>
  <r>
    <x v="1862"/>
    <n v="7.25"/>
  </r>
  <r>
    <x v="1863"/>
    <n v="7.25"/>
  </r>
  <r>
    <x v="1864"/>
    <n v="7.25"/>
  </r>
  <r>
    <x v="1865"/>
    <n v="7.25"/>
  </r>
  <r>
    <x v="1866"/>
    <n v="7.25"/>
  </r>
  <r>
    <x v="1867"/>
    <n v="7.25"/>
  </r>
  <r>
    <x v="1868"/>
    <n v="7.25"/>
  </r>
  <r>
    <x v="1869"/>
    <n v="7.25"/>
  </r>
  <r>
    <x v="1870"/>
    <n v="7.25"/>
  </r>
  <r>
    <x v="1871"/>
    <n v="7.25"/>
  </r>
  <r>
    <x v="1872"/>
    <n v="7.25"/>
  </r>
  <r>
    <x v="1873"/>
    <n v="7.25"/>
  </r>
  <r>
    <x v="1874"/>
    <n v="7.25"/>
  </r>
  <r>
    <x v="1875"/>
    <n v="7.25"/>
  </r>
  <r>
    <x v="1876"/>
    <n v="7.25"/>
  </r>
  <r>
    <x v="1877"/>
    <n v="7.25"/>
  </r>
  <r>
    <x v="1878"/>
    <n v="7.25"/>
  </r>
  <r>
    <x v="1879"/>
    <n v="7"/>
  </r>
  <r>
    <x v="1880"/>
    <n v="7"/>
  </r>
  <r>
    <x v="1881"/>
    <n v="7"/>
  </r>
  <r>
    <x v="1882"/>
    <n v="7"/>
  </r>
  <r>
    <x v="1883"/>
    <n v="7"/>
  </r>
  <r>
    <x v="1884"/>
    <n v="7"/>
  </r>
  <r>
    <x v="1885"/>
    <n v="7"/>
  </r>
  <r>
    <x v="1886"/>
    <n v="7"/>
  </r>
  <r>
    <x v="1887"/>
    <n v="7"/>
  </r>
  <r>
    <x v="1888"/>
    <n v="7"/>
  </r>
  <r>
    <x v="1889"/>
    <n v="7"/>
  </r>
  <r>
    <x v="1890"/>
    <n v="7"/>
  </r>
  <r>
    <x v="1891"/>
    <n v="7"/>
  </r>
  <r>
    <x v="1892"/>
    <n v="7"/>
  </r>
  <r>
    <x v="1893"/>
    <n v="7"/>
  </r>
  <r>
    <x v="1894"/>
    <n v="7"/>
  </r>
  <r>
    <x v="1895"/>
    <n v="7"/>
  </r>
  <r>
    <x v="1896"/>
    <n v="7"/>
  </r>
  <r>
    <x v="1897"/>
    <n v="7"/>
  </r>
  <r>
    <x v="1898"/>
    <n v="7"/>
  </r>
  <r>
    <x v="1899"/>
    <n v="7"/>
  </r>
  <r>
    <x v="1900"/>
    <n v="7"/>
  </r>
  <r>
    <x v="1901"/>
    <n v="7"/>
  </r>
  <r>
    <x v="1902"/>
    <n v="7"/>
  </r>
  <r>
    <x v="1903"/>
    <n v="7"/>
  </r>
  <r>
    <x v="1904"/>
    <n v="7"/>
  </r>
  <r>
    <x v="1905"/>
    <n v="7"/>
  </r>
  <r>
    <x v="1906"/>
    <n v="7"/>
  </r>
  <r>
    <x v="1907"/>
    <n v="7"/>
  </r>
  <r>
    <x v="1908"/>
    <n v="6.75"/>
  </r>
  <r>
    <x v="1909"/>
    <n v="6.75"/>
  </r>
  <r>
    <x v="1910"/>
    <n v="6.75"/>
  </r>
  <r>
    <x v="1911"/>
    <n v="6.75"/>
  </r>
  <r>
    <x v="1912"/>
    <n v="6.75"/>
  </r>
  <r>
    <x v="1913"/>
    <n v="6.75"/>
  </r>
  <r>
    <x v="1914"/>
    <n v="6.75"/>
  </r>
  <r>
    <x v="1915"/>
    <n v="6.75"/>
  </r>
  <r>
    <x v="1916"/>
    <n v="6.75"/>
  </r>
  <r>
    <x v="1917"/>
    <n v="6.75"/>
  </r>
  <r>
    <x v="1918"/>
    <n v="6.75"/>
  </r>
  <r>
    <x v="1919"/>
    <n v="6.75"/>
  </r>
  <r>
    <x v="1920"/>
    <n v="6.75"/>
  </r>
  <r>
    <x v="1921"/>
    <n v="6.75"/>
  </r>
  <r>
    <x v="1922"/>
    <n v="6.75"/>
  </r>
  <r>
    <x v="1923"/>
    <n v="6.75"/>
  </r>
  <r>
    <x v="1924"/>
    <n v="6.75"/>
  </r>
  <r>
    <x v="1925"/>
    <n v="6.75"/>
  </r>
  <r>
    <x v="1926"/>
    <n v="6.75"/>
  </r>
  <r>
    <x v="1927"/>
    <n v="6.75"/>
  </r>
  <r>
    <x v="1928"/>
    <n v="6.75"/>
  </r>
  <r>
    <x v="1929"/>
    <n v="6.75"/>
  </r>
  <r>
    <x v="1930"/>
    <n v="6.75"/>
  </r>
  <r>
    <x v="1931"/>
    <n v="6.75"/>
  </r>
  <r>
    <x v="1932"/>
    <n v="6.75"/>
  </r>
  <r>
    <x v="1933"/>
    <n v="6.75"/>
  </r>
  <r>
    <x v="1934"/>
    <n v="6.75"/>
  </r>
  <r>
    <x v="1935"/>
    <n v="6.75"/>
  </r>
  <r>
    <x v="1936"/>
    <n v="6.75"/>
  </r>
  <r>
    <x v="1937"/>
    <n v="6.75"/>
  </r>
  <r>
    <x v="1938"/>
    <n v="6.75"/>
  </r>
  <r>
    <x v="1939"/>
    <n v="6.75"/>
  </r>
  <r>
    <x v="1940"/>
    <n v="6.75"/>
  </r>
  <r>
    <x v="1941"/>
    <n v="6.75"/>
  </r>
  <r>
    <x v="1942"/>
    <n v="6.75"/>
  </r>
  <r>
    <x v="1943"/>
    <n v="6.75"/>
  </r>
  <r>
    <x v="1944"/>
    <n v="6.75"/>
  </r>
  <r>
    <x v="1945"/>
    <n v="6.75"/>
  </r>
  <r>
    <x v="1946"/>
    <n v="6.75"/>
  </r>
  <r>
    <x v="1947"/>
    <n v="6.75"/>
  </r>
  <r>
    <x v="1948"/>
    <n v="6.75"/>
  </r>
  <r>
    <x v="1949"/>
    <n v="6.75"/>
  </r>
  <r>
    <x v="1950"/>
    <n v="6.75"/>
  </r>
  <r>
    <x v="1951"/>
    <n v="6.75"/>
  </r>
  <r>
    <x v="1952"/>
    <n v="6.75"/>
  </r>
  <r>
    <x v="1953"/>
    <n v="6.75"/>
  </r>
  <r>
    <x v="1954"/>
    <n v="6.75"/>
  </r>
  <r>
    <x v="1955"/>
    <n v="6.75"/>
  </r>
  <r>
    <x v="1956"/>
    <n v="6.75"/>
  </r>
  <r>
    <x v="1957"/>
    <n v="6.75"/>
  </r>
  <r>
    <x v="1958"/>
    <n v="6.75"/>
  </r>
  <r>
    <x v="1959"/>
    <n v="6.75"/>
  </r>
  <r>
    <x v="1960"/>
    <n v="6.75"/>
  </r>
  <r>
    <x v="1961"/>
    <n v="6.75"/>
  </r>
  <r>
    <x v="1962"/>
    <n v="6.75"/>
  </r>
  <r>
    <x v="1963"/>
    <n v="6.75"/>
  </r>
  <r>
    <x v="1964"/>
    <n v="6.75"/>
  </r>
  <r>
    <x v="1965"/>
    <n v="6.75"/>
  </r>
  <r>
    <x v="1966"/>
    <n v="6.75"/>
  </r>
  <r>
    <x v="1967"/>
    <n v="6.75"/>
  </r>
  <r>
    <x v="1968"/>
    <n v="6.75"/>
  </r>
  <r>
    <x v="1969"/>
    <n v="6.75"/>
  </r>
  <r>
    <x v="1970"/>
    <n v="6.75"/>
  </r>
  <r>
    <x v="1971"/>
    <n v="6.75"/>
  </r>
  <r>
    <x v="1972"/>
    <n v="6.75"/>
  </r>
  <r>
    <x v="1973"/>
    <n v="6.75"/>
  </r>
  <r>
    <x v="1974"/>
    <n v="6.75"/>
  </r>
  <r>
    <x v="1975"/>
    <n v="6.75"/>
  </r>
  <r>
    <x v="1976"/>
    <n v="6.75"/>
  </r>
  <r>
    <x v="1977"/>
    <n v="6.75"/>
  </r>
  <r>
    <x v="1978"/>
    <n v="6.75"/>
  </r>
  <r>
    <x v="1979"/>
    <n v="6.75"/>
  </r>
  <r>
    <x v="1980"/>
    <n v="6.75"/>
  </r>
  <r>
    <x v="1981"/>
    <n v="6.75"/>
  </r>
  <r>
    <x v="1982"/>
    <n v="6.75"/>
  </r>
  <r>
    <x v="1983"/>
    <n v="6.75"/>
  </r>
  <r>
    <x v="1984"/>
    <n v="6.75"/>
  </r>
  <r>
    <x v="1985"/>
    <n v="6.75"/>
  </r>
  <r>
    <x v="1986"/>
    <n v="6.75"/>
  </r>
  <r>
    <x v="1987"/>
    <n v="6.75"/>
  </r>
  <r>
    <x v="1988"/>
    <n v="6.75"/>
  </r>
  <r>
    <x v="1989"/>
    <n v="6.75"/>
  </r>
  <r>
    <x v="1990"/>
    <n v="6.75"/>
  </r>
  <r>
    <x v="1991"/>
    <n v="6.75"/>
  </r>
  <r>
    <x v="1992"/>
    <n v="6.75"/>
  </r>
  <r>
    <x v="1993"/>
    <n v="6.75"/>
  </r>
  <r>
    <x v="1994"/>
    <n v="6.75"/>
  </r>
  <r>
    <x v="1995"/>
    <n v="6.75"/>
  </r>
  <r>
    <x v="1996"/>
    <n v="6.75"/>
  </r>
  <r>
    <x v="1997"/>
    <n v="6.75"/>
  </r>
  <r>
    <x v="1998"/>
    <n v="6.75"/>
  </r>
  <r>
    <x v="1999"/>
    <n v="6.75"/>
  </r>
  <r>
    <x v="2000"/>
    <n v="6.75"/>
  </r>
  <r>
    <x v="2001"/>
    <n v="6.75"/>
  </r>
  <r>
    <x v="2002"/>
    <n v="6.75"/>
  </r>
  <r>
    <x v="2003"/>
    <n v="6.75"/>
  </r>
  <r>
    <x v="2004"/>
    <n v="6.75"/>
  </r>
  <r>
    <x v="2005"/>
    <n v="6.75"/>
  </r>
  <r>
    <x v="2006"/>
    <n v="6.75"/>
  </r>
  <r>
    <x v="2007"/>
    <n v="6.75"/>
  </r>
  <r>
    <x v="2008"/>
    <n v="6.75"/>
  </r>
  <r>
    <x v="2009"/>
    <n v="6.75"/>
  </r>
  <r>
    <x v="2010"/>
    <n v="6.75"/>
  </r>
  <r>
    <x v="2011"/>
    <n v="6.75"/>
  </r>
  <r>
    <x v="2012"/>
    <n v="6.75"/>
  </r>
  <r>
    <x v="2013"/>
    <n v="6.75"/>
  </r>
  <r>
    <x v="2014"/>
    <n v="6.75"/>
  </r>
  <r>
    <x v="2015"/>
    <n v="6.75"/>
  </r>
  <r>
    <x v="2016"/>
    <n v="6.75"/>
  </r>
  <r>
    <x v="2017"/>
    <n v="6.75"/>
  </r>
  <r>
    <x v="2018"/>
    <n v="6.75"/>
  </r>
  <r>
    <x v="2019"/>
    <n v="6.75"/>
  </r>
  <r>
    <x v="2020"/>
    <n v="6.75"/>
  </r>
  <r>
    <x v="2021"/>
    <n v="6.75"/>
  </r>
  <r>
    <x v="2022"/>
    <n v="6.75"/>
  </r>
  <r>
    <x v="2023"/>
    <n v="6.75"/>
  </r>
  <r>
    <x v="2024"/>
    <n v="6.75"/>
  </r>
  <r>
    <x v="2025"/>
    <n v="6.75"/>
  </r>
  <r>
    <x v="2026"/>
    <n v="6.75"/>
  </r>
  <r>
    <x v="2027"/>
    <n v="6.75"/>
  </r>
  <r>
    <x v="2028"/>
    <n v="6.75"/>
  </r>
  <r>
    <x v="2029"/>
    <n v="6.75"/>
  </r>
  <r>
    <x v="2030"/>
    <n v="6.75"/>
  </r>
  <r>
    <x v="2031"/>
    <n v="6.75"/>
  </r>
  <r>
    <x v="2032"/>
    <n v="6.75"/>
  </r>
  <r>
    <x v="2033"/>
    <n v="6.75"/>
  </r>
  <r>
    <x v="2034"/>
    <n v="6.75"/>
  </r>
  <r>
    <x v="2035"/>
    <n v="6.75"/>
  </r>
  <r>
    <x v="2036"/>
    <n v="6.75"/>
  </r>
  <r>
    <x v="2037"/>
    <n v="6.75"/>
  </r>
  <r>
    <x v="2038"/>
    <n v="6.75"/>
  </r>
  <r>
    <x v="2039"/>
    <n v="6.75"/>
  </r>
  <r>
    <x v="2040"/>
    <n v="6.75"/>
  </r>
  <r>
    <x v="2041"/>
    <n v="6.75"/>
  </r>
  <r>
    <x v="2042"/>
    <n v="6.75"/>
  </r>
  <r>
    <x v="2043"/>
    <n v="6.75"/>
  </r>
  <r>
    <x v="2044"/>
    <n v="6.75"/>
  </r>
  <r>
    <x v="2045"/>
    <n v="6.75"/>
  </r>
  <r>
    <x v="2046"/>
    <n v="6.75"/>
  </r>
  <r>
    <x v="2047"/>
    <n v="6.75"/>
  </r>
  <r>
    <x v="2048"/>
    <n v="6.75"/>
  </r>
  <r>
    <x v="2049"/>
    <n v="6.75"/>
  </r>
  <r>
    <x v="2050"/>
    <n v="6.75"/>
  </r>
  <r>
    <x v="2051"/>
    <n v="6.75"/>
  </r>
  <r>
    <x v="2052"/>
    <n v="6.75"/>
  </r>
  <r>
    <x v="2053"/>
    <n v="6.75"/>
  </r>
  <r>
    <x v="2054"/>
    <n v="6.75"/>
  </r>
  <r>
    <x v="2055"/>
    <n v="6.75"/>
  </r>
  <r>
    <x v="2056"/>
    <n v="6.75"/>
  </r>
  <r>
    <x v="2057"/>
    <n v="6.75"/>
  </r>
  <r>
    <x v="2058"/>
    <n v="6.75"/>
  </r>
  <r>
    <x v="2059"/>
    <n v="6.75"/>
  </r>
  <r>
    <x v="2060"/>
    <n v="6.75"/>
  </r>
  <r>
    <x v="2061"/>
    <n v="6.75"/>
  </r>
  <r>
    <x v="2062"/>
    <n v="6.75"/>
  </r>
  <r>
    <x v="2063"/>
    <n v="6.75"/>
  </r>
  <r>
    <x v="2064"/>
    <n v="6.75"/>
  </r>
  <r>
    <x v="2065"/>
    <n v="6.75"/>
  </r>
  <r>
    <x v="2066"/>
    <n v="6.75"/>
  </r>
  <r>
    <x v="2067"/>
    <n v="6.75"/>
  </r>
  <r>
    <x v="2068"/>
    <n v="6.75"/>
  </r>
  <r>
    <x v="2069"/>
    <n v="6.75"/>
  </r>
  <r>
    <x v="2070"/>
    <n v="6.75"/>
  </r>
  <r>
    <x v="2071"/>
    <n v="6.75"/>
  </r>
  <r>
    <x v="2072"/>
    <n v="6.75"/>
  </r>
  <r>
    <x v="2073"/>
    <n v="6.75"/>
  </r>
  <r>
    <x v="2074"/>
    <n v="6.75"/>
  </r>
  <r>
    <x v="2075"/>
    <n v="6.75"/>
  </r>
  <r>
    <x v="2076"/>
    <n v="6.75"/>
  </r>
  <r>
    <x v="2077"/>
    <n v="6.75"/>
  </r>
  <r>
    <x v="2078"/>
    <n v="6.75"/>
  </r>
  <r>
    <x v="2079"/>
    <n v="6.75"/>
  </r>
  <r>
    <x v="2080"/>
    <n v="6.75"/>
  </r>
  <r>
    <x v="2081"/>
    <n v="6.75"/>
  </r>
  <r>
    <x v="2082"/>
    <n v="6.75"/>
  </r>
  <r>
    <x v="2083"/>
    <n v="6.75"/>
  </r>
  <r>
    <x v="2084"/>
    <n v="6.75"/>
  </r>
  <r>
    <x v="2085"/>
    <n v="6.75"/>
  </r>
  <r>
    <x v="2086"/>
    <n v="6.75"/>
  </r>
  <r>
    <x v="2087"/>
    <n v="6.75"/>
  </r>
  <r>
    <x v="2088"/>
    <n v="6.75"/>
  </r>
  <r>
    <x v="2089"/>
    <n v="6.75"/>
  </r>
  <r>
    <x v="2090"/>
    <n v="6.75"/>
  </r>
  <r>
    <x v="2091"/>
    <n v="6.75"/>
  </r>
  <r>
    <x v="2092"/>
    <n v="6.75"/>
  </r>
  <r>
    <x v="2093"/>
    <n v="6.75"/>
  </r>
  <r>
    <x v="2094"/>
    <n v="6.75"/>
  </r>
  <r>
    <x v="2095"/>
    <n v="6.75"/>
  </r>
  <r>
    <x v="2096"/>
    <n v="6.75"/>
  </r>
  <r>
    <x v="2097"/>
    <n v="6.75"/>
  </r>
  <r>
    <x v="2098"/>
    <n v="6.75"/>
  </r>
  <r>
    <x v="2099"/>
    <n v="6.75"/>
  </r>
  <r>
    <x v="2100"/>
    <n v="6.75"/>
  </r>
  <r>
    <x v="2101"/>
    <n v="6.75"/>
  </r>
  <r>
    <x v="2102"/>
    <n v="6.75"/>
  </r>
  <r>
    <x v="2103"/>
    <n v="6.75"/>
  </r>
  <r>
    <x v="2104"/>
    <n v="6.75"/>
  </r>
  <r>
    <x v="2105"/>
    <n v="6.75"/>
  </r>
  <r>
    <x v="2106"/>
    <n v="6.75"/>
  </r>
  <r>
    <x v="2107"/>
    <n v="6.75"/>
  </r>
  <r>
    <x v="2108"/>
    <n v="6.75"/>
  </r>
  <r>
    <x v="2109"/>
    <n v="6.75"/>
  </r>
  <r>
    <x v="2110"/>
    <n v="6.75"/>
  </r>
  <r>
    <x v="2111"/>
    <n v="6.75"/>
  </r>
  <r>
    <x v="2112"/>
    <n v="6.75"/>
  </r>
  <r>
    <x v="2113"/>
    <n v="6.75"/>
  </r>
  <r>
    <x v="2114"/>
    <n v="6.75"/>
  </r>
  <r>
    <x v="2115"/>
    <n v="6.75"/>
  </r>
  <r>
    <x v="2116"/>
    <n v="6.75"/>
  </r>
  <r>
    <x v="2117"/>
    <n v="6.75"/>
  </r>
  <r>
    <x v="2118"/>
    <n v="6.75"/>
  </r>
  <r>
    <x v="2119"/>
    <n v="6.75"/>
  </r>
  <r>
    <x v="2120"/>
    <n v="6.75"/>
  </r>
  <r>
    <x v="2121"/>
    <n v="6.75"/>
  </r>
  <r>
    <x v="2122"/>
    <n v="6.75"/>
  </r>
  <r>
    <x v="2123"/>
    <n v="6.75"/>
  </r>
  <r>
    <x v="2124"/>
    <n v="6.75"/>
  </r>
  <r>
    <x v="2125"/>
    <n v="6.75"/>
  </r>
  <r>
    <x v="2126"/>
    <n v="6.75"/>
  </r>
  <r>
    <x v="2127"/>
    <n v="6.75"/>
  </r>
  <r>
    <x v="2128"/>
    <n v="6.75"/>
  </r>
  <r>
    <x v="2129"/>
    <n v="6.75"/>
  </r>
  <r>
    <x v="2130"/>
    <n v="6.75"/>
  </r>
  <r>
    <x v="2131"/>
    <n v="6.75"/>
  </r>
  <r>
    <x v="2132"/>
    <n v="6.75"/>
  </r>
  <r>
    <x v="2133"/>
    <n v="6.75"/>
  </r>
  <r>
    <x v="2134"/>
    <n v="6.75"/>
  </r>
  <r>
    <x v="2135"/>
    <n v="6.75"/>
  </r>
  <r>
    <x v="2136"/>
    <n v="6.75"/>
  </r>
  <r>
    <x v="2137"/>
    <n v="6.75"/>
  </r>
  <r>
    <x v="2138"/>
    <n v="6.75"/>
  </r>
  <r>
    <x v="2139"/>
    <n v="6.75"/>
  </r>
  <r>
    <x v="2140"/>
    <n v="6.75"/>
  </r>
  <r>
    <x v="2141"/>
    <n v="6.75"/>
  </r>
  <r>
    <x v="2142"/>
    <n v="6.75"/>
  </r>
  <r>
    <x v="2143"/>
    <n v="6.75"/>
  </r>
  <r>
    <x v="2144"/>
    <n v="6.75"/>
  </r>
  <r>
    <x v="2145"/>
    <n v="6.75"/>
  </r>
  <r>
    <x v="2146"/>
    <n v="6.75"/>
  </r>
  <r>
    <x v="2147"/>
    <n v="6.75"/>
  </r>
  <r>
    <x v="2148"/>
    <n v="6.75"/>
  </r>
  <r>
    <x v="2149"/>
    <n v="6.75"/>
  </r>
  <r>
    <x v="2150"/>
    <n v="6.75"/>
  </r>
  <r>
    <x v="2151"/>
    <n v="6.75"/>
  </r>
  <r>
    <x v="2152"/>
    <n v="6.75"/>
  </r>
  <r>
    <x v="2153"/>
    <n v="6.75"/>
  </r>
  <r>
    <x v="2154"/>
    <n v="6.75"/>
  </r>
  <r>
    <x v="2155"/>
    <n v="6.75"/>
  </r>
  <r>
    <x v="2156"/>
    <n v="6.75"/>
  </r>
  <r>
    <x v="2157"/>
    <n v="6.75"/>
  </r>
  <r>
    <x v="2158"/>
    <n v="6.75"/>
  </r>
  <r>
    <x v="2159"/>
    <n v="6.75"/>
  </r>
  <r>
    <x v="2160"/>
    <n v="6.75"/>
  </r>
  <r>
    <x v="2161"/>
    <n v="6.75"/>
  </r>
  <r>
    <x v="2162"/>
    <n v="6.75"/>
  </r>
  <r>
    <x v="2163"/>
    <n v="6.75"/>
  </r>
  <r>
    <x v="2164"/>
    <n v="6.75"/>
  </r>
  <r>
    <x v="2165"/>
    <n v="6.75"/>
  </r>
  <r>
    <x v="2166"/>
    <n v="6.75"/>
  </r>
  <r>
    <x v="2167"/>
    <n v="6.75"/>
  </r>
  <r>
    <x v="2168"/>
    <n v="6.75"/>
  </r>
  <r>
    <x v="2169"/>
    <n v="6.75"/>
  </r>
  <r>
    <x v="2170"/>
    <n v="6.75"/>
  </r>
  <r>
    <x v="2171"/>
    <n v="6.75"/>
  </r>
  <r>
    <x v="2172"/>
    <n v="6.75"/>
  </r>
  <r>
    <x v="2173"/>
    <n v="6.75"/>
  </r>
  <r>
    <x v="2174"/>
    <n v="6.75"/>
  </r>
  <r>
    <x v="2175"/>
    <n v="6.75"/>
  </r>
  <r>
    <x v="2176"/>
    <n v="6.75"/>
  </r>
  <r>
    <x v="2177"/>
    <n v="6.75"/>
  </r>
  <r>
    <x v="2178"/>
    <n v="6.75"/>
  </r>
  <r>
    <x v="2179"/>
    <n v="6.75"/>
  </r>
  <r>
    <x v="2180"/>
    <n v="6.5"/>
  </r>
  <r>
    <x v="2181"/>
    <n v="6.5"/>
  </r>
  <r>
    <x v="2182"/>
    <n v="6.5"/>
  </r>
  <r>
    <x v="2183"/>
    <n v="6.5"/>
  </r>
  <r>
    <x v="2184"/>
    <n v="6.5"/>
  </r>
  <r>
    <x v="2185"/>
    <n v="6.5"/>
  </r>
  <r>
    <x v="2186"/>
    <n v="6.5"/>
  </r>
  <r>
    <x v="2187"/>
    <n v="6.5"/>
  </r>
  <r>
    <x v="2188"/>
    <n v="6.5"/>
  </r>
  <r>
    <x v="2189"/>
    <n v="6.5"/>
  </r>
  <r>
    <x v="2190"/>
    <n v="6.5"/>
  </r>
  <r>
    <x v="2191"/>
    <n v="6.5"/>
  </r>
  <r>
    <x v="2192"/>
    <n v="6.5"/>
  </r>
  <r>
    <x v="2193"/>
    <n v="6.5"/>
  </r>
  <r>
    <x v="2194"/>
    <n v="6.5"/>
  </r>
  <r>
    <x v="2195"/>
    <n v="6.5"/>
  </r>
  <r>
    <x v="2196"/>
    <n v="6.5"/>
  </r>
  <r>
    <x v="2197"/>
    <n v="6.5"/>
  </r>
  <r>
    <x v="2198"/>
    <n v="6.5"/>
  </r>
  <r>
    <x v="2199"/>
    <n v="6.5"/>
  </r>
  <r>
    <x v="2200"/>
    <n v="6.5"/>
  </r>
  <r>
    <x v="2201"/>
    <n v="6.5"/>
  </r>
  <r>
    <x v="2202"/>
    <n v="6.5"/>
  </r>
  <r>
    <x v="2203"/>
    <n v="6.5"/>
  </r>
  <r>
    <x v="2204"/>
    <n v="6.5"/>
  </r>
  <r>
    <x v="2205"/>
    <n v="6.5"/>
  </r>
  <r>
    <x v="2206"/>
    <n v="6.5"/>
  </r>
  <r>
    <x v="2207"/>
    <n v="6.5"/>
  </r>
  <r>
    <x v="2208"/>
    <n v="6.5"/>
  </r>
  <r>
    <x v="2209"/>
    <n v="6.5"/>
  </r>
  <r>
    <x v="2210"/>
    <n v="6.5"/>
  </r>
  <r>
    <x v="2211"/>
    <n v="6.5"/>
  </r>
  <r>
    <x v="2212"/>
    <n v="6.5"/>
  </r>
  <r>
    <x v="2213"/>
    <n v="6.5"/>
  </r>
  <r>
    <x v="2214"/>
    <n v="6.5"/>
  </r>
  <r>
    <x v="2215"/>
    <n v="6.5"/>
  </r>
  <r>
    <x v="2216"/>
    <n v="6.5"/>
  </r>
  <r>
    <x v="2217"/>
    <n v="6.5"/>
  </r>
  <r>
    <x v="2218"/>
    <n v="6.5"/>
  </r>
  <r>
    <x v="2219"/>
    <n v="6.5"/>
  </r>
  <r>
    <x v="2220"/>
    <n v="6.5"/>
  </r>
  <r>
    <x v="2221"/>
    <n v="6.5"/>
  </r>
  <r>
    <x v="2222"/>
    <n v="6.5"/>
  </r>
  <r>
    <x v="2223"/>
    <n v="6.5"/>
  </r>
  <r>
    <x v="2224"/>
    <n v="6.5"/>
  </r>
  <r>
    <x v="2225"/>
    <n v="6.5"/>
  </r>
  <r>
    <x v="2226"/>
    <n v="6.5"/>
  </r>
  <r>
    <x v="2227"/>
    <n v="6.5"/>
  </r>
  <r>
    <x v="2228"/>
    <n v="6.5"/>
  </r>
  <r>
    <x v="2229"/>
    <n v="6.5"/>
  </r>
  <r>
    <x v="2230"/>
    <n v="6.5"/>
  </r>
  <r>
    <x v="2231"/>
    <n v="6.5"/>
  </r>
  <r>
    <x v="2232"/>
    <n v="6.5"/>
  </r>
  <r>
    <x v="2233"/>
    <n v="6.5"/>
  </r>
  <r>
    <x v="2234"/>
    <n v="6.5"/>
  </r>
  <r>
    <x v="2235"/>
    <n v="6.5"/>
  </r>
  <r>
    <x v="2236"/>
    <n v="6.5"/>
  </r>
  <r>
    <x v="2237"/>
    <n v="6.5"/>
  </r>
  <r>
    <x v="2238"/>
    <n v="6.5"/>
  </r>
  <r>
    <x v="2239"/>
    <n v="6.5"/>
  </r>
  <r>
    <x v="2240"/>
    <n v="6.5"/>
  </r>
  <r>
    <x v="2241"/>
    <n v="6.5"/>
  </r>
  <r>
    <x v="2242"/>
    <n v="6.5"/>
  </r>
  <r>
    <x v="2243"/>
    <n v="6.5"/>
  </r>
  <r>
    <x v="2244"/>
    <n v="6.5"/>
  </r>
  <r>
    <x v="2245"/>
    <n v="6.5"/>
  </r>
  <r>
    <x v="2246"/>
    <n v="6.5"/>
  </r>
  <r>
    <x v="2247"/>
    <n v="6.5"/>
  </r>
  <r>
    <x v="2248"/>
    <n v="6.5"/>
  </r>
  <r>
    <x v="2249"/>
    <n v="6.5"/>
  </r>
  <r>
    <x v="2250"/>
    <n v="6.5"/>
  </r>
  <r>
    <x v="2251"/>
    <n v="6.5"/>
  </r>
  <r>
    <x v="2252"/>
    <n v="6.5"/>
  </r>
  <r>
    <x v="2253"/>
    <n v="6.5"/>
  </r>
  <r>
    <x v="2254"/>
    <n v="6.5"/>
  </r>
  <r>
    <x v="2255"/>
    <n v="6.5"/>
  </r>
  <r>
    <x v="2256"/>
    <n v="6.5"/>
  </r>
  <r>
    <x v="2257"/>
    <n v="6.5"/>
  </r>
  <r>
    <x v="2258"/>
    <n v="6.5"/>
  </r>
  <r>
    <x v="2259"/>
    <n v="6.5"/>
  </r>
  <r>
    <x v="2260"/>
    <n v="6.5"/>
  </r>
  <r>
    <x v="2261"/>
    <n v="6.5"/>
  </r>
  <r>
    <x v="2262"/>
    <n v="6.5"/>
  </r>
  <r>
    <x v="2263"/>
    <n v="6.5"/>
  </r>
  <r>
    <x v="2264"/>
    <n v="6.5"/>
  </r>
  <r>
    <x v="2265"/>
    <n v="6.5"/>
  </r>
  <r>
    <x v="2266"/>
    <n v="6.5"/>
  </r>
  <r>
    <x v="2267"/>
    <n v="6.5"/>
  </r>
  <r>
    <x v="2268"/>
    <n v="6.5"/>
  </r>
  <r>
    <x v="2269"/>
    <n v="6.5"/>
  </r>
  <r>
    <x v="2270"/>
    <n v="6.5"/>
  </r>
  <r>
    <x v="2271"/>
    <n v="6.5"/>
  </r>
  <r>
    <x v="2272"/>
    <n v="6.5"/>
  </r>
  <r>
    <x v="2273"/>
    <n v="6.5"/>
  </r>
  <r>
    <x v="2274"/>
    <n v="6.5"/>
  </r>
  <r>
    <x v="2275"/>
    <n v="6.5"/>
  </r>
  <r>
    <x v="2276"/>
    <n v="6.5"/>
  </r>
  <r>
    <x v="2277"/>
    <n v="6.5"/>
  </r>
  <r>
    <x v="2278"/>
    <n v="6.5"/>
  </r>
  <r>
    <x v="2279"/>
    <n v="6.5"/>
  </r>
  <r>
    <x v="2280"/>
    <n v="6.5"/>
  </r>
  <r>
    <x v="2281"/>
    <n v="6.5"/>
  </r>
  <r>
    <x v="2282"/>
    <n v="6.5"/>
  </r>
  <r>
    <x v="2283"/>
    <n v="6.5"/>
  </r>
  <r>
    <x v="2284"/>
    <n v="6.5"/>
  </r>
  <r>
    <x v="2285"/>
    <n v="6.5"/>
  </r>
  <r>
    <x v="2286"/>
    <n v="6.5"/>
  </r>
  <r>
    <x v="2287"/>
    <n v="6.5"/>
  </r>
  <r>
    <x v="2288"/>
    <n v="6.5"/>
  </r>
  <r>
    <x v="2289"/>
    <n v="6.5"/>
  </r>
  <r>
    <x v="2290"/>
    <n v="6.5"/>
  </r>
  <r>
    <x v="2291"/>
    <n v="6.5"/>
  </r>
  <r>
    <x v="2292"/>
    <n v="6.5"/>
  </r>
  <r>
    <x v="2293"/>
    <n v="6.5"/>
  </r>
  <r>
    <x v="2294"/>
    <n v="6.5"/>
  </r>
  <r>
    <x v="2295"/>
    <n v="6.5"/>
  </r>
  <r>
    <x v="2296"/>
    <n v="6.5"/>
  </r>
  <r>
    <x v="2297"/>
    <n v="6.5"/>
  </r>
  <r>
    <x v="2298"/>
    <n v="6.5"/>
  </r>
  <r>
    <x v="2299"/>
    <n v="6.5"/>
  </r>
  <r>
    <x v="2300"/>
    <n v="6.5"/>
  </r>
  <r>
    <x v="2301"/>
    <n v="6.5"/>
  </r>
  <r>
    <x v="2302"/>
    <n v="6.5"/>
  </r>
  <r>
    <x v="2303"/>
    <n v="6.5"/>
  </r>
  <r>
    <x v="2304"/>
    <n v="6.5"/>
  </r>
  <r>
    <x v="2305"/>
    <n v="6.5"/>
  </r>
  <r>
    <x v="2306"/>
    <n v="6.5"/>
  </r>
  <r>
    <x v="2307"/>
    <n v="6.5"/>
  </r>
  <r>
    <x v="2308"/>
    <n v="6.5"/>
  </r>
  <r>
    <x v="2309"/>
    <n v="6.5"/>
  </r>
  <r>
    <x v="2310"/>
    <n v="6.5"/>
  </r>
  <r>
    <x v="2311"/>
    <n v="6.5"/>
  </r>
  <r>
    <x v="2312"/>
    <n v="6.5"/>
  </r>
  <r>
    <x v="2313"/>
    <n v="6.5"/>
  </r>
  <r>
    <x v="2314"/>
    <n v="6.5"/>
  </r>
  <r>
    <x v="2315"/>
    <n v="6.5"/>
  </r>
  <r>
    <x v="2316"/>
    <n v="6.5"/>
  </r>
  <r>
    <x v="2317"/>
    <n v="6.5"/>
  </r>
  <r>
    <x v="2318"/>
    <n v="6.5"/>
  </r>
  <r>
    <x v="2319"/>
    <n v="6.5"/>
  </r>
  <r>
    <x v="2320"/>
    <n v="6.5"/>
  </r>
  <r>
    <x v="2321"/>
    <n v="6.5"/>
  </r>
  <r>
    <x v="2322"/>
    <n v="6.5"/>
  </r>
  <r>
    <x v="2323"/>
    <n v="6.5"/>
  </r>
  <r>
    <x v="2324"/>
    <n v="6.5"/>
  </r>
  <r>
    <x v="2325"/>
    <n v="6.5"/>
  </r>
  <r>
    <x v="2326"/>
    <n v="6.5"/>
  </r>
  <r>
    <x v="2327"/>
    <n v="6.5"/>
  </r>
  <r>
    <x v="2328"/>
    <n v="6.5"/>
  </r>
  <r>
    <x v="2329"/>
    <n v="6.5"/>
  </r>
  <r>
    <x v="2330"/>
    <n v="6.5"/>
  </r>
  <r>
    <x v="2331"/>
    <n v="6.5"/>
  </r>
  <r>
    <x v="2332"/>
    <n v="6.5"/>
  </r>
  <r>
    <x v="2333"/>
    <n v="6.5"/>
  </r>
  <r>
    <x v="2334"/>
    <n v="6.5"/>
  </r>
  <r>
    <x v="2335"/>
    <n v="6.5"/>
  </r>
  <r>
    <x v="2336"/>
    <n v="6.5"/>
  </r>
  <r>
    <x v="2337"/>
    <n v="6.5"/>
  </r>
  <r>
    <x v="2338"/>
    <n v="6.5"/>
  </r>
  <r>
    <x v="2339"/>
    <n v="6.5"/>
  </r>
  <r>
    <x v="2340"/>
    <n v="6.5"/>
  </r>
  <r>
    <x v="2341"/>
    <n v="6.5"/>
  </r>
  <r>
    <x v="2342"/>
    <n v="6.5"/>
  </r>
  <r>
    <x v="2343"/>
    <n v="6.5"/>
  </r>
  <r>
    <x v="2344"/>
    <n v="6.5"/>
  </r>
  <r>
    <x v="2345"/>
    <n v="6.5"/>
  </r>
  <r>
    <x v="2346"/>
    <n v="6.5"/>
  </r>
  <r>
    <x v="2347"/>
    <n v="6.5"/>
  </r>
  <r>
    <x v="2348"/>
    <n v="6.5"/>
  </r>
  <r>
    <x v="2349"/>
    <n v="6.5"/>
  </r>
  <r>
    <x v="2350"/>
    <n v="6.5"/>
  </r>
  <r>
    <x v="2351"/>
    <n v="6.5"/>
  </r>
  <r>
    <x v="2352"/>
    <n v="6.5"/>
  </r>
  <r>
    <x v="2353"/>
    <n v="6.5"/>
  </r>
  <r>
    <x v="2354"/>
    <n v="6.5"/>
  </r>
  <r>
    <x v="2355"/>
    <n v="6.5"/>
  </r>
  <r>
    <x v="2356"/>
    <n v="6.5"/>
  </r>
  <r>
    <x v="2357"/>
    <n v="6.5"/>
  </r>
  <r>
    <x v="2358"/>
    <n v="6.5"/>
  </r>
  <r>
    <x v="2359"/>
    <n v="6.5"/>
  </r>
  <r>
    <x v="2360"/>
    <n v="6.5"/>
  </r>
  <r>
    <x v="2361"/>
    <n v="6.5"/>
  </r>
  <r>
    <x v="2362"/>
    <n v="6.5"/>
  </r>
  <r>
    <x v="2363"/>
    <n v="6.5"/>
  </r>
  <r>
    <x v="2364"/>
    <n v="6.5"/>
  </r>
  <r>
    <x v="2365"/>
    <n v="6.5"/>
  </r>
  <r>
    <x v="2366"/>
    <n v="6.5"/>
  </r>
  <r>
    <x v="2367"/>
    <n v="6.5"/>
  </r>
  <r>
    <x v="2368"/>
    <n v="6.5"/>
  </r>
  <r>
    <x v="2369"/>
    <n v="6.5"/>
  </r>
  <r>
    <x v="2370"/>
    <n v="6.5"/>
  </r>
  <r>
    <x v="2371"/>
    <n v="6.5"/>
  </r>
  <r>
    <x v="2372"/>
    <n v="6.5"/>
  </r>
  <r>
    <x v="2373"/>
    <n v="6.5"/>
  </r>
  <r>
    <x v="2374"/>
    <n v="6.5"/>
  </r>
  <r>
    <x v="2375"/>
    <n v="6.5"/>
  </r>
  <r>
    <x v="2376"/>
    <n v="6.5"/>
  </r>
  <r>
    <x v="2377"/>
    <n v="6.5"/>
  </r>
  <r>
    <x v="2378"/>
    <n v="6.5"/>
  </r>
  <r>
    <x v="2379"/>
    <n v="6.5"/>
  </r>
  <r>
    <x v="2380"/>
    <n v="6.5"/>
  </r>
  <r>
    <x v="2381"/>
    <n v="6.5"/>
  </r>
  <r>
    <x v="2382"/>
    <n v="6.5"/>
  </r>
  <r>
    <x v="2383"/>
    <n v="6.5"/>
  </r>
  <r>
    <x v="2384"/>
    <n v="6.5"/>
  </r>
  <r>
    <x v="2385"/>
    <n v="6.5"/>
  </r>
  <r>
    <x v="2386"/>
    <n v="6.5"/>
  </r>
  <r>
    <x v="2387"/>
    <n v="6.5"/>
  </r>
  <r>
    <x v="2388"/>
    <n v="6.5"/>
  </r>
  <r>
    <x v="2389"/>
    <n v="6.5"/>
  </r>
  <r>
    <x v="2390"/>
    <n v="6.5"/>
  </r>
  <r>
    <x v="2391"/>
    <n v="6.5"/>
  </r>
  <r>
    <x v="2392"/>
    <n v="6.5"/>
  </r>
  <r>
    <x v="2393"/>
    <n v="6.5"/>
  </r>
  <r>
    <x v="2394"/>
    <n v="6.5"/>
  </r>
  <r>
    <x v="2395"/>
    <n v="6.5"/>
  </r>
  <r>
    <x v="2396"/>
    <n v="6.5"/>
  </r>
  <r>
    <x v="2397"/>
    <n v="6.5"/>
  </r>
  <r>
    <x v="2398"/>
    <n v="6.5"/>
  </r>
  <r>
    <x v="2399"/>
    <n v="6.5"/>
  </r>
  <r>
    <x v="2400"/>
    <n v="6.5"/>
  </r>
  <r>
    <x v="2401"/>
    <n v="6.5"/>
  </r>
  <r>
    <x v="2402"/>
    <n v="6.5"/>
  </r>
  <r>
    <x v="2403"/>
    <n v="6.5"/>
  </r>
  <r>
    <x v="2404"/>
    <n v="6.5"/>
  </r>
  <r>
    <x v="2405"/>
    <n v="6.5"/>
  </r>
  <r>
    <x v="2406"/>
    <n v="6.5"/>
  </r>
  <r>
    <x v="2407"/>
    <n v="6.5"/>
  </r>
  <r>
    <x v="2408"/>
    <n v="6.5"/>
  </r>
  <r>
    <x v="2409"/>
    <n v="6.5"/>
  </r>
  <r>
    <x v="2410"/>
    <n v="6.5"/>
  </r>
  <r>
    <x v="2411"/>
    <n v="6.5"/>
  </r>
  <r>
    <x v="2412"/>
    <n v="6.5"/>
  </r>
  <r>
    <x v="2413"/>
    <n v="6.5"/>
  </r>
  <r>
    <x v="2414"/>
    <n v="6.5"/>
  </r>
  <r>
    <x v="2415"/>
    <n v="6.5"/>
  </r>
  <r>
    <x v="2416"/>
    <n v="6.5"/>
  </r>
  <r>
    <x v="2417"/>
    <n v="6.5"/>
  </r>
  <r>
    <x v="2418"/>
    <n v="6.5"/>
  </r>
  <r>
    <x v="2419"/>
    <n v="6.5"/>
  </r>
  <r>
    <x v="2420"/>
    <n v="6.5"/>
  </r>
  <r>
    <x v="2421"/>
    <n v="6.5"/>
  </r>
  <r>
    <x v="2422"/>
    <n v="6.5"/>
  </r>
  <r>
    <x v="2423"/>
    <n v="6.5"/>
  </r>
  <r>
    <x v="2424"/>
    <n v="6.5"/>
  </r>
  <r>
    <x v="2425"/>
    <n v="6.5"/>
  </r>
  <r>
    <x v="2426"/>
    <n v="6.5"/>
  </r>
  <r>
    <x v="2427"/>
    <n v="6.5"/>
  </r>
  <r>
    <x v="2428"/>
    <n v="6.5"/>
  </r>
  <r>
    <x v="2429"/>
    <n v="6.5"/>
  </r>
  <r>
    <x v="2430"/>
    <n v="6.5"/>
  </r>
  <r>
    <x v="2431"/>
    <n v="6.5"/>
  </r>
  <r>
    <x v="2432"/>
    <n v="6.5"/>
  </r>
  <r>
    <x v="2433"/>
    <n v="6.5"/>
  </r>
  <r>
    <x v="2434"/>
    <n v="6.5"/>
  </r>
  <r>
    <x v="2435"/>
    <n v="6.5"/>
  </r>
  <r>
    <x v="2436"/>
    <n v="6.5"/>
  </r>
  <r>
    <x v="2437"/>
    <n v="6.5"/>
  </r>
  <r>
    <x v="2438"/>
    <n v="6.5"/>
  </r>
  <r>
    <x v="2439"/>
    <n v="6.5"/>
  </r>
  <r>
    <x v="2440"/>
    <n v="6.5"/>
  </r>
  <r>
    <x v="2441"/>
    <n v="6.5"/>
  </r>
  <r>
    <x v="2442"/>
    <n v="6.5"/>
  </r>
  <r>
    <x v="2443"/>
    <n v="6.5"/>
  </r>
  <r>
    <x v="2444"/>
    <n v="6.5"/>
  </r>
  <r>
    <x v="2445"/>
    <n v="6.5"/>
  </r>
  <r>
    <x v="2446"/>
    <n v="6.5"/>
  </r>
  <r>
    <x v="2447"/>
    <n v="6.5"/>
  </r>
  <r>
    <x v="2448"/>
    <n v="6.5"/>
  </r>
  <r>
    <x v="2449"/>
    <n v="6.5"/>
  </r>
  <r>
    <x v="2450"/>
    <n v="6.5"/>
  </r>
  <r>
    <x v="2451"/>
    <n v="6.5"/>
  </r>
  <r>
    <x v="2452"/>
    <n v="6.5"/>
  </r>
  <r>
    <x v="2453"/>
    <n v="6"/>
  </r>
  <r>
    <x v="2454"/>
    <n v="6"/>
  </r>
  <r>
    <x v="2455"/>
    <n v="6"/>
  </r>
  <r>
    <x v="2456"/>
    <n v="6"/>
  </r>
  <r>
    <x v="2457"/>
    <n v="6"/>
  </r>
  <r>
    <x v="2458"/>
    <n v="6"/>
  </r>
  <r>
    <x v="2459"/>
    <n v="6"/>
  </r>
  <r>
    <x v="2460"/>
    <n v="6"/>
  </r>
  <r>
    <x v="2461"/>
    <n v="6"/>
  </r>
  <r>
    <x v="2462"/>
    <n v="6"/>
  </r>
  <r>
    <x v="2463"/>
    <n v="6"/>
  </r>
  <r>
    <x v="2464"/>
    <n v="6"/>
  </r>
  <r>
    <x v="2465"/>
    <n v="6"/>
  </r>
  <r>
    <x v="2466"/>
    <n v="6"/>
  </r>
  <r>
    <x v="2467"/>
    <n v="6"/>
  </r>
  <r>
    <x v="2468"/>
    <n v="6"/>
  </r>
  <r>
    <x v="2469"/>
    <n v="6"/>
  </r>
  <r>
    <x v="2470"/>
    <n v="6"/>
  </r>
  <r>
    <x v="2471"/>
    <n v="6"/>
  </r>
  <r>
    <x v="2472"/>
    <n v="6"/>
  </r>
  <r>
    <x v="2473"/>
    <n v="6"/>
  </r>
  <r>
    <x v="2474"/>
    <n v="6"/>
  </r>
  <r>
    <x v="2475"/>
    <n v="6"/>
  </r>
  <r>
    <x v="2476"/>
    <n v="6"/>
  </r>
  <r>
    <x v="2477"/>
    <n v="6"/>
  </r>
  <r>
    <x v="2478"/>
    <n v="6"/>
  </r>
  <r>
    <x v="2479"/>
    <n v="6"/>
  </r>
  <r>
    <x v="2480"/>
    <n v="6"/>
  </r>
  <r>
    <x v="2481"/>
    <n v="6"/>
  </r>
  <r>
    <x v="2482"/>
    <n v="6"/>
  </r>
  <r>
    <x v="2483"/>
    <n v="6"/>
  </r>
  <r>
    <x v="2484"/>
    <n v="6"/>
  </r>
  <r>
    <x v="2485"/>
    <n v="6"/>
  </r>
  <r>
    <x v="2486"/>
    <n v="6"/>
  </r>
  <r>
    <x v="2487"/>
    <n v="6"/>
  </r>
  <r>
    <x v="2488"/>
    <n v="6"/>
  </r>
  <r>
    <x v="2489"/>
    <n v="6"/>
  </r>
  <r>
    <x v="2490"/>
    <n v="6"/>
  </r>
  <r>
    <x v="2491"/>
    <n v="6"/>
  </r>
  <r>
    <x v="2492"/>
    <n v="6"/>
  </r>
  <r>
    <x v="2493"/>
    <n v="6"/>
  </r>
  <r>
    <x v="2494"/>
    <n v="6"/>
  </r>
  <r>
    <x v="2495"/>
    <n v="6"/>
  </r>
  <r>
    <x v="2496"/>
    <n v="6"/>
  </r>
  <r>
    <x v="2497"/>
    <n v="6"/>
  </r>
  <r>
    <x v="2498"/>
    <n v="6"/>
  </r>
  <r>
    <x v="2499"/>
    <n v="6"/>
  </r>
  <r>
    <x v="2500"/>
    <n v="6"/>
  </r>
  <r>
    <x v="2501"/>
    <n v="6"/>
  </r>
  <r>
    <x v="2502"/>
    <n v="6"/>
  </r>
  <r>
    <x v="2503"/>
    <n v="6"/>
  </r>
  <r>
    <x v="2504"/>
    <n v="6"/>
  </r>
  <r>
    <x v="2505"/>
    <n v="6"/>
  </r>
  <r>
    <x v="2506"/>
    <n v="6"/>
  </r>
  <r>
    <x v="2507"/>
    <n v="6"/>
  </r>
  <r>
    <x v="2508"/>
    <n v="6"/>
  </r>
  <r>
    <x v="2509"/>
    <n v="6"/>
  </r>
  <r>
    <x v="2510"/>
    <n v="6"/>
  </r>
  <r>
    <x v="2511"/>
    <n v="6"/>
  </r>
  <r>
    <x v="2512"/>
    <n v="6"/>
  </r>
  <r>
    <x v="2513"/>
    <n v="6"/>
  </r>
  <r>
    <x v="2514"/>
    <n v="6"/>
  </r>
  <r>
    <x v="2515"/>
    <n v="6"/>
  </r>
  <r>
    <x v="2516"/>
    <n v="6"/>
  </r>
  <r>
    <x v="2517"/>
    <n v="6"/>
  </r>
  <r>
    <x v="2518"/>
    <n v="6"/>
  </r>
  <r>
    <x v="2519"/>
    <n v="6"/>
  </r>
  <r>
    <x v="2520"/>
    <n v="6"/>
  </r>
  <r>
    <x v="2521"/>
    <n v="6"/>
  </r>
  <r>
    <x v="2522"/>
    <n v="6"/>
  </r>
  <r>
    <x v="2523"/>
    <n v="6"/>
  </r>
  <r>
    <x v="2524"/>
    <n v="6"/>
  </r>
  <r>
    <x v="2525"/>
    <n v="6"/>
  </r>
  <r>
    <x v="2526"/>
    <n v="6"/>
  </r>
  <r>
    <x v="2527"/>
    <n v="6"/>
  </r>
  <r>
    <x v="2528"/>
    <n v="6"/>
  </r>
  <r>
    <x v="2529"/>
    <n v="6"/>
  </r>
  <r>
    <x v="2530"/>
    <n v="6"/>
  </r>
  <r>
    <x v="2531"/>
    <n v="6"/>
  </r>
  <r>
    <x v="2532"/>
    <n v="6"/>
  </r>
  <r>
    <x v="2533"/>
    <n v="6"/>
  </r>
  <r>
    <x v="2534"/>
    <n v="6"/>
  </r>
  <r>
    <x v="2535"/>
    <n v="6"/>
  </r>
  <r>
    <x v="2536"/>
    <n v="6"/>
  </r>
  <r>
    <x v="2537"/>
    <n v="6"/>
  </r>
  <r>
    <x v="2538"/>
    <n v="6"/>
  </r>
  <r>
    <x v="2539"/>
    <n v="6"/>
  </r>
  <r>
    <x v="2540"/>
    <n v="6"/>
  </r>
  <r>
    <x v="2541"/>
    <n v="6"/>
  </r>
  <r>
    <x v="2542"/>
    <n v="6"/>
  </r>
  <r>
    <x v="2543"/>
    <n v="6"/>
  </r>
  <r>
    <x v="2544"/>
    <n v="6"/>
  </r>
  <r>
    <x v="2545"/>
    <n v="6"/>
  </r>
  <r>
    <x v="2546"/>
    <n v="6"/>
  </r>
  <r>
    <x v="2547"/>
    <n v="6"/>
  </r>
  <r>
    <x v="2548"/>
    <n v="6"/>
  </r>
  <r>
    <x v="2549"/>
    <n v="6"/>
  </r>
  <r>
    <x v="2550"/>
    <n v="6"/>
  </r>
  <r>
    <x v="2551"/>
    <n v="6"/>
  </r>
  <r>
    <x v="2552"/>
    <n v="6"/>
  </r>
  <r>
    <x v="2553"/>
    <n v="6"/>
  </r>
  <r>
    <x v="2554"/>
    <n v="6"/>
  </r>
  <r>
    <x v="2555"/>
    <n v="6"/>
  </r>
  <r>
    <x v="2556"/>
    <n v="6"/>
  </r>
  <r>
    <x v="2557"/>
    <n v="6"/>
  </r>
  <r>
    <x v="2558"/>
    <n v="6"/>
  </r>
  <r>
    <x v="2559"/>
    <n v="6"/>
  </r>
  <r>
    <x v="2560"/>
    <n v="6"/>
  </r>
  <r>
    <x v="2561"/>
    <n v="6"/>
  </r>
  <r>
    <x v="2562"/>
    <n v="6"/>
  </r>
  <r>
    <x v="2563"/>
    <n v="6"/>
  </r>
  <r>
    <x v="2564"/>
    <n v="6"/>
  </r>
  <r>
    <x v="2565"/>
    <n v="6"/>
  </r>
  <r>
    <x v="2566"/>
    <n v="6"/>
  </r>
  <r>
    <x v="2567"/>
    <n v="6"/>
  </r>
  <r>
    <x v="2568"/>
    <n v="6"/>
  </r>
  <r>
    <x v="2569"/>
    <n v="6"/>
  </r>
  <r>
    <x v="2570"/>
    <n v="6"/>
  </r>
  <r>
    <x v="2571"/>
    <n v="6"/>
  </r>
  <r>
    <x v="2572"/>
    <n v="6"/>
  </r>
  <r>
    <x v="2573"/>
    <n v="6"/>
  </r>
  <r>
    <x v="2574"/>
    <n v="6"/>
  </r>
  <r>
    <x v="2575"/>
    <n v="6"/>
  </r>
  <r>
    <x v="2576"/>
    <n v="6"/>
  </r>
  <r>
    <x v="2577"/>
    <n v="6"/>
  </r>
  <r>
    <x v="2578"/>
    <n v="6"/>
  </r>
  <r>
    <x v="2579"/>
    <n v="6"/>
  </r>
  <r>
    <x v="2580"/>
    <n v="6"/>
  </r>
  <r>
    <x v="2581"/>
    <n v="6"/>
  </r>
  <r>
    <x v="2582"/>
    <n v="6"/>
  </r>
  <r>
    <x v="2583"/>
    <n v="6"/>
  </r>
  <r>
    <x v="2584"/>
    <n v="6"/>
  </r>
  <r>
    <x v="2585"/>
    <n v="6"/>
  </r>
  <r>
    <x v="2586"/>
    <n v="6"/>
  </r>
  <r>
    <x v="2587"/>
    <n v="6"/>
  </r>
  <r>
    <x v="2588"/>
    <n v="6"/>
  </r>
  <r>
    <x v="2589"/>
    <n v="6"/>
  </r>
  <r>
    <x v="2590"/>
    <n v="6"/>
  </r>
  <r>
    <x v="2591"/>
    <n v="6"/>
  </r>
  <r>
    <x v="2592"/>
    <n v="6"/>
  </r>
  <r>
    <x v="2593"/>
    <n v="6"/>
  </r>
  <r>
    <x v="2594"/>
    <n v="6"/>
  </r>
  <r>
    <x v="2595"/>
    <n v="6"/>
  </r>
  <r>
    <x v="2596"/>
    <n v="6"/>
  </r>
  <r>
    <x v="2597"/>
    <n v="6"/>
  </r>
  <r>
    <x v="2598"/>
    <n v="6"/>
  </r>
  <r>
    <x v="2599"/>
    <n v="6"/>
  </r>
  <r>
    <x v="2600"/>
    <n v="6"/>
  </r>
  <r>
    <x v="2601"/>
    <n v="6"/>
  </r>
  <r>
    <x v="2602"/>
    <n v="6"/>
  </r>
  <r>
    <x v="2603"/>
    <n v="6"/>
  </r>
  <r>
    <x v="2604"/>
    <n v="6"/>
  </r>
  <r>
    <x v="2605"/>
    <n v="6"/>
  </r>
  <r>
    <x v="2606"/>
    <n v="6"/>
  </r>
  <r>
    <x v="2607"/>
    <n v="6"/>
  </r>
  <r>
    <x v="2608"/>
    <n v="6"/>
  </r>
  <r>
    <x v="2609"/>
    <n v="6"/>
  </r>
  <r>
    <x v="2610"/>
    <n v="6"/>
  </r>
  <r>
    <x v="2611"/>
    <n v="6"/>
  </r>
  <r>
    <x v="2612"/>
    <n v="6"/>
  </r>
  <r>
    <x v="2613"/>
    <n v="6"/>
  </r>
  <r>
    <x v="2614"/>
    <n v="6"/>
  </r>
  <r>
    <x v="2615"/>
    <n v="6"/>
  </r>
  <r>
    <x v="2616"/>
    <n v="6"/>
  </r>
  <r>
    <x v="2617"/>
    <n v="6"/>
  </r>
  <r>
    <x v="2618"/>
    <n v="6"/>
  </r>
  <r>
    <x v="2619"/>
    <n v="6"/>
  </r>
  <r>
    <x v="2620"/>
    <n v="6"/>
  </r>
  <r>
    <x v="2621"/>
    <n v="6"/>
  </r>
  <r>
    <x v="2622"/>
    <n v="6"/>
  </r>
  <r>
    <x v="2623"/>
    <n v="6"/>
  </r>
  <r>
    <x v="2624"/>
    <n v="6"/>
  </r>
  <r>
    <x v="2625"/>
    <n v="6"/>
  </r>
  <r>
    <x v="2626"/>
    <n v="6"/>
  </r>
  <r>
    <x v="2627"/>
    <n v="6"/>
  </r>
  <r>
    <x v="2628"/>
    <n v="6"/>
  </r>
  <r>
    <x v="2629"/>
    <n v="6"/>
  </r>
  <r>
    <x v="2630"/>
    <n v="6"/>
  </r>
  <r>
    <x v="2631"/>
    <n v="6"/>
  </r>
  <r>
    <x v="2632"/>
    <n v="6"/>
  </r>
  <r>
    <x v="2633"/>
    <n v="6"/>
  </r>
  <r>
    <x v="2634"/>
    <n v="6"/>
  </r>
  <r>
    <x v="2635"/>
    <n v="6"/>
  </r>
  <r>
    <x v="2636"/>
    <n v="6"/>
  </r>
  <r>
    <x v="2637"/>
    <n v="6"/>
  </r>
  <r>
    <x v="2638"/>
    <n v="6"/>
  </r>
  <r>
    <x v="2639"/>
    <n v="6"/>
  </r>
  <r>
    <x v="2640"/>
    <n v="6"/>
  </r>
  <r>
    <x v="2641"/>
    <n v="6"/>
  </r>
  <r>
    <x v="2642"/>
    <n v="6"/>
  </r>
  <r>
    <x v="2643"/>
    <n v="6"/>
  </r>
  <r>
    <x v="2644"/>
    <n v="6"/>
  </r>
  <r>
    <x v="2645"/>
    <n v="6"/>
  </r>
  <r>
    <x v="2646"/>
    <n v="6"/>
  </r>
  <r>
    <x v="2647"/>
    <n v="6"/>
  </r>
  <r>
    <x v="2648"/>
    <n v="6"/>
  </r>
  <r>
    <x v="2649"/>
    <n v="6"/>
  </r>
  <r>
    <x v="2650"/>
    <n v="6"/>
  </r>
  <r>
    <x v="2651"/>
    <n v="6"/>
  </r>
  <r>
    <x v="2652"/>
    <n v="6"/>
  </r>
  <r>
    <x v="2653"/>
    <n v="6"/>
  </r>
  <r>
    <x v="2654"/>
    <n v="6"/>
  </r>
  <r>
    <x v="2655"/>
    <n v="6"/>
  </r>
  <r>
    <x v="2656"/>
    <n v="6"/>
  </r>
  <r>
    <x v="2657"/>
    <n v="6"/>
  </r>
  <r>
    <x v="2658"/>
    <n v="6"/>
  </r>
  <r>
    <x v="2659"/>
    <n v="6"/>
  </r>
  <r>
    <x v="2660"/>
    <n v="6"/>
  </r>
  <r>
    <x v="2661"/>
    <n v="6"/>
  </r>
  <r>
    <x v="2662"/>
    <n v="6"/>
  </r>
  <r>
    <x v="2663"/>
    <n v="6"/>
  </r>
  <r>
    <x v="2664"/>
    <n v="6"/>
  </r>
  <r>
    <x v="2665"/>
    <n v="6"/>
  </r>
  <r>
    <x v="2666"/>
    <n v="6"/>
  </r>
  <r>
    <x v="2667"/>
    <n v="6"/>
  </r>
  <r>
    <x v="2668"/>
    <n v="6"/>
  </r>
  <r>
    <x v="2669"/>
    <n v="6"/>
  </r>
  <r>
    <x v="2670"/>
    <n v="6"/>
  </r>
  <r>
    <x v="2671"/>
    <n v="6"/>
  </r>
  <r>
    <x v="2672"/>
    <n v="6"/>
  </r>
  <r>
    <x v="2673"/>
    <n v="6"/>
  </r>
  <r>
    <x v="2674"/>
    <n v="6"/>
  </r>
  <r>
    <x v="2675"/>
    <n v="6"/>
  </r>
  <r>
    <x v="2676"/>
    <n v="6"/>
  </r>
  <r>
    <x v="2677"/>
    <n v="6"/>
  </r>
  <r>
    <x v="2678"/>
    <n v="6.25"/>
  </r>
  <r>
    <x v="2679"/>
    <n v="6.25"/>
  </r>
  <r>
    <x v="2680"/>
    <n v="6.25"/>
  </r>
  <r>
    <x v="2681"/>
    <n v="6.25"/>
  </r>
  <r>
    <x v="2682"/>
    <n v="6.25"/>
  </r>
  <r>
    <x v="2683"/>
    <n v="6.25"/>
  </r>
  <r>
    <x v="2684"/>
    <n v="6.25"/>
  </r>
  <r>
    <x v="2685"/>
    <n v="6.25"/>
  </r>
  <r>
    <x v="2686"/>
    <n v="6.25"/>
  </r>
  <r>
    <x v="2687"/>
    <n v="6.25"/>
  </r>
  <r>
    <x v="2688"/>
    <n v="6.25"/>
  </r>
  <r>
    <x v="2689"/>
    <n v="6.25"/>
  </r>
  <r>
    <x v="2690"/>
    <n v="6.25"/>
  </r>
  <r>
    <x v="2691"/>
    <n v="6.25"/>
  </r>
  <r>
    <x v="2692"/>
    <n v="6.25"/>
  </r>
  <r>
    <x v="2693"/>
    <n v="6.25"/>
  </r>
  <r>
    <x v="2694"/>
    <n v="6.25"/>
  </r>
  <r>
    <x v="2695"/>
    <n v="6.25"/>
  </r>
  <r>
    <x v="2696"/>
    <n v="6.25"/>
  </r>
  <r>
    <x v="2697"/>
    <n v="6.25"/>
  </r>
  <r>
    <x v="2698"/>
    <n v="6.25"/>
  </r>
  <r>
    <x v="2699"/>
    <n v="6.25"/>
  </r>
  <r>
    <x v="2700"/>
    <n v="6.25"/>
  </r>
  <r>
    <x v="2701"/>
    <n v="6.25"/>
  </r>
  <r>
    <x v="2702"/>
    <n v="6.25"/>
  </r>
  <r>
    <x v="2703"/>
    <n v="6.25"/>
  </r>
  <r>
    <x v="2704"/>
    <n v="6.25"/>
  </r>
  <r>
    <x v="2705"/>
    <n v="6.25"/>
  </r>
  <r>
    <x v="2706"/>
    <n v="6.25"/>
  </r>
  <r>
    <x v="2707"/>
    <n v="6.25"/>
  </r>
  <r>
    <x v="2708"/>
    <n v="6.25"/>
  </r>
  <r>
    <x v="2709"/>
    <n v="6.25"/>
  </r>
  <r>
    <x v="2710"/>
    <n v="6.25"/>
  </r>
  <r>
    <x v="2711"/>
    <n v="6.25"/>
  </r>
  <r>
    <x v="2712"/>
    <n v="6.25"/>
  </r>
  <r>
    <x v="2713"/>
    <n v="6.25"/>
  </r>
  <r>
    <x v="2714"/>
    <n v="6.25"/>
  </r>
  <r>
    <x v="2715"/>
    <n v="6.25"/>
  </r>
  <r>
    <x v="2716"/>
    <n v="6.25"/>
  </r>
  <r>
    <x v="2717"/>
    <n v="6.25"/>
  </r>
  <r>
    <x v="2718"/>
    <n v="6.25"/>
  </r>
  <r>
    <x v="2719"/>
    <n v="6.25"/>
  </r>
  <r>
    <x v="2720"/>
    <n v="6.25"/>
  </r>
  <r>
    <x v="2721"/>
    <n v="6.25"/>
  </r>
  <r>
    <x v="2722"/>
    <n v="6.25"/>
  </r>
  <r>
    <x v="2723"/>
    <n v="6.25"/>
  </r>
  <r>
    <x v="2724"/>
    <n v="6.25"/>
  </r>
  <r>
    <x v="2725"/>
    <n v="6.25"/>
  </r>
  <r>
    <x v="2726"/>
    <n v="6.25"/>
  </r>
  <r>
    <x v="2727"/>
    <n v="6.25"/>
  </r>
  <r>
    <x v="2728"/>
    <n v="6.5"/>
  </r>
  <r>
    <x v="2729"/>
    <n v="6.5"/>
  </r>
  <r>
    <x v="2730"/>
    <n v="6.5"/>
  </r>
  <r>
    <x v="2731"/>
    <n v="6.5"/>
  </r>
  <r>
    <x v="2732"/>
    <n v="6.5"/>
  </r>
  <r>
    <x v="2733"/>
    <n v="6.5"/>
  </r>
  <r>
    <x v="2734"/>
    <n v="6.5"/>
  </r>
  <r>
    <x v="2735"/>
    <n v="6.5"/>
  </r>
  <r>
    <x v="2736"/>
    <n v="6.5"/>
  </r>
  <r>
    <x v="2737"/>
    <n v="6.5"/>
  </r>
  <r>
    <x v="2738"/>
    <n v="6.5"/>
  </r>
  <r>
    <x v="2739"/>
    <n v="6.5"/>
  </r>
  <r>
    <x v="2740"/>
    <n v="6.5"/>
  </r>
  <r>
    <x v="2741"/>
    <n v="6.5"/>
  </r>
  <r>
    <x v="2742"/>
    <n v="6.5"/>
  </r>
  <r>
    <x v="2743"/>
    <n v="6.5"/>
  </r>
  <r>
    <x v="2744"/>
    <n v="6.5"/>
  </r>
  <r>
    <x v="2745"/>
    <n v="6.5"/>
  </r>
  <r>
    <x v="2746"/>
    <n v="6.5"/>
  </r>
  <r>
    <x v="2747"/>
    <n v="6.5"/>
  </r>
  <r>
    <x v="2748"/>
    <n v="6.5"/>
  </r>
  <r>
    <x v="2749"/>
    <n v="6.5"/>
  </r>
  <r>
    <x v="2750"/>
    <n v="6.5"/>
  </r>
  <r>
    <x v="2751"/>
    <n v="6.5"/>
  </r>
  <r>
    <x v="2752"/>
    <n v="6.5"/>
  </r>
  <r>
    <x v="2753"/>
    <n v="6.5"/>
  </r>
  <r>
    <x v="2754"/>
    <n v="6.5"/>
  </r>
  <r>
    <x v="2755"/>
    <n v="6.5"/>
  </r>
  <r>
    <x v="2756"/>
    <n v="6.5"/>
  </r>
  <r>
    <x v="2757"/>
    <n v="6.5"/>
  </r>
  <r>
    <x v="2758"/>
    <n v="6.5"/>
  </r>
  <r>
    <x v="2759"/>
    <n v="6.5"/>
  </r>
  <r>
    <x v="2760"/>
    <n v="6.5"/>
  </r>
  <r>
    <x v="2761"/>
    <n v="6.5"/>
  </r>
  <r>
    <x v="2762"/>
    <n v="6.5"/>
  </r>
  <r>
    <x v="2763"/>
    <n v="6.5"/>
  </r>
  <r>
    <x v="2764"/>
    <n v="6.5"/>
  </r>
  <r>
    <x v="2765"/>
    <n v="6.5"/>
  </r>
  <r>
    <x v="2766"/>
    <n v="6.5"/>
  </r>
  <r>
    <x v="2767"/>
    <n v="6.5"/>
  </r>
  <r>
    <x v="2768"/>
    <n v="6.5"/>
  </r>
  <r>
    <x v="2769"/>
    <n v="6.5"/>
  </r>
  <r>
    <x v="2770"/>
    <n v="6.5"/>
  </r>
  <r>
    <x v="2771"/>
    <n v="6.5"/>
  </r>
  <r>
    <x v="2772"/>
    <n v="6.5"/>
  </r>
  <r>
    <x v="2773"/>
    <n v="6.5"/>
  </r>
  <r>
    <x v="2774"/>
    <n v="6.5"/>
  </r>
  <r>
    <x v="2775"/>
    <n v="6.5"/>
  </r>
  <r>
    <x v="2776"/>
    <n v="6.5"/>
  </r>
  <r>
    <x v="2777"/>
    <n v="6.5"/>
  </r>
  <r>
    <x v="2778"/>
    <n v="6.5"/>
  </r>
  <r>
    <x v="2779"/>
    <n v="6.5"/>
  </r>
  <r>
    <x v="2780"/>
    <n v="6.5"/>
  </r>
  <r>
    <x v="2781"/>
    <n v="6.5"/>
  </r>
  <r>
    <x v="2782"/>
    <n v="6.5"/>
  </r>
  <r>
    <x v="2783"/>
    <n v="6.5"/>
  </r>
  <r>
    <x v="2784"/>
    <n v="6.5"/>
  </r>
  <r>
    <x v="2785"/>
    <n v="6.5"/>
  </r>
  <r>
    <x v="2786"/>
    <n v="6.5"/>
  </r>
  <r>
    <x v="2787"/>
    <n v="6.5"/>
  </r>
  <r>
    <x v="2788"/>
    <n v="6.5"/>
  </r>
  <r>
    <x v="2789"/>
    <n v="6.5"/>
  </r>
  <r>
    <x v="2790"/>
    <n v="6.75"/>
  </r>
  <r>
    <x v="2791"/>
    <n v="6.75"/>
  </r>
  <r>
    <x v="2792"/>
    <n v="6.75"/>
  </r>
  <r>
    <x v="2793"/>
    <n v="6.75"/>
  </r>
  <r>
    <x v="2794"/>
    <n v="6.75"/>
  </r>
  <r>
    <x v="2795"/>
    <n v="6.75"/>
  </r>
  <r>
    <x v="2796"/>
    <n v="6.75"/>
  </r>
  <r>
    <x v="2797"/>
    <n v="6.75"/>
  </r>
  <r>
    <x v="2798"/>
    <n v="6.75"/>
  </r>
  <r>
    <x v="2799"/>
    <n v="6.75"/>
  </r>
  <r>
    <x v="2800"/>
    <n v="6.75"/>
  </r>
  <r>
    <x v="2801"/>
    <n v="6.75"/>
  </r>
  <r>
    <x v="2802"/>
    <n v="6.75"/>
  </r>
  <r>
    <x v="2803"/>
    <n v="6.75"/>
  </r>
  <r>
    <x v="2804"/>
    <n v="6.75"/>
  </r>
  <r>
    <x v="2805"/>
    <n v="6.75"/>
  </r>
  <r>
    <x v="2806"/>
    <n v="6.75"/>
  </r>
  <r>
    <x v="2807"/>
    <n v="6.75"/>
  </r>
  <r>
    <x v="2808"/>
    <n v="6.75"/>
  </r>
  <r>
    <x v="2809"/>
    <n v="6.75"/>
  </r>
  <r>
    <x v="2810"/>
    <n v="6.75"/>
  </r>
  <r>
    <x v="2811"/>
    <n v="6.75"/>
  </r>
  <r>
    <x v="2812"/>
    <n v="6.75"/>
  </r>
  <r>
    <x v="2813"/>
    <n v="6.75"/>
  </r>
  <r>
    <x v="2814"/>
    <n v="6.75"/>
  </r>
  <r>
    <x v="2815"/>
    <n v="6.75"/>
  </r>
  <r>
    <x v="2816"/>
    <n v="6.75"/>
  </r>
  <r>
    <x v="2817"/>
    <n v="6.75"/>
  </r>
  <r>
    <x v="2818"/>
    <n v="6.75"/>
  </r>
  <r>
    <x v="2819"/>
    <n v="6.75"/>
  </r>
  <r>
    <x v="2820"/>
    <n v="6.75"/>
  </r>
  <r>
    <x v="2821"/>
    <n v="6.75"/>
  </r>
  <r>
    <x v="2822"/>
    <n v="6.75"/>
  </r>
  <r>
    <x v="2823"/>
    <n v="6.75"/>
  </r>
  <r>
    <x v="2824"/>
    <n v="6.75"/>
  </r>
  <r>
    <x v="2825"/>
    <n v="6.75"/>
  </r>
  <r>
    <x v="2826"/>
    <n v="6.75"/>
  </r>
  <r>
    <x v="2827"/>
    <n v="6.75"/>
  </r>
  <r>
    <x v="2828"/>
    <n v="6.75"/>
  </r>
  <r>
    <x v="2829"/>
    <n v="6.75"/>
  </r>
  <r>
    <x v="2830"/>
    <n v="6.75"/>
  </r>
  <r>
    <x v="2831"/>
    <n v="7"/>
  </r>
  <r>
    <x v="2832"/>
    <n v="7"/>
  </r>
  <r>
    <x v="2833"/>
    <n v="7"/>
  </r>
  <r>
    <x v="2834"/>
    <n v="7"/>
  </r>
  <r>
    <x v="2835"/>
    <n v="7"/>
  </r>
  <r>
    <x v="2836"/>
    <n v="7"/>
  </r>
  <r>
    <x v="2837"/>
    <n v="7"/>
  </r>
  <r>
    <x v="2838"/>
    <n v="7"/>
  </r>
  <r>
    <x v="2839"/>
    <n v="7"/>
  </r>
  <r>
    <x v="2840"/>
    <n v="7"/>
  </r>
  <r>
    <x v="2841"/>
    <n v="7"/>
  </r>
  <r>
    <x v="2842"/>
    <n v="7"/>
  </r>
  <r>
    <x v="2843"/>
    <n v="7"/>
  </r>
  <r>
    <x v="2844"/>
    <n v="7"/>
  </r>
  <r>
    <x v="2845"/>
    <n v="7"/>
  </r>
  <r>
    <x v="2846"/>
    <n v="7"/>
  </r>
  <r>
    <x v="2847"/>
    <n v="7"/>
  </r>
  <r>
    <x v="2848"/>
    <n v="7"/>
  </r>
  <r>
    <x v="2849"/>
    <n v="7"/>
  </r>
  <r>
    <x v="2850"/>
    <n v="7"/>
  </r>
  <r>
    <x v="2851"/>
    <n v="7"/>
  </r>
  <r>
    <x v="2852"/>
    <n v="7"/>
  </r>
  <r>
    <x v="2853"/>
    <n v="7"/>
  </r>
  <r>
    <x v="2854"/>
    <n v="7"/>
  </r>
  <r>
    <x v="2855"/>
    <n v="7"/>
  </r>
  <r>
    <x v="2856"/>
    <n v="7"/>
  </r>
  <r>
    <x v="2857"/>
    <n v="7"/>
  </r>
  <r>
    <x v="2858"/>
    <n v="7"/>
  </r>
  <r>
    <x v="2859"/>
    <n v="7.25"/>
  </r>
  <r>
    <x v="2860"/>
    <n v="7.25"/>
  </r>
  <r>
    <x v="2861"/>
    <n v="7.25"/>
  </r>
  <r>
    <x v="2862"/>
    <n v="7.25"/>
  </r>
  <r>
    <x v="2863"/>
    <n v="7.25"/>
  </r>
  <r>
    <x v="2864"/>
    <n v="7.25"/>
  </r>
  <r>
    <x v="2865"/>
    <n v="7.25"/>
  </r>
  <r>
    <x v="2866"/>
    <n v="7.25"/>
  </r>
  <r>
    <x v="2867"/>
    <n v="7.25"/>
  </r>
  <r>
    <x v="2868"/>
    <n v="7.25"/>
  </r>
  <r>
    <x v="2869"/>
    <n v="7.25"/>
  </r>
  <r>
    <x v="2870"/>
    <n v="7.25"/>
  </r>
  <r>
    <x v="2871"/>
    <n v="7.25"/>
  </r>
  <r>
    <x v="2872"/>
    <n v="7.25"/>
  </r>
  <r>
    <x v="2873"/>
    <n v="7.25"/>
  </r>
  <r>
    <x v="2874"/>
    <n v="7.25"/>
  </r>
  <r>
    <x v="2875"/>
    <n v="7.25"/>
  </r>
  <r>
    <x v="2876"/>
    <n v="7.25"/>
  </r>
  <r>
    <x v="2877"/>
    <n v="7.25"/>
  </r>
  <r>
    <x v="2878"/>
    <n v="7.25"/>
  </r>
  <r>
    <x v="2879"/>
    <n v="7.25"/>
  </r>
  <r>
    <x v="2880"/>
    <n v="7.25"/>
  </r>
  <r>
    <x v="2881"/>
    <n v="7.25"/>
  </r>
  <r>
    <x v="2882"/>
    <n v="7.25"/>
  </r>
  <r>
    <x v="2883"/>
    <n v="7.25"/>
  </r>
  <r>
    <x v="2884"/>
    <n v="7.25"/>
  </r>
  <r>
    <x v="2885"/>
    <n v="7.25"/>
  </r>
  <r>
    <x v="2886"/>
    <n v="7.25"/>
  </r>
  <r>
    <x v="2887"/>
    <n v="7.25"/>
  </r>
  <r>
    <x v="2888"/>
    <n v="7.25"/>
  </r>
  <r>
    <x v="2889"/>
    <n v="7.25"/>
  </r>
  <r>
    <x v="2890"/>
    <n v="7.25"/>
  </r>
  <r>
    <x v="2891"/>
    <n v="7.25"/>
  </r>
  <r>
    <x v="2892"/>
    <n v="7.25"/>
  </r>
  <r>
    <x v="2893"/>
    <n v="7.25"/>
  </r>
  <r>
    <x v="2894"/>
    <n v="7.25"/>
  </r>
  <r>
    <x v="2895"/>
    <n v="7.25"/>
  </r>
  <r>
    <x v="2896"/>
    <n v="7.25"/>
  </r>
  <r>
    <x v="2897"/>
    <n v="7.25"/>
  </r>
  <r>
    <x v="2898"/>
    <n v="7.25"/>
  </r>
  <r>
    <x v="2899"/>
    <n v="7.25"/>
  </r>
  <r>
    <x v="2900"/>
    <n v="7.25"/>
  </r>
  <r>
    <x v="2901"/>
    <n v="7.25"/>
  </r>
  <r>
    <x v="2902"/>
    <n v="7.25"/>
  </r>
  <r>
    <x v="2903"/>
    <n v="7.25"/>
  </r>
  <r>
    <x v="2904"/>
    <n v="7.25"/>
  </r>
  <r>
    <x v="2905"/>
    <n v="7.25"/>
  </r>
  <r>
    <x v="2906"/>
    <n v="7.25"/>
  </r>
  <r>
    <x v="2907"/>
    <n v="7.25"/>
  </r>
  <r>
    <x v="2908"/>
    <n v="7.5"/>
  </r>
  <r>
    <x v="2909"/>
    <n v="7.5"/>
  </r>
  <r>
    <x v="2910"/>
    <n v="7.5"/>
  </r>
  <r>
    <x v="2911"/>
    <n v="7.5"/>
  </r>
  <r>
    <x v="2912"/>
    <n v="7.5"/>
  </r>
  <r>
    <x v="2913"/>
    <n v="7.5"/>
  </r>
  <r>
    <x v="2914"/>
    <n v="7.5"/>
  </r>
  <r>
    <x v="2915"/>
    <n v="7.5"/>
  </r>
  <r>
    <x v="2916"/>
    <n v="7.5"/>
  </r>
  <r>
    <x v="2917"/>
    <n v="7.5"/>
  </r>
  <r>
    <x v="2918"/>
    <n v="7.5"/>
  </r>
  <r>
    <x v="2919"/>
    <n v="7.5"/>
  </r>
  <r>
    <x v="2920"/>
    <n v="7.5"/>
  </r>
  <r>
    <x v="2921"/>
    <n v="7.5"/>
  </r>
  <r>
    <x v="2922"/>
    <n v="7.5"/>
  </r>
  <r>
    <x v="2923"/>
    <n v="7.5"/>
  </r>
  <r>
    <x v="2924"/>
    <n v="7.5"/>
  </r>
  <r>
    <x v="2925"/>
    <n v="7.5"/>
  </r>
  <r>
    <x v="2926"/>
    <n v="7.5"/>
  </r>
  <r>
    <x v="2927"/>
    <n v="7.5"/>
  </r>
  <r>
    <x v="2928"/>
    <n v="7.5"/>
  </r>
  <r>
    <x v="2929"/>
    <n v="7.5"/>
  </r>
  <r>
    <x v="2930"/>
    <n v="7.5"/>
  </r>
  <r>
    <x v="2931"/>
    <n v="7.5"/>
  </r>
  <r>
    <x v="2932"/>
    <n v="7.5"/>
  </r>
  <r>
    <x v="2933"/>
    <n v="7.5"/>
  </r>
  <r>
    <x v="2934"/>
    <n v="7.5"/>
  </r>
  <r>
    <x v="2935"/>
    <n v="7.5"/>
  </r>
  <r>
    <x v="2936"/>
    <n v="7.5"/>
  </r>
  <r>
    <x v="2937"/>
    <n v="7.5"/>
  </r>
  <r>
    <x v="2938"/>
    <n v="7.5"/>
  </r>
  <r>
    <x v="2939"/>
    <n v="7.5"/>
  </r>
  <r>
    <x v="2940"/>
    <n v="7.5"/>
  </r>
  <r>
    <x v="2941"/>
    <n v="7.5"/>
  </r>
  <r>
    <x v="2942"/>
    <n v="7.5"/>
  </r>
  <r>
    <x v="2943"/>
    <n v="7.5"/>
  </r>
  <r>
    <x v="2944"/>
    <n v="7.5"/>
  </r>
  <r>
    <x v="2945"/>
    <n v="7.5"/>
  </r>
  <r>
    <x v="2946"/>
    <n v="7.5"/>
  </r>
  <r>
    <x v="2947"/>
    <n v="7.5"/>
  </r>
  <r>
    <x v="2948"/>
    <n v="7.5"/>
  </r>
  <r>
    <x v="2949"/>
    <n v="7.5"/>
  </r>
  <r>
    <x v="2950"/>
    <n v="7.75"/>
  </r>
  <r>
    <x v="2951"/>
    <n v="7.75"/>
  </r>
  <r>
    <x v="2952"/>
    <n v="7.75"/>
  </r>
  <r>
    <x v="2953"/>
    <n v="7.75"/>
  </r>
  <r>
    <x v="2954"/>
    <n v="7.75"/>
  </r>
  <r>
    <x v="2955"/>
    <n v="7.75"/>
  </r>
  <r>
    <x v="2956"/>
    <n v="7.75"/>
  </r>
  <r>
    <x v="2957"/>
    <n v="7.75"/>
  </r>
  <r>
    <x v="2958"/>
    <n v="7.75"/>
  </r>
  <r>
    <x v="2959"/>
    <n v="7.75"/>
  </r>
  <r>
    <x v="2960"/>
    <n v="7.75"/>
  </r>
  <r>
    <x v="2961"/>
    <n v="7.75"/>
  </r>
  <r>
    <x v="2962"/>
    <n v="7.75"/>
  </r>
  <r>
    <x v="2963"/>
    <n v="7.75"/>
  </r>
  <r>
    <x v="2964"/>
    <n v="7.75"/>
  </r>
  <r>
    <x v="2965"/>
    <n v="7.75"/>
  </r>
  <r>
    <x v="2966"/>
    <n v="7.75"/>
  </r>
  <r>
    <x v="2967"/>
    <n v="7.75"/>
  </r>
  <r>
    <x v="2968"/>
    <n v="7.75"/>
  </r>
  <r>
    <x v="2969"/>
    <n v="7.75"/>
  </r>
  <r>
    <x v="2970"/>
    <n v="7.75"/>
  </r>
  <r>
    <x v="2971"/>
    <n v="7.75"/>
  </r>
  <r>
    <x v="2972"/>
    <n v="7.75"/>
  </r>
  <r>
    <x v="2973"/>
    <n v="7.75"/>
  </r>
  <r>
    <x v="2974"/>
    <n v="7.75"/>
  </r>
  <r>
    <x v="2975"/>
    <n v="7.75"/>
  </r>
  <r>
    <x v="2976"/>
    <n v="7.75"/>
  </r>
  <r>
    <x v="2977"/>
    <n v="7.75"/>
  </r>
  <r>
    <x v="2978"/>
    <n v="8"/>
  </r>
  <r>
    <x v="2979"/>
    <n v="8"/>
  </r>
  <r>
    <x v="2980"/>
    <n v="8"/>
  </r>
  <r>
    <x v="2981"/>
    <n v="8"/>
  </r>
  <r>
    <x v="2982"/>
    <n v="8"/>
  </r>
  <r>
    <x v="2983"/>
    <n v="8"/>
  </r>
  <r>
    <x v="2984"/>
    <n v="8"/>
  </r>
  <r>
    <x v="2985"/>
    <n v="8"/>
  </r>
  <r>
    <x v="2986"/>
    <n v="8"/>
  </r>
  <r>
    <x v="2987"/>
    <n v="8"/>
  </r>
  <r>
    <x v="2988"/>
    <n v="8"/>
  </r>
  <r>
    <x v="2989"/>
    <n v="8"/>
  </r>
  <r>
    <x v="2990"/>
    <n v="8"/>
  </r>
  <r>
    <x v="2991"/>
    <n v="8"/>
  </r>
  <r>
    <x v="2992"/>
    <n v="8"/>
  </r>
  <r>
    <x v="2993"/>
    <n v="8"/>
  </r>
  <r>
    <x v="2994"/>
    <n v="8"/>
  </r>
  <r>
    <x v="2995"/>
    <n v="8"/>
  </r>
  <r>
    <x v="2996"/>
    <n v="8"/>
  </r>
  <r>
    <x v="2997"/>
    <n v="8"/>
  </r>
  <r>
    <x v="2998"/>
    <n v="8"/>
  </r>
  <r>
    <x v="2999"/>
    <n v="8"/>
  </r>
  <r>
    <x v="3000"/>
    <n v="8"/>
  </r>
  <r>
    <x v="3001"/>
    <n v="8"/>
  </r>
  <r>
    <x v="3002"/>
    <n v="8"/>
  </r>
  <r>
    <x v="3003"/>
    <n v="8"/>
  </r>
  <r>
    <x v="3004"/>
    <n v="8"/>
  </r>
  <r>
    <x v="3005"/>
    <n v="8"/>
  </r>
  <r>
    <x v="3006"/>
    <n v="8.25"/>
  </r>
  <r>
    <x v="3007"/>
    <n v="8.25"/>
  </r>
  <r>
    <x v="3008"/>
    <n v="8.25"/>
  </r>
  <r>
    <x v="3009"/>
    <n v="8.25"/>
  </r>
  <r>
    <x v="3010"/>
    <n v="8.25"/>
  </r>
  <r>
    <x v="3011"/>
    <n v="8.25"/>
  </r>
  <r>
    <x v="3012"/>
    <n v="8.25"/>
  </r>
  <r>
    <x v="3013"/>
    <n v="8.25"/>
  </r>
  <r>
    <x v="3014"/>
    <n v="8.25"/>
  </r>
  <r>
    <x v="3015"/>
    <n v="8.25"/>
  </r>
  <r>
    <x v="3016"/>
    <n v="8.25"/>
  </r>
  <r>
    <x v="3017"/>
    <n v="8.25"/>
  </r>
  <r>
    <x v="3018"/>
    <n v="8.25"/>
  </r>
  <r>
    <x v="3019"/>
    <n v="8.25"/>
  </r>
  <r>
    <x v="3020"/>
    <n v="8.25"/>
  </r>
  <r>
    <x v="3021"/>
    <n v="8.25"/>
  </r>
  <r>
    <x v="3022"/>
    <n v="8.25"/>
  </r>
  <r>
    <x v="3023"/>
    <n v="8.25"/>
  </r>
  <r>
    <x v="3024"/>
    <n v="8.25"/>
  </r>
  <r>
    <x v="3025"/>
    <n v="8.25"/>
  </r>
  <r>
    <x v="3026"/>
    <n v="8.25"/>
  </r>
  <r>
    <x v="3027"/>
    <n v="8.25"/>
  </r>
  <r>
    <x v="3028"/>
    <n v="8.25"/>
  </r>
  <r>
    <x v="3029"/>
    <n v="8.25"/>
  </r>
  <r>
    <x v="3030"/>
    <n v="8.25"/>
  </r>
  <r>
    <x v="3031"/>
    <n v="8.25"/>
  </r>
  <r>
    <x v="3032"/>
    <n v="8.25"/>
  </r>
  <r>
    <x v="3033"/>
    <n v="8.25"/>
  </r>
  <r>
    <x v="3034"/>
    <n v="8.25"/>
  </r>
  <r>
    <x v="3035"/>
    <n v="8.25"/>
  </r>
  <r>
    <x v="3036"/>
    <n v="8.25"/>
  </r>
  <r>
    <x v="3037"/>
    <n v="8.25"/>
  </r>
  <r>
    <x v="3038"/>
    <n v="8.25"/>
  </r>
  <r>
    <x v="3039"/>
    <n v="8.25"/>
  </r>
  <r>
    <x v="3040"/>
    <n v="8.25"/>
  </r>
  <r>
    <x v="3041"/>
    <n v="8.25"/>
  </r>
  <r>
    <x v="3042"/>
    <n v="8.25"/>
  </r>
  <r>
    <x v="3043"/>
    <n v="8.5"/>
  </r>
  <r>
    <x v="3044"/>
    <n v="8.5"/>
  </r>
  <r>
    <x v="3045"/>
    <n v="8.5"/>
  </r>
  <r>
    <x v="3046"/>
    <n v="8.5"/>
  </r>
  <r>
    <x v="3047"/>
    <n v="8.5"/>
  </r>
  <r>
    <x v="3048"/>
    <n v="8.5"/>
  </r>
  <r>
    <x v="3049"/>
    <n v="8.5"/>
  </r>
  <r>
    <x v="3050"/>
    <n v="8.5"/>
  </r>
  <r>
    <x v="3051"/>
    <n v="8.5"/>
  </r>
  <r>
    <x v="3052"/>
    <n v="8.5"/>
  </r>
  <r>
    <x v="3053"/>
    <n v="8.5"/>
  </r>
  <r>
    <x v="3054"/>
    <n v="8.5"/>
  </r>
  <r>
    <x v="3055"/>
    <n v="8.5"/>
  </r>
  <r>
    <x v="3056"/>
    <n v="8.5"/>
  </r>
  <r>
    <x v="3057"/>
    <n v="8.5"/>
  </r>
  <r>
    <x v="3058"/>
    <n v="8.5"/>
  </r>
  <r>
    <x v="3059"/>
    <n v="8.5"/>
  </r>
  <r>
    <x v="3060"/>
    <n v="8.5"/>
  </r>
  <r>
    <x v="3061"/>
    <n v="8.5"/>
  </r>
  <r>
    <x v="3062"/>
    <n v="8.5"/>
  </r>
  <r>
    <x v="3063"/>
    <n v="8.75"/>
  </r>
  <r>
    <x v="3064"/>
    <n v="8.75"/>
  </r>
  <r>
    <x v="3065"/>
    <n v="8.75"/>
  </r>
  <r>
    <x v="3066"/>
    <n v="8.75"/>
  </r>
  <r>
    <x v="3067"/>
    <n v="8.75"/>
  </r>
  <r>
    <x v="3068"/>
    <n v="8.75"/>
  </r>
  <r>
    <x v="3069"/>
    <n v="8.75"/>
  </r>
  <r>
    <x v="3070"/>
    <n v="8.75"/>
  </r>
  <r>
    <x v="3071"/>
    <n v="8.75"/>
  </r>
  <r>
    <x v="3072"/>
    <n v="8.75"/>
  </r>
  <r>
    <x v="3073"/>
    <n v="8.75"/>
  </r>
  <r>
    <x v="3074"/>
    <n v="8.75"/>
  </r>
  <r>
    <x v="3075"/>
    <n v="8.75"/>
  </r>
  <r>
    <x v="3076"/>
    <n v="8.75"/>
  </r>
  <r>
    <x v="3077"/>
    <n v="8.75"/>
  </r>
  <r>
    <x v="3078"/>
    <n v="8.75"/>
  </r>
  <r>
    <x v="3079"/>
    <n v="8.75"/>
  </r>
  <r>
    <x v="3080"/>
    <n v="8.75"/>
  </r>
  <r>
    <x v="3081"/>
    <n v="8.75"/>
  </r>
  <r>
    <x v="3082"/>
    <n v="8.75"/>
  </r>
  <r>
    <x v="3083"/>
    <n v="8.75"/>
  </r>
  <r>
    <x v="3084"/>
    <n v="8.75"/>
  </r>
  <r>
    <x v="3085"/>
    <n v="8.75"/>
  </r>
  <r>
    <x v="3086"/>
    <n v="8.75"/>
  </r>
  <r>
    <x v="3087"/>
    <n v="8.75"/>
  </r>
  <r>
    <x v="3088"/>
    <n v="8.75"/>
  </r>
  <r>
    <x v="3089"/>
    <n v="8.75"/>
  </r>
  <r>
    <x v="3090"/>
    <n v="8.75"/>
  </r>
  <r>
    <x v="3091"/>
    <n v="9"/>
  </r>
  <r>
    <x v="3092"/>
    <n v="9"/>
  </r>
  <r>
    <x v="3093"/>
    <n v="9"/>
  </r>
  <r>
    <x v="3094"/>
    <n v="9"/>
  </r>
  <r>
    <x v="3095"/>
    <n v="9"/>
  </r>
  <r>
    <x v="3096"/>
    <n v="9"/>
  </r>
  <r>
    <x v="3097"/>
    <n v="9"/>
  </r>
  <r>
    <x v="3098"/>
    <n v="9"/>
  </r>
  <r>
    <x v="3099"/>
    <n v="9"/>
  </r>
  <r>
    <x v="3100"/>
    <n v="9"/>
  </r>
  <r>
    <x v="3101"/>
    <n v="9"/>
  </r>
  <r>
    <x v="3102"/>
    <n v="9"/>
  </r>
  <r>
    <x v="3103"/>
    <n v="9"/>
  </r>
  <r>
    <x v="3104"/>
    <n v="9"/>
  </r>
  <r>
    <x v="3105"/>
    <n v="9"/>
  </r>
  <r>
    <x v="3106"/>
    <n v="9"/>
  </r>
  <r>
    <x v="3107"/>
    <n v="9"/>
  </r>
  <r>
    <x v="3108"/>
    <n v="9"/>
  </r>
  <r>
    <x v="3109"/>
    <n v="9"/>
  </r>
  <r>
    <x v="3110"/>
    <n v="9"/>
  </r>
  <r>
    <x v="3111"/>
    <n v="9"/>
  </r>
  <r>
    <x v="3112"/>
    <n v="9"/>
  </r>
  <r>
    <x v="3113"/>
    <n v="9"/>
  </r>
  <r>
    <x v="3114"/>
    <n v="9"/>
  </r>
  <r>
    <x v="3115"/>
    <n v="9"/>
  </r>
  <r>
    <x v="3116"/>
    <n v="9"/>
  </r>
  <r>
    <x v="3117"/>
    <n v="9"/>
  </r>
  <r>
    <x v="3118"/>
    <n v="9"/>
  </r>
  <r>
    <x v="3119"/>
    <n v="9"/>
  </r>
  <r>
    <x v="3120"/>
    <n v="9"/>
  </r>
  <r>
    <x v="3121"/>
    <n v="9"/>
  </r>
  <r>
    <x v="3122"/>
    <n v="9"/>
  </r>
  <r>
    <x v="3123"/>
    <n v="9"/>
  </r>
  <r>
    <x v="3124"/>
    <n v="9"/>
  </r>
  <r>
    <x v="3125"/>
    <n v="9"/>
  </r>
  <r>
    <x v="3126"/>
    <n v="9"/>
  </r>
  <r>
    <x v="3127"/>
    <n v="9"/>
  </r>
  <r>
    <x v="3128"/>
    <n v="9"/>
  </r>
  <r>
    <x v="3129"/>
    <n v="9"/>
  </r>
  <r>
    <x v="3130"/>
    <n v="9"/>
  </r>
  <r>
    <x v="3131"/>
    <n v="9"/>
  </r>
  <r>
    <x v="3132"/>
    <n v="9.25"/>
  </r>
  <r>
    <x v="3133"/>
    <n v="9.25"/>
  </r>
  <r>
    <x v="3134"/>
    <n v="9.25"/>
  </r>
  <r>
    <x v="3135"/>
    <n v="9.25"/>
  </r>
  <r>
    <x v="3136"/>
    <n v="9.25"/>
  </r>
  <r>
    <x v="3137"/>
    <n v="9.25"/>
  </r>
  <r>
    <x v="3138"/>
    <n v="9.25"/>
  </r>
  <r>
    <x v="3139"/>
    <n v="9.25"/>
  </r>
  <r>
    <x v="3140"/>
    <n v="9.25"/>
  </r>
  <r>
    <x v="3141"/>
    <n v="9.25"/>
  </r>
  <r>
    <x v="3142"/>
    <n v="9.25"/>
  </r>
  <r>
    <x v="3143"/>
    <n v="9.25"/>
  </r>
  <r>
    <x v="3144"/>
    <n v="9.25"/>
  </r>
  <r>
    <x v="3145"/>
    <n v="9.25"/>
  </r>
  <r>
    <x v="3146"/>
    <n v="9.25"/>
  </r>
  <r>
    <x v="3147"/>
    <n v="9.25"/>
  </r>
  <r>
    <x v="3148"/>
    <n v="9.25"/>
  </r>
  <r>
    <x v="3149"/>
    <n v="9.25"/>
  </r>
  <r>
    <x v="3150"/>
    <n v="9.25"/>
  </r>
  <r>
    <x v="3151"/>
    <n v="9.25"/>
  </r>
  <r>
    <x v="3152"/>
    <n v="9.25"/>
  </r>
  <r>
    <x v="3153"/>
    <n v="9.25"/>
  </r>
  <r>
    <x v="3154"/>
    <n v="9.25"/>
  </r>
  <r>
    <x v="3155"/>
    <n v="9.25"/>
  </r>
  <r>
    <x v="3156"/>
    <n v="9.25"/>
  </r>
  <r>
    <x v="3157"/>
    <n v="9.25"/>
  </r>
  <r>
    <x v="3158"/>
    <n v="9.25"/>
  </r>
  <r>
    <x v="3159"/>
    <n v="9.25"/>
  </r>
  <r>
    <x v="3160"/>
    <n v="9.25"/>
  </r>
  <r>
    <x v="3161"/>
    <n v="9.25"/>
  </r>
  <r>
    <x v="3162"/>
    <n v="9.25"/>
  </r>
  <r>
    <x v="3163"/>
    <n v="9.25"/>
  </r>
  <r>
    <x v="3164"/>
    <n v="9.25"/>
  </r>
  <r>
    <x v="3165"/>
    <n v="9.25"/>
  </r>
  <r>
    <x v="3166"/>
    <n v="9.25"/>
  </r>
  <r>
    <x v="3167"/>
    <n v="9.25"/>
  </r>
  <r>
    <x v="3168"/>
    <n v="9.25"/>
  </r>
  <r>
    <x v="3169"/>
    <n v="9.25"/>
  </r>
  <r>
    <x v="3170"/>
    <n v="9.25"/>
  </r>
  <r>
    <x v="3171"/>
    <n v="9.25"/>
  </r>
  <r>
    <x v="3172"/>
    <n v="9.25"/>
  </r>
  <r>
    <x v="3173"/>
    <n v="9.25"/>
  </r>
  <r>
    <x v="3174"/>
    <n v="9.25"/>
  </r>
  <r>
    <x v="3175"/>
    <n v="9.25"/>
  </r>
  <r>
    <x v="3176"/>
    <n v="9.25"/>
  </r>
  <r>
    <x v="3177"/>
    <n v="9.25"/>
  </r>
  <r>
    <x v="3178"/>
    <n v="9.25"/>
  </r>
  <r>
    <x v="3179"/>
    <n v="9.25"/>
  </r>
  <r>
    <x v="3180"/>
    <n v="9.25"/>
  </r>
  <r>
    <x v="3181"/>
    <n v="9.25"/>
  </r>
  <r>
    <x v="3182"/>
    <n v="9.25"/>
  </r>
  <r>
    <x v="3183"/>
    <n v="9.25"/>
  </r>
  <r>
    <x v="3184"/>
    <n v="9.25"/>
  </r>
  <r>
    <x v="3185"/>
    <n v="9.25"/>
  </r>
  <r>
    <x v="3186"/>
    <n v="9.25"/>
  </r>
  <r>
    <x v="3187"/>
    <n v="9.25"/>
  </r>
  <r>
    <x v="3188"/>
    <n v="9.25"/>
  </r>
  <r>
    <x v="3189"/>
    <n v="9.25"/>
  </r>
  <r>
    <x v="3190"/>
    <n v="9.25"/>
  </r>
  <r>
    <x v="3191"/>
    <n v="9.25"/>
  </r>
  <r>
    <x v="3192"/>
    <n v="9.25"/>
  </r>
  <r>
    <x v="3193"/>
    <n v="9.25"/>
  </r>
  <r>
    <x v="3194"/>
    <n v="9.25"/>
  </r>
  <r>
    <x v="3195"/>
    <n v="9.25"/>
  </r>
  <r>
    <x v="3196"/>
    <n v="9.25"/>
  </r>
  <r>
    <x v="3197"/>
    <n v="9.25"/>
  </r>
  <r>
    <x v="3198"/>
    <n v="9.25"/>
  </r>
  <r>
    <x v="3199"/>
    <n v="9.25"/>
  </r>
  <r>
    <x v="3200"/>
    <n v="9.25"/>
  </r>
  <r>
    <x v="3201"/>
    <n v="9.25"/>
  </r>
  <r>
    <x v="3202"/>
    <n v="9.25"/>
  </r>
  <r>
    <x v="3203"/>
    <n v="9.25"/>
  </r>
  <r>
    <x v="3204"/>
    <n v="9.25"/>
  </r>
  <r>
    <x v="3205"/>
    <n v="9.25"/>
  </r>
  <r>
    <x v="3206"/>
    <n v="9.25"/>
  </r>
  <r>
    <x v="3207"/>
    <n v="9.25"/>
  </r>
  <r>
    <x v="3208"/>
    <n v="9.25"/>
  </r>
  <r>
    <x v="3209"/>
    <n v="9.25"/>
  </r>
  <r>
    <x v="3210"/>
    <n v="9.25"/>
  </r>
  <r>
    <x v="3211"/>
    <n v="9.25"/>
  </r>
  <r>
    <x v="3212"/>
    <n v="9.25"/>
  </r>
  <r>
    <x v="3213"/>
    <n v="9.25"/>
  </r>
  <r>
    <x v="3214"/>
    <n v="9.25"/>
  </r>
  <r>
    <x v="3215"/>
    <n v="9.25"/>
  </r>
  <r>
    <x v="3216"/>
    <n v="9.25"/>
  </r>
  <r>
    <x v="3217"/>
    <n v="9.25"/>
  </r>
  <r>
    <x v="3218"/>
    <n v="9.25"/>
  </r>
  <r>
    <x v="3219"/>
    <n v="9.25"/>
  </r>
  <r>
    <x v="3220"/>
    <n v="9.25"/>
  </r>
  <r>
    <x v="3221"/>
    <n v="9.25"/>
  </r>
  <r>
    <x v="3222"/>
    <n v="9.25"/>
  </r>
  <r>
    <x v="3223"/>
    <n v="9.25"/>
  </r>
  <r>
    <x v="3224"/>
    <n v="9.25"/>
  </r>
  <r>
    <x v="3225"/>
    <n v="9.25"/>
  </r>
  <r>
    <x v="3226"/>
    <n v="9.25"/>
  </r>
  <r>
    <x v="3227"/>
    <n v="9.25"/>
  </r>
  <r>
    <x v="3228"/>
    <n v="9.25"/>
  </r>
  <r>
    <x v="3229"/>
    <n v="9.25"/>
  </r>
  <r>
    <x v="3230"/>
    <n v="9.25"/>
  </r>
  <r>
    <x v="3231"/>
    <n v="9.25"/>
  </r>
  <r>
    <x v="3232"/>
    <n v="9.25"/>
  </r>
  <r>
    <x v="3233"/>
    <n v="9.25"/>
  </r>
  <r>
    <x v="3234"/>
    <n v="9.25"/>
  </r>
  <r>
    <x v="3235"/>
    <n v="9.25"/>
  </r>
  <r>
    <x v="3236"/>
    <n v="9.25"/>
  </r>
  <r>
    <x v="3237"/>
    <n v="9.25"/>
  </r>
  <r>
    <x v="3238"/>
    <n v="9.25"/>
  </r>
  <r>
    <x v="3239"/>
    <n v="9.25"/>
  </r>
  <r>
    <x v="3240"/>
    <n v="9.25"/>
  </r>
  <r>
    <x v="3241"/>
    <n v="9.25"/>
  </r>
  <r>
    <x v="3242"/>
    <n v="9.25"/>
  </r>
  <r>
    <x v="3243"/>
    <n v="9.25"/>
  </r>
  <r>
    <x v="3244"/>
    <n v="9.25"/>
  </r>
  <r>
    <x v="3245"/>
    <n v="9.25"/>
  </r>
  <r>
    <x v="3246"/>
    <n v="9.25"/>
  </r>
  <r>
    <x v="3247"/>
    <n v="9.25"/>
  </r>
  <r>
    <x v="3248"/>
    <n v="9.25"/>
  </r>
  <r>
    <x v="3249"/>
    <n v="9.25"/>
  </r>
  <r>
    <x v="3250"/>
    <n v="9.25"/>
  </r>
  <r>
    <x v="3251"/>
    <n v="9.5"/>
  </r>
  <r>
    <x v="3252"/>
    <n v="9.5"/>
  </r>
  <r>
    <x v="3253"/>
    <n v="9.5"/>
  </r>
  <r>
    <x v="3254"/>
    <n v="9.5"/>
  </r>
  <r>
    <x v="3255"/>
    <n v="9.5"/>
  </r>
  <r>
    <x v="3256"/>
    <n v="9.5"/>
  </r>
  <r>
    <x v="3257"/>
    <n v="9.5"/>
  </r>
  <r>
    <x v="3258"/>
    <n v="9.5"/>
  </r>
  <r>
    <x v="3259"/>
    <n v="9.5"/>
  </r>
  <r>
    <x v="3260"/>
    <n v="9.5"/>
  </r>
  <r>
    <x v="3261"/>
    <n v="9.5"/>
  </r>
  <r>
    <x v="3262"/>
    <n v="9.5"/>
  </r>
  <r>
    <x v="3263"/>
    <n v="9.5"/>
  </r>
  <r>
    <x v="3264"/>
    <n v="9.5"/>
  </r>
  <r>
    <x v="3265"/>
    <n v="9.5"/>
  </r>
  <r>
    <x v="3266"/>
    <n v="9.5"/>
  </r>
  <r>
    <x v="3267"/>
    <n v="9.5"/>
  </r>
  <r>
    <x v="3268"/>
    <n v="9.5"/>
  </r>
  <r>
    <x v="3269"/>
    <n v="9.5"/>
  </r>
  <r>
    <x v="3270"/>
    <n v="9.5"/>
  </r>
  <r>
    <x v="3271"/>
    <n v="9.5"/>
  </r>
  <r>
    <x v="3272"/>
    <n v="9.5"/>
  </r>
  <r>
    <x v="3273"/>
    <n v="9.5"/>
  </r>
  <r>
    <x v="3274"/>
    <n v="9.5"/>
  </r>
  <r>
    <x v="3275"/>
    <n v="9.5"/>
  </r>
  <r>
    <x v="3276"/>
    <n v="9.5"/>
  </r>
  <r>
    <x v="3277"/>
    <n v="9.5"/>
  </r>
  <r>
    <x v="3278"/>
    <n v="9.5"/>
  </r>
  <r>
    <x v="3279"/>
    <n v="9.5"/>
  </r>
  <r>
    <x v="3280"/>
    <n v="9.5"/>
  </r>
  <r>
    <x v="3281"/>
    <n v="9.5"/>
  </r>
  <r>
    <x v="3282"/>
    <n v="9.5"/>
  </r>
  <r>
    <x v="3283"/>
    <n v="9.5"/>
  </r>
  <r>
    <x v="3284"/>
    <n v="9.5"/>
  </r>
  <r>
    <x v="3285"/>
    <n v="9.5"/>
  </r>
  <r>
    <x v="3286"/>
    <n v="9.5"/>
  </r>
  <r>
    <x v="3287"/>
    <n v="9.5"/>
  </r>
  <r>
    <x v="3288"/>
    <n v="9.5"/>
  </r>
  <r>
    <x v="3289"/>
    <n v="9.5"/>
  </r>
  <r>
    <x v="3290"/>
    <n v="9.5"/>
  </r>
  <r>
    <x v="3291"/>
    <n v="9.5"/>
  </r>
  <r>
    <x v="3292"/>
    <n v="9.5"/>
  </r>
  <r>
    <x v="3293"/>
    <n v="9.5"/>
  </r>
  <r>
    <x v="3294"/>
    <n v="9.5"/>
  </r>
  <r>
    <x v="3295"/>
    <n v="9.5"/>
  </r>
  <r>
    <x v="3296"/>
    <n v="9.5"/>
  </r>
  <r>
    <x v="3297"/>
    <n v="9.5"/>
  </r>
  <r>
    <x v="3298"/>
    <n v="9.5"/>
  </r>
  <r>
    <x v="3299"/>
    <n v="9.5"/>
  </r>
  <r>
    <x v="3300"/>
    <n v="9.5"/>
  </r>
  <r>
    <x v="3301"/>
    <n v="9.5"/>
  </r>
  <r>
    <x v="3302"/>
    <n v="9.5"/>
  </r>
  <r>
    <x v="3303"/>
    <n v="9.5"/>
  </r>
  <r>
    <x v="3304"/>
    <n v="9.5"/>
  </r>
  <r>
    <x v="3305"/>
    <n v="9.5"/>
  </r>
  <r>
    <x v="3306"/>
    <n v="9.5"/>
  </r>
  <r>
    <x v="3307"/>
    <n v="9.5"/>
  </r>
  <r>
    <x v="3308"/>
    <n v="9.5"/>
  </r>
  <r>
    <x v="3309"/>
    <n v="9.5"/>
  </r>
  <r>
    <x v="3310"/>
    <n v="9.5"/>
  </r>
  <r>
    <x v="3311"/>
    <n v="9.5"/>
  </r>
  <r>
    <x v="3312"/>
    <n v="9.5"/>
  </r>
  <r>
    <x v="3313"/>
    <n v="9.5"/>
  </r>
  <r>
    <x v="3314"/>
    <n v="9.5"/>
  </r>
  <r>
    <x v="3315"/>
    <n v="9.5"/>
  </r>
  <r>
    <x v="3316"/>
    <n v="9.5"/>
  </r>
  <r>
    <x v="3317"/>
    <n v="9.5"/>
  </r>
  <r>
    <x v="3318"/>
    <n v="9.5"/>
  </r>
  <r>
    <x v="3319"/>
    <n v="9.5"/>
  </r>
  <r>
    <x v="3320"/>
    <n v="9.5"/>
  </r>
  <r>
    <x v="3321"/>
    <n v="9.5"/>
  </r>
  <r>
    <x v="3322"/>
    <n v="9.5"/>
  </r>
  <r>
    <x v="3323"/>
    <n v="9.5"/>
  </r>
  <r>
    <x v="3324"/>
    <n v="9.5"/>
  </r>
  <r>
    <x v="3325"/>
    <n v="9.5"/>
  </r>
  <r>
    <x v="3326"/>
    <n v="9.5"/>
  </r>
  <r>
    <x v="3327"/>
    <n v="9.5"/>
  </r>
  <r>
    <x v="3328"/>
    <n v="9.5"/>
  </r>
  <r>
    <x v="3329"/>
    <n v="9.5"/>
  </r>
  <r>
    <x v="3330"/>
    <n v="9.5"/>
  </r>
  <r>
    <x v="3331"/>
    <n v="9.5"/>
  </r>
  <r>
    <x v="3332"/>
    <n v="9.5"/>
  </r>
  <r>
    <x v="3333"/>
    <n v="9.5"/>
  </r>
  <r>
    <x v="3334"/>
    <n v="9.5"/>
  </r>
  <r>
    <x v="3335"/>
    <n v="9.5"/>
  </r>
  <r>
    <x v="3336"/>
    <n v="9.5"/>
  </r>
  <r>
    <x v="3337"/>
    <n v="9.5"/>
  </r>
  <r>
    <x v="3338"/>
    <n v="9.5"/>
  </r>
  <r>
    <x v="3339"/>
    <n v="9.5"/>
  </r>
  <r>
    <x v="3340"/>
    <n v="9.5"/>
  </r>
  <r>
    <x v="3341"/>
    <n v="9.5"/>
  </r>
  <r>
    <x v="3342"/>
    <n v="9.75"/>
  </r>
  <r>
    <x v="3343"/>
    <n v="9.75"/>
  </r>
  <r>
    <x v="3344"/>
    <n v="9.75"/>
  </r>
  <r>
    <x v="3345"/>
    <n v="9.75"/>
  </r>
  <r>
    <x v="3346"/>
    <n v="9.75"/>
  </r>
  <r>
    <x v="3347"/>
    <n v="9.75"/>
  </r>
  <r>
    <x v="3348"/>
    <n v="9.75"/>
  </r>
  <r>
    <x v="3349"/>
    <n v="9.75"/>
  </r>
  <r>
    <x v="3350"/>
    <n v="9.75"/>
  </r>
  <r>
    <x v="3351"/>
    <n v="9.75"/>
  </r>
  <r>
    <x v="3352"/>
    <n v="9.75"/>
  </r>
  <r>
    <x v="3353"/>
    <n v="9.75"/>
  </r>
  <r>
    <x v="3354"/>
    <n v="9.75"/>
  </r>
  <r>
    <x v="3355"/>
    <n v="9.75"/>
  </r>
  <r>
    <x v="3356"/>
    <n v="9.75"/>
  </r>
  <r>
    <x v="3357"/>
    <n v="9.75"/>
  </r>
  <r>
    <x v="3358"/>
    <n v="9.75"/>
  </r>
  <r>
    <x v="3359"/>
    <n v="9.75"/>
  </r>
  <r>
    <x v="3360"/>
    <n v="9.75"/>
  </r>
  <r>
    <x v="3361"/>
    <n v="9.75"/>
  </r>
  <r>
    <x v="3362"/>
    <n v="9.75"/>
  </r>
  <r>
    <x v="3363"/>
    <n v="9.75"/>
  </r>
  <r>
    <x v="3364"/>
    <n v="9.75"/>
  </r>
  <r>
    <x v="3365"/>
    <n v="9.75"/>
  </r>
  <r>
    <x v="3366"/>
    <n v="9.75"/>
  </r>
  <r>
    <x v="3367"/>
    <n v="9.75"/>
  </r>
  <r>
    <x v="3368"/>
    <n v="9.75"/>
  </r>
  <r>
    <x v="3369"/>
    <n v="9.75"/>
  </r>
  <r>
    <x v="3370"/>
    <n v="9.75"/>
  </r>
  <r>
    <x v="3371"/>
    <n v="9.75"/>
  </r>
  <r>
    <x v="3372"/>
    <n v="9.75"/>
  </r>
  <r>
    <x v="3373"/>
    <n v="9.75"/>
  </r>
  <r>
    <x v="3374"/>
    <n v="9.75"/>
  </r>
  <r>
    <x v="3375"/>
    <n v="9.75"/>
  </r>
  <r>
    <x v="3376"/>
    <n v="9.75"/>
  </r>
  <r>
    <x v="3377"/>
    <n v="9.75"/>
  </r>
  <r>
    <x v="3378"/>
    <n v="9.75"/>
  </r>
  <r>
    <x v="3379"/>
    <n v="9.75"/>
  </r>
  <r>
    <x v="3380"/>
    <n v="9.75"/>
  </r>
  <r>
    <x v="3381"/>
    <n v="9.75"/>
  </r>
  <r>
    <x v="3382"/>
    <n v="9.75"/>
  </r>
  <r>
    <x v="3383"/>
    <n v="9.75"/>
  </r>
  <r>
    <x v="3384"/>
    <n v="9.75"/>
  </r>
  <r>
    <x v="3385"/>
    <n v="9.75"/>
  </r>
  <r>
    <x v="3386"/>
    <n v="9.75"/>
  </r>
  <r>
    <x v="3387"/>
    <n v="9.75"/>
  </r>
  <r>
    <x v="3388"/>
    <n v="9.75"/>
  </r>
  <r>
    <x v="3389"/>
    <n v="9.75"/>
  </r>
  <r>
    <x v="3390"/>
    <n v="9.75"/>
  </r>
  <r>
    <x v="3391"/>
    <n v="9.75"/>
  </r>
  <r>
    <x v="3392"/>
    <n v="9.75"/>
  </r>
  <r>
    <x v="3393"/>
    <n v="9.75"/>
  </r>
  <r>
    <x v="3394"/>
    <n v="9.75"/>
  </r>
  <r>
    <x v="3395"/>
    <n v="9.75"/>
  </r>
  <r>
    <x v="3396"/>
    <n v="9.75"/>
  </r>
  <r>
    <x v="3397"/>
    <n v="9.75"/>
  </r>
  <r>
    <x v="3398"/>
    <n v="9.75"/>
  </r>
  <r>
    <x v="3399"/>
    <n v="9.75"/>
  </r>
  <r>
    <x v="3400"/>
    <n v="9.75"/>
  </r>
  <r>
    <x v="3401"/>
    <n v="9.75"/>
  </r>
  <r>
    <x v="3402"/>
    <n v="9.75"/>
  </r>
  <r>
    <x v="3403"/>
    <n v="9.75"/>
  </r>
  <r>
    <x v="3404"/>
    <n v="9.75"/>
  </r>
  <r>
    <x v="3405"/>
    <n v="9.75"/>
  </r>
  <r>
    <x v="3406"/>
    <n v="9.75"/>
  </r>
  <r>
    <x v="3407"/>
    <n v="9.75"/>
  </r>
  <r>
    <x v="3408"/>
    <n v="9.75"/>
  </r>
  <r>
    <x v="3409"/>
    <n v="9.75"/>
  </r>
  <r>
    <x v="3410"/>
    <n v="9.75"/>
  </r>
  <r>
    <x v="3411"/>
    <n v="9.75"/>
  </r>
  <r>
    <x v="3412"/>
    <n v="9.75"/>
  </r>
  <r>
    <x v="3413"/>
    <n v="9.75"/>
  </r>
  <r>
    <x v="3414"/>
    <n v="9.75"/>
  </r>
  <r>
    <x v="3415"/>
    <n v="9.75"/>
  </r>
  <r>
    <x v="3416"/>
    <n v="9.75"/>
  </r>
  <r>
    <x v="3417"/>
    <n v="9.75"/>
  </r>
  <r>
    <x v="3418"/>
    <n v="9.75"/>
  </r>
  <r>
    <x v="3419"/>
    <n v="9.75"/>
  </r>
  <r>
    <x v="3420"/>
    <n v="9.75"/>
  </r>
  <r>
    <x v="3421"/>
    <n v="9.75"/>
  </r>
  <r>
    <x v="3422"/>
    <n v="9.75"/>
  </r>
  <r>
    <x v="3423"/>
    <n v="9.75"/>
  </r>
  <r>
    <x v="3424"/>
    <n v="9.75"/>
  </r>
  <r>
    <x v="3425"/>
    <n v="9.75"/>
  </r>
  <r>
    <x v="3426"/>
    <n v="9.75"/>
  </r>
  <r>
    <x v="3427"/>
    <n v="9.75"/>
  </r>
  <r>
    <x v="3428"/>
    <n v="9.75"/>
  </r>
  <r>
    <x v="3429"/>
    <n v="9.75"/>
  </r>
  <r>
    <x v="3430"/>
    <n v="9.75"/>
  </r>
  <r>
    <x v="3431"/>
    <n v="9.75"/>
  </r>
  <r>
    <x v="3432"/>
    <n v="9.75"/>
  </r>
  <r>
    <x v="3433"/>
    <n v="9.75"/>
  </r>
  <r>
    <x v="3434"/>
    <n v="9.75"/>
  </r>
  <r>
    <x v="3435"/>
    <n v="9.75"/>
  </r>
  <r>
    <x v="3436"/>
    <n v="9.75"/>
  </r>
  <r>
    <x v="3437"/>
    <n v="9.75"/>
  </r>
  <r>
    <x v="3438"/>
    <n v="9.75"/>
  </r>
  <r>
    <x v="3439"/>
    <n v="9.75"/>
  </r>
  <r>
    <x v="3440"/>
    <n v="9.75"/>
  </r>
  <r>
    <x v="3441"/>
    <n v="9.75"/>
  </r>
  <r>
    <x v="3442"/>
    <n v="9.75"/>
  </r>
  <r>
    <x v="3443"/>
    <n v="9.75"/>
  </r>
  <r>
    <x v="3444"/>
    <n v="9.75"/>
  </r>
  <r>
    <x v="3445"/>
    <n v="9.75"/>
  </r>
  <r>
    <x v="3446"/>
    <n v="9.75"/>
  </r>
  <r>
    <x v="3447"/>
    <n v="9.75"/>
  </r>
  <r>
    <x v="3448"/>
    <n v="9.75"/>
  </r>
  <r>
    <x v="3449"/>
    <n v="9.75"/>
  </r>
  <r>
    <x v="3450"/>
    <n v="9.75"/>
  </r>
  <r>
    <x v="3451"/>
    <n v="9.75"/>
  </r>
  <r>
    <x v="3452"/>
    <n v="9.75"/>
  </r>
  <r>
    <x v="3453"/>
    <n v="9.75"/>
  </r>
  <r>
    <x v="3454"/>
    <n v="9.75"/>
  </r>
  <r>
    <x v="3455"/>
    <n v="9.75"/>
  </r>
  <r>
    <x v="3456"/>
    <n v="9.75"/>
  </r>
  <r>
    <x v="3457"/>
    <n v="9.75"/>
  </r>
  <r>
    <x v="3458"/>
    <n v="9.75"/>
  </r>
  <r>
    <x v="3459"/>
    <n v="9.75"/>
  </r>
  <r>
    <x v="3460"/>
    <n v="9.75"/>
  </r>
  <r>
    <x v="3461"/>
    <n v="9.75"/>
  </r>
  <r>
    <x v="3462"/>
    <n v="9.75"/>
  </r>
  <r>
    <x v="3463"/>
    <n v="9.75"/>
  </r>
  <r>
    <x v="3464"/>
    <n v="9.75"/>
  </r>
  <r>
    <x v="3465"/>
    <n v="9.75"/>
  </r>
  <r>
    <x v="3466"/>
    <n v="9.75"/>
  </r>
  <r>
    <x v="3467"/>
    <n v="9.75"/>
  </r>
  <r>
    <x v="3468"/>
    <n v="9.75"/>
  </r>
  <r>
    <x v="3469"/>
    <n v="9.75"/>
  </r>
  <r>
    <x v="3470"/>
    <n v="9.75"/>
  </r>
  <r>
    <x v="3471"/>
    <n v="9.75"/>
  </r>
  <r>
    <x v="3472"/>
    <n v="9.75"/>
  </r>
  <r>
    <x v="3473"/>
    <n v="9.75"/>
  </r>
  <r>
    <x v="3474"/>
    <n v="9.75"/>
  </r>
  <r>
    <x v="3475"/>
    <n v="9.75"/>
  </r>
  <r>
    <x v="3476"/>
    <n v="9.75"/>
  </r>
  <r>
    <x v="3477"/>
    <n v="9.75"/>
  </r>
  <r>
    <x v="3478"/>
    <n v="9.75"/>
  </r>
  <r>
    <x v="3479"/>
    <n v="9.75"/>
  </r>
  <r>
    <x v="3480"/>
    <n v="9.75"/>
  </r>
  <r>
    <x v="3481"/>
    <n v="9.75"/>
  </r>
  <r>
    <x v="3482"/>
    <n v="9.75"/>
  </r>
  <r>
    <x v="3483"/>
    <n v="9.75"/>
  </r>
  <r>
    <x v="3484"/>
    <n v="9.75"/>
  </r>
  <r>
    <x v="3485"/>
    <n v="9.75"/>
  </r>
  <r>
    <x v="3486"/>
    <n v="9.75"/>
  </r>
  <r>
    <x v="3487"/>
    <n v="9.75"/>
  </r>
  <r>
    <x v="3488"/>
    <n v="9.75"/>
  </r>
  <r>
    <x v="3489"/>
    <n v="9.75"/>
  </r>
  <r>
    <x v="3490"/>
    <n v="9.75"/>
  </r>
  <r>
    <x v="3491"/>
    <n v="9.75"/>
  </r>
  <r>
    <x v="3492"/>
    <n v="9.75"/>
  </r>
  <r>
    <x v="3493"/>
    <n v="9.75"/>
  </r>
  <r>
    <x v="3494"/>
    <n v="9.75"/>
  </r>
  <r>
    <x v="3495"/>
    <n v="9.75"/>
  </r>
  <r>
    <x v="3496"/>
    <n v="10"/>
  </r>
  <r>
    <x v="3497"/>
    <n v="10"/>
  </r>
  <r>
    <x v="3498"/>
    <n v="10"/>
  </r>
  <r>
    <x v="3499"/>
    <n v="10"/>
  </r>
  <r>
    <x v="3500"/>
    <n v="10"/>
  </r>
  <r>
    <x v="3501"/>
    <n v="10"/>
  </r>
  <r>
    <x v="3502"/>
    <n v="10"/>
  </r>
  <r>
    <x v="3503"/>
    <n v="10"/>
  </r>
  <r>
    <x v="3504"/>
    <n v="10"/>
  </r>
  <r>
    <x v="3505"/>
    <n v="10"/>
  </r>
  <r>
    <x v="3506"/>
    <n v="10"/>
  </r>
  <r>
    <x v="3507"/>
    <n v="10"/>
  </r>
  <r>
    <x v="3508"/>
    <n v="10"/>
  </r>
  <r>
    <x v="3509"/>
    <n v="10"/>
  </r>
  <r>
    <x v="3510"/>
    <n v="10"/>
  </r>
  <r>
    <x v="3511"/>
    <n v="10"/>
  </r>
  <r>
    <x v="3512"/>
    <n v="10"/>
  </r>
  <r>
    <x v="3513"/>
    <n v="10"/>
  </r>
  <r>
    <x v="3514"/>
    <n v="10"/>
  </r>
  <r>
    <x v="3515"/>
    <n v="10"/>
  </r>
  <r>
    <x v="3516"/>
    <n v="10"/>
  </r>
  <r>
    <x v="3517"/>
    <n v="10"/>
  </r>
  <r>
    <x v="3518"/>
    <n v="10"/>
  </r>
  <r>
    <x v="3519"/>
    <n v="10"/>
  </r>
  <r>
    <x v="3520"/>
    <n v="10"/>
  </r>
  <r>
    <x v="3521"/>
    <n v="10"/>
  </r>
  <r>
    <x v="3522"/>
    <n v="10"/>
  </r>
  <r>
    <x v="3523"/>
    <n v="10"/>
  </r>
  <r>
    <x v="3524"/>
    <n v="10"/>
  </r>
  <r>
    <x v="3525"/>
    <n v="10"/>
  </r>
  <r>
    <x v="3526"/>
    <n v="10"/>
  </r>
  <r>
    <x v="3527"/>
    <n v="10"/>
  </r>
  <r>
    <x v="3528"/>
    <n v="10"/>
  </r>
  <r>
    <x v="3529"/>
    <n v="10"/>
  </r>
  <r>
    <x v="3530"/>
    <n v="10"/>
  </r>
  <r>
    <x v="3531"/>
    <n v="10"/>
  </r>
  <r>
    <x v="3532"/>
    <n v="10"/>
  </r>
  <r>
    <x v="3533"/>
    <n v="10"/>
  </r>
  <r>
    <x v="3534"/>
    <n v="10"/>
  </r>
  <r>
    <x v="3535"/>
    <n v="10"/>
  </r>
  <r>
    <x v="3536"/>
    <n v="10"/>
  </r>
  <r>
    <x v="3537"/>
    <n v="10"/>
  </r>
  <r>
    <x v="3538"/>
    <n v="10"/>
  </r>
  <r>
    <x v="3539"/>
    <n v="10"/>
  </r>
  <r>
    <x v="3540"/>
    <n v="10"/>
  </r>
  <r>
    <x v="3541"/>
    <n v="10"/>
  </r>
  <r>
    <x v="3542"/>
    <n v="10"/>
  </r>
  <r>
    <x v="3543"/>
    <n v="10"/>
  </r>
  <r>
    <x v="3544"/>
    <n v="10"/>
  </r>
  <r>
    <x v="3545"/>
    <n v="10"/>
  </r>
  <r>
    <x v="3546"/>
    <n v="10"/>
  </r>
  <r>
    <x v="3547"/>
    <n v="10"/>
  </r>
  <r>
    <x v="3548"/>
    <n v="10"/>
  </r>
  <r>
    <x v="3549"/>
    <n v="10"/>
  </r>
  <r>
    <x v="3550"/>
    <n v="10"/>
  </r>
  <r>
    <x v="3551"/>
    <n v="10"/>
  </r>
  <r>
    <x v="3552"/>
    <n v="10"/>
  </r>
  <r>
    <x v="3553"/>
    <n v="10"/>
  </r>
  <r>
    <x v="3554"/>
    <n v="10"/>
  </r>
  <r>
    <x v="3555"/>
    <n v="10"/>
  </r>
  <r>
    <x v="3556"/>
    <n v="10"/>
  </r>
  <r>
    <x v="3557"/>
    <n v="10"/>
  </r>
  <r>
    <x v="3558"/>
    <n v="10"/>
  </r>
  <r>
    <x v="3559"/>
    <n v="10"/>
  </r>
  <r>
    <x v="3560"/>
    <n v="10"/>
  </r>
  <r>
    <x v="3561"/>
    <n v="10"/>
  </r>
  <r>
    <x v="3562"/>
    <n v="10"/>
  </r>
  <r>
    <x v="3563"/>
    <n v="10"/>
  </r>
  <r>
    <x v="3564"/>
    <n v="10"/>
  </r>
  <r>
    <x v="3565"/>
    <n v="10"/>
  </r>
  <r>
    <x v="3566"/>
    <n v="10"/>
  </r>
  <r>
    <x v="3567"/>
    <n v="10"/>
  </r>
  <r>
    <x v="3568"/>
    <n v="10"/>
  </r>
  <r>
    <x v="3569"/>
    <n v="10"/>
  </r>
  <r>
    <x v="3570"/>
    <n v="10"/>
  </r>
  <r>
    <x v="3571"/>
    <n v="10"/>
  </r>
  <r>
    <x v="3572"/>
    <n v="10"/>
  </r>
  <r>
    <x v="3573"/>
    <n v="10"/>
  </r>
  <r>
    <x v="3574"/>
    <n v="10"/>
  </r>
  <r>
    <x v="3575"/>
    <n v="10"/>
  </r>
  <r>
    <x v="3576"/>
    <n v="10"/>
  </r>
  <r>
    <x v="3577"/>
    <n v="10"/>
  </r>
  <r>
    <x v="3578"/>
    <n v="10"/>
  </r>
  <r>
    <x v="3579"/>
    <n v="10"/>
  </r>
  <r>
    <x v="3580"/>
    <n v="10"/>
  </r>
  <r>
    <x v="3581"/>
    <n v="10"/>
  </r>
  <r>
    <x v="3582"/>
    <n v="10"/>
  </r>
  <r>
    <x v="3583"/>
    <n v="10"/>
  </r>
  <r>
    <x v="3584"/>
    <n v="10"/>
  </r>
  <r>
    <x v="3585"/>
    <n v="10"/>
  </r>
  <r>
    <x v="3586"/>
    <n v="10"/>
  </r>
  <r>
    <x v="3587"/>
    <n v="10"/>
  </r>
  <r>
    <x v="3588"/>
    <n v="10"/>
  </r>
  <r>
    <x v="3589"/>
    <n v="10"/>
  </r>
  <r>
    <x v="3590"/>
    <n v="10"/>
  </r>
  <r>
    <x v="3591"/>
    <n v="10"/>
  </r>
  <r>
    <x v="3592"/>
    <n v="10"/>
  </r>
  <r>
    <x v="3593"/>
    <n v="10"/>
  </r>
  <r>
    <x v="3594"/>
    <n v="10"/>
  </r>
  <r>
    <x v="3595"/>
    <n v="10"/>
  </r>
  <r>
    <x v="3596"/>
    <n v="10"/>
  </r>
  <r>
    <x v="3597"/>
    <n v="10"/>
  </r>
  <r>
    <x v="3598"/>
    <n v="10"/>
  </r>
  <r>
    <x v="3599"/>
    <n v="10"/>
  </r>
  <r>
    <x v="3600"/>
    <n v="10"/>
  </r>
  <r>
    <x v="3601"/>
    <n v="10"/>
  </r>
  <r>
    <x v="3602"/>
    <n v="10"/>
  </r>
  <r>
    <x v="3603"/>
    <n v="10"/>
  </r>
  <r>
    <x v="3604"/>
    <n v="10"/>
  </r>
  <r>
    <x v="3605"/>
    <n v="10"/>
  </r>
  <r>
    <x v="3606"/>
    <n v="10"/>
  </r>
  <r>
    <x v="3607"/>
    <n v="10"/>
  </r>
  <r>
    <x v="3608"/>
    <n v="10"/>
  </r>
  <r>
    <x v="3609"/>
    <n v="10"/>
  </r>
  <r>
    <x v="3610"/>
    <n v="10"/>
  </r>
  <r>
    <x v="3611"/>
    <n v="10"/>
  </r>
  <r>
    <x v="3612"/>
    <n v="10"/>
  </r>
  <r>
    <x v="3613"/>
    <n v="10"/>
  </r>
  <r>
    <x v="3614"/>
    <n v="10"/>
  </r>
  <r>
    <x v="3615"/>
    <n v="10"/>
  </r>
  <r>
    <x v="3616"/>
    <n v="10"/>
  </r>
  <r>
    <x v="3617"/>
    <n v="10"/>
  </r>
  <r>
    <x v="3618"/>
    <n v="10"/>
  </r>
  <r>
    <x v="3619"/>
    <n v="10"/>
  </r>
  <r>
    <x v="3620"/>
    <n v="10"/>
  </r>
  <r>
    <x v="3621"/>
    <n v="10"/>
  </r>
  <r>
    <x v="3622"/>
    <n v="10"/>
  </r>
  <r>
    <x v="3623"/>
    <n v="10"/>
  </r>
  <r>
    <x v="3624"/>
    <n v="10"/>
  </r>
  <r>
    <x v="3625"/>
    <n v="10"/>
  </r>
  <r>
    <x v="3626"/>
    <n v="10"/>
  </r>
  <r>
    <x v="3627"/>
    <n v="10"/>
  </r>
  <r>
    <x v="3628"/>
    <n v="10"/>
  </r>
  <r>
    <x v="3629"/>
    <n v="10"/>
  </r>
  <r>
    <x v="3630"/>
    <n v="10"/>
  </r>
  <r>
    <x v="3631"/>
    <n v="10"/>
  </r>
  <r>
    <x v="3632"/>
    <n v="10"/>
  </r>
  <r>
    <x v="3633"/>
    <n v="10"/>
  </r>
  <r>
    <x v="3634"/>
    <n v="10"/>
  </r>
  <r>
    <x v="3635"/>
    <n v="10"/>
  </r>
  <r>
    <x v="3636"/>
    <n v="10"/>
  </r>
  <r>
    <x v="3637"/>
    <n v="10"/>
  </r>
  <r>
    <x v="3638"/>
    <n v="10"/>
  </r>
  <r>
    <x v="3639"/>
    <n v="10"/>
  </r>
  <r>
    <x v="3640"/>
    <n v="10"/>
  </r>
  <r>
    <x v="3641"/>
    <n v="10"/>
  </r>
  <r>
    <x v="3642"/>
    <n v="10"/>
  </r>
  <r>
    <x v="3643"/>
    <n v="9.5"/>
  </r>
  <r>
    <x v="3644"/>
    <n v="9.5"/>
  </r>
  <r>
    <x v="3645"/>
    <n v="9.5"/>
  </r>
  <r>
    <x v="3646"/>
    <n v="9.5"/>
  </r>
  <r>
    <x v="3647"/>
    <n v="9.5"/>
  </r>
  <r>
    <x v="3648"/>
    <n v="9.5"/>
  </r>
  <r>
    <x v="3649"/>
    <n v="9.5"/>
  </r>
  <r>
    <x v="3650"/>
    <n v="9.5"/>
  </r>
  <r>
    <x v="3651"/>
    <n v="9.5"/>
  </r>
  <r>
    <x v="3652"/>
    <n v="9.5"/>
  </r>
  <r>
    <x v="3653"/>
    <n v="9.5"/>
  </r>
  <r>
    <x v="3654"/>
    <n v="9.5"/>
  </r>
  <r>
    <x v="3655"/>
    <n v="9.5"/>
  </r>
  <r>
    <x v="3656"/>
    <n v="9.5"/>
  </r>
  <r>
    <x v="3657"/>
    <n v="9.5"/>
  </r>
  <r>
    <x v="3658"/>
    <n v="9.5"/>
  </r>
  <r>
    <x v="3659"/>
    <n v="9.5"/>
  </r>
  <r>
    <x v="3660"/>
    <n v="9.5"/>
  </r>
  <r>
    <x v="3661"/>
    <n v="9.5"/>
  </r>
  <r>
    <x v="3662"/>
    <n v="9.5"/>
  </r>
  <r>
    <x v="3663"/>
    <n v="9.5"/>
  </r>
  <r>
    <x v="3664"/>
    <n v="9.5"/>
  </r>
  <r>
    <x v="3665"/>
    <n v="9.5"/>
  </r>
  <r>
    <x v="3666"/>
    <n v="9.5"/>
  </r>
  <r>
    <x v="3667"/>
    <n v="9.5"/>
  </r>
  <r>
    <x v="3668"/>
    <n v="9.5"/>
  </r>
  <r>
    <x v="3669"/>
    <n v="9.5"/>
  </r>
  <r>
    <x v="3670"/>
    <n v="9.5"/>
  </r>
  <r>
    <x v="3671"/>
    <n v="9.5"/>
  </r>
  <r>
    <x v="3672"/>
    <n v="9.5"/>
  </r>
  <r>
    <x v="3673"/>
    <n v="9.5"/>
  </r>
  <r>
    <x v="3674"/>
    <n v="9.5"/>
  </r>
  <r>
    <x v="3675"/>
    <n v="9.5"/>
  </r>
  <r>
    <x v="3676"/>
    <n v="9.5"/>
  </r>
  <r>
    <x v="3677"/>
    <n v="9.5"/>
  </r>
  <r>
    <x v="3678"/>
    <n v="9.5"/>
  </r>
  <r>
    <x v="3679"/>
    <n v="9.5"/>
  </r>
  <r>
    <x v="3680"/>
    <n v="9.5"/>
  </r>
  <r>
    <x v="3681"/>
    <n v="9.5"/>
  </r>
  <r>
    <x v="3682"/>
    <n v="9.5"/>
  </r>
  <r>
    <x v="3683"/>
    <n v="9.5"/>
  </r>
  <r>
    <x v="3684"/>
    <n v="9.5"/>
  </r>
  <r>
    <x v="3685"/>
    <n v="9"/>
  </r>
  <r>
    <x v="3686"/>
    <n v="9"/>
  </r>
  <r>
    <x v="3687"/>
    <n v="9"/>
  </r>
  <r>
    <x v="3688"/>
    <n v="9"/>
  </r>
  <r>
    <x v="3689"/>
    <n v="9"/>
  </r>
  <r>
    <x v="3690"/>
    <n v="9"/>
  </r>
  <r>
    <x v="3691"/>
    <n v="9"/>
  </r>
  <r>
    <x v="3692"/>
    <n v="9"/>
  </r>
  <r>
    <x v="3693"/>
    <n v="9"/>
  </r>
  <r>
    <x v="3694"/>
    <n v="9"/>
  </r>
  <r>
    <x v="3695"/>
    <n v="9"/>
  </r>
  <r>
    <x v="3696"/>
    <n v="9"/>
  </r>
  <r>
    <x v="3697"/>
    <n v="9"/>
  </r>
  <r>
    <x v="3698"/>
    <n v="9"/>
  </r>
  <r>
    <x v="3699"/>
    <n v="9"/>
  </r>
  <r>
    <x v="3700"/>
    <n v="9"/>
  </r>
  <r>
    <x v="3701"/>
    <n v="9"/>
  </r>
  <r>
    <x v="3702"/>
    <n v="9"/>
  </r>
  <r>
    <x v="3703"/>
    <n v="9"/>
  </r>
  <r>
    <x v="3704"/>
    <n v="9"/>
  </r>
  <r>
    <x v="3705"/>
    <n v="9"/>
  </r>
  <r>
    <x v="3706"/>
    <n v="9"/>
  </r>
  <r>
    <x v="3707"/>
    <n v="9"/>
  </r>
  <r>
    <x v="3708"/>
    <n v="9"/>
  </r>
  <r>
    <x v="3709"/>
    <n v="9"/>
  </r>
  <r>
    <x v="3710"/>
    <n v="9"/>
  </r>
  <r>
    <x v="3711"/>
    <n v="9"/>
  </r>
  <r>
    <x v="3712"/>
    <n v="9"/>
  </r>
  <r>
    <x v="3713"/>
    <n v="8"/>
  </r>
  <r>
    <x v="3714"/>
    <n v="8"/>
  </r>
  <r>
    <x v="3715"/>
    <n v="8"/>
  </r>
  <r>
    <x v="3716"/>
    <n v="8"/>
  </r>
  <r>
    <x v="3717"/>
    <n v="8"/>
  </r>
  <r>
    <x v="3718"/>
    <n v="8"/>
  </r>
  <r>
    <x v="3719"/>
    <n v="8"/>
  </r>
  <r>
    <x v="3720"/>
    <n v="8"/>
  </r>
  <r>
    <x v="3721"/>
    <n v="8"/>
  </r>
  <r>
    <x v="3722"/>
    <n v="8"/>
  </r>
  <r>
    <x v="3723"/>
    <n v="8"/>
  </r>
  <r>
    <x v="3724"/>
    <n v="8"/>
  </r>
  <r>
    <x v="3725"/>
    <n v="8"/>
  </r>
  <r>
    <x v="3726"/>
    <n v="8"/>
  </r>
  <r>
    <x v="3727"/>
    <n v="8"/>
  </r>
  <r>
    <x v="3728"/>
    <n v="8"/>
  </r>
  <r>
    <x v="3729"/>
    <n v="8"/>
  </r>
  <r>
    <x v="3730"/>
    <n v="8"/>
  </r>
  <r>
    <x v="3731"/>
    <n v="8"/>
  </r>
  <r>
    <x v="3732"/>
    <n v="8"/>
  </r>
  <r>
    <x v="3733"/>
    <n v="8"/>
  </r>
  <r>
    <x v="3734"/>
    <n v="8"/>
  </r>
  <r>
    <x v="3735"/>
    <n v="7"/>
  </r>
  <r>
    <x v="3736"/>
    <n v="7"/>
  </r>
  <r>
    <x v="3737"/>
    <n v="7"/>
  </r>
  <r>
    <x v="3738"/>
    <n v="7"/>
  </r>
  <r>
    <x v="3739"/>
    <n v="7"/>
  </r>
  <r>
    <x v="3740"/>
    <n v="7"/>
  </r>
  <r>
    <x v="3741"/>
    <n v="7"/>
  </r>
  <r>
    <x v="3742"/>
    <n v="7"/>
  </r>
  <r>
    <x v="3743"/>
    <n v="7"/>
  </r>
  <r>
    <x v="3744"/>
    <n v="7"/>
  </r>
  <r>
    <x v="3745"/>
    <n v="7"/>
  </r>
  <r>
    <x v="3746"/>
    <n v="7"/>
  </r>
  <r>
    <x v="3747"/>
    <n v="7"/>
  </r>
  <r>
    <x v="3748"/>
    <n v="7"/>
  </r>
  <r>
    <x v="3749"/>
    <n v="7"/>
  </r>
  <r>
    <x v="3750"/>
    <n v="7"/>
  </r>
  <r>
    <x v="3751"/>
    <n v="7"/>
  </r>
  <r>
    <x v="3752"/>
    <n v="7"/>
  </r>
  <r>
    <x v="3753"/>
    <n v="7"/>
  </r>
  <r>
    <x v="3754"/>
    <n v="7"/>
  </r>
  <r>
    <x v="3755"/>
    <n v="7"/>
  </r>
  <r>
    <x v="3756"/>
    <n v="7"/>
  </r>
  <r>
    <x v="3757"/>
    <n v="7"/>
  </r>
  <r>
    <x v="3758"/>
    <n v="7"/>
  </r>
  <r>
    <x v="3759"/>
    <n v="7"/>
  </r>
  <r>
    <x v="3760"/>
    <n v="7"/>
  </r>
  <r>
    <x v="3761"/>
    <n v="7"/>
  </r>
  <r>
    <x v="3762"/>
    <n v="7"/>
  </r>
  <r>
    <x v="3763"/>
    <n v="7"/>
  </r>
  <r>
    <x v="3764"/>
    <n v="7"/>
  </r>
  <r>
    <x v="3765"/>
    <n v="7"/>
  </r>
  <r>
    <x v="3766"/>
    <n v="7"/>
  </r>
  <r>
    <x v="3767"/>
    <n v="7"/>
  </r>
  <r>
    <x v="3768"/>
    <n v="7"/>
  </r>
  <r>
    <x v="3769"/>
    <n v="7"/>
  </r>
  <r>
    <x v="3770"/>
    <n v="7"/>
  </r>
  <r>
    <x v="3771"/>
    <n v="7"/>
  </r>
  <r>
    <x v="3772"/>
    <n v="7"/>
  </r>
  <r>
    <x v="3773"/>
    <n v="7"/>
  </r>
  <r>
    <x v="3774"/>
    <n v="7"/>
  </r>
  <r>
    <x v="3775"/>
    <n v="7"/>
  </r>
  <r>
    <x v="3776"/>
    <n v="6"/>
  </r>
  <r>
    <x v="3777"/>
    <n v="6"/>
  </r>
  <r>
    <x v="3778"/>
    <n v="6"/>
  </r>
  <r>
    <x v="3779"/>
    <n v="6"/>
  </r>
  <r>
    <x v="3780"/>
    <n v="6"/>
  </r>
  <r>
    <x v="3781"/>
    <n v="6"/>
  </r>
  <r>
    <x v="3782"/>
    <n v="6"/>
  </r>
  <r>
    <x v="3783"/>
    <n v="6"/>
  </r>
  <r>
    <x v="3784"/>
    <n v="6"/>
  </r>
  <r>
    <x v="3785"/>
    <n v="6"/>
  </r>
  <r>
    <x v="3786"/>
    <n v="6"/>
  </r>
  <r>
    <x v="3787"/>
    <n v="6"/>
  </r>
  <r>
    <x v="3788"/>
    <n v="6"/>
  </r>
  <r>
    <x v="3789"/>
    <n v="6"/>
  </r>
  <r>
    <x v="3790"/>
    <n v="6"/>
  </r>
  <r>
    <x v="3791"/>
    <n v="6"/>
  </r>
  <r>
    <x v="3792"/>
    <n v="6"/>
  </r>
  <r>
    <x v="3793"/>
    <n v="6"/>
  </r>
  <r>
    <x v="3794"/>
    <n v="6"/>
  </r>
  <r>
    <x v="3795"/>
    <n v="6"/>
  </r>
  <r>
    <x v="3796"/>
    <n v="6"/>
  </r>
  <r>
    <x v="3797"/>
    <n v="6"/>
  </r>
  <r>
    <x v="3798"/>
    <n v="6"/>
  </r>
  <r>
    <x v="3799"/>
    <n v="6"/>
  </r>
  <r>
    <x v="3800"/>
    <n v="6"/>
  </r>
  <r>
    <x v="3801"/>
    <n v="6"/>
  </r>
  <r>
    <x v="3802"/>
    <n v="6"/>
  </r>
  <r>
    <x v="3803"/>
    <n v="6"/>
  </r>
  <r>
    <x v="3804"/>
    <n v="5"/>
  </r>
  <r>
    <x v="3805"/>
    <n v="5"/>
  </r>
  <r>
    <x v="3806"/>
    <n v="5"/>
  </r>
  <r>
    <x v="3807"/>
    <n v="5"/>
  </r>
  <r>
    <x v="3808"/>
    <n v="5"/>
  </r>
  <r>
    <x v="3809"/>
    <n v="5"/>
  </r>
  <r>
    <x v="3810"/>
    <n v="5"/>
  </r>
  <r>
    <x v="3811"/>
    <n v="5"/>
  </r>
  <r>
    <x v="3812"/>
    <n v="5"/>
  </r>
  <r>
    <x v="3813"/>
    <n v="5"/>
  </r>
  <r>
    <x v="3814"/>
    <n v="5"/>
  </r>
  <r>
    <x v="3815"/>
    <n v="5"/>
  </r>
  <r>
    <x v="3816"/>
    <n v="5"/>
  </r>
  <r>
    <x v="3817"/>
    <n v="5"/>
  </r>
  <r>
    <x v="3818"/>
    <n v="5"/>
  </r>
  <r>
    <x v="3819"/>
    <n v="5"/>
  </r>
  <r>
    <x v="3820"/>
    <n v="5"/>
  </r>
  <r>
    <x v="3821"/>
    <n v="5"/>
  </r>
  <r>
    <x v="3822"/>
    <n v="5"/>
  </r>
  <r>
    <x v="3823"/>
    <n v="5"/>
  </r>
  <r>
    <x v="3824"/>
    <n v="5"/>
  </r>
  <r>
    <x v="3825"/>
    <n v="5"/>
  </r>
  <r>
    <x v="3826"/>
    <n v="4.5"/>
  </r>
  <r>
    <x v="3827"/>
    <n v="4.5"/>
  </r>
  <r>
    <x v="3828"/>
    <n v="4.5"/>
  </r>
  <r>
    <x v="3829"/>
    <n v="4.5"/>
  </r>
  <r>
    <x v="3830"/>
    <n v="4.5"/>
  </r>
  <r>
    <x v="3831"/>
    <n v="4.5"/>
  </r>
  <r>
    <x v="3832"/>
    <n v="4.5"/>
  </r>
  <r>
    <x v="3833"/>
    <n v="4.5"/>
  </r>
  <r>
    <x v="3834"/>
    <n v="4.5"/>
  </r>
  <r>
    <x v="3835"/>
    <n v="4.5"/>
  </r>
  <r>
    <x v="3836"/>
    <n v="4.5"/>
  </r>
  <r>
    <x v="3837"/>
    <n v="4.5"/>
  </r>
  <r>
    <x v="3838"/>
    <n v="4.5"/>
  </r>
  <r>
    <x v="3839"/>
    <n v="4.5"/>
  </r>
  <r>
    <x v="3840"/>
    <n v="4.5"/>
  </r>
  <r>
    <x v="3841"/>
    <n v="4.5"/>
  </r>
  <r>
    <x v="3842"/>
    <n v="4.5"/>
  </r>
  <r>
    <x v="3843"/>
    <n v="4.5"/>
  </r>
  <r>
    <x v="3844"/>
    <n v="4.5"/>
  </r>
  <r>
    <x v="3845"/>
    <n v="4.5"/>
  </r>
  <r>
    <x v="3846"/>
    <n v="4.5"/>
  </r>
  <r>
    <x v="3847"/>
    <n v="4.5"/>
  </r>
  <r>
    <x v="3848"/>
    <n v="4.5"/>
  </r>
  <r>
    <x v="3849"/>
    <n v="4.5"/>
  </r>
  <r>
    <x v="3850"/>
    <n v="4.5"/>
  </r>
  <r>
    <x v="3851"/>
    <n v="4.5"/>
  </r>
  <r>
    <x v="3852"/>
    <n v="4.5"/>
  </r>
  <r>
    <x v="3853"/>
    <n v="4.5"/>
  </r>
  <r>
    <x v="3854"/>
    <n v="4.5"/>
  </r>
  <r>
    <x v="3855"/>
    <n v="4.5"/>
  </r>
  <r>
    <x v="3856"/>
    <n v="4.5"/>
  </r>
  <r>
    <x v="3857"/>
    <n v="4.5"/>
  </r>
  <r>
    <x v="3858"/>
    <n v="4.5"/>
  </r>
  <r>
    <x v="3859"/>
    <n v="4.5"/>
  </r>
  <r>
    <x v="3860"/>
    <n v="4.5"/>
  </r>
  <r>
    <x v="3861"/>
    <n v="4.5"/>
  </r>
  <r>
    <x v="3862"/>
    <n v="4.5"/>
  </r>
  <r>
    <x v="3863"/>
    <n v="4.5"/>
  </r>
  <r>
    <x v="3864"/>
    <n v="4.5"/>
  </r>
  <r>
    <x v="3865"/>
    <n v="4.5"/>
  </r>
  <r>
    <x v="3866"/>
    <n v="4.5"/>
  </r>
  <r>
    <x v="3867"/>
    <n v="4.5"/>
  </r>
  <r>
    <x v="3868"/>
    <n v="4.5"/>
  </r>
  <r>
    <x v="3869"/>
    <n v="4.5"/>
  </r>
  <r>
    <x v="3870"/>
    <n v="4.5"/>
  </r>
  <r>
    <x v="3871"/>
    <n v="4.5"/>
  </r>
  <r>
    <x v="3872"/>
    <n v="4.5"/>
  </r>
  <r>
    <x v="3873"/>
    <n v="4.5"/>
  </r>
  <r>
    <x v="3874"/>
    <n v="4.5"/>
  </r>
  <r>
    <x v="3875"/>
    <n v="4.5"/>
  </r>
  <r>
    <x v="3876"/>
    <n v="4.5"/>
  </r>
  <r>
    <x v="3877"/>
    <n v="4.5"/>
  </r>
  <r>
    <x v="3878"/>
    <n v="4.5"/>
  </r>
  <r>
    <x v="3879"/>
    <n v="4.5"/>
  </r>
  <r>
    <x v="3880"/>
    <n v="4.5"/>
  </r>
  <r>
    <x v="3881"/>
    <n v="4.5"/>
  </r>
  <r>
    <x v="3882"/>
    <n v="4.5"/>
  </r>
  <r>
    <x v="3883"/>
    <n v="4.5"/>
  </r>
  <r>
    <x v="3884"/>
    <n v="4.5"/>
  </r>
  <r>
    <x v="3885"/>
    <n v="4.5"/>
  </r>
  <r>
    <x v="3886"/>
    <n v="4.5"/>
  </r>
  <r>
    <x v="3887"/>
    <n v="4.5"/>
  </r>
  <r>
    <x v="3888"/>
    <n v="4.5"/>
  </r>
  <r>
    <x v="3889"/>
    <n v="4.5"/>
  </r>
  <r>
    <x v="3890"/>
    <n v="4.5"/>
  </r>
  <r>
    <x v="3891"/>
    <n v="4.5"/>
  </r>
  <r>
    <x v="3892"/>
    <n v="4.5"/>
  </r>
  <r>
    <x v="3893"/>
    <n v="4.5"/>
  </r>
  <r>
    <x v="3894"/>
    <n v="4.5"/>
  </r>
  <r>
    <x v="3895"/>
    <n v="4.5"/>
  </r>
  <r>
    <x v="3896"/>
    <n v="4.5"/>
  </r>
  <r>
    <x v="3897"/>
    <n v="4.5"/>
  </r>
  <r>
    <x v="3898"/>
    <n v="4.5"/>
  </r>
  <r>
    <x v="3899"/>
    <n v="4.5"/>
  </r>
  <r>
    <x v="3900"/>
    <n v="4.5"/>
  </r>
  <r>
    <x v="3901"/>
    <n v="4.5"/>
  </r>
  <r>
    <x v="3902"/>
    <n v="4.5"/>
  </r>
  <r>
    <x v="3903"/>
    <n v="4.5"/>
  </r>
  <r>
    <x v="3904"/>
    <n v="4.5"/>
  </r>
  <r>
    <x v="3905"/>
    <n v="4.5"/>
  </r>
  <r>
    <x v="3906"/>
    <n v="4.5"/>
  </r>
  <r>
    <x v="3907"/>
    <n v="4.5"/>
  </r>
  <r>
    <x v="3908"/>
    <n v="4.5"/>
  </r>
  <r>
    <x v="3909"/>
    <n v="4.5"/>
  </r>
  <r>
    <x v="3910"/>
    <n v="4.5"/>
  </r>
  <r>
    <x v="3911"/>
    <n v="4.5"/>
  </r>
  <r>
    <x v="3912"/>
    <n v="4.5"/>
  </r>
  <r>
    <x v="3913"/>
    <n v="4.5"/>
  </r>
  <r>
    <x v="3914"/>
    <n v="4.5"/>
  </r>
  <r>
    <x v="3915"/>
    <n v="4.5"/>
  </r>
  <r>
    <x v="3916"/>
    <n v="4.5"/>
  </r>
  <r>
    <x v="3917"/>
    <n v="4.5"/>
  </r>
  <r>
    <x v="3918"/>
    <n v="4.5"/>
  </r>
  <r>
    <x v="3919"/>
    <n v="4.5"/>
  </r>
  <r>
    <x v="3920"/>
    <n v="4.5"/>
  </r>
  <r>
    <x v="3921"/>
    <n v="4.5"/>
  </r>
  <r>
    <x v="3922"/>
    <n v="4.5"/>
  </r>
  <r>
    <x v="3923"/>
    <n v="4"/>
  </r>
  <r>
    <x v="3924"/>
    <n v="4"/>
  </r>
  <r>
    <x v="3925"/>
    <n v="4"/>
  </r>
  <r>
    <x v="3926"/>
    <n v="4"/>
  </r>
  <r>
    <x v="3927"/>
    <n v="4"/>
  </r>
  <r>
    <x v="3928"/>
    <n v="4"/>
  </r>
  <r>
    <x v="3929"/>
    <n v="4"/>
  </r>
  <r>
    <x v="3930"/>
    <n v="4"/>
  </r>
  <r>
    <x v="3931"/>
    <n v="4"/>
  </r>
  <r>
    <x v="3932"/>
    <n v="4"/>
  </r>
  <r>
    <x v="3933"/>
    <n v="4"/>
  </r>
  <r>
    <x v="3934"/>
    <n v="4"/>
  </r>
  <r>
    <x v="3935"/>
    <n v="4"/>
  </r>
  <r>
    <x v="3936"/>
    <n v="4"/>
  </r>
  <r>
    <x v="3937"/>
    <n v="4"/>
  </r>
  <r>
    <x v="3938"/>
    <n v="4"/>
  </r>
  <r>
    <x v="3939"/>
    <n v="4"/>
  </r>
  <r>
    <x v="3940"/>
    <n v="4"/>
  </r>
  <r>
    <x v="3941"/>
    <n v="4"/>
  </r>
  <r>
    <x v="3942"/>
    <n v="4"/>
  </r>
  <r>
    <x v="3943"/>
    <n v="4"/>
  </r>
  <r>
    <x v="3944"/>
    <n v="4"/>
  </r>
  <r>
    <x v="3945"/>
    <n v="4"/>
  </r>
  <r>
    <x v="3946"/>
    <n v="4"/>
  </r>
  <r>
    <x v="3947"/>
    <n v="4"/>
  </r>
  <r>
    <x v="3948"/>
    <n v="4"/>
  </r>
  <r>
    <x v="3949"/>
    <n v="4"/>
  </r>
  <r>
    <x v="3950"/>
    <n v="4"/>
  </r>
  <r>
    <x v="3951"/>
    <n v="4"/>
  </r>
  <r>
    <x v="3952"/>
    <n v="4"/>
  </r>
  <r>
    <x v="3953"/>
    <n v="4"/>
  </r>
  <r>
    <x v="3954"/>
    <n v="4"/>
  </r>
  <r>
    <x v="3955"/>
    <n v="4"/>
  </r>
  <r>
    <x v="3956"/>
    <n v="4"/>
  </r>
  <r>
    <x v="3957"/>
    <n v="4"/>
  </r>
  <r>
    <x v="3958"/>
    <n v="4"/>
  </r>
  <r>
    <x v="3959"/>
    <n v="4"/>
  </r>
  <r>
    <x v="3960"/>
    <n v="4"/>
  </r>
  <r>
    <x v="3961"/>
    <n v="4"/>
  </r>
  <r>
    <x v="3962"/>
    <n v="4"/>
  </r>
  <r>
    <x v="3963"/>
    <n v="4"/>
  </r>
  <r>
    <x v="3964"/>
    <n v="4"/>
  </r>
  <r>
    <x v="3965"/>
    <n v="4"/>
  </r>
  <r>
    <x v="3966"/>
    <n v="4"/>
  </r>
  <r>
    <x v="3967"/>
    <n v="4"/>
  </r>
  <r>
    <x v="3968"/>
    <n v="4"/>
  </r>
  <r>
    <x v="3969"/>
    <n v="4"/>
  </r>
  <r>
    <x v="3970"/>
    <n v="4"/>
  </r>
  <r>
    <x v="3971"/>
    <n v="4"/>
  </r>
  <r>
    <x v="3972"/>
    <n v="4"/>
  </r>
  <r>
    <x v="3973"/>
    <n v="4"/>
  </r>
  <r>
    <x v="3974"/>
    <n v="4"/>
  </r>
  <r>
    <x v="3975"/>
    <n v="4"/>
  </r>
  <r>
    <x v="3976"/>
    <n v="4"/>
  </r>
  <r>
    <x v="3977"/>
    <n v="4"/>
  </r>
  <r>
    <x v="3978"/>
    <n v="4"/>
  </r>
  <r>
    <x v="3979"/>
    <n v="4"/>
  </r>
  <r>
    <x v="3980"/>
    <n v="3.5"/>
  </r>
  <r>
    <x v="3981"/>
    <n v="3.5"/>
  </r>
  <r>
    <x v="3982"/>
    <n v="3.5"/>
  </r>
  <r>
    <x v="3983"/>
    <n v="3.5"/>
  </r>
  <r>
    <x v="3984"/>
    <n v="3.5"/>
  </r>
  <r>
    <x v="3985"/>
    <n v="3.5"/>
  </r>
  <r>
    <x v="3986"/>
    <n v="3.5"/>
  </r>
  <r>
    <x v="3987"/>
    <n v="3.5"/>
  </r>
  <r>
    <x v="3988"/>
    <n v="3.5"/>
  </r>
  <r>
    <x v="3989"/>
    <n v="3.5"/>
  </r>
  <r>
    <x v="3990"/>
    <n v="3.5"/>
  </r>
  <r>
    <x v="3991"/>
    <n v="3.5"/>
  </r>
  <r>
    <x v="3992"/>
    <n v="3.5"/>
  </r>
  <r>
    <x v="3993"/>
    <n v="3.5"/>
  </r>
  <r>
    <x v="3994"/>
    <n v="3.5"/>
  </r>
  <r>
    <x v="3995"/>
    <n v="3.5"/>
  </r>
  <r>
    <x v="3996"/>
    <n v="3.5"/>
  </r>
  <r>
    <x v="3997"/>
    <n v="3.5"/>
  </r>
  <r>
    <x v="3998"/>
    <n v="3.5"/>
  </r>
  <r>
    <x v="3999"/>
    <n v="3.5"/>
  </r>
  <r>
    <x v="4000"/>
    <n v="3.5"/>
  </r>
  <r>
    <x v="4001"/>
    <n v="3.5"/>
  </r>
  <r>
    <x v="4002"/>
    <n v="3.5"/>
  </r>
  <r>
    <x v="4003"/>
    <n v="3.5"/>
  </r>
  <r>
    <x v="4004"/>
    <n v="3.5"/>
  </r>
  <r>
    <x v="4005"/>
    <n v="3.5"/>
  </r>
  <r>
    <x v="4006"/>
    <n v="3.5"/>
  </r>
  <r>
    <x v="4007"/>
    <n v="3.5"/>
  </r>
  <r>
    <x v="4008"/>
    <n v="3.5"/>
  </r>
  <r>
    <x v="4009"/>
    <n v="3.5"/>
  </r>
  <r>
    <x v="4010"/>
    <n v="3.5"/>
  </r>
  <r>
    <x v="4011"/>
    <n v="3.5"/>
  </r>
  <r>
    <x v="4012"/>
    <n v="3.5"/>
  </r>
  <r>
    <x v="4013"/>
    <n v="3.5"/>
  </r>
  <r>
    <x v="4014"/>
    <n v="3.5"/>
  </r>
  <r>
    <x v="4015"/>
    <n v="3.5"/>
  </r>
  <r>
    <x v="4016"/>
    <n v="3.5"/>
  </r>
  <r>
    <x v="4017"/>
    <n v="3.5"/>
  </r>
  <r>
    <x v="4018"/>
    <n v="3.5"/>
  </r>
  <r>
    <x v="4019"/>
    <n v="3.5"/>
  </r>
  <r>
    <x v="4020"/>
    <n v="3.5"/>
  </r>
  <r>
    <x v="4021"/>
    <n v="3.5"/>
  </r>
  <r>
    <x v="4022"/>
    <n v="3.5"/>
  </r>
  <r>
    <x v="4023"/>
    <n v="3.5"/>
  </r>
  <r>
    <x v="4024"/>
    <n v="3.5"/>
  </r>
  <r>
    <x v="4025"/>
    <n v="3.5"/>
  </r>
  <r>
    <x v="4026"/>
    <n v="3.5"/>
  </r>
  <r>
    <x v="4027"/>
    <n v="3.5"/>
  </r>
  <r>
    <x v="4028"/>
    <n v="3.5"/>
  </r>
  <r>
    <x v="4029"/>
    <n v="3.5"/>
  </r>
  <r>
    <x v="4030"/>
    <n v="3.5"/>
  </r>
  <r>
    <x v="4031"/>
    <n v="3.5"/>
  </r>
  <r>
    <x v="4032"/>
    <n v="3.5"/>
  </r>
  <r>
    <x v="4033"/>
    <n v="3.5"/>
  </r>
  <r>
    <x v="4034"/>
    <n v="3.5"/>
  </r>
  <r>
    <x v="4035"/>
    <n v="3.5"/>
  </r>
  <r>
    <x v="4036"/>
    <n v="3.5"/>
  </r>
  <r>
    <x v="4037"/>
    <n v="3.5"/>
  </r>
  <r>
    <x v="4038"/>
    <n v="3.5"/>
  </r>
  <r>
    <x v="4039"/>
    <n v="3.5"/>
  </r>
  <r>
    <x v="4040"/>
    <n v="3.5"/>
  </r>
  <r>
    <x v="4041"/>
    <n v="3.5"/>
  </r>
  <r>
    <x v="4042"/>
    <n v="3.5"/>
  </r>
  <r>
    <x v="4043"/>
    <n v="3.5"/>
  </r>
  <r>
    <x v="4044"/>
    <n v="3.5"/>
  </r>
  <r>
    <x v="4045"/>
    <n v="3.5"/>
  </r>
  <r>
    <x v="4046"/>
    <n v="3.5"/>
  </r>
  <r>
    <x v="4047"/>
    <n v="3.5"/>
  </r>
  <r>
    <x v="4048"/>
    <n v="3.5"/>
  </r>
  <r>
    <x v="4049"/>
    <n v="3.5"/>
  </r>
  <r>
    <x v="4050"/>
    <n v="3.5"/>
  </r>
  <r>
    <x v="4051"/>
    <n v="3.5"/>
  </r>
  <r>
    <x v="4052"/>
    <n v="3.5"/>
  </r>
  <r>
    <x v="4053"/>
    <n v="3.5"/>
  </r>
  <r>
    <x v="4054"/>
    <n v="3.5"/>
  </r>
  <r>
    <x v="4055"/>
    <n v="3.5"/>
  </r>
  <r>
    <x v="4056"/>
    <n v="3.5"/>
  </r>
  <r>
    <x v="4057"/>
    <n v="3.5"/>
  </r>
  <r>
    <x v="4058"/>
    <n v="3.5"/>
  </r>
  <r>
    <x v="4059"/>
    <n v="3.5"/>
  </r>
  <r>
    <x v="4060"/>
    <n v="3.5"/>
  </r>
  <r>
    <x v="4061"/>
    <n v="3.5"/>
  </r>
  <r>
    <x v="4062"/>
    <n v="3.5"/>
  </r>
  <r>
    <x v="4063"/>
    <n v="3.5"/>
  </r>
  <r>
    <x v="4064"/>
    <n v="3.5"/>
  </r>
  <r>
    <x v="4065"/>
    <n v="3.5"/>
  </r>
  <r>
    <x v="4066"/>
    <n v="3.5"/>
  </r>
  <r>
    <x v="4067"/>
    <n v="3.5"/>
  </r>
  <r>
    <x v="4068"/>
    <n v="3.5"/>
  </r>
  <r>
    <x v="4069"/>
    <n v="3.5"/>
  </r>
  <r>
    <x v="4070"/>
    <n v="3.5"/>
  </r>
  <r>
    <x v="4071"/>
    <n v="3.5"/>
  </r>
  <r>
    <x v="4072"/>
    <n v="3.5"/>
  </r>
  <r>
    <x v="4073"/>
    <n v="3.5"/>
  </r>
  <r>
    <x v="4074"/>
    <n v="3.5"/>
  </r>
  <r>
    <x v="4075"/>
    <n v="3.5"/>
  </r>
  <r>
    <x v="4076"/>
    <n v="3.5"/>
  </r>
  <r>
    <x v="4077"/>
    <n v="3.5"/>
  </r>
  <r>
    <x v="4078"/>
    <n v="3.5"/>
  </r>
  <r>
    <x v="4079"/>
    <n v="3.5"/>
  </r>
  <r>
    <x v="4080"/>
    <n v="3.5"/>
  </r>
  <r>
    <x v="4081"/>
    <n v="3.5"/>
  </r>
  <r>
    <x v="4082"/>
    <n v="3.5"/>
  </r>
  <r>
    <x v="4083"/>
    <n v="3.5"/>
  </r>
  <r>
    <x v="4084"/>
    <n v="3.5"/>
  </r>
  <r>
    <x v="4085"/>
    <n v="3.5"/>
  </r>
  <r>
    <x v="4086"/>
    <n v="3.5"/>
  </r>
  <r>
    <x v="4087"/>
    <n v="3.5"/>
  </r>
  <r>
    <x v="4088"/>
    <n v="3.5"/>
  </r>
  <r>
    <x v="4089"/>
    <n v="3.5"/>
  </r>
  <r>
    <x v="4090"/>
    <n v="3.5"/>
  </r>
  <r>
    <x v="4091"/>
    <n v="3.5"/>
  </r>
  <r>
    <x v="4092"/>
    <n v="3.5"/>
  </r>
  <r>
    <x v="4093"/>
    <n v="3.5"/>
  </r>
  <r>
    <x v="4094"/>
    <n v="3.5"/>
  </r>
  <r>
    <x v="4095"/>
    <n v="3.5"/>
  </r>
  <r>
    <x v="4096"/>
    <n v="3.5"/>
  </r>
  <r>
    <x v="4097"/>
    <n v="3.5"/>
  </r>
  <r>
    <x v="4098"/>
    <n v="3.5"/>
  </r>
  <r>
    <x v="4099"/>
    <n v="3.5"/>
  </r>
  <r>
    <x v="4100"/>
    <n v="3.5"/>
  </r>
  <r>
    <x v="4101"/>
    <n v="3.5"/>
  </r>
  <r>
    <x v="4102"/>
    <n v="3.5"/>
  </r>
  <r>
    <x v="4103"/>
    <n v="3.5"/>
  </r>
  <r>
    <x v="4104"/>
    <n v="3.5"/>
  </r>
  <r>
    <x v="4105"/>
    <n v="3.5"/>
  </r>
  <r>
    <x v="4106"/>
    <n v="3.5"/>
  </r>
  <r>
    <x v="4107"/>
    <n v="3.5"/>
  </r>
  <r>
    <x v="4108"/>
    <n v="3.5"/>
  </r>
  <r>
    <x v="4109"/>
    <n v="3.5"/>
  </r>
  <r>
    <x v="4110"/>
    <n v="3.5"/>
  </r>
  <r>
    <x v="4111"/>
    <n v="3.5"/>
  </r>
  <r>
    <x v="4112"/>
    <n v="3.5"/>
  </r>
  <r>
    <x v="4113"/>
    <n v="3.5"/>
  </r>
  <r>
    <x v="4114"/>
    <n v="3.5"/>
  </r>
  <r>
    <x v="4115"/>
    <n v="3.5"/>
  </r>
  <r>
    <x v="4116"/>
    <n v="3.5"/>
  </r>
  <r>
    <x v="4117"/>
    <n v="3.5"/>
  </r>
  <r>
    <x v="4118"/>
    <n v="3.5"/>
  </r>
  <r>
    <x v="4119"/>
    <n v="3.5"/>
  </r>
  <r>
    <x v="4120"/>
    <n v="3.5"/>
  </r>
  <r>
    <x v="4121"/>
    <n v="3.5"/>
  </r>
  <r>
    <x v="4122"/>
    <n v="3.5"/>
  </r>
  <r>
    <x v="4123"/>
    <n v="3.5"/>
  </r>
  <r>
    <x v="4124"/>
    <n v="3.5"/>
  </r>
  <r>
    <x v="4125"/>
    <n v="3.5"/>
  </r>
  <r>
    <x v="4126"/>
    <n v="3.5"/>
  </r>
  <r>
    <x v="4127"/>
    <n v="3.5"/>
  </r>
  <r>
    <x v="4128"/>
    <n v="3.5"/>
  </r>
  <r>
    <x v="4129"/>
    <n v="3.5"/>
  </r>
  <r>
    <x v="4130"/>
    <n v="3.5"/>
  </r>
  <r>
    <x v="4131"/>
    <n v="3.5"/>
  </r>
  <r>
    <x v="4132"/>
    <n v="3.5"/>
  </r>
  <r>
    <x v="4133"/>
    <n v="3.5"/>
  </r>
  <r>
    <x v="4134"/>
    <n v="3.5"/>
  </r>
  <r>
    <x v="4135"/>
    <n v="3.5"/>
  </r>
  <r>
    <x v="4136"/>
    <n v="3.5"/>
  </r>
  <r>
    <x v="4137"/>
    <n v="3.5"/>
  </r>
  <r>
    <x v="4138"/>
    <n v="3.5"/>
  </r>
  <r>
    <x v="4139"/>
    <n v="3.5"/>
  </r>
  <r>
    <x v="4140"/>
    <n v="3"/>
  </r>
  <r>
    <x v="4141"/>
    <n v="3"/>
  </r>
  <r>
    <x v="4142"/>
    <n v="3"/>
  </r>
  <r>
    <x v="4143"/>
    <n v="3"/>
  </r>
  <r>
    <x v="4144"/>
    <n v="3"/>
  </r>
  <r>
    <x v="4145"/>
    <n v="3"/>
  </r>
  <r>
    <x v="4146"/>
    <n v="3"/>
  </r>
  <r>
    <x v="4147"/>
    <n v="3"/>
  </r>
  <r>
    <x v="4148"/>
    <n v="3"/>
  </r>
  <r>
    <x v="4149"/>
    <n v="3"/>
  </r>
  <r>
    <x v="4150"/>
    <n v="3"/>
  </r>
  <r>
    <x v="4151"/>
    <n v="3"/>
  </r>
  <r>
    <x v="4152"/>
    <n v="3"/>
  </r>
  <r>
    <x v="4153"/>
    <n v="3"/>
  </r>
  <r>
    <x v="4154"/>
    <n v="3"/>
  </r>
  <r>
    <x v="4155"/>
    <n v="3"/>
  </r>
  <r>
    <x v="4156"/>
    <n v="3"/>
  </r>
  <r>
    <x v="4157"/>
    <n v="3"/>
  </r>
  <r>
    <x v="4158"/>
    <n v="3"/>
  </r>
  <r>
    <x v="4159"/>
    <n v="3"/>
  </r>
  <r>
    <x v="4160"/>
    <n v="3"/>
  </r>
  <r>
    <x v="4161"/>
    <n v="3"/>
  </r>
  <r>
    <x v="4162"/>
    <n v="3"/>
  </r>
  <r>
    <x v="4163"/>
    <n v="3"/>
  </r>
  <r>
    <x v="4164"/>
    <n v="3"/>
  </r>
  <r>
    <x v="4165"/>
    <n v="3"/>
  </r>
  <r>
    <x v="4166"/>
    <n v="3"/>
  </r>
  <r>
    <x v="4167"/>
    <n v="3"/>
  </r>
  <r>
    <x v="4168"/>
    <n v="3"/>
  </r>
  <r>
    <x v="4169"/>
    <n v="3"/>
  </r>
  <r>
    <x v="4170"/>
    <n v="3"/>
  </r>
  <r>
    <x v="4171"/>
    <n v="3"/>
  </r>
  <r>
    <x v="4172"/>
    <n v="3"/>
  </r>
  <r>
    <x v="4173"/>
    <n v="3"/>
  </r>
  <r>
    <x v="4174"/>
    <n v="3"/>
  </r>
  <r>
    <x v="4175"/>
    <n v="3"/>
  </r>
  <r>
    <x v="4176"/>
    <n v="3"/>
  </r>
  <r>
    <x v="4177"/>
    <n v="3"/>
  </r>
  <r>
    <x v="4178"/>
    <n v="3"/>
  </r>
  <r>
    <x v="4179"/>
    <n v="3"/>
  </r>
  <r>
    <x v="4180"/>
    <n v="3"/>
  </r>
  <r>
    <x v="4181"/>
    <n v="3"/>
  </r>
  <r>
    <x v="4182"/>
    <n v="3"/>
  </r>
  <r>
    <x v="4183"/>
    <n v="3"/>
  </r>
  <r>
    <x v="4184"/>
    <n v="3"/>
  </r>
  <r>
    <x v="4185"/>
    <n v="3"/>
  </r>
  <r>
    <x v="4186"/>
    <n v="3"/>
  </r>
  <r>
    <x v="4187"/>
    <n v="3"/>
  </r>
  <r>
    <x v="4188"/>
    <n v="3"/>
  </r>
  <r>
    <x v="4189"/>
    <n v="3"/>
  </r>
  <r>
    <x v="4190"/>
    <n v="3"/>
  </r>
  <r>
    <x v="4191"/>
    <n v="3"/>
  </r>
  <r>
    <x v="4192"/>
    <n v="3"/>
  </r>
  <r>
    <x v="4193"/>
    <n v="3"/>
  </r>
  <r>
    <x v="4194"/>
    <n v="3"/>
  </r>
  <r>
    <x v="4195"/>
    <n v="3"/>
  </r>
  <r>
    <x v="4196"/>
    <n v="3"/>
  </r>
  <r>
    <x v="4197"/>
    <n v="3"/>
  </r>
  <r>
    <x v="4198"/>
    <n v="3"/>
  </r>
  <r>
    <x v="4199"/>
    <n v="3"/>
  </r>
  <r>
    <x v="4200"/>
    <n v="3"/>
  </r>
  <r>
    <x v="4201"/>
    <n v="3"/>
  </r>
  <r>
    <x v="4202"/>
    <n v="3"/>
  </r>
  <r>
    <x v="4203"/>
    <n v="3"/>
  </r>
  <r>
    <x v="4204"/>
    <n v="3"/>
  </r>
  <r>
    <x v="4205"/>
    <n v="3"/>
  </r>
  <r>
    <x v="4206"/>
    <n v="3"/>
  </r>
  <r>
    <x v="4207"/>
    <n v="3"/>
  </r>
  <r>
    <x v="4208"/>
    <n v="3"/>
  </r>
  <r>
    <x v="4209"/>
    <n v="3"/>
  </r>
  <r>
    <x v="4210"/>
    <n v="3"/>
  </r>
  <r>
    <x v="4211"/>
    <n v="3"/>
  </r>
  <r>
    <x v="4212"/>
    <n v="3"/>
  </r>
  <r>
    <x v="4213"/>
    <n v="3"/>
  </r>
  <r>
    <x v="4214"/>
    <n v="3"/>
  </r>
  <r>
    <x v="4215"/>
    <n v="3"/>
  </r>
  <r>
    <x v="4216"/>
    <n v="3"/>
  </r>
  <r>
    <x v="4217"/>
    <n v="3"/>
  </r>
  <r>
    <x v="4218"/>
    <n v="3"/>
  </r>
  <r>
    <x v="4219"/>
    <n v="3"/>
  </r>
  <r>
    <x v="4220"/>
    <n v="3"/>
  </r>
  <r>
    <x v="4221"/>
    <n v="3"/>
  </r>
  <r>
    <x v="4222"/>
    <n v="3"/>
  </r>
  <r>
    <x v="4223"/>
    <n v="3"/>
  </r>
  <r>
    <x v="4224"/>
    <n v="3"/>
  </r>
  <r>
    <x v="4225"/>
    <n v="3"/>
  </r>
  <r>
    <x v="4226"/>
    <n v="3"/>
  </r>
  <r>
    <x v="4227"/>
    <n v="3"/>
  </r>
  <r>
    <x v="4228"/>
    <n v="3"/>
  </r>
  <r>
    <x v="4229"/>
    <n v="3"/>
  </r>
  <r>
    <x v="4230"/>
    <n v="3"/>
  </r>
  <r>
    <x v="4231"/>
    <n v="3"/>
  </r>
  <r>
    <x v="4232"/>
    <n v="3"/>
  </r>
  <r>
    <x v="4233"/>
    <n v="3"/>
  </r>
  <r>
    <x v="4234"/>
    <n v="3"/>
  </r>
  <r>
    <x v="4235"/>
    <n v="3"/>
  </r>
  <r>
    <x v="4236"/>
    <n v="3"/>
  </r>
  <r>
    <x v="4237"/>
    <n v="3"/>
  </r>
  <r>
    <x v="4238"/>
    <n v="3"/>
  </r>
  <r>
    <x v="4239"/>
    <n v="3"/>
  </r>
  <r>
    <x v="4240"/>
    <n v="3"/>
  </r>
  <r>
    <x v="4241"/>
    <n v="3"/>
  </r>
  <r>
    <x v="4242"/>
    <n v="3"/>
  </r>
  <r>
    <x v="4243"/>
    <n v="3"/>
  </r>
  <r>
    <x v="4244"/>
    <n v="3"/>
  </r>
  <r>
    <x v="4245"/>
    <n v="3"/>
  </r>
  <r>
    <x v="4246"/>
    <n v="3"/>
  </r>
  <r>
    <x v="4247"/>
    <n v="3"/>
  </r>
  <r>
    <x v="4248"/>
    <n v="3"/>
  </r>
  <r>
    <x v="4249"/>
    <n v="3"/>
  </r>
  <r>
    <x v="4250"/>
    <n v="3"/>
  </r>
  <r>
    <x v="4251"/>
    <n v="3"/>
  </r>
  <r>
    <x v="4252"/>
    <n v="3"/>
  </r>
  <r>
    <x v="4253"/>
    <n v="3"/>
  </r>
  <r>
    <x v="4254"/>
    <n v="3"/>
  </r>
  <r>
    <x v="4255"/>
    <n v="3"/>
  </r>
  <r>
    <x v="4256"/>
    <n v="3"/>
  </r>
  <r>
    <x v="4257"/>
    <n v="3"/>
  </r>
  <r>
    <x v="4258"/>
    <n v="3"/>
  </r>
  <r>
    <x v="4259"/>
    <n v="3"/>
  </r>
  <r>
    <x v="4260"/>
    <n v="3"/>
  </r>
  <r>
    <x v="4261"/>
    <n v="3"/>
  </r>
  <r>
    <x v="4262"/>
    <n v="3"/>
  </r>
  <r>
    <x v="4263"/>
    <n v="3"/>
  </r>
  <r>
    <x v="4264"/>
    <n v="3"/>
  </r>
  <r>
    <x v="4265"/>
    <n v="3"/>
  </r>
  <r>
    <x v="4266"/>
    <n v="3"/>
  </r>
  <r>
    <x v="4267"/>
    <n v="3"/>
  </r>
  <r>
    <x v="4268"/>
    <n v="3"/>
  </r>
  <r>
    <x v="4269"/>
    <n v="3"/>
  </r>
  <r>
    <x v="4270"/>
    <n v="3"/>
  </r>
  <r>
    <x v="4271"/>
    <n v="3"/>
  </r>
  <r>
    <x v="4272"/>
    <n v="3"/>
  </r>
  <r>
    <x v="4273"/>
    <n v="3"/>
  </r>
  <r>
    <x v="4274"/>
    <n v="3"/>
  </r>
  <r>
    <x v="4275"/>
    <n v="3"/>
  </r>
  <r>
    <x v="4276"/>
    <n v="3"/>
  </r>
  <r>
    <x v="4277"/>
    <n v="3"/>
  </r>
  <r>
    <x v="4278"/>
    <n v="3"/>
  </r>
  <r>
    <x v="4279"/>
    <n v="3"/>
  </r>
  <r>
    <x v="4280"/>
    <n v="3"/>
  </r>
  <r>
    <x v="4281"/>
    <n v="3"/>
  </r>
  <r>
    <x v="4282"/>
    <n v="3"/>
  </r>
  <r>
    <x v="4283"/>
    <n v="3"/>
  </r>
  <r>
    <x v="4284"/>
    <n v="3"/>
  </r>
  <r>
    <x v="4285"/>
    <n v="3"/>
  </r>
  <r>
    <x v="4286"/>
    <n v="3"/>
  </r>
  <r>
    <x v="4287"/>
    <n v="3"/>
  </r>
  <r>
    <x v="4288"/>
    <n v="3"/>
  </r>
  <r>
    <x v="4289"/>
    <n v="3"/>
  </r>
  <r>
    <x v="4290"/>
    <n v="3"/>
  </r>
  <r>
    <x v="4291"/>
    <n v="3"/>
  </r>
  <r>
    <x v="4292"/>
    <n v="3"/>
  </r>
  <r>
    <x v="4293"/>
    <n v="3"/>
  </r>
  <r>
    <x v="4294"/>
    <n v="3"/>
  </r>
  <r>
    <x v="4295"/>
    <n v="3"/>
  </r>
  <r>
    <x v="4296"/>
    <n v="3"/>
  </r>
  <r>
    <x v="4297"/>
    <n v="3"/>
  </r>
  <r>
    <x v="4298"/>
    <n v="3"/>
  </r>
  <r>
    <x v="4299"/>
    <n v="3"/>
  </r>
  <r>
    <x v="4300"/>
    <n v="3"/>
  </r>
  <r>
    <x v="4301"/>
    <n v="3"/>
  </r>
  <r>
    <x v="4302"/>
    <n v="3"/>
  </r>
  <r>
    <x v="4303"/>
    <n v="3"/>
  </r>
  <r>
    <x v="4304"/>
    <n v="3"/>
  </r>
  <r>
    <x v="4305"/>
    <n v="3"/>
  </r>
  <r>
    <x v="4306"/>
    <n v="3"/>
  </r>
  <r>
    <x v="4307"/>
    <n v="3"/>
  </r>
  <r>
    <x v="4308"/>
    <n v="3"/>
  </r>
  <r>
    <x v="4309"/>
    <n v="3"/>
  </r>
  <r>
    <x v="4310"/>
    <n v="3"/>
  </r>
  <r>
    <x v="4311"/>
    <n v="3"/>
  </r>
  <r>
    <x v="4312"/>
    <n v="3"/>
  </r>
  <r>
    <x v="4313"/>
    <n v="3"/>
  </r>
  <r>
    <x v="4314"/>
    <n v="3"/>
  </r>
  <r>
    <x v="4315"/>
    <n v="3"/>
  </r>
  <r>
    <x v="4316"/>
    <n v="3"/>
  </r>
  <r>
    <x v="4317"/>
    <n v="3"/>
  </r>
  <r>
    <x v="4318"/>
    <n v="3"/>
  </r>
  <r>
    <x v="4319"/>
    <n v="3"/>
  </r>
  <r>
    <x v="4320"/>
    <n v="3"/>
  </r>
  <r>
    <x v="4321"/>
    <n v="3"/>
  </r>
  <r>
    <x v="4322"/>
    <n v="3"/>
  </r>
  <r>
    <x v="4323"/>
    <n v="3"/>
  </r>
  <r>
    <x v="4324"/>
    <n v="3"/>
  </r>
  <r>
    <x v="4325"/>
    <n v="3"/>
  </r>
  <r>
    <x v="4326"/>
    <n v="3"/>
  </r>
  <r>
    <x v="4327"/>
    <n v="3"/>
  </r>
  <r>
    <x v="4328"/>
    <n v="3"/>
  </r>
  <r>
    <x v="4329"/>
    <n v="3"/>
  </r>
  <r>
    <x v="4330"/>
    <n v="3"/>
  </r>
  <r>
    <x v="4331"/>
    <n v="3"/>
  </r>
  <r>
    <x v="4332"/>
    <n v="3"/>
  </r>
  <r>
    <x v="4333"/>
    <n v="3"/>
  </r>
  <r>
    <x v="4334"/>
    <n v="3"/>
  </r>
  <r>
    <x v="4335"/>
    <n v="3"/>
  </r>
  <r>
    <x v="4336"/>
    <n v="3"/>
  </r>
  <r>
    <x v="4337"/>
    <n v="3"/>
  </r>
  <r>
    <x v="4338"/>
    <n v="3"/>
  </r>
  <r>
    <x v="4339"/>
    <n v="3"/>
  </r>
  <r>
    <x v="4340"/>
    <n v="3"/>
  </r>
  <r>
    <x v="4341"/>
    <n v="3"/>
  </r>
  <r>
    <x v="4342"/>
    <n v="3"/>
  </r>
  <r>
    <x v="4343"/>
    <n v="3"/>
  </r>
  <r>
    <x v="4344"/>
    <n v="3"/>
  </r>
  <r>
    <x v="4345"/>
    <n v="3"/>
  </r>
  <r>
    <x v="4346"/>
    <n v="3"/>
  </r>
  <r>
    <x v="4347"/>
    <n v="3"/>
  </r>
  <r>
    <x v="4348"/>
    <n v="3"/>
  </r>
  <r>
    <x v="4349"/>
    <n v="3"/>
  </r>
  <r>
    <x v="4350"/>
    <n v="3"/>
  </r>
  <r>
    <x v="4351"/>
    <n v="3"/>
  </r>
  <r>
    <x v="4352"/>
    <n v="3"/>
  </r>
  <r>
    <x v="4353"/>
    <n v="3"/>
  </r>
  <r>
    <x v="4354"/>
    <n v="3"/>
  </r>
  <r>
    <x v="4355"/>
    <n v="3"/>
  </r>
  <r>
    <x v="4356"/>
    <n v="3"/>
  </r>
  <r>
    <x v="4357"/>
    <n v="3"/>
  </r>
  <r>
    <x v="4358"/>
    <n v="3"/>
  </r>
  <r>
    <x v="4359"/>
    <n v="3"/>
  </r>
  <r>
    <x v="4360"/>
    <n v="3"/>
  </r>
  <r>
    <x v="4361"/>
    <n v="3"/>
  </r>
  <r>
    <x v="4362"/>
    <n v="3"/>
  </r>
  <r>
    <x v="4363"/>
    <n v="3"/>
  </r>
  <r>
    <x v="4364"/>
    <n v="3"/>
  </r>
  <r>
    <x v="4365"/>
    <n v="3"/>
  </r>
  <r>
    <x v="4366"/>
    <n v="3"/>
  </r>
  <r>
    <x v="4367"/>
    <n v="3"/>
  </r>
  <r>
    <x v="4368"/>
    <n v="3"/>
  </r>
  <r>
    <x v="4369"/>
    <n v="3"/>
  </r>
  <r>
    <x v="4370"/>
    <n v="3"/>
  </r>
  <r>
    <x v="4371"/>
    <n v="3"/>
  </r>
  <r>
    <x v="4372"/>
    <n v="3"/>
  </r>
  <r>
    <x v="4373"/>
    <n v="3"/>
  </r>
  <r>
    <x v="4374"/>
    <n v="3"/>
  </r>
  <r>
    <x v="4375"/>
    <n v="3"/>
  </r>
  <r>
    <x v="4376"/>
    <n v="3"/>
  </r>
  <r>
    <x v="4377"/>
    <n v="3"/>
  </r>
  <r>
    <x v="4378"/>
    <n v="3"/>
  </r>
  <r>
    <x v="4379"/>
    <n v="3"/>
  </r>
  <r>
    <x v="4380"/>
    <n v="3"/>
  </r>
  <r>
    <x v="4381"/>
    <n v="3"/>
  </r>
  <r>
    <x v="4382"/>
    <n v="3"/>
  </r>
  <r>
    <x v="4383"/>
    <n v="3"/>
  </r>
  <r>
    <x v="4384"/>
    <n v="3"/>
  </r>
  <r>
    <x v="4385"/>
    <n v="3"/>
  </r>
  <r>
    <x v="4386"/>
    <n v="3"/>
  </r>
  <r>
    <x v="4387"/>
    <n v="3"/>
  </r>
  <r>
    <x v="4388"/>
    <n v="3"/>
  </r>
  <r>
    <x v="4389"/>
    <n v="3"/>
  </r>
  <r>
    <x v="4390"/>
    <n v="3"/>
  </r>
  <r>
    <x v="4391"/>
    <n v="3"/>
  </r>
  <r>
    <x v="4392"/>
    <n v="3"/>
  </r>
  <r>
    <x v="4393"/>
    <n v="3"/>
  </r>
  <r>
    <x v="4394"/>
    <n v="3"/>
  </r>
  <r>
    <x v="4395"/>
    <n v="3"/>
  </r>
  <r>
    <x v="4396"/>
    <n v="3"/>
  </r>
  <r>
    <x v="4397"/>
    <n v="3"/>
  </r>
  <r>
    <x v="4398"/>
    <n v="3"/>
  </r>
  <r>
    <x v="4399"/>
    <n v="3"/>
  </r>
  <r>
    <x v="4400"/>
    <n v="3"/>
  </r>
  <r>
    <x v="4401"/>
    <n v="3"/>
  </r>
  <r>
    <x v="4402"/>
    <n v="3"/>
  </r>
  <r>
    <x v="4403"/>
    <n v="3"/>
  </r>
  <r>
    <x v="4404"/>
    <n v="3"/>
  </r>
  <r>
    <x v="4405"/>
    <n v="3"/>
  </r>
  <r>
    <x v="4406"/>
    <n v="3"/>
  </r>
  <r>
    <x v="4407"/>
    <n v="3"/>
  </r>
  <r>
    <x v="4408"/>
    <n v="3"/>
  </r>
  <r>
    <x v="4409"/>
    <n v="3"/>
  </r>
  <r>
    <x v="4410"/>
    <n v="3"/>
  </r>
  <r>
    <x v="4411"/>
    <n v="3"/>
  </r>
  <r>
    <x v="4412"/>
    <n v="3"/>
  </r>
  <r>
    <x v="4413"/>
    <n v="3"/>
  </r>
  <r>
    <x v="4414"/>
    <n v="3"/>
  </r>
  <r>
    <x v="4415"/>
    <n v="3"/>
  </r>
  <r>
    <x v="4416"/>
    <n v="3"/>
  </r>
  <r>
    <x v="4417"/>
    <n v="3"/>
  </r>
  <r>
    <x v="4418"/>
    <n v="3"/>
  </r>
  <r>
    <x v="4419"/>
    <n v="3"/>
  </r>
  <r>
    <x v="4420"/>
    <n v="3"/>
  </r>
  <r>
    <x v="4421"/>
    <n v="3"/>
  </r>
  <r>
    <x v="4422"/>
    <n v="3"/>
  </r>
  <r>
    <x v="4423"/>
    <n v="3"/>
  </r>
  <r>
    <x v="4424"/>
    <n v="3"/>
  </r>
  <r>
    <x v="4425"/>
    <n v="3"/>
  </r>
  <r>
    <x v="4426"/>
    <n v="3"/>
  </r>
  <r>
    <x v="4427"/>
    <n v="3"/>
  </r>
  <r>
    <x v="4428"/>
    <n v="3"/>
  </r>
  <r>
    <x v="4429"/>
    <n v="3"/>
  </r>
  <r>
    <x v="4430"/>
    <n v="3"/>
  </r>
  <r>
    <x v="4431"/>
    <n v="3"/>
  </r>
  <r>
    <x v="4432"/>
    <n v="3"/>
  </r>
  <r>
    <x v="4433"/>
    <n v="3"/>
  </r>
  <r>
    <x v="4434"/>
    <n v="3"/>
  </r>
  <r>
    <x v="4435"/>
    <n v="3"/>
  </r>
  <r>
    <x v="4436"/>
    <n v="3"/>
  </r>
  <r>
    <x v="4437"/>
    <n v="3"/>
  </r>
  <r>
    <x v="4438"/>
    <n v="3"/>
  </r>
  <r>
    <x v="4439"/>
    <n v="3"/>
  </r>
  <r>
    <x v="4440"/>
    <n v="3"/>
  </r>
  <r>
    <x v="4441"/>
    <n v="3.25"/>
  </r>
  <r>
    <x v="4442"/>
    <n v="3.25"/>
  </r>
  <r>
    <x v="4443"/>
    <n v="3.25"/>
  </r>
  <r>
    <x v="4444"/>
    <n v="3.25"/>
  </r>
  <r>
    <x v="4445"/>
    <n v="3.25"/>
  </r>
  <r>
    <x v="4446"/>
    <n v="3.25"/>
  </r>
  <r>
    <x v="4447"/>
    <n v="3.25"/>
  </r>
  <r>
    <x v="4448"/>
    <n v="3.25"/>
  </r>
  <r>
    <x v="4449"/>
    <n v="3.25"/>
  </r>
  <r>
    <x v="4450"/>
    <n v="3.25"/>
  </r>
  <r>
    <x v="4451"/>
    <n v="3.25"/>
  </r>
  <r>
    <x v="4452"/>
    <n v="3.25"/>
  </r>
  <r>
    <x v="4453"/>
    <n v="3.25"/>
  </r>
  <r>
    <x v="4454"/>
    <n v="3.25"/>
  </r>
  <r>
    <x v="4455"/>
    <n v="3.25"/>
  </r>
  <r>
    <x v="4456"/>
    <n v="3.25"/>
  </r>
  <r>
    <x v="4457"/>
    <n v="3.25"/>
  </r>
  <r>
    <x v="4458"/>
    <n v="3.25"/>
  </r>
  <r>
    <x v="4459"/>
    <n v="3.25"/>
  </r>
  <r>
    <x v="4460"/>
    <n v="3.25"/>
  </r>
  <r>
    <x v="4461"/>
    <n v="3.25"/>
  </r>
  <r>
    <x v="4462"/>
    <n v="3.25"/>
  </r>
  <r>
    <x v="4463"/>
    <n v="3.5"/>
  </r>
  <r>
    <x v="4464"/>
    <n v="3.5"/>
  </r>
  <r>
    <x v="4465"/>
    <n v="3.5"/>
  </r>
  <r>
    <x v="4466"/>
    <n v="3.5"/>
  </r>
  <r>
    <x v="4467"/>
    <n v="3.5"/>
  </r>
  <r>
    <x v="4468"/>
    <n v="3.5"/>
  </r>
  <r>
    <x v="4469"/>
    <n v="3.5"/>
  </r>
  <r>
    <x v="4470"/>
    <n v="3.5"/>
  </r>
  <r>
    <x v="4471"/>
    <n v="3.5"/>
  </r>
  <r>
    <x v="4472"/>
    <n v="3.5"/>
  </r>
  <r>
    <x v="4473"/>
    <n v="3.5"/>
  </r>
  <r>
    <x v="4474"/>
    <n v="3.5"/>
  </r>
  <r>
    <x v="4475"/>
    <n v="3.5"/>
  </r>
  <r>
    <x v="4476"/>
    <n v="3.5"/>
  </r>
  <r>
    <x v="4477"/>
    <n v="3.5"/>
  </r>
  <r>
    <x v="4478"/>
    <n v="3.5"/>
  </r>
  <r>
    <x v="4479"/>
    <n v="3.5"/>
  </r>
  <r>
    <x v="4480"/>
    <n v="3.5"/>
  </r>
  <r>
    <x v="4481"/>
    <n v="3.5"/>
  </r>
  <r>
    <x v="4482"/>
    <n v="3.5"/>
  </r>
  <r>
    <x v="4483"/>
    <n v="3.5"/>
  </r>
  <r>
    <x v="4484"/>
    <n v="3.5"/>
  </r>
  <r>
    <x v="4485"/>
    <n v="3.5"/>
  </r>
  <r>
    <x v="4486"/>
    <n v="3.5"/>
  </r>
  <r>
    <x v="4487"/>
    <n v="3.5"/>
  </r>
  <r>
    <x v="4488"/>
    <n v="3.5"/>
  </r>
  <r>
    <x v="4489"/>
    <n v="3.5"/>
  </r>
  <r>
    <x v="4490"/>
    <n v="3.5"/>
  </r>
  <r>
    <x v="4491"/>
    <n v="3.5"/>
  </r>
  <r>
    <x v="4492"/>
    <n v="3.5"/>
  </r>
  <r>
    <x v="4493"/>
    <n v="3.5"/>
  </r>
  <r>
    <x v="4494"/>
    <n v="3.5"/>
  </r>
  <r>
    <x v="4495"/>
    <n v="3.5"/>
  </r>
  <r>
    <x v="4496"/>
    <n v="3.5"/>
  </r>
  <r>
    <x v="4497"/>
    <n v="3.5"/>
  </r>
  <r>
    <x v="4498"/>
    <n v="3.5"/>
  </r>
  <r>
    <x v="4499"/>
    <n v="3.5"/>
  </r>
  <r>
    <x v="4500"/>
    <n v="3.5"/>
  </r>
  <r>
    <x v="4501"/>
    <n v="3.5"/>
  </r>
  <r>
    <x v="4502"/>
    <n v="3.5"/>
  </r>
  <r>
    <x v="4503"/>
    <n v="3.5"/>
  </r>
  <r>
    <x v="4504"/>
    <n v="3.75"/>
  </r>
  <r>
    <x v="4505"/>
    <n v="3.75"/>
  </r>
  <r>
    <x v="4506"/>
    <n v="3.75"/>
  </r>
  <r>
    <x v="4507"/>
    <n v="3.75"/>
  </r>
  <r>
    <x v="4508"/>
    <n v="3.75"/>
  </r>
  <r>
    <x v="4509"/>
    <n v="3.75"/>
  </r>
  <r>
    <x v="4510"/>
    <n v="3.75"/>
  </r>
  <r>
    <x v="4511"/>
    <n v="3.75"/>
  </r>
  <r>
    <x v="4512"/>
    <n v="3.75"/>
  </r>
  <r>
    <x v="4513"/>
    <n v="3.75"/>
  </r>
  <r>
    <x v="4514"/>
    <n v="3.75"/>
  </r>
  <r>
    <x v="4515"/>
    <n v="3.75"/>
  </r>
  <r>
    <x v="4516"/>
    <n v="3.75"/>
  </r>
  <r>
    <x v="4517"/>
    <n v="3.75"/>
  </r>
  <r>
    <x v="4518"/>
    <n v="3.75"/>
  </r>
  <r>
    <x v="4519"/>
    <n v="3.75"/>
  </r>
  <r>
    <x v="4520"/>
    <n v="3.75"/>
  </r>
  <r>
    <x v="4521"/>
    <n v="3.75"/>
  </r>
  <r>
    <x v="4522"/>
    <n v="3.75"/>
  </r>
  <r>
    <x v="4523"/>
    <n v="3.75"/>
  </r>
  <r>
    <x v="4524"/>
    <n v="3.75"/>
  </r>
  <r>
    <x v="4525"/>
    <n v="3.75"/>
  </r>
  <r>
    <x v="4526"/>
    <n v="3.75"/>
  </r>
  <r>
    <x v="4527"/>
    <n v="3.75"/>
  </r>
  <r>
    <x v="4528"/>
    <n v="3.75"/>
  </r>
  <r>
    <x v="4529"/>
    <n v="3.75"/>
  </r>
  <r>
    <x v="4530"/>
    <n v="3.75"/>
  </r>
  <r>
    <x v="4531"/>
    <n v="3.75"/>
  </r>
  <r>
    <x v="4532"/>
    <n v="3.75"/>
  </r>
  <r>
    <x v="4533"/>
    <n v="4"/>
  </r>
  <r>
    <x v="4534"/>
    <n v="4"/>
  </r>
  <r>
    <x v="4535"/>
    <n v="4"/>
  </r>
  <r>
    <x v="4536"/>
    <n v="4"/>
  </r>
  <r>
    <x v="4537"/>
    <n v="4"/>
  </r>
  <r>
    <x v="4538"/>
    <n v="4"/>
  </r>
  <r>
    <x v="4539"/>
    <n v="4"/>
  </r>
  <r>
    <x v="4540"/>
    <n v="4"/>
  </r>
  <r>
    <x v="4541"/>
    <n v="4"/>
  </r>
  <r>
    <x v="4542"/>
    <n v="4"/>
  </r>
  <r>
    <x v="4543"/>
    <n v="4"/>
  </r>
  <r>
    <x v="4544"/>
    <n v="4"/>
  </r>
  <r>
    <x v="4545"/>
    <n v="4"/>
  </r>
  <r>
    <x v="4546"/>
    <n v="4"/>
  </r>
  <r>
    <x v="4547"/>
    <n v="4"/>
  </r>
  <r>
    <x v="4548"/>
    <n v="4"/>
  </r>
  <r>
    <x v="4549"/>
    <n v="4"/>
  </r>
  <r>
    <x v="4550"/>
    <n v="4"/>
  </r>
  <r>
    <x v="4551"/>
    <n v="4"/>
  </r>
  <r>
    <x v="4552"/>
    <n v="4"/>
  </r>
  <r>
    <x v="4553"/>
    <n v="4.25"/>
  </r>
  <r>
    <x v="4554"/>
    <n v="4.25"/>
  </r>
  <r>
    <x v="4555"/>
    <n v="4.25"/>
  </r>
  <r>
    <x v="4556"/>
    <n v="4.25"/>
  </r>
  <r>
    <x v="4557"/>
    <n v="4.25"/>
  </r>
  <r>
    <x v="4558"/>
    <n v="4.25"/>
  </r>
  <r>
    <x v="4559"/>
    <n v="4.25"/>
  </r>
  <r>
    <x v="4560"/>
    <n v="4.25"/>
  </r>
  <r>
    <x v="4561"/>
    <n v="4.25"/>
  </r>
  <r>
    <x v="4562"/>
    <n v="4.25"/>
  </r>
  <r>
    <x v="4563"/>
    <n v="4.25"/>
  </r>
  <r>
    <x v="4564"/>
    <n v="4.25"/>
  </r>
  <r>
    <x v="4565"/>
    <n v="4.25"/>
  </r>
  <r>
    <x v="4566"/>
    <n v="4.25"/>
  </r>
  <r>
    <x v="4567"/>
    <n v="4.25"/>
  </r>
  <r>
    <x v="4568"/>
    <n v="4.25"/>
  </r>
  <r>
    <x v="4569"/>
    <n v="4.25"/>
  </r>
  <r>
    <x v="4570"/>
    <n v="4.25"/>
  </r>
  <r>
    <x v="4571"/>
    <n v="4.25"/>
  </r>
  <r>
    <x v="4572"/>
    <n v="4.25"/>
  </r>
  <r>
    <x v="4573"/>
    <n v="4.25"/>
  </r>
  <r>
    <x v="4574"/>
    <n v="4.25"/>
  </r>
  <r>
    <x v="4575"/>
    <n v="4.25"/>
  </r>
  <r>
    <x v="4576"/>
    <n v="4.25"/>
  </r>
  <r>
    <x v="4577"/>
    <n v="4.25"/>
  </r>
  <r>
    <x v="4578"/>
    <n v="4.25"/>
  </r>
  <r>
    <x v="4579"/>
    <n v="4.25"/>
  </r>
  <r>
    <x v="4580"/>
    <n v="4.25"/>
  </r>
  <r>
    <x v="4581"/>
    <n v="4.25"/>
  </r>
  <r>
    <x v="4582"/>
    <n v="4.25"/>
  </r>
  <r>
    <x v="4583"/>
    <n v="4.25"/>
  </r>
  <r>
    <x v="4584"/>
    <n v="4.25"/>
  </r>
  <r>
    <x v="4585"/>
    <n v="4.25"/>
  </r>
  <r>
    <x v="4586"/>
    <n v="4.25"/>
  </r>
  <r>
    <x v="4587"/>
    <n v="4.25"/>
  </r>
  <r>
    <x v="4588"/>
    <n v="4.25"/>
  </r>
  <r>
    <x v="4589"/>
    <n v="4.25"/>
  </r>
  <r>
    <x v="4590"/>
    <n v="4.25"/>
  </r>
  <r>
    <x v="4591"/>
    <n v="4.25"/>
  </r>
  <r>
    <x v="4592"/>
    <n v="4.25"/>
  </r>
  <r>
    <x v="4593"/>
    <n v="4.25"/>
  </r>
  <r>
    <x v="4594"/>
    <n v="4.25"/>
  </r>
  <r>
    <x v="4595"/>
    <n v="4.5"/>
  </r>
  <r>
    <x v="4596"/>
    <n v="4.5"/>
  </r>
  <r>
    <x v="4597"/>
    <n v="4.5"/>
  </r>
  <r>
    <x v="4598"/>
    <n v="4.5"/>
  </r>
  <r>
    <x v="4599"/>
    <n v="4.5"/>
  </r>
  <r>
    <x v="4600"/>
    <n v="4.5"/>
  </r>
  <r>
    <x v="4601"/>
    <n v="4.5"/>
  </r>
  <r>
    <x v="4602"/>
    <n v="4.5"/>
  </r>
  <r>
    <x v="4603"/>
    <n v="4.5"/>
  </r>
  <r>
    <x v="4604"/>
    <n v="4.5"/>
  </r>
  <r>
    <x v="4605"/>
    <n v="4.5"/>
  </r>
  <r>
    <x v="4606"/>
    <n v="4.5"/>
  </r>
  <r>
    <x v="4607"/>
    <n v="4.5"/>
  </r>
  <r>
    <x v="4608"/>
    <n v="4.5"/>
  </r>
  <r>
    <x v="4609"/>
    <n v="4.5"/>
  </r>
  <r>
    <x v="4610"/>
    <n v="4.5"/>
  </r>
  <r>
    <x v="4611"/>
    <n v="4.5"/>
  </r>
  <r>
    <x v="4612"/>
    <n v="4.5"/>
  </r>
  <r>
    <x v="4613"/>
    <n v="4.5"/>
  </r>
  <r>
    <x v="4614"/>
    <n v="4.5"/>
  </r>
  <r>
    <x v="4615"/>
    <n v="4.5"/>
  </r>
  <r>
    <x v="4616"/>
    <n v="4.5"/>
  </r>
  <r>
    <x v="4617"/>
    <n v="4.5"/>
  </r>
  <r>
    <x v="4618"/>
    <n v="4.5"/>
  </r>
  <r>
    <x v="4619"/>
    <n v="4.5"/>
  </r>
  <r>
    <x v="4620"/>
    <n v="4.5"/>
  </r>
  <r>
    <x v="4621"/>
    <n v="4.5"/>
  </r>
  <r>
    <x v="4622"/>
    <n v="4.5"/>
  </r>
  <r>
    <x v="4623"/>
    <n v="4.5"/>
  </r>
  <r>
    <x v="4624"/>
    <n v="4.5"/>
  </r>
  <r>
    <x v="4625"/>
    <n v="4.5"/>
  </r>
  <r>
    <x v="4626"/>
    <n v="4.5"/>
  </r>
  <r>
    <x v="4627"/>
    <n v="4.5"/>
  </r>
  <r>
    <x v="4628"/>
    <n v="4.5"/>
  </r>
  <r>
    <x v="4629"/>
    <n v="4.5"/>
  </r>
  <r>
    <x v="4630"/>
    <n v="4.5"/>
  </r>
  <r>
    <x v="4631"/>
    <n v="4.5"/>
  </r>
  <r>
    <x v="4632"/>
    <n v="4.5"/>
  </r>
  <r>
    <x v="4633"/>
    <n v="4.5"/>
  </r>
  <r>
    <x v="4634"/>
    <n v="4.5"/>
  </r>
  <r>
    <x v="4635"/>
    <n v="4.5"/>
  </r>
  <r>
    <x v="4636"/>
    <n v="4.5"/>
  </r>
  <r>
    <x v="4637"/>
    <n v="4.5"/>
  </r>
  <r>
    <x v="4638"/>
    <n v="4.5"/>
  </r>
  <r>
    <x v="4639"/>
    <n v="4.5"/>
  </r>
  <r>
    <x v="4640"/>
    <n v="4.5"/>
  </r>
  <r>
    <x v="4641"/>
    <n v="4.5"/>
  </r>
  <r>
    <x v="4642"/>
    <n v="4.5"/>
  </r>
  <r>
    <x v="4643"/>
    <n v="4.5"/>
  </r>
  <r>
    <x v="4644"/>
    <n v="4.5"/>
  </r>
  <r>
    <x v="4645"/>
    <n v="4.5"/>
  </r>
  <r>
    <x v="4646"/>
    <n v="4.5"/>
  </r>
  <r>
    <x v="4647"/>
    <n v="4.5"/>
  </r>
  <r>
    <x v="4648"/>
    <n v="4.5"/>
  </r>
  <r>
    <x v="4649"/>
    <n v="4.5"/>
  </r>
  <r>
    <x v="4650"/>
    <n v="4.5"/>
  </r>
  <r>
    <x v="4651"/>
    <n v="4.5"/>
  </r>
  <r>
    <x v="4652"/>
    <n v="4.5"/>
  </r>
  <r>
    <x v="4653"/>
    <n v="4.5"/>
  </r>
  <r>
    <x v="4654"/>
    <n v="4.5"/>
  </r>
  <r>
    <x v="4655"/>
    <n v="4.5"/>
  </r>
  <r>
    <x v="4656"/>
    <n v="4.5"/>
  </r>
  <r>
    <x v="4657"/>
    <n v="4.5"/>
  </r>
  <r>
    <x v="4658"/>
    <n v="4.5"/>
  </r>
  <r>
    <x v="4659"/>
    <n v="4.5"/>
  </r>
  <r>
    <x v="4660"/>
    <n v="4.5"/>
  </r>
  <r>
    <x v="4661"/>
    <n v="4.5"/>
  </r>
  <r>
    <x v="4662"/>
    <n v="4.5"/>
  </r>
  <r>
    <x v="4663"/>
    <n v="4.5"/>
  </r>
  <r>
    <x v="4664"/>
    <n v="4.5"/>
  </r>
  <r>
    <x v="4665"/>
    <n v="4.5"/>
  </r>
  <r>
    <x v="4666"/>
    <n v="4.5"/>
  </r>
  <r>
    <x v="4667"/>
    <n v="4.5"/>
  </r>
  <r>
    <x v="4668"/>
    <n v="4.5"/>
  </r>
  <r>
    <x v="4669"/>
    <n v="4.5"/>
  </r>
  <r>
    <x v="4670"/>
    <n v="4.5"/>
  </r>
  <r>
    <x v="4671"/>
    <n v="4.5"/>
  </r>
  <r>
    <x v="4672"/>
    <n v="4.5"/>
  </r>
  <r>
    <x v="4673"/>
    <n v="4.5"/>
  </r>
  <r>
    <x v="4674"/>
    <n v="4.5"/>
  </r>
  <r>
    <x v="4675"/>
    <n v="4.5"/>
  </r>
  <r>
    <x v="4676"/>
    <n v="4.5"/>
  </r>
  <r>
    <x v="4677"/>
    <n v="4.5"/>
  </r>
  <r>
    <x v="4678"/>
    <n v="4.5"/>
  </r>
  <r>
    <x v="4679"/>
    <n v="4.5"/>
  </r>
  <r>
    <x v="4680"/>
    <n v="4.5"/>
  </r>
  <r>
    <x v="4681"/>
    <n v="4.5"/>
  </r>
  <r>
    <x v="4682"/>
    <n v="4.5"/>
  </r>
  <r>
    <x v="4683"/>
    <n v="4.5"/>
  </r>
  <r>
    <x v="4684"/>
    <n v="4.5"/>
  </r>
  <r>
    <x v="4685"/>
    <n v="4.5"/>
  </r>
  <r>
    <x v="4686"/>
    <n v="4.5"/>
  </r>
  <r>
    <x v="4687"/>
    <n v="4.5"/>
  </r>
  <r>
    <x v="4688"/>
    <n v="4.5"/>
  </r>
  <r>
    <x v="4689"/>
    <n v="4.5"/>
  </r>
  <r>
    <x v="4690"/>
    <n v="4.5"/>
  </r>
  <r>
    <x v="4691"/>
    <n v="4.5"/>
  </r>
  <r>
    <x v="4692"/>
    <n v="4.5"/>
  </r>
  <r>
    <x v="4693"/>
    <n v="4.5"/>
  </r>
  <r>
    <x v="4694"/>
    <n v="4.5"/>
  </r>
  <r>
    <x v="4695"/>
    <n v="4.5"/>
  </r>
  <r>
    <x v="4696"/>
    <n v="4.5"/>
  </r>
  <r>
    <x v="4697"/>
    <n v="4.5"/>
  </r>
  <r>
    <x v="4698"/>
    <n v="4.5"/>
  </r>
  <r>
    <x v="4699"/>
    <n v="4.5"/>
  </r>
  <r>
    <x v="4700"/>
    <n v="4.5"/>
  </r>
  <r>
    <x v="4701"/>
    <n v="4.5"/>
  </r>
  <r>
    <x v="4702"/>
    <n v="4.5"/>
  </r>
  <r>
    <x v="4703"/>
    <n v="4.5"/>
  </r>
  <r>
    <x v="4704"/>
    <n v="4.5"/>
  </r>
  <r>
    <x v="4705"/>
    <n v="4.5"/>
  </r>
  <r>
    <x v="4706"/>
    <n v="4.5"/>
  </r>
  <r>
    <x v="4707"/>
    <n v="4.5"/>
  </r>
  <r>
    <x v="4708"/>
    <n v="4.5"/>
  </r>
  <r>
    <x v="4709"/>
    <n v="4.5"/>
  </r>
  <r>
    <x v="4710"/>
    <n v="4.5"/>
  </r>
  <r>
    <x v="4711"/>
    <n v="4.5"/>
  </r>
  <r>
    <x v="4712"/>
    <n v="4.5"/>
  </r>
  <r>
    <x v="4713"/>
    <n v="4.5"/>
  </r>
  <r>
    <x v="4714"/>
    <n v="4.75"/>
  </r>
  <r>
    <x v="4715"/>
    <n v="4.75"/>
  </r>
  <r>
    <x v="4716"/>
    <n v="4.75"/>
  </r>
  <r>
    <x v="4717"/>
    <n v="4.75"/>
  </r>
  <r>
    <x v="4718"/>
    <n v="4.75"/>
  </r>
  <r>
    <x v="4719"/>
    <n v="4.75"/>
  </r>
  <r>
    <x v="4720"/>
    <n v="4.75"/>
  </r>
  <r>
    <x v="4721"/>
    <n v="4.75"/>
  </r>
  <r>
    <x v="4722"/>
    <n v="4.75"/>
  </r>
  <r>
    <x v="4723"/>
    <n v="4.75"/>
  </r>
  <r>
    <x v="4724"/>
    <n v="4.75"/>
  </r>
  <r>
    <x v="4725"/>
    <n v="4.75"/>
  </r>
  <r>
    <x v="4726"/>
    <n v="4.75"/>
  </r>
  <r>
    <x v="4727"/>
    <n v="4.75"/>
  </r>
  <r>
    <x v="4728"/>
    <n v="4.75"/>
  </r>
  <r>
    <x v="4729"/>
    <n v="4.75"/>
  </r>
  <r>
    <x v="4730"/>
    <n v="4.75"/>
  </r>
  <r>
    <x v="4731"/>
    <n v="4.75"/>
  </r>
  <r>
    <x v="4732"/>
    <n v="4.75"/>
  </r>
  <r>
    <x v="4733"/>
    <n v="4.75"/>
  </r>
  <r>
    <x v="4734"/>
    <n v="4.75"/>
  </r>
  <r>
    <x v="4735"/>
    <n v="4.75"/>
  </r>
  <r>
    <x v="4736"/>
    <n v="4.75"/>
  </r>
  <r>
    <x v="4737"/>
    <n v="4.75"/>
  </r>
  <r>
    <x v="4738"/>
    <n v="4.75"/>
  </r>
  <r>
    <x v="4739"/>
    <n v="4.75"/>
  </r>
  <r>
    <x v="4740"/>
    <n v="4.75"/>
  </r>
  <r>
    <x v="4741"/>
    <n v="4.75"/>
  </r>
  <r>
    <x v="4742"/>
    <n v="4.75"/>
  </r>
  <r>
    <x v="4743"/>
    <n v="4.75"/>
  </r>
  <r>
    <x v="4744"/>
    <n v="4.75"/>
  </r>
  <r>
    <x v="4745"/>
    <n v="4.75"/>
  </r>
  <r>
    <x v="4746"/>
    <n v="4.75"/>
  </r>
  <r>
    <x v="4747"/>
    <n v="4.75"/>
  </r>
  <r>
    <x v="4748"/>
    <n v="4.75"/>
  </r>
  <r>
    <x v="4749"/>
    <n v="4.75"/>
  </r>
  <r>
    <x v="4750"/>
    <n v="4.75"/>
  </r>
  <r>
    <x v="4751"/>
    <n v="4.75"/>
  </r>
  <r>
    <x v="4752"/>
    <n v="4.75"/>
  </r>
  <r>
    <x v="4753"/>
    <n v="4.75"/>
  </r>
  <r>
    <x v="4754"/>
    <n v="4.75"/>
  </r>
  <r>
    <x v="4755"/>
    <n v="4.75"/>
  </r>
  <r>
    <x v="4756"/>
    <n v="4.75"/>
  </r>
  <r>
    <x v="4757"/>
    <n v="4.75"/>
  </r>
  <r>
    <x v="4758"/>
    <n v="4.75"/>
  </r>
  <r>
    <x v="4759"/>
    <n v="4.75"/>
  </r>
  <r>
    <x v="4760"/>
    <n v="4.75"/>
  </r>
  <r>
    <x v="4761"/>
    <n v="4.75"/>
  </r>
  <r>
    <x v="4762"/>
    <n v="4.75"/>
  </r>
  <r>
    <x v="4763"/>
    <n v="4.75"/>
  </r>
  <r>
    <x v="4764"/>
    <n v="4.75"/>
  </r>
  <r>
    <x v="4765"/>
    <n v="4.75"/>
  </r>
  <r>
    <x v="4766"/>
    <n v="4.75"/>
  </r>
  <r>
    <x v="4767"/>
    <n v="4.75"/>
  </r>
  <r>
    <x v="4768"/>
    <n v="4.75"/>
  </r>
  <r>
    <x v="4769"/>
    <n v="4.75"/>
  </r>
  <r>
    <x v="4770"/>
    <n v="4.75"/>
  </r>
  <r>
    <x v="4771"/>
    <n v="4.75"/>
  </r>
  <r>
    <x v="4772"/>
    <n v="4.75"/>
  </r>
  <r>
    <x v="4773"/>
    <n v="4.75"/>
  </r>
  <r>
    <x v="4774"/>
    <n v="4.75"/>
  </r>
  <r>
    <x v="4775"/>
    <n v="4.75"/>
  </r>
  <r>
    <x v="4776"/>
    <n v="4.75"/>
  </r>
  <r>
    <x v="4777"/>
    <n v="4.75"/>
  </r>
  <r>
    <x v="4778"/>
    <n v="5"/>
  </r>
  <r>
    <x v="4779"/>
    <n v="5"/>
  </r>
  <r>
    <x v="4780"/>
    <n v="5"/>
  </r>
  <r>
    <x v="4781"/>
    <n v="5"/>
  </r>
  <r>
    <x v="4782"/>
    <n v="5"/>
  </r>
  <r>
    <x v="4783"/>
    <n v="5"/>
  </r>
  <r>
    <x v="4784"/>
    <n v="5"/>
  </r>
  <r>
    <x v="4785"/>
    <n v="5"/>
  </r>
  <r>
    <x v="4786"/>
    <n v="5"/>
  </r>
  <r>
    <x v="4787"/>
    <n v="5"/>
  </r>
  <r>
    <x v="4788"/>
    <n v="5"/>
  </r>
  <r>
    <x v="4789"/>
    <n v="5"/>
  </r>
  <r>
    <x v="4790"/>
    <n v="5"/>
  </r>
  <r>
    <x v="4791"/>
    <n v="5"/>
  </r>
  <r>
    <x v="4792"/>
    <n v="5"/>
  </r>
  <r>
    <x v="4793"/>
    <n v="5"/>
  </r>
  <r>
    <x v="4794"/>
    <n v="5"/>
  </r>
  <r>
    <x v="4795"/>
    <n v="5"/>
  </r>
  <r>
    <x v="4796"/>
    <n v="5"/>
  </r>
  <r>
    <x v="4797"/>
    <n v="5"/>
  </r>
  <r>
    <x v="4798"/>
    <n v="5"/>
  </r>
  <r>
    <x v="4799"/>
    <n v="5"/>
  </r>
  <r>
    <x v="4800"/>
    <n v="5"/>
  </r>
  <r>
    <x v="4801"/>
    <n v="5"/>
  </r>
  <r>
    <x v="4802"/>
    <n v="5"/>
  </r>
  <r>
    <x v="4803"/>
    <n v="5"/>
  </r>
  <r>
    <x v="4804"/>
    <n v="5"/>
  </r>
  <r>
    <x v="4805"/>
    <n v="5.25"/>
  </r>
  <r>
    <x v="4806"/>
    <n v="5.25"/>
  </r>
  <r>
    <x v="4807"/>
    <n v="5.25"/>
  </r>
  <r>
    <x v="4808"/>
    <n v="5.25"/>
  </r>
  <r>
    <x v="4809"/>
    <n v="5.25"/>
  </r>
  <r>
    <x v="4810"/>
    <n v="5.25"/>
  </r>
  <r>
    <x v="4811"/>
    <n v="5.25"/>
  </r>
  <r>
    <x v="4812"/>
    <n v="5.25"/>
  </r>
  <r>
    <x v="4813"/>
    <n v="5.25"/>
  </r>
  <r>
    <x v="4814"/>
    <n v="5.25"/>
  </r>
  <r>
    <x v="4815"/>
    <n v="5.25"/>
  </r>
  <r>
    <x v="4816"/>
    <n v="5.25"/>
  </r>
  <r>
    <x v="4817"/>
    <n v="5.25"/>
  </r>
  <r>
    <x v="4818"/>
    <n v="5.25"/>
  </r>
  <r>
    <x v="4819"/>
    <n v="5.25"/>
  </r>
  <r>
    <x v="4820"/>
    <n v="5.25"/>
  </r>
  <r>
    <x v="4821"/>
    <n v="5.25"/>
  </r>
  <r>
    <x v="4822"/>
    <n v="5.25"/>
  </r>
  <r>
    <x v="4823"/>
    <n v="5.25"/>
  </r>
  <r>
    <x v="4824"/>
    <n v="5.25"/>
  </r>
  <r>
    <x v="4825"/>
    <n v="5.25"/>
  </r>
  <r>
    <x v="4826"/>
    <n v="5.25"/>
  </r>
  <r>
    <x v="4827"/>
    <n v="5.25"/>
  </r>
  <r>
    <x v="4828"/>
    <n v="5.25"/>
  </r>
  <r>
    <x v="4829"/>
    <n v="5.25"/>
  </r>
  <r>
    <x v="4830"/>
    <n v="5.25"/>
  </r>
  <r>
    <x v="4831"/>
    <n v="5.25"/>
  </r>
  <r>
    <x v="4832"/>
    <n v="5.25"/>
  </r>
  <r>
    <x v="4833"/>
    <n v="5.25"/>
  </r>
  <r>
    <x v="4834"/>
    <n v="5.25"/>
  </r>
  <r>
    <x v="4835"/>
    <n v="5.25"/>
  </r>
  <r>
    <x v="4836"/>
    <n v="5.25"/>
  </r>
  <r>
    <x v="4837"/>
    <n v="5.25"/>
  </r>
  <r>
    <x v="4838"/>
    <n v="5.25"/>
  </r>
  <r>
    <x v="4839"/>
    <n v="5.25"/>
  </r>
  <r>
    <x v="4840"/>
    <n v="5.25"/>
  </r>
  <r>
    <x v="4841"/>
    <n v="5.25"/>
  </r>
  <r>
    <x v="4842"/>
    <n v="5.25"/>
  </r>
  <r>
    <x v="4843"/>
    <n v="5.25"/>
  </r>
  <r>
    <x v="4844"/>
    <n v="5.25"/>
  </r>
  <r>
    <x v="4845"/>
    <n v="5.25"/>
  </r>
  <r>
    <x v="4846"/>
    <n v="5.25"/>
  </r>
  <r>
    <x v="4847"/>
    <n v="5.25"/>
  </r>
  <r>
    <x v="4848"/>
    <n v="5.25"/>
  </r>
  <r>
    <x v="4849"/>
    <n v="5.25"/>
  </r>
  <r>
    <x v="4850"/>
    <n v="5.25"/>
  </r>
  <r>
    <x v="4851"/>
    <n v="5.25"/>
  </r>
  <r>
    <x v="4852"/>
    <n v="5.25"/>
  </r>
  <r>
    <x v="4853"/>
    <n v="5.25"/>
  </r>
  <r>
    <x v="4854"/>
    <n v="5.25"/>
  </r>
  <r>
    <x v="4855"/>
    <n v="5.25"/>
  </r>
  <r>
    <x v="4856"/>
    <n v="5.25"/>
  </r>
  <r>
    <x v="4857"/>
    <n v="5.25"/>
  </r>
  <r>
    <x v="4858"/>
    <n v="5.25"/>
  </r>
  <r>
    <x v="4859"/>
    <n v="5.25"/>
  </r>
  <r>
    <x v="4860"/>
    <n v="5.25"/>
  </r>
  <r>
    <x v="4861"/>
    <n v="5.25"/>
  </r>
  <r>
    <x v="4862"/>
    <n v="5.25"/>
  </r>
  <r>
    <x v="4863"/>
    <n v="5.25"/>
  </r>
  <r>
    <x v="4864"/>
    <n v="5.25"/>
  </r>
  <r>
    <x v="4865"/>
    <n v="5.25"/>
  </r>
  <r>
    <x v="4866"/>
    <n v="5.25"/>
  </r>
  <r>
    <x v="4867"/>
    <n v="5.25"/>
  </r>
  <r>
    <x v="4868"/>
    <n v="5.25"/>
  </r>
  <r>
    <x v="4869"/>
    <n v="5.25"/>
  </r>
  <r>
    <x v="4870"/>
    <n v="5.25"/>
  </r>
  <r>
    <x v="4871"/>
    <n v="5.25"/>
  </r>
  <r>
    <x v="4872"/>
    <n v="5.25"/>
  </r>
  <r>
    <x v="4873"/>
    <n v="5.25"/>
  </r>
  <r>
    <x v="4874"/>
    <n v="5.25"/>
  </r>
  <r>
    <x v="4875"/>
    <n v="5.25"/>
  </r>
  <r>
    <x v="4876"/>
    <n v="5.25"/>
  </r>
  <r>
    <x v="4877"/>
    <n v="5.25"/>
  </r>
  <r>
    <x v="4878"/>
    <n v="5.25"/>
  </r>
  <r>
    <x v="4879"/>
    <n v="5.25"/>
  </r>
  <r>
    <x v="4880"/>
    <n v="5.25"/>
  </r>
  <r>
    <x v="4881"/>
    <n v="5.25"/>
  </r>
  <r>
    <x v="4882"/>
    <n v="5.25"/>
  </r>
  <r>
    <x v="4883"/>
    <n v="5.25"/>
  </r>
  <r>
    <x v="4884"/>
    <n v="5.25"/>
  </r>
  <r>
    <x v="4885"/>
    <n v="5.25"/>
  </r>
  <r>
    <x v="4886"/>
    <n v="5.25"/>
  </r>
  <r>
    <x v="4887"/>
    <n v="5.25"/>
  </r>
  <r>
    <x v="4888"/>
    <n v="5.25"/>
  </r>
  <r>
    <x v="4889"/>
    <n v="5.25"/>
  </r>
  <r>
    <x v="4890"/>
    <n v="5.25"/>
  </r>
  <r>
    <x v="4891"/>
    <n v="5.25"/>
  </r>
  <r>
    <x v="4892"/>
    <n v="5.25"/>
  </r>
  <r>
    <x v="4893"/>
    <n v="5.25"/>
  </r>
  <r>
    <x v="4894"/>
    <n v="5.25"/>
  </r>
  <r>
    <x v="4895"/>
    <n v="5.25"/>
  </r>
  <r>
    <x v="4896"/>
    <n v="5.25"/>
  </r>
  <r>
    <x v="4897"/>
    <n v="5.25"/>
  </r>
  <r>
    <x v="4898"/>
    <n v="5.25"/>
  </r>
  <r>
    <x v="4899"/>
    <n v="5.25"/>
  </r>
  <r>
    <x v="4900"/>
    <n v="5.25"/>
  </r>
  <r>
    <x v="4901"/>
    <n v="5.25"/>
  </r>
  <r>
    <x v="4902"/>
    <n v="5.25"/>
  </r>
  <r>
    <x v="4903"/>
    <n v="5.25"/>
  </r>
  <r>
    <x v="4904"/>
    <n v="5.25"/>
  </r>
  <r>
    <x v="4905"/>
    <n v="5.25"/>
  </r>
  <r>
    <x v="4906"/>
    <n v="5.25"/>
  </r>
  <r>
    <x v="4907"/>
    <n v="5.25"/>
  </r>
  <r>
    <x v="4908"/>
    <n v="5.25"/>
  </r>
  <r>
    <x v="4909"/>
    <n v="5.25"/>
  </r>
  <r>
    <x v="4910"/>
    <n v="5.25"/>
  </r>
  <r>
    <x v="4911"/>
    <n v="5.25"/>
  </r>
  <r>
    <x v="4912"/>
    <n v="5.25"/>
  </r>
  <r>
    <x v="4913"/>
    <n v="5.25"/>
  </r>
  <r>
    <x v="4914"/>
    <n v="5.25"/>
  </r>
  <r>
    <x v="4915"/>
    <n v="5.25"/>
  </r>
  <r>
    <x v="4916"/>
    <n v="5.25"/>
  </r>
  <r>
    <x v="4917"/>
    <n v="5.25"/>
  </r>
  <r>
    <x v="4918"/>
    <n v="5.25"/>
  </r>
  <r>
    <x v="4919"/>
    <n v="5.25"/>
  </r>
  <r>
    <x v="4920"/>
    <n v="5.25"/>
  </r>
  <r>
    <x v="4921"/>
    <n v="5.25"/>
  </r>
  <r>
    <x v="4922"/>
    <n v="5.25"/>
  </r>
  <r>
    <x v="4923"/>
    <n v="5.25"/>
  </r>
  <r>
    <x v="4924"/>
    <n v="5.25"/>
  </r>
  <r>
    <x v="4925"/>
    <n v="5.25"/>
  </r>
  <r>
    <x v="4926"/>
    <n v="5.25"/>
  </r>
  <r>
    <x v="4927"/>
    <n v="5.25"/>
  </r>
  <r>
    <x v="4928"/>
    <n v="5.25"/>
  </r>
  <r>
    <x v="4929"/>
    <n v="5.25"/>
  </r>
  <r>
    <x v="4930"/>
    <n v="5.25"/>
  </r>
  <r>
    <x v="4931"/>
    <n v="5.25"/>
  </r>
  <r>
    <x v="4932"/>
    <n v="5.25"/>
  </r>
  <r>
    <x v="4933"/>
    <n v="5.25"/>
  </r>
  <r>
    <x v="4934"/>
    <n v="5.25"/>
  </r>
  <r>
    <x v="4935"/>
    <n v="5.25"/>
  </r>
  <r>
    <x v="4936"/>
    <n v="5.25"/>
  </r>
  <r>
    <x v="4937"/>
    <n v="5.25"/>
  </r>
  <r>
    <x v="4938"/>
    <n v="5.25"/>
  </r>
  <r>
    <x v="4939"/>
    <n v="5.25"/>
  </r>
  <r>
    <x v="4940"/>
    <n v="5.25"/>
  </r>
  <r>
    <x v="4941"/>
    <n v="5.25"/>
  </r>
  <r>
    <x v="4942"/>
    <n v="5.25"/>
  </r>
  <r>
    <x v="4943"/>
    <n v="5.25"/>
  </r>
  <r>
    <x v="4944"/>
    <n v="5.25"/>
  </r>
  <r>
    <x v="4945"/>
    <n v="5.25"/>
  </r>
  <r>
    <x v="4946"/>
    <n v="5.25"/>
  </r>
  <r>
    <x v="4947"/>
    <n v="5.25"/>
  </r>
  <r>
    <x v="4948"/>
    <n v="5.25"/>
  </r>
  <r>
    <x v="4949"/>
    <n v="5.25"/>
  </r>
  <r>
    <x v="4950"/>
    <n v="5.25"/>
  </r>
  <r>
    <x v="4951"/>
    <n v="5.25"/>
  </r>
  <r>
    <x v="4952"/>
    <n v="5.25"/>
  </r>
  <r>
    <x v="4953"/>
    <n v="5.25"/>
  </r>
  <r>
    <x v="4954"/>
    <n v="5.25"/>
  </r>
  <r>
    <x v="4955"/>
    <n v="5.25"/>
  </r>
  <r>
    <x v="4956"/>
    <n v="5.25"/>
  </r>
  <r>
    <x v="4957"/>
    <n v="5.25"/>
  </r>
  <r>
    <x v="4958"/>
    <n v="5.25"/>
  </r>
  <r>
    <x v="4959"/>
    <n v="5"/>
  </r>
  <r>
    <x v="4960"/>
    <n v="5"/>
  </r>
  <r>
    <x v="4961"/>
    <n v="5"/>
  </r>
  <r>
    <x v="4962"/>
    <n v="5"/>
  </r>
  <r>
    <x v="4963"/>
    <n v="5"/>
  </r>
  <r>
    <x v="4964"/>
    <n v="5"/>
  </r>
  <r>
    <x v="4965"/>
    <n v="5"/>
  </r>
  <r>
    <x v="4966"/>
    <n v="5"/>
  </r>
  <r>
    <x v="4967"/>
    <n v="5"/>
  </r>
  <r>
    <x v="4968"/>
    <n v="5"/>
  </r>
  <r>
    <x v="4969"/>
    <n v="5"/>
  </r>
  <r>
    <x v="4970"/>
    <n v="5"/>
  </r>
  <r>
    <x v="4971"/>
    <n v="5"/>
  </r>
  <r>
    <x v="4972"/>
    <n v="5"/>
  </r>
  <r>
    <x v="4973"/>
    <n v="5"/>
  </r>
  <r>
    <x v="4974"/>
    <n v="5"/>
  </r>
  <r>
    <x v="4975"/>
    <n v="5"/>
  </r>
  <r>
    <x v="4976"/>
    <n v="5"/>
  </r>
  <r>
    <x v="4977"/>
    <n v="5"/>
  </r>
  <r>
    <x v="4978"/>
    <n v="5"/>
  </r>
  <r>
    <x v="4979"/>
    <n v="5"/>
  </r>
  <r>
    <x v="4980"/>
    <n v="5"/>
  </r>
  <r>
    <x v="4981"/>
    <n v="5"/>
  </r>
  <r>
    <x v="4982"/>
    <n v="5"/>
  </r>
  <r>
    <x v="4983"/>
    <n v="5"/>
  </r>
  <r>
    <x v="4984"/>
    <n v="5"/>
  </r>
  <r>
    <x v="4985"/>
    <n v="5"/>
  </r>
  <r>
    <x v="4986"/>
    <n v="5"/>
  </r>
  <r>
    <x v="4987"/>
    <n v="4.75"/>
  </r>
  <r>
    <x v="4988"/>
    <n v="4.75"/>
  </r>
  <r>
    <x v="4989"/>
    <n v="4.75"/>
  </r>
  <r>
    <x v="4990"/>
    <n v="4.75"/>
  </r>
  <r>
    <x v="4991"/>
    <n v="4.75"/>
  </r>
  <r>
    <x v="4992"/>
    <n v="4.75"/>
  </r>
  <r>
    <x v="4993"/>
    <n v="4.75"/>
  </r>
  <r>
    <x v="4994"/>
    <n v="4.75"/>
  </r>
  <r>
    <x v="4995"/>
    <n v="4.75"/>
  </r>
  <r>
    <x v="4996"/>
    <n v="4.75"/>
  </r>
  <r>
    <x v="4997"/>
    <n v="4.75"/>
  </r>
  <r>
    <x v="4998"/>
    <n v="4.75"/>
  </r>
  <r>
    <x v="4999"/>
    <n v="4.75"/>
  </r>
  <r>
    <x v="5000"/>
    <n v="4.75"/>
  </r>
  <r>
    <x v="5001"/>
    <n v="4.75"/>
  </r>
  <r>
    <x v="5002"/>
    <n v="4.75"/>
  </r>
  <r>
    <x v="5003"/>
    <n v="4.75"/>
  </r>
  <r>
    <x v="5004"/>
    <n v="4.75"/>
  </r>
  <r>
    <x v="5005"/>
    <n v="4.75"/>
  </r>
  <r>
    <x v="5006"/>
    <n v="4.75"/>
  </r>
  <r>
    <x v="5007"/>
    <n v="4.75"/>
  </r>
  <r>
    <x v="5008"/>
    <n v="4.75"/>
  </r>
  <r>
    <x v="5009"/>
    <n v="4.75"/>
  </r>
  <r>
    <x v="5010"/>
    <n v="4.75"/>
  </r>
  <r>
    <x v="5011"/>
    <n v="4.75"/>
  </r>
  <r>
    <x v="5012"/>
    <n v="4.75"/>
  </r>
  <r>
    <x v="5013"/>
    <n v="4.75"/>
  </r>
  <r>
    <x v="5014"/>
    <n v="4.75"/>
  </r>
  <r>
    <x v="5015"/>
    <n v="4.75"/>
  </r>
  <r>
    <x v="5016"/>
    <n v="4.75"/>
  </r>
  <r>
    <x v="5017"/>
    <n v="4.75"/>
  </r>
  <r>
    <x v="5018"/>
    <n v="4.75"/>
  </r>
  <r>
    <x v="5019"/>
    <n v="4.75"/>
  </r>
  <r>
    <x v="5020"/>
    <n v="4.75"/>
  </r>
  <r>
    <x v="5021"/>
    <n v="4.75"/>
  </r>
  <r>
    <x v="5022"/>
    <n v="4.75"/>
  </r>
  <r>
    <x v="5023"/>
    <n v="4.75"/>
  </r>
  <r>
    <x v="5024"/>
    <n v="4.75"/>
  </r>
  <r>
    <x v="5025"/>
    <n v="4.75"/>
  </r>
  <r>
    <x v="5026"/>
    <n v="4.75"/>
  </r>
  <r>
    <x v="5027"/>
    <n v="4.75"/>
  </r>
  <r>
    <x v="5028"/>
    <n v="4.75"/>
  </r>
  <r>
    <x v="5029"/>
    <n v="4.75"/>
  </r>
  <r>
    <x v="5030"/>
    <n v="4.75"/>
  </r>
  <r>
    <x v="5031"/>
    <n v="4.75"/>
  </r>
  <r>
    <x v="5032"/>
    <n v="4.75"/>
  </r>
  <r>
    <x v="5033"/>
    <n v="4.75"/>
  </r>
  <r>
    <x v="5034"/>
    <n v="4.75"/>
  </r>
  <r>
    <x v="5035"/>
    <n v="4.75"/>
  </r>
  <r>
    <x v="5036"/>
    <n v="4.75"/>
  </r>
  <r>
    <x v="5037"/>
    <n v="4.75"/>
  </r>
  <r>
    <x v="5038"/>
    <n v="4.75"/>
  </r>
  <r>
    <x v="5039"/>
    <n v="4.75"/>
  </r>
  <r>
    <x v="5040"/>
    <n v="4.75"/>
  </r>
  <r>
    <x v="5041"/>
    <n v="4.75"/>
  </r>
  <r>
    <x v="5042"/>
    <n v="4.75"/>
  </r>
  <r>
    <x v="5043"/>
    <n v="4.75"/>
  </r>
  <r>
    <x v="5044"/>
    <n v="4.75"/>
  </r>
  <r>
    <x v="5045"/>
    <n v="4.75"/>
  </r>
  <r>
    <x v="5046"/>
    <n v="4.75"/>
  </r>
  <r>
    <x v="5047"/>
    <n v="4.75"/>
  </r>
  <r>
    <x v="5048"/>
    <n v="4.75"/>
  </r>
  <r>
    <x v="5049"/>
    <n v="4.75"/>
  </r>
  <r>
    <x v="5050"/>
    <n v="4.75"/>
  </r>
  <r>
    <x v="5051"/>
    <n v="4.75"/>
  </r>
  <r>
    <x v="5052"/>
    <n v="4.75"/>
  </r>
  <r>
    <x v="5053"/>
    <n v="4.75"/>
  </r>
  <r>
    <x v="5054"/>
    <n v="4.75"/>
  </r>
  <r>
    <x v="5055"/>
    <n v="4.75"/>
  </r>
  <r>
    <x v="5056"/>
    <n v="4.75"/>
  </r>
  <r>
    <x v="5057"/>
    <n v="4.75"/>
  </r>
  <r>
    <x v="5058"/>
    <n v="4.75"/>
  </r>
  <r>
    <x v="5059"/>
    <n v="4.75"/>
  </r>
  <r>
    <x v="5060"/>
    <n v="4.75"/>
  </r>
  <r>
    <x v="5061"/>
    <n v="4.75"/>
  </r>
  <r>
    <x v="5062"/>
    <n v="4.75"/>
  </r>
  <r>
    <x v="5063"/>
    <n v="4.75"/>
  </r>
  <r>
    <x v="5064"/>
    <n v="4.75"/>
  </r>
  <r>
    <x v="5065"/>
    <n v="4.75"/>
  </r>
  <r>
    <x v="5066"/>
    <n v="4.75"/>
  </r>
  <r>
    <x v="5067"/>
    <n v="4.75"/>
  </r>
  <r>
    <x v="5068"/>
    <n v="4.75"/>
  </r>
  <r>
    <x v="5069"/>
    <n v="4.75"/>
  </r>
  <r>
    <x v="5070"/>
    <n v="4.75"/>
  </r>
  <r>
    <x v="5071"/>
    <n v="4.75"/>
  </r>
  <r>
    <x v="5072"/>
    <n v="4.75"/>
  </r>
  <r>
    <x v="5073"/>
    <n v="4.75"/>
  </r>
  <r>
    <x v="5074"/>
    <n v="4.75"/>
  </r>
  <r>
    <x v="5075"/>
    <n v="4.75"/>
  </r>
  <r>
    <x v="5076"/>
    <n v="4.75"/>
  </r>
  <r>
    <x v="5077"/>
    <n v="4.75"/>
  </r>
  <r>
    <x v="5078"/>
    <n v="4.5"/>
  </r>
  <r>
    <x v="5079"/>
    <n v="4.5"/>
  </r>
  <r>
    <x v="5080"/>
    <n v="4.5"/>
  </r>
  <r>
    <x v="5081"/>
    <n v="4.5"/>
  </r>
  <r>
    <x v="5082"/>
    <n v="4.5"/>
  </r>
  <r>
    <x v="5083"/>
    <n v="4.5"/>
  </r>
  <r>
    <x v="5084"/>
    <n v="4.5"/>
  </r>
  <r>
    <x v="5085"/>
    <n v="4.5"/>
  </r>
  <r>
    <x v="5086"/>
    <n v="4.5"/>
  </r>
  <r>
    <x v="5087"/>
    <n v="4.5"/>
  </r>
  <r>
    <x v="5088"/>
    <n v="4.5"/>
  </r>
  <r>
    <x v="5089"/>
    <n v="4.5"/>
  </r>
  <r>
    <x v="5090"/>
    <n v="4.5"/>
  </r>
  <r>
    <x v="5091"/>
    <n v="4.5"/>
  </r>
  <r>
    <x v="5092"/>
    <n v="4.5"/>
  </r>
  <r>
    <x v="5093"/>
    <n v="4.5"/>
  </r>
  <r>
    <x v="5094"/>
    <n v="4.5"/>
  </r>
  <r>
    <x v="5095"/>
    <n v="4.5"/>
  </r>
  <r>
    <x v="5096"/>
    <n v="4.5"/>
  </r>
  <r>
    <x v="5097"/>
    <n v="4.5"/>
  </r>
  <r>
    <x v="5098"/>
    <n v="4.5"/>
  </r>
  <r>
    <x v="5099"/>
    <n v="4.5"/>
  </r>
  <r>
    <x v="5100"/>
    <n v="4.5"/>
  </r>
  <r>
    <x v="5101"/>
    <n v="4.5"/>
  </r>
  <r>
    <x v="5102"/>
    <n v="4.5"/>
  </r>
  <r>
    <x v="5103"/>
    <n v="4.5"/>
  </r>
  <r>
    <x v="5104"/>
    <n v="4.5"/>
  </r>
  <r>
    <x v="5105"/>
    <n v="4.5"/>
  </r>
  <r>
    <x v="5106"/>
    <n v="4.25"/>
  </r>
  <r>
    <x v="5107"/>
    <n v="4.25"/>
  </r>
  <r>
    <x v="5108"/>
    <n v="4.25"/>
  </r>
  <r>
    <x v="5109"/>
    <n v="4.25"/>
  </r>
  <r>
    <x v="5110"/>
    <n v="4.25"/>
  </r>
  <r>
    <x v="5111"/>
    <n v="4.25"/>
  </r>
  <r>
    <x v="5112"/>
    <n v="4.25"/>
  </r>
  <r>
    <x v="5113"/>
    <n v="4.25"/>
  </r>
  <r>
    <x v="5114"/>
    <n v="4.25"/>
  </r>
  <r>
    <x v="5115"/>
    <n v="4.25"/>
  </r>
  <r>
    <x v="5116"/>
    <n v="4.25"/>
  </r>
  <r>
    <x v="5117"/>
    <n v="4.25"/>
  </r>
  <r>
    <x v="5118"/>
    <n v="4.25"/>
  </r>
  <r>
    <x v="5119"/>
    <n v="4.25"/>
  </r>
  <r>
    <x v="5120"/>
    <n v="4.25"/>
  </r>
  <r>
    <x v="5121"/>
    <n v="4.25"/>
  </r>
  <r>
    <x v="5122"/>
    <n v="4.25"/>
  </r>
  <r>
    <x v="5123"/>
    <n v="4.25"/>
  </r>
  <r>
    <x v="5124"/>
    <n v="4.25"/>
  </r>
  <r>
    <x v="5125"/>
    <n v="4.25"/>
  </r>
  <r>
    <x v="5126"/>
    <n v="4.25"/>
  </r>
  <r>
    <x v="5127"/>
    <n v="4.25"/>
  </r>
  <r>
    <x v="5128"/>
    <n v="4.25"/>
  </r>
  <r>
    <x v="5129"/>
    <n v="4.25"/>
  </r>
  <r>
    <x v="5130"/>
    <n v="4.25"/>
  </r>
  <r>
    <x v="5131"/>
    <n v="4.25"/>
  </r>
  <r>
    <x v="5132"/>
    <n v="4.25"/>
  </r>
  <r>
    <x v="5133"/>
    <n v="4.25"/>
  </r>
  <r>
    <x v="5134"/>
    <n v="4.25"/>
  </r>
  <r>
    <x v="5135"/>
    <n v="4.25"/>
  </r>
  <r>
    <x v="5136"/>
    <n v="4.25"/>
  </r>
  <r>
    <x v="5137"/>
    <n v="4.25"/>
  </r>
  <r>
    <x v="5138"/>
    <n v="4.25"/>
  </r>
  <r>
    <x v="5139"/>
    <n v="4.25"/>
  </r>
  <r>
    <x v="5140"/>
    <n v="4.25"/>
  </r>
  <r>
    <x v="5141"/>
    <n v="4.25"/>
  </r>
  <r>
    <x v="5142"/>
    <n v="4"/>
  </r>
  <r>
    <x v="5143"/>
    <n v="4"/>
  </r>
  <r>
    <x v="5144"/>
    <n v="4"/>
  </r>
  <r>
    <x v="5145"/>
    <n v="4"/>
  </r>
  <r>
    <x v="5146"/>
    <n v="4"/>
  </r>
  <r>
    <x v="5147"/>
    <n v="4"/>
  </r>
  <r>
    <x v="5148"/>
    <n v="4"/>
  </r>
  <r>
    <x v="5149"/>
    <n v="4"/>
  </r>
  <r>
    <x v="5150"/>
    <n v="4"/>
  </r>
  <r>
    <x v="5151"/>
    <n v="4"/>
  </r>
  <r>
    <x v="5152"/>
    <n v="4"/>
  </r>
  <r>
    <x v="5153"/>
    <n v="4"/>
  </r>
  <r>
    <x v="5154"/>
    <n v="4"/>
  </r>
  <r>
    <x v="5155"/>
    <n v="4"/>
  </r>
  <r>
    <x v="5156"/>
    <n v="4"/>
  </r>
  <r>
    <x v="5157"/>
    <n v="4"/>
  </r>
  <r>
    <x v="5158"/>
    <n v="4"/>
  </r>
  <r>
    <x v="5159"/>
    <n v="4"/>
  </r>
  <r>
    <x v="5160"/>
    <n v="4"/>
  </r>
  <r>
    <x v="5161"/>
    <n v="4"/>
  </r>
  <r>
    <x v="5162"/>
    <n v="4"/>
  </r>
  <r>
    <x v="5163"/>
    <n v="4"/>
  </r>
  <r>
    <x v="5164"/>
    <n v="4"/>
  </r>
  <r>
    <x v="5165"/>
    <n v="4"/>
  </r>
  <r>
    <x v="5166"/>
    <n v="4"/>
  </r>
  <r>
    <x v="5167"/>
    <n v="4"/>
  </r>
  <r>
    <x v="5168"/>
    <n v="4"/>
  </r>
  <r>
    <x v="5169"/>
    <n v="3.75"/>
  </r>
  <r>
    <x v="5170"/>
    <n v="3.75"/>
  </r>
  <r>
    <x v="5171"/>
    <n v="3.75"/>
  </r>
  <r>
    <x v="5172"/>
    <n v="3.75"/>
  </r>
  <r>
    <x v="5173"/>
    <n v="3.75"/>
  </r>
  <r>
    <x v="5174"/>
    <n v="3.75"/>
  </r>
  <r>
    <x v="5175"/>
    <n v="3.75"/>
  </r>
  <r>
    <x v="5176"/>
    <n v="3.75"/>
  </r>
  <r>
    <x v="5177"/>
    <n v="3.75"/>
  </r>
  <r>
    <x v="5178"/>
    <n v="3.75"/>
  </r>
  <r>
    <x v="5179"/>
    <n v="3.75"/>
  </r>
  <r>
    <x v="5180"/>
    <n v="3.75"/>
  </r>
  <r>
    <x v="5181"/>
    <n v="3.75"/>
  </r>
  <r>
    <x v="5182"/>
    <n v="3.75"/>
  </r>
  <r>
    <x v="5183"/>
    <n v="3.75"/>
  </r>
  <r>
    <x v="5184"/>
    <n v="3.75"/>
  </r>
  <r>
    <x v="5185"/>
    <n v="3.75"/>
  </r>
  <r>
    <x v="5186"/>
    <n v="3.75"/>
  </r>
  <r>
    <x v="5187"/>
    <n v="3.75"/>
  </r>
  <r>
    <x v="5188"/>
    <n v="3.75"/>
  </r>
  <r>
    <x v="5189"/>
    <n v="3.75"/>
  </r>
  <r>
    <x v="5190"/>
    <n v="3.75"/>
  </r>
  <r>
    <x v="5191"/>
    <n v="3.75"/>
  </r>
  <r>
    <x v="5192"/>
    <n v="3.75"/>
  </r>
  <r>
    <x v="5193"/>
    <n v="3.75"/>
  </r>
  <r>
    <x v="5194"/>
    <n v="3.75"/>
  </r>
  <r>
    <x v="5195"/>
    <n v="3.75"/>
  </r>
  <r>
    <x v="5196"/>
    <n v="3.75"/>
  </r>
  <r>
    <x v="5197"/>
    <n v="3.75"/>
  </r>
  <r>
    <x v="5198"/>
    <n v="3.25"/>
  </r>
  <r>
    <x v="5199"/>
    <n v="3.25"/>
  </r>
  <r>
    <x v="5200"/>
    <n v="3.25"/>
  </r>
  <r>
    <x v="5201"/>
    <n v="3.25"/>
  </r>
  <r>
    <x v="5202"/>
    <n v="3.25"/>
  </r>
  <r>
    <x v="5203"/>
    <n v="3.25"/>
  </r>
  <r>
    <x v="5204"/>
    <n v="3.25"/>
  </r>
  <r>
    <x v="5205"/>
    <n v="3.25"/>
  </r>
  <r>
    <x v="5206"/>
    <n v="3.25"/>
  </r>
  <r>
    <x v="5207"/>
    <n v="3.25"/>
  </r>
  <r>
    <x v="5208"/>
    <n v="3.25"/>
  </r>
  <r>
    <x v="5209"/>
    <n v="3.25"/>
  </r>
  <r>
    <x v="5210"/>
    <n v="3.25"/>
  </r>
  <r>
    <x v="5211"/>
    <n v="3.25"/>
  </r>
  <r>
    <x v="5212"/>
    <n v="3.25"/>
  </r>
  <r>
    <x v="5213"/>
    <n v="3.25"/>
  </r>
  <r>
    <x v="5214"/>
    <n v="3.25"/>
  </r>
  <r>
    <x v="5215"/>
    <n v="3.25"/>
  </r>
  <r>
    <x v="5216"/>
    <n v="3.25"/>
  </r>
  <r>
    <x v="5217"/>
    <n v="3.25"/>
  </r>
  <r>
    <x v="5218"/>
    <n v="3.25"/>
  </r>
  <r>
    <x v="5219"/>
    <n v="3.25"/>
  </r>
  <r>
    <x v="5220"/>
    <n v="3.25"/>
  </r>
  <r>
    <x v="5221"/>
    <n v="3.25"/>
  </r>
  <r>
    <x v="5222"/>
    <n v="3.25"/>
  </r>
  <r>
    <x v="5223"/>
    <n v="3.25"/>
  </r>
  <r>
    <x v="5224"/>
    <n v="3.25"/>
  </r>
  <r>
    <x v="5225"/>
    <n v="3.25"/>
  </r>
  <r>
    <x v="5226"/>
    <n v="3.25"/>
  </r>
  <r>
    <x v="5227"/>
    <n v="3.25"/>
  </r>
  <r>
    <x v="5228"/>
    <n v="3.25"/>
  </r>
  <r>
    <x v="5229"/>
    <n v="3.25"/>
  </r>
  <r>
    <x v="5230"/>
    <n v="3.25"/>
  </r>
  <r>
    <x v="5231"/>
    <n v="3.25"/>
  </r>
  <r>
    <x v="5232"/>
    <n v="3.25"/>
  </r>
  <r>
    <x v="5233"/>
    <n v="3.25"/>
  </r>
  <r>
    <x v="5234"/>
    <n v="3.25"/>
  </r>
  <r>
    <x v="5235"/>
    <n v="3.25"/>
  </r>
  <r>
    <x v="5236"/>
    <n v="3.25"/>
  </r>
  <r>
    <x v="5237"/>
    <n v="3.25"/>
  </r>
  <r>
    <x v="5238"/>
    <n v="3.25"/>
  </r>
  <r>
    <x v="5239"/>
    <n v="3.25"/>
  </r>
  <r>
    <x v="5240"/>
    <n v="3.25"/>
  </r>
  <r>
    <x v="5241"/>
    <n v="3.25"/>
  </r>
  <r>
    <x v="5242"/>
    <n v="3.25"/>
  </r>
  <r>
    <x v="5243"/>
    <n v="3.25"/>
  </r>
  <r>
    <x v="5244"/>
    <n v="3.25"/>
  </r>
  <r>
    <x v="5245"/>
    <n v="3.25"/>
  </r>
  <r>
    <x v="5246"/>
    <n v="3.25"/>
  </r>
  <r>
    <x v="5247"/>
    <n v="3.25"/>
  </r>
  <r>
    <x v="5248"/>
    <n v="3.25"/>
  </r>
  <r>
    <x v="5249"/>
    <n v="3.25"/>
  </r>
  <r>
    <x v="5250"/>
    <n v="3.25"/>
  </r>
  <r>
    <x v="5251"/>
    <n v="3.25"/>
  </r>
  <r>
    <x v="5252"/>
    <n v="3.25"/>
  </r>
  <r>
    <x v="5253"/>
    <n v="3.25"/>
  </r>
  <r>
    <x v="5254"/>
    <n v="3.25"/>
  </r>
  <r>
    <x v="5255"/>
    <n v="3.25"/>
  </r>
  <r>
    <x v="5256"/>
    <n v="3.25"/>
  </r>
  <r>
    <x v="5257"/>
    <n v="3.25"/>
  </r>
  <r>
    <x v="5258"/>
    <n v="3.25"/>
  </r>
  <r>
    <x v="5259"/>
    <n v="3.25"/>
  </r>
  <r>
    <x v="5260"/>
    <n v="3.25"/>
  </r>
  <r>
    <x v="5261"/>
    <n v="3.25"/>
  </r>
  <r>
    <x v="5262"/>
    <n v="3.25"/>
  </r>
  <r>
    <x v="5263"/>
    <n v="3.25"/>
  </r>
  <r>
    <x v="5264"/>
    <n v="3.25"/>
  </r>
  <r>
    <x v="5265"/>
    <n v="3.25"/>
  </r>
  <r>
    <x v="5266"/>
    <n v="3.25"/>
  </r>
  <r>
    <x v="5267"/>
    <n v="3.25"/>
  </r>
  <r>
    <x v="5268"/>
    <n v="3.25"/>
  </r>
  <r>
    <x v="5269"/>
    <n v="3.25"/>
  </r>
  <r>
    <x v="5270"/>
    <n v="3.25"/>
  </r>
  <r>
    <x v="5271"/>
    <n v="3.25"/>
  </r>
  <r>
    <x v="5272"/>
    <n v="3.25"/>
  </r>
  <r>
    <x v="5273"/>
    <n v="3.25"/>
  </r>
  <r>
    <x v="5274"/>
    <n v="3.25"/>
  </r>
  <r>
    <x v="5275"/>
    <n v="3.25"/>
  </r>
  <r>
    <x v="5276"/>
    <n v="3.25"/>
  </r>
  <r>
    <x v="5277"/>
    <n v="3.25"/>
  </r>
  <r>
    <x v="5278"/>
    <n v="3.25"/>
  </r>
  <r>
    <x v="5279"/>
    <n v="3.25"/>
  </r>
  <r>
    <x v="5280"/>
    <n v="3.25"/>
  </r>
  <r>
    <x v="5281"/>
    <n v="3.25"/>
  </r>
  <r>
    <x v="5282"/>
    <n v="3.25"/>
  </r>
  <r>
    <x v="5283"/>
    <n v="3.25"/>
  </r>
  <r>
    <x v="5284"/>
    <n v="3.25"/>
  </r>
  <r>
    <x v="5285"/>
    <n v="3.25"/>
  </r>
  <r>
    <x v="5286"/>
    <n v="3.25"/>
  </r>
  <r>
    <x v="5287"/>
    <n v="3.25"/>
  </r>
  <r>
    <x v="5288"/>
    <n v="3.25"/>
  </r>
  <r>
    <x v="5289"/>
    <n v="3.25"/>
  </r>
  <r>
    <x v="5290"/>
    <n v="3.25"/>
  </r>
  <r>
    <x v="5291"/>
    <n v="3.25"/>
  </r>
  <r>
    <x v="5292"/>
    <n v="3.25"/>
  </r>
  <r>
    <x v="5293"/>
    <n v="3.25"/>
  </r>
  <r>
    <x v="5294"/>
    <n v="3.25"/>
  </r>
  <r>
    <x v="5295"/>
    <n v="3.25"/>
  </r>
  <r>
    <x v="5296"/>
    <n v="3.25"/>
  </r>
  <r>
    <x v="5297"/>
    <n v="3.25"/>
  </r>
  <r>
    <x v="5298"/>
    <n v="3.25"/>
  </r>
  <r>
    <x v="5299"/>
    <n v="3.25"/>
  </r>
  <r>
    <x v="5300"/>
    <n v="3.25"/>
  </r>
  <r>
    <x v="5301"/>
    <n v="3.25"/>
  </r>
  <r>
    <x v="5302"/>
    <n v="3.25"/>
  </r>
  <r>
    <x v="5303"/>
    <n v="3.25"/>
  </r>
  <r>
    <x v="5304"/>
    <n v="3.25"/>
  </r>
  <r>
    <x v="5305"/>
    <n v="3.25"/>
  </r>
  <r>
    <x v="5306"/>
    <n v="3.25"/>
  </r>
  <r>
    <x v="5307"/>
    <n v="3.25"/>
  </r>
  <r>
    <x v="5308"/>
    <n v="3.25"/>
  </r>
  <r>
    <x v="5309"/>
    <n v="3.25"/>
  </r>
  <r>
    <x v="5310"/>
    <n v="3.25"/>
  </r>
  <r>
    <x v="5311"/>
    <n v="3.25"/>
  </r>
  <r>
    <x v="5312"/>
    <n v="3.25"/>
  </r>
  <r>
    <x v="5313"/>
    <n v="3.25"/>
  </r>
  <r>
    <x v="5314"/>
    <n v="3.25"/>
  </r>
  <r>
    <x v="5315"/>
    <n v="3.25"/>
  </r>
  <r>
    <x v="5316"/>
    <n v="3.25"/>
  </r>
  <r>
    <x v="5317"/>
    <n v="3.25"/>
  </r>
  <r>
    <x v="5318"/>
    <n v="3.25"/>
  </r>
  <r>
    <x v="5319"/>
    <n v="3.25"/>
  </r>
  <r>
    <x v="5320"/>
    <n v="3.25"/>
  </r>
  <r>
    <x v="5321"/>
    <n v="3.25"/>
  </r>
  <r>
    <x v="5322"/>
    <n v="3.25"/>
  </r>
  <r>
    <x v="5323"/>
    <n v="3.25"/>
  </r>
  <r>
    <x v="5324"/>
    <n v="3.25"/>
  </r>
  <r>
    <x v="5325"/>
    <n v="3.25"/>
  </r>
  <r>
    <x v="5326"/>
    <n v="3.25"/>
  </r>
  <r>
    <x v="5327"/>
    <n v="3.25"/>
  </r>
  <r>
    <x v="5328"/>
    <n v="3.25"/>
  </r>
  <r>
    <x v="5329"/>
    <n v="3.25"/>
  </r>
  <r>
    <x v="5330"/>
    <n v="3.25"/>
  </r>
  <r>
    <x v="5331"/>
    <n v="3.25"/>
  </r>
  <r>
    <x v="5332"/>
    <n v="3.25"/>
  </r>
  <r>
    <x v="5333"/>
    <n v="3.25"/>
  </r>
  <r>
    <x v="5334"/>
    <n v="3.25"/>
  </r>
  <r>
    <x v="5335"/>
    <n v="3.25"/>
  </r>
  <r>
    <x v="5336"/>
    <n v="3.25"/>
  </r>
  <r>
    <x v="5337"/>
    <n v="3.25"/>
  </r>
  <r>
    <x v="5338"/>
    <n v="3.25"/>
  </r>
  <r>
    <x v="5339"/>
    <n v="3.25"/>
  </r>
  <r>
    <x v="5340"/>
    <n v="3.25"/>
  </r>
  <r>
    <x v="5341"/>
    <n v="3.25"/>
  </r>
  <r>
    <x v="5342"/>
    <n v="3.25"/>
  </r>
  <r>
    <x v="5343"/>
    <n v="3.25"/>
  </r>
  <r>
    <x v="5344"/>
    <n v="3.25"/>
  </r>
  <r>
    <x v="5345"/>
    <n v="3.25"/>
  </r>
  <r>
    <x v="5346"/>
    <n v="3.25"/>
  </r>
  <r>
    <x v="5347"/>
    <n v="3.25"/>
  </r>
  <r>
    <x v="5348"/>
    <n v="3.25"/>
  </r>
  <r>
    <x v="5349"/>
    <n v="3.25"/>
  </r>
  <r>
    <x v="5350"/>
    <n v="3.25"/>
  </r>
  <r>
    <x v="5351"/>
    <n v="3.25"/>
  </r>
  <r>
    <x v="5352"/>
    <n v="3.25"/>
  </r>
  <r>
    <x v="5353"/>
    <n v="3.25"/>
  </r>
  <r>
    <x v="5354"/>
    <n v="3.25"/>
  </r>
  <r>
    <x v="5355"/>
    <n v="3.25"/>
  </r>
  <r>
    <x v="5356"/>
    <n v="3.25"/>
  </r>
  <r>
    <x v="5357"/>
    <n v="3.25"/>
  </r>
  <r>
    <x v="5358"/>
    <n v="3.25"/>
  </r>
  <r>
    <x v="5359"/>
    <n v="3.25"/>
  </r>
  <r>
    <x v="5360"/>
    <n v="3.25"/>
  </r>
  <r>
    <x v="5361"/>
    <n v="3.25"/>
  </r>
  <r>
    <x v="5362"/>
    <n v="3.25"/>
  </r>
  <r>
    <x v="5363"/>
    <n v="3.25"/>
  </r>
  <r>
    <x v="5364"/>
    <n v="3.25"/>
  </r>
  <r>
    <x v="5365"/>
    <n v="3.25"/>
  </r>
  <r>
    <x v="5366"/>
    <n v="3.25"/>
  </r>
  <r>
    <x v="5367"/>
    <n v="3.25"/>
  </r>
  <r>
    <x v="5368"/>
    <n v="3.25"/>
  </r>
  <r>
    <x v="5369"/>
    <n v="3.25"/>
  </r>
  <r>
    <x v="5370"/>
    <n v="3.25"/>
  </r>
  <r>
    <x v="5371"/>
    <n v="3.25"/>
  </r>
  <r>
    <x v="5372"/>
    <n v="3.25"/>
  </r>
  <r>
    <x v="5373"/>
    <n v="3.25"/>
  </r>
  <r>
    <x v="5374"/>
    <n v="3.25"/>
  </r>
  <r>
    <x v="5375"/>
    <n v="3.25"/>
  </r>
  <r>
    <x v="5376"/>
    <n v="3.25"/>
  </r>
  <r>
    <x v="5377"/>
    <n v="3.25"/>
  </r>
  <r>
    <x v="5378"/>
    <n v="3.25"/>
  </r>
  <r>
    <x v="5379"/>
    <n v="3.25"/>
  </r>
  <r>
    <x v="5380"/>
    <n v="3.25"/>
  </r>
  <r>
    <x v="5381"/>
    <n v="3.25"/>
  </r>
  <r>
    <x v="5382"/>
    <n v="3.25"/>
  </r>
  <r>
    <x v="5383"/>
    <n v="3.25"/>
  </r>
  <r>
    <x v="5384"/>
    <n v="3.25"/>
  </r>
  <r>
    <x v="5385"/>
    <n v="3.25"/>
  </r>
  <r>
    <x v="5386"/>
    <n v="3.25"/>
  </r>
  <r>
    <x v="5387"/>
    <n v="3.25"/>
  </r>
  <r>
    <x v="5388"/>
    <n v="3.25"/>
  </r>
  <r>
    <x v="5389"/>
    <n v="3.25"/>
  </r>
  <r>
    <x v="5390"/>
    <n v="3.25"/>
  </r>
  <r>
    <x v="5391"/>
    <n v="3.25"/>
  </r>
  <r>
    <x v="5392"/>
    <n v="3.25"/>
  </r>
  <r>
    <x v="5393"/>
    <n v="3.25"/>
  </r>
  <r>
    <x v="5394"/>
    <n v="3.25"/>
  </r>
  <r>
    <x v="5395"/>
    <n v="3.25"/>
  </r>
  <r>
    <x v="5396"/>
    <n v="3.25"/>
  </r>
  <r>
    <x v="5397"/>
    <n v="3.25"/>
  </r>
  <r>
    <x v="5398"/>
    <n v="3.25"/>
  </r>
  <r>
    <x v="5399"/>
    <n v="3.25"/>
  </r>
  <r>
    <x v="5400"/>
    <n v="3.25"/>
  </r>
  <r>
    <x v="5401"/>
    <n v="3.25"/>
  </r>
  <r>
    <x v="5402"/>
    <n v="3.25"/>
  </r>
  <r>
    <x v="5403"/>
    <n v="3.25"/>
  </r>
  <r>
    <x v="5404"/>
    <n v="3.25"/>
  </r>
  <r>
    <x v="5405"/>
    <n v="3.25"/>
  </r>
  <r>
    <x v="5406"/>
    <n v="3.25"/>
  </r>
  <r>
    <x v="5407"/>
    <n v="3.25"/>
  </r>
  <r>
    <x v="5408"/>
    <n v="3.25"/>
  </r>
  <r>
    <x v="5409"/>
    <n v="3.25"/>
  </r>
  <r>
    <x v="5410"/>
    <n v="3.25"/>
  </r>
  <r>
    <x v="5411"/>
    <n v="3.25"/>
  </r>
  <r>
    <x v="5412"/>
    <n v="3.25"/>
  </r>
  <r>
    <x v="5413"/>
    <n v="3.25"/>
  </r>
  <r>
    <x v="5414"/>
    <n v="3.25"/>
  </r>
  <r>
    <x v="5415"/>
    <n v="3.25"/>
  </r>
  <r>
    <x v="5416"/>
    <n v="3.25"/>
  </r>
  <r>
    <x v="5417"/>
    <n v="3.25"/>
  </r>
  <r>
    <x v="5418"/>
    <n v="3.25"/>
  </r>
  <r>
    <x v="5419"/>
    <n v="3.25"/>
  </r>
  <r>
    <x v="5420"/>
    <n v="3.25"/>
  </r>
  <r>
    <x v="5421"/>
    <n v="3.25"/>
  </r>
  <r>
    <x v="5422"/>
    <n v="3.25"/>
  </r>
  <r>
    <x v="5423"/>
    <n v="3.25"/>
  </r>
  <r>
    <x v="5424"/>
    <n v="3.25"/>
  </r>
  <r>
    <x v="5425"/>
    <n v="3.25"/>
  </r>
  <r>
    <x v="5426"/>
    <n v="3.25"/>
  </r>
  <r>
    <x v="5427"/>
    <n v="3.25"/>
  </r>
  <r>
    <x v="5428"/>
    <n v="3.25"/>
  </r>
  <r>
    <x v="5429"/>
    <n v="3.25"/>
  </r>
  <r>
    <x v="5430"/>
    <n v="3.25"/>
  </r>
  <r>
    <x v="5431"/>
    <n v="3.25"/>
  </r>
  <r>
    <x v="5432"/>
    <n v="3.25"/>
  </r>
  <r>
    <x v="5433"/>
    <n v="3.25"/>
  </r>
  <r>
    <x v="5434"/>
    <n v="3.25"/>
  </r>
  <r>
    <x v="5435"/>
    <n v="3.25"/>
  </r>
  <r>
    <x v="5436"/>
    <n v="3.25"/>
  </r>
  <r>
    <x v="5437"/>
    <n v="3.25"/>
  </r>
  <r>
    <x v="5438"/>
    <n v="3.25"/>
  </r>
  <r>
    <x v="5439"/>
    <n v="3.25"/>
  </r>
  <r>
    <x v="5440"/>
    <n v="3.25"/>
  </r>
  <r>
    <x v="5441"/>
    <n v="3.25"/>
  </r>
  <r>
    <x v="5442"/>
    <n v="3.25"/>
  </r>
  <r>
    <x v="5443"/>
    <n v="3.25"/>
  </r>
  <r>
    <x v="5444"/>
    <n v="3.25"/>
  </r>
  <r>
    <x v="5445"/>
    <n v="3.25"/>
  </r>
  <r>
    <x v="5446"/>
    <n v="3.25"/>
  </r>
  <r>
    <x v="5447"/>
    <n v="3.25"/>
  </r>
  <r>
    <x v="5448"/>
    <n v="3.25"/>
  </r>
  <r>
    <x v="5449"/>
    <n v="3.25"/>
  </r>
  <r>
    <x v="5450"/>
    <n v="3.25"/>
  </r>
  <r>
    <x v="5451"/>
    <n v="3.25"/>
  </r>
  <r>
    <x v="5452"/>
    <n v="3.25"/>
  </r>
  <r>
    <x v="5453"/>
    <n v="3.25"/>
  </r>
  <r>
    <x v="5454"/>
    <n v="3.25"/>
  </r>
  <r>
    <x v="5455"/>
    <n v="3.25"/>
  </r>
  <r>
    <x v="5456"/>
    <n v="3.25"/>
  </r>
  <r>
    <x v="5457"/>
    <n v="3.25"/>
  </r>
  <r>
    <x v="5458"/>
    <n v="3.25"/>
  </r>
  <r>
    <x v="5459"/>
    <n v="3.25"/>
  </r>
  <r>
    <x v="5460"/>
    <n v="3.25"/>
  </r>
  <r>
    <x v="5461"/>
    <n v="3.25"/>
  </r>
  <r>
    <x v="5462"/>
    <n v="3.25"/>
  </r>
  <r>
    <x v="5463"/>
    <n v="3.25"/>
  </r>
  <r>
    <x v="5464"/>
    <n v="3.25"/>
  </r>
  <r>
    <x v="5465"/>
    <n v="3.25"/>
  </r>
  <r>
    <x v="5466"/>
    <n v="3.25"/>
  </r>
  <r>
    <x v="5467"/>
    <n v="3.25"/>
  </r>
  <r>
    <x v="5468"/>
    <n v="3.25"/>
  </r>
  <r>
    <x v="5469"/>
    <n v="3.25"/>
  </r>
  <r>
    <x v="5470"/>
    <n v="3.25"/>
  </r>
  <r>
    <x v="5471"/>
    <n v="3.25"/>
  </r>
  <r>
    <x v="5472"/>
    <n v="3.25"/>
  </r>
  <r>
    <x v="5473"/>
    <n v="3.25"/>
  </r>
  <r>
    <x v="5474"/>
    <n v="3.25"/>
  </r>
  <r>
    <x v="5475"/>
    <n v="3.25"/>
  </r>
  <r>
    <x v="5476"/>
    <n v="3.25"/>
  </r>
  <r>
    <x v="5477"/>
    <n v="3.25"/>
  </r>
  <r>
    <x v="5478"/>
    <n v="3.25"/>
  </r>
  <r>
    <x v="5479"/>
    <n v="3.25"/>
  </r>
  <r>
    <x v="5480"/>
    <n v="3.25"/>
  </r>
  <r>
    <x v="5481"/>
    <n v="3.25"/>
  </r>
  <r>
    <x v="5482"/>
    <n v="3.25"/>
  </r>
  <r>
    <x v="5483"/>
    <n v="3.25"/>
  </r>
  <r>
    <x v="5484"/>
    <n v="3.25"/>
  </r>
  <r>
    <x v="5485"/>
    <n v="3.25"/>
  </r>
  <r>
    <x v="5486"/>
    <n v="3.25"/>
  </r>
  <r>
    <x v="5487"/>
    <n v="3.25"/>
  </r>
  <r>
    <x v="5488"/>
    <n v="3.25"/>
  </r>
  <r>
    <x v="5489"/>
    <n v="3.25"/>
  </r>
  <r>
    <x v="5490"/>
    <n v="3.25"/>
  </r>
  <r>
    <x v="5491"/>
    <n v="3.25"/>
  </r>
  <r>
    <x v="5492"/>
    <n v="3.25"/>
  </r>
  <r>
    <x v="5493"/>
    <n v="3.25"/>
  </r>
  <r>
    <x v="5494"/>
    <n v="3.25"/>
  </r>
  <r>
    <x v="5495"/>
    <n v="3.25"/>
  </r>
  <r>
    <x v="5496"/>
    <n v="3.25"/>
  </r>
  <r>
    <x v="5497"/>
    <n v="3.25"/>
  </r>
  <r>
    <x v="5498"/>
    <n v="3.25"/>
  </r>
  <r>
    <x v="5499"/>
    <n v="3.25"/>
  </r>
  <r>
    <x v="5500"/>
    <n v="3.25"/>
  </r>
  <r>
    <x v="5501"/>
    <n v="3.25"/>
  </r>
  <r>
    <x v="5502"/>
    <n v="3.25"/>
  </r>
  <r>
    <x v="5503"/>
    <n v="3.25"/>
  </r>
  <r>
    <x v="5504"/>
    <n v="3.25"/>
  </r>
  <r>
    <x v="5505"/>
    <n v="3.25"/>
  </r>
  <r>
    <x v="5506"/>
    <n v="3.25"/>
  </r>
  <r>
    <x v="5507"/>
    <n v="3.25"/>
  </r>
  <r>
    <x v="5508"/>
    <n v="3.25"/>
  </r>
  <r>
    <x v="5509"/>
    <n v="3.25"/>
  </r>
  <r>
    <x v="5510"/>
    <n v="3.25"/>
  </r>
  <r>
    <x v="5511"/>
    <n v="3.25"/>
  </r>
  <r>
    <x v="5512"/>
    <n v="3.25"/>
  </r>
  <r>
    <x v="5513"/>
    <n v="3.25"/>
  </r>
  <r>
    <x v="5514"/>
    <n v="3.25"/>
  </r>
  <r>
    <x v="5515"/>
    <n v="3.25"/>
  </r>
  <r>
    <x v="5516"/>
    <n v="3.25"/>
  </r>
  <r>
    <x v="5517"/>
    <n v="3.25"/>
  </r>
  <r>
    <x v="5518"/>
    <n v="3.25"/>
  </r>
  <r>
    <x v="5519"/>
    <n v="3.25"/>
  </r>
  <r>
    <x v="5520"/>
    <n v="3.25"/>
  </r>
  <r>
    <x v="5521"/>
    <n v="3.25"/>
  </r>
  <r>
    <x v="5522"/>
    <n v="3.25"/>
  </r>
  <r>
    <x v="5523"/>
    <n v="3.25"/>
  </r>
  <r>
    <x v="5524"/>
    <n v="3.25"/>
  </r>
  <r>
    <x v="5525"/>
    <n v="3.25"/>
  </r>
  <r>
    <x v="5526"/>
    <n v="3.25"/>
  </r>
  <r>
    <x v="5527"/>
    <n v="3.25"/>
  </r>
  <r>
    <x v="5528"/>
    <n v="3.25"/>
  </r>
  <r>
    <x v="5529"/>
    <n v="3.25"/>
  </r>
  <r>
    <x v="5530"/>
    <n v="3.25"/>
  </r>
  <r>
    <x v="5531"/>
    <n v="3.25"/>
  </r>
  <r>
    <x v="5532"/>
    <n v="3.25"/>
  </r>
  <r>
    <x v="5533"/>
    <n v="3.25"/>
  </r>
  <r>
    <x v="5534"/>
    <n v="3.25"/>
  </r>
  <r>
    <x v="5535"/>
    <n v="3.25"/>
  </r>
  <r>
    <x v="5536"/>
    <n v="3.25"/>
  </r>
  <r>
    <x v="5537"/>
    <n v="3.25"/>
  </r>
  <r>
    <x v="5538"/>
    <n v="3.25"/>
  </r>
  <r>
    <x v="5539"/>
    <n v="3.25"/>
  </r>
  <r>
    <x v="5540"/>
    <n v="3.25"/>
  </r>
  <r>
    <x v="5541"/>
    <n v="3.25"/>
  </r>
  <r>
    <x v="5542"/>
    <n v="3.25"/>
  </r>
  <r>
    <x v="5543"/>
    <n v="3.25"/>
  </r>
  <r>
    <x v="5544"/>
    <n v="3.25"/>
  </r>
  <r>
    <x v="5545"/>
    <n v="3.25"/>
  </r>
  <r>
    <x v="5546"/>
    <n v="3.25"/>
  </r>
  <r>
    <x v="5547"/>
    <n v="3.25"/>
  </r>
  <r>
    <x v="5548"/>
    <n v="3.25"/>
  </r>
  <r>
    <x v="5549"/>
    <n v="3.25"/>
  </r>
  <r>
    <x v="5550"/>
    <n v="3.25"/>
  </r>
  <r>
    <x v="5551"/>
    <n v="3.25"/>
  </r>
  <r>
    <x v="5552"/>
    <n v="3.25"/>
  </r>
  <r>
    <x v="5553"/>
    <n v="3.25"/>
  </r>
  <r>
    <x v="5554"/>
    <n v="3.25"/>
  </r>
  <r>
    <x v="5555"/>
    <n v="3.25"/>
  </r>
  <r>
    <x v="5556"/>
    <n v="3.25"/>
  </r>
  <r>
    <x v="5557"/>
    <n v="3.25"/>
  </r>
  <r>
    <x v="5558"/>
    <n v="3.25"/>
  </r>
  <r>
    <x v="5559"/>
    <n v="3.25"/>
  </r>
  <r>
    <x v="5560"/>
    <n v="3.25"/>
  </r>
  <r>
    <x v="5561"/>
    <n v="3.25"/>
  </r>
  <r>
    <x v="5562"/>
    <n v="3.25"/>
  </r>
  <r>
    <x v="5563"/>
    <n v="3.25"/>
  </r>
  <r>
    <x v="5564"/>
    <n v="3.25"/>
  </r>
  <r>
    <x v="5565"/>
    <n v="3.25"/>
  </r>
  <r>
    <x v="5566"/>
    <n v="3.25"/>
  </r>
  <r>
    <x v="5567"/>
    <n v="3.25"/>
  </r>
  <r>
    <x v="5568"/>
    <n v="3.25"/>
  </r>
  <r>
    <x v="5569"/>
    <n v="3.25"/>
  </r>
  <r>
    <x v="5570"/>
    <n v="3.25"/>
  </r>
  <r>
    <x v="5571"/>
    <n v="3.25"/>
  </r>
  <r>
    <x v="5572"/>
    <n v="3.25"/>
  </r>
  <r>
    <x v="5573"/>
    <n v="3.25"/>
  </r>
  <r>
    <x v="5574"/>
    <n v="3.25"/>
  </r>
  <r>
    <x v="5575"/>
    <n v="3.25"/>
  </r>
  <r>
    <x v="5576"/>
    <n v="3.25"/>
  </r>
  <r>
    <x v="5577"/>
    <n v="3.25"/>
  </r>
  <r>
    <x v="5578"/>
    <n v="3.25"/>
  </r>
  <r>
    <x v="5579"/>
    <n v="3.25"/>
  </r>
  <r>
    <x v="5580"/>
    <n v="3.25"/>
  </r>
  <r>
    <x v="5581"/>
    <n v="3.25"/>
  </r>
  <r>
    <x v="5582"/>
    <n v="3.25"/>
  </r>
  <r>
    <x v="5583"/>
    <n v="3.25"/>
  </r>
  <r>
    <x v="5584"/>
    <n v="3.25"/>
  </r>
  <r>
    <x v="5585"/>
    <n v="3.25"/>
  </r>
  <r>
    <x v="5586"/>
    <n v="3.25"/>
  </r>
  <r>
    <x v="5587"/>
    <n v="3.25"/>
  </r>
  <r>
    <x v="5588"/>
    <n v="3.25"/>
  </r>
  <r>
    <x v="5589"/>
    <n v="3.25"/>
  </r>
  <r>
    <x v="5590"/>
    <n v="3.25"/>
  </r>
  <r>
    <x v="5591"/>
    <n v="3.25"/>
  </r>
  <r>
    <x v="5592"/>
    <n v="3.25"/>
  </r>
  <r>
    <x v="5593"/>
    <n v="3.25"/>
  </r>
  <r>
    <x v="5594"/>
    <n v="3.25"/>
  </r>
  <r>
    <x v="5595"/>
    <n v="3.25"/>
  </r>
  <r>
    <x v="5596"/>
    <n v="3.5"/>
  </r>
  <r>
    <x v="5597"/>
    <n v="3.5"/>
  </r>
  <r>
    <x v="5598"/>
    <n v="3.5"/>
  </r>
  <r>
    <x v="5599"/>
    <n v="3.5"/>
  </r>
  <r>
    <x v="5600"/>
    <n v="3.5"/>
  </r>
  <r>
    <x v="5601"/>
    <n v="3.5"/>
  </r>
  <r>
    <x v="5602"/>
    <n v="3.5"/>
  </r>
  <r>
    <x v="5603"/>
    <n v="3.5"/>
  </r>
  <r>
    <x v="5604"/>
    <n v="3.5"/>
  </r>
  <r>
    <x v="5605"/>
    <n v="3.5"/>
  </r>
  <r>
    <x v="5606"/>
    <n v="3.5"/>
  </r>
  <r>
    <x v="5607"/>
    <n v="3.5"/>
  </r>
  <r>
    <x v="5608"/>
    <n v="3.5"/>
  </r>
  <r>
    <x v="5609"/>
    <n v="3.5"/>
  </r>
  <r>
    <x v="5610"/>
    <n v="3.5"/>
  </r>
  <r>
    <x v="5611"/>
    <n v="3.5"/>
  </r>
  <r>
    <x v="5612"/>
    <n v="3.5"/>
  </r>
  <r>
    <x v="5613"/>
    <n v="3.5"/>
  </r>
  <r>
    <x v="5614"/>
    <n v="3.5"/>
  </r>
  <r>
    <x v="5615"/>
    <n v="3.5"/>
  </r>
  <r>
    <x v="5616"/>
    <n v="3.5"/>
  </r>
  <r>
    <x v="5617"/>
    <n v="3.5"/>
  </r>
  <r>
    <x v="5618"/>
    <n v="3.5"/>
  </r>
  <r>
    <x v="5619"/>
    <n v="3.5"/>
  </r>
  <r>
    <x v="5620"/>
    <n v="3.5"/>
  </r>
  <r>
    <x v="5621"/>
    <n v="3.5"/>
  </r>
  <r>
    <x v="5622"/>
    <n v="3.5"/>
  </r>
  <r>
    <x v="5623"/>
    <n v="3.5"/>
  </r>
  <r>
    <x v="5624"/>
    <n v="3.5"/>
  </r>
  <r>
    <x v="5625"/>
    <n v="3.5"/>
  </r>
  <r>
    <x v="5626"/>
    <n v="3.5"/>
  </r>
  <r>
    <x v="5627"/>
    <n v="3.5"/>
  </r>
  <r>
    <x v="5628"/>
    <n v="3.5"/>
  </r>
  <r>
    <x v="5629"/>
    <n v="3.5"/>
  </r>
  <r>
    <x v="5630"/>
    <n v="3.5"/>
  </r>
  <r>
    <x v="5631"/>
    <n v="3.5"/>
  </r>
  <r>
    <x v="5632"/>
    <n v="3.75"/>
  </r>
  <r>
    <x v="5633"/>
    <n v="3.75"/>
  </r>
  <r>
    <x v="5634"/>
    <n v="3.75"/>
  </r>
  <r>
    <x v="5635"/>
    <n v="3.75"/>
  </r>
  <r>
    <x v="5636"/>
    <n v="3.75"/>
  </r>
  <r>
    <x v="5637"/>
    <n v="3.75"/>
  </r>
  <r>
    <x v="5638"/>
    <n v="3.75"/>
  </r>
  <r>
    <x v="5639"/>
    <n v="3.75"/>
  </r>
  <r>
    <x v="5640"/>
    <n v="3.75"/>
  </r>
  <r>
    <x v="5641"/>
    <n v="3.75"/>
  </r>
  <r>
    <x v="5642"/>
    <n v="3.75"/>
  </r>
  <r>
    <x v="5643"/>
    <n v="3.75"/>
  </r>
  <r>
    <x v="5644"/>
    <n v="3.75"/>
  </r>
  <r>
    <x v="5645"/>
    <n v="3.75"/>
  </r>
  <r>
    <x v="5646"/>
    <n v="3.75"/>
  </r>
  <r>
    <x v="5647"/>
    <n v="3.75"/>
  </r>
  <r>
    <x v="5648"/>
    <n v="3.75"/>
  </r>
  <r>
    <x v="5649"/>
    <n v="3.75"/>
  </r>
  <r>
    <x v="5650"/>
    <n v="3.75"/>
  </r>
  <r>
    <x v="5651"/>
    <n v="3.75"/>
  </r>
  <r>
    <x v="5652"/>
    <n v="3.75"/>
  </r>
  <r>
    <x v="5653"/>
    <n v="4"/>
  </r>
  <r>
    <x v="5654"/>
    <n v="4"/>
  </r>
  <r>
    <x v="5655"/>
    <n v="4"/>
  </r>
  <r>
    <x v="5656"/>
    <n v="4"/>
  </r>
  <r>
    <x v="5657"/>
    <n v="4"/>
  </r>
  <r>
    <x v="5658"/>
    <n v="4"/>
  </r>
  <r>
    <x v="5659"/>
    <n v="4"/>
  </r>
  <r>
    <x v="5660"/>
    <n v="4"/>
  </r>
  <r>
    <x v="5661"/>
    <n v="4"/>
  </r>
  <r>
    <x v="5662"/>
    <n v="4"/>
  </r>
  <r>
    <x v="5663"/>
    <n v="4"/>
  </r>
  <r>
    <x v="5664"/>
    <n v="4"/>
  </r>
  <r>
    <x v="5665"/>
    <n v="4"/>
  </r>
  <r>
    <x v="5666"/>
    <n v="4"/>
  </r>
  <r>
    <x v="5667"/>
    <n v="4"/>
  </r>
  <r>
    <x v="5668"/>
    <n v="4"/>
  </r>
  <r>
    <x v="5669"/>
    <n v="4"/>
  </r>
  <r>
    <x v="5670"/>
    <n v="4"/>
  </r>
  <r>
    <x v="5671"/>
    <n v="4"/>
  </r>
  <r>
    <x v="5672"/>
    <n v="4"/>
  </r>
  <r>
    <x v="5673"/>
    <n v="4"/>
  </r>
  <r>
    <x v="5674"/>
    <n v="4"/>
  </r>
  <r>
    <x v="5675"/>
    <n v="4"/>
  </r>
  <r>
    <x v="5676"/>
    <n v="4"/>
  </r>
  <r>
    <x v="5677"/>
    <n v="4"/>
  </r>
  <r>
    <x v="5678"/>
    <n v="4"/>
  </r>
  <r>
    <x v="5679"/>
    <n v="4"/>
  </r>
  <r>
    <x v="5680"/>
    <n v="4"/>
  </r>
  <r>
    <x v="5681"/>
    <n v="4"/>
  </r>
  <r>
    <x v="5682"/>
    <n v="4"/>
  </r>
  <r>
    <x v="5683"/>
    <n v="4"/>
  </r>
  <r>
    <x v="5684"/>
    <n v="4"/>
  </r>
  <r>
    <x v="5685"/>
    <n v="4"/>
  </r>
  <r>
    <x v="5686"/>
    <n v="4"/>
  </r>
  <r>
    <x v="5687"/>
    <n v="4"/>
  </r>
  <r>
    <x v="5688"/>
    <n v="4"/>
  </r>
  <r>
    <x v="5689"/>
    <n v="4"/>
  </r>
  <r>
    <x v="5690"/>
    <n v="4"/>
  </r>
  <r>
    <x v="5691"/>
    <n v="4.25"/>
  </r>
  <r>
    <x v="5692"/>
    <n v="4.25"/>
  </r>
  <r>
    <x v="5693"/>
    <n v="4.25"/>
  </r>
  <r>
    <x v="5694"/>
    <n v="4.25"/>
  </r>
  <r>
    <x v="5695"/>
    <n v="4.25"/>
  </r>
  <r>
    <x v="5696"/>
    <n v="4.25"/>
  </r>
  <r>
    <x v="5697"/>
    <n v="4.25"/>
  </r>
  <r>
    <x v="5698"/>
    <n v="4.25"/>
  </r>
  <r>
    <x v="5699"/>
    <n v="4.25"/>
  </r>
  <r>
    <x v="5700"/>
    <n v="4.25"/>
  </r>
  <r>
    <x v="5701"/>
    <n v="4.25"/>
  </r>
  <r>
    <x v="5702"/>
    <n v="4.25"/>
  </r>
  <r>
    <x v="5703"/>
    <n v="4.25"/>
  </r>
  <r>
    <x v="5704"/>
    <n v="4.25"/>
  </r>
  <r>
    <x v="5705"/>
    <n v="4.25"/>
  </r>
  <r>
    <x v="5706"/>
    <n v="4.25"/>
  </r>
  <r>
    <x v="5707"/>
    <n v="4.25"/>
  </r>
  <r>
    <x v="5708"/>
    <n v="4.25"/>
  </r>
  <r>
    <x v="5709"/>
    <n v="4.25"/>
  </r>
  <r>
    <x v="5710"/>
    <n v="4.25"/>
  </r>
  <r>
    <x v="5711"/>
    <n v="4.25"/>
  </r>
  <r>
    <x v="5712"/>
    <n v="4.25"/>
  </r>
  <r>
    <x v="5713"/>
    <n v="4.25"/>
  </r>
  <r>
    <x v="5714"/>
    <n v="4.25"/>
  </r>
  <r>
    <x v="5715"/>
    <n v="4.25"/>
  </r>
  <r>
    <x v="5716"/>
    <n v="4.25"/>
  </r>
  <r>
    <x v="5717"/>
    <n v="4.25"/>
  </r>
  <r>
    <x v="5718"/>
    <n v="4.25"/>
  </r>
  <r>
    <x v="5719"/>
    <n v="4.25"/>
  </r>
  <r>
    <x v="5720"/>
    <n v="4.25"/>
  </r>
  <r>
    <x v="5721"/>
    <n v="4.25"/>
  </r>
  <r>
    <x v="5722"/>
    <n v="4.5"/>
  </r>
  <r>
    <x v="5723"/>
    <n v="4.5"/>
  </r>
  <r>
    <x v="5724"/>
    <n v="4.5"/>
  </r>
  <r>
    <x v="5725"/>
    <n v="4.5"/>
  </r>
  <r>
    <x v="5726"/>
    <n v="4.5"/>
  </r>
  <r>
    <x v="5727"/>
    <n v="4.5"/>
  </r>
  <r>
    <x v="5728"/>
    <n v="4.5"/>
  </r>
  <r>
    <x v="5729"/>
    <n v="4.5"/>
  </r>
  <r>
    <x v="5730"/>
    <n v="4.5"/>
  </r>
  <r>
    <x v="5731"/>
    <n v="4.5"/>
  </r>
  <r>
    <x v="5732"/>
    <n v="4.5"/>
  </r>
  <r>
    <x v="5733"/>
    <n v="4.5"/>
  </r>
  <r>
    <x v="5734"/>
    <n v="4.5"/>
  </r>
  <r>
    <x v="5735"/>
    <n v="4.5"/>
  </r>
  <r>
    <x v="5736"/>
    <n v="4.5"/>
  </r>
  <r>
    <x v="5737"/>
    <n v="4.5"/>
  </r>
  <r>
    <x v="5738"/>
    <n v="4.5"/>
  </r>
  <r>
    <x v="5739"/>
    <n v="4.5"/>
  </r>
  <r>
    <x v="5740"/>
    <n v="4.5"/>
  </r>
  <r>
    <x v="5741"/>
    <n v="4.5"/>
  </r>
  <r>
    <x v="5742"/>
    <n v="4.5"/>
  </r>
  <r>
    <x v="5743"/>
    <n v="4.5"/>
  </r>
  <r>
    <x v="5744"/>
    <n v="4.5"/>
  </r>
  <r>
    <x v="5745"/>
    <n v="4.5"/>
  </r>
  <r>
    <x v="5746"/>
    <n v="4.5"/>
  </r>
  <r>
    <x v="5747"/>
    <n v="4.5"/>
  </r>
  <r>
    <x v="5748"/>
    <n v="4.5"/>
  </r>
  <r>
    <x v="5749"/>
    <n v="4.5"/>
  </r>
  <r>
    <x v="5750"/>
    <n v="4.5"/>
  </r>
  <r>
    <x v="5751"/>
    <n v="4.5"/>
  </r>
  <r>
    <x v="5752"/>
    <n v="4.5"/>
  </r>
  <r>
    <x v="5753"/>
    <n v="4.5"/>
  </r>
  <r>
    <x v="5754"/>
    <n v="4.5"/>
  </r>
  <r>
    <x v="5755"/>
    <n v="4.5"/>
  </r>
  <r>
    <x v="5756"/>
    <n v="4.5"/>
  </r>
  <r>
    <x v="5757"/>
    <n v="4.5"/>
  </r>
  <r>
    <x v="5758"/>
    <n v="4.5"/>
  </r>
  <r>
    <x v="5759"/>
    <n v="4.5"/>
  </r>
  <r>
    <x v="5760"/>
    <n v="4.5"/>
  </r>
  <r>
    <x v="5761"/>
    <n v="4.5"/>
  </r>
  <r>
    <x v="5762"/>
    <n v="4.5"/>
  </r>
  <r>
    <x v="5763"/>
    <n v="4.5"/>
  </r>
  <r>
    <x v="5764"/>
    <n v="4.5"/>
  </r>
  <r>
    <x v="5765"/>
    <n v="4.5"/>
  </r>
  <r>
    <x v="5766"/>
    <n v="4.5"/>
  </r>
  <r>
    <x v="5767"/>
    <n v="4.5"/>
  </r>
  <r>
    <x v="5768"/>
    <n v="4.5"/>
  </r>
  <r>
    <x v="5769"/>
    <n v="4.5"/>
  </r>
  <r>
    <x v="5770"/>
    <n v="4.5"/>
  </r>
  <r>
    <x v="5771"/>
    <n v="4.5"/>
  </r>
  <r>
    <x v="5772"/>
    <n v="4.5"/>
  </r>
  <r>
    <x v="5773"/>
    <n v="4.5"/>
  </r>
  <r>
    <x v="5774"/>
    <n v="4.5"/>
  </r>
  <r>
    <x v="5775"/>
    <n v="4.5"/>
  </r>
  <r>
    <x v="5776"/>
    <n v="4.5"/>
  </r>
  <r>
    <x v="5777"/>
    <n v="4.5"/>
  </r>
  <r>
    <x v="5778"/>
    <n v="4.5"/>
  </r>
  <r>
    <x v="5779"/>
    <n v="4.5"/>
  </r>
  <r>
    <x v="5780"/>
    <n v="4.5"/>
  </r>
  <r>
    <x v="5781"/>
    <n v="4.5"/>
  </r>
  <r>
    <x v="5782"/>
    <n v="4.5"/>
  </r>
  <r>
    <x v="5783"/>
    <n v="4.5"/>
  </r>
  <r>
    <x v="5784"/>
    <n v="4.5"/>
  </r>
  <r>
    <x v="5785"/>
    <n v="4.5"/>
  </r>
  <r>
    <x v="5786"/>
    <n v="4.5"/>
  </r>
  <r>
    <x v="5787"/>
    <n v="4.5"/>
  </r>
  <r>
    <x v="5788"/>
    <n v="4.5"/>
  </r>
  <r>
    <x v="5789"/>
    <n v="4.5"/>
  </r>
  <r>
    <x v="5790"/>
    <n v="4.5"/>
  </r>
  <r>
    <x v="5791"/>
    <n v="4.5"/>
  </r>
  <r>
    <x v="5792"/>
    <n v="4.5"/>
  </r>
  <r>
    <x v="5793"/>
    <n v="4.5"/>
  </r>
  <r>
    <x v="5794"/>
    <n v="4.5"/>
  </r>
  <r>
    <x v="5795"/>
    <n v="4.5"/>
  </r>
  <r>
    <x v="5796"/>
    <n v="4.5"/>
  </r>
  <r>
    <x v="5797"/>
    <n v="4.5"/>
  </r>
  <r>
    <x v="5798"/>
    <n v="4.5"/>
  </r>
  <r>
    <x v="5799"/>
    <n v="4.5"/>
  </r>
  <r>
    <x v="5800"/>
    <n v="4.5"/>
  </r>
  <r>
    <x v="5801"/>
    <n v="4.5"/>
  </r>
  <r>
    <x v="5802"/>
    <n v="4.5"/>
  </r>
  <r>
    <x v="5803"/>
    <n v="4.5"/>
  </r>
  <r>
    <x v="5804"/>
    <n v="4.5"/>
  </r>
  <r>
    <x v="5805"/>
    <n v="4.5"/>
  </r>
  <r>
    <x v="5806"/>
    <n v="4.5"/>
  </r>
  <r>
    <x v="5807"/>
    <n v="4.5"/>
  </r>
  <r>
    <x v="5808"/>
    <n v="4.5"/>
  </r>
  <r>
    <x v="5809"/>
    <n v="4.5"/>
  </r>
  <r>
    <x v="5810"/>
    <n v="4.5"/>
  </r>
  <r>
    <x v="5811"/>
    <n v="4.5"/>
  </r>
  <r>
    <x v="5812"/>
    <n v="4.5"/>
  </r>
  <r>
    <x v="5813"/>
    <n v="4.5"/>
  </r>
  <r>
    <x v="5814"/>
    <n v="4.5"/>
  </r>
  <r>
    <x v="5815"/>
    <n v="4.5"/>
  </r>
  <r>
    <x v="5816"/>
    <n v="4.5"/>
  </r>
  <r>
    <x v="5817"/>
    <n v="4.5"/>
  </r>
  <r>
    <x v="5818"/>
    <n v="4.5"/>
  </r>
  <r>
    <x v="5819"/>
    <n v="4.5"/>
  </r>
  <r>
    <x v="5820"/>
    <n v="4.5"/>
  </r>
  <r>
    <x v="5821"/>
    <n v="4.5"/>
  </r>
  <r>
    <x v="5822"/>
    <n v="4.5"/>
  </r>
  <r>
    <x v="5823"/>
    <n v="4.5"/>
  </r>
  <r>
    <x v="5824"/>
    <n v="4.5"/>
  </r>
  <r>
    <x v="5825"/>
    <n v="4.5"/>
  </r>
  <r>
    <x v="5826"/>
    <n v="4.5"/>
  </r>
  <r>
    <x v="5827"/>
    <n v="4.5"/>
  </r>
  <r>
    <x v="5828"/>
    <n v="4.5"/>
  </r>
  <r>
    <x v="5829"/>
    <n v="4.5"/>
  </r>
  <r>
    <x v="5830"/>
    <n v="4.5"/>
  </r>
  <r>
    <x v="5831"/>
    <n v="4.5"/>
  </r>
  <r>
    <x v="5832"/>
    <n v="4.5"/>
  </r>
  <r>
    <x v="5833"/>
    <n v="4.5"/>
  </r>
  <r>
    <x v="5834"/>
    <n v="4.5"/>
  </r>
  <r>
    <x v="5835"/>
    <n v="4.5"/>
  </r>
  <r>
    <x v="5836"/>
    <n v="4.5"/>
  </r>
  <r>
    <x v="5837"/>
    <n v="4.5"/>
  </r>
  <r>
    <x v="5838"/>
    <n v="4.5"/>
  </r>
  <r>
    <x v="5839"/>
    <n v="4.5"/>
  </r>
  <r>
    <x v="5840"/>
    <n v="4.5"/>
  </r>
  <r>
    <x v="5841"/>
    <n v="4.5"/>
  </r>
  <r>
    <x v="5842"/>
    <n v="4.5"/>
  </r>
  <r>
    <x v="5843"/>
    <n v="4.5"/>
  </r>
  <r>
    <x v="5844"/>
    <n v="4.5"/>
  </r>
  <r>
    <x v="5845"/>
    <n v="4.5"/>
  </r>
  <r>
    <x v="5846"/>
    <n v="4.5"/>
  </r>
  <r>
    <x v="5847"/>
    <n v="4.5"/>
  </r>
  <r>
    <x v="5848"/>
    <n v="4.5"/>
  </r>
  <r>
    <x v="5849"/>
    <n v="4.5"/>
  </r>
  <r>
    <x v="5850"/>
    <n v="4.5"/>
  </r>
  <r>
    <x v="5851"/>
    <n v="4.5"/>
  </r>
  <r>
    <x v="5852"/>
    <n v="4.5"/>
  </r>
  <r>
    <x v="5853"/>
    <n v="4.5"/>
  </r>
  <r>
    <x v="5854"/>
    <n v="4.5"/>
  </r>
  <r>
    <x v="5855"/>
    <n v="4.5"/>
  </r>
  <r>
    <x v="5856"/>
    <n v="4.5"/>
  </r>
  <r>
    <x v="5857"/>
    <n v="4.5"/>
  </r>
  <r>
    <x v="5858"/>
    <n v="4.5"/>
  </r>
  <r>
    <x v="5859"/>
    <n v="4.5"/>
  </r>
  <r>
    <x v="5860"/>
    <n v="4.5"/>
  </r>
  <r>
    <x v="5861"/>
    <n v="4.5"/>
  </r>
  <r>
    <x v="5862"/>
    <n v="4.5"/>
  </r>
  <r>
    <x v="5863"/>
    <n v="4.5"/>
  </r>
  <r>
    <x v="5864"/>
    <n v="4.5"/>
  </r>
  <r>
    <x v="5865"/>
    <n v="4.5"/>
  </r>
  <r>
    <x v="5866"/>
    <n v="4.5"/>
  </r>
  <r>
    <x v="5867"/>
    <n v="4.5"/>
  </r>
  <r>
    <x v="5868"/>
    <n v="4.5"/>
  </r>
  <r>
    <x v="5869"/>
    <n v="4.5"/>
  </r>
  <r>
    <x v="5870"/>
    <n v="4.5"/>
  </r>
  <r>
    <x v="5871"/>
    <n v="4.5"/>
  </r>
  <r>
    <x v="5872"/>
    <n v="4.5"/>
  </r>
  <r>
    <x v="5873"/>
    <n v="4.5"/>
  </r>
  <r>
    <x v="5874"/>
    <n v="4.5"/>
  </r>
  <r>
    <x v="5875"/>
    <n v="4.5"/>
  </r>
  <r>
    <x v="5876"/>
    <n v="4.5"/>
  </r>
  <r>
    <x v="5877"/>
    <n v="4.5"/>
  </r>
  <r>
    <x v="5878"/>
    <n v="4.5"/>
  </r>
  <r>
    <x v="5879"/>
    <n v="4.5"/>
  </r>
  <r>
    <x v="5880"/>
    <n v="4.5"/>
  </r>
  <r>
    <x v="5881"/>
    <n v="4.5"/>
  </r>
  <r>
    <x v="5882"/>
    <n v="4.5"/>
  </r>
  <r>
    <x v="5883"/>
    <n v="4.5"/>
  </r>
  <r>
    <x v="5884"/>
    <n v="4.5"/>
  </r>
  <r>
    <x v="5885"/>
    <n v="4.5"/>
  </r>
  <r>
    <x v="5886"/>
    <n v="4.5"/>
  </r>
  <r>
    <x v="5887"/>
    <n v="4.5"/>
  </r>
  <r>
    <x v="5888"/>
    <n v="4.5"/>
  </r>
  <r>
    <x v="5889"/>
    <n v="4.5"/>
  </r>
  <r>
    <x v="5890"/>
    <n v="4.5"/>
  </r>
  <r>
    <x v="5891"/>
    <n v="4.5"/>
  </r>
  <r>
    <x v="5892"/>
    <n v="4.5"/>
  </r>
  <r>
    <x v="5893"/>
    <n v="4.5"/>
  </r>
  <r>
    <x v="5894"/>
    <n v="4.5"/>
  </r>
  <r>
    <x v="5895"/>
    <n v="4.5"/>
  </r>
  <r>
    <x v="5896"/>
    <n v="4.5"/>
  </r>
  <r>
    <x v="5897"/>
    <n v="4.5"/>
  </r>
  <r>
    <x v="5898"/>
    <n v="4.5"/>
  </r>
  <r>
    <x v="5899"/>
    <n v="4.5"/>
  </r>
  <r>
    <x v="5900"/>
    <n v="4.5"/>
  </r>
  <r>
    <x v="5901"/>
    <n v="4.5"/>
  </r>
  <r>
    <x v="5902"/>
    <n v="4.5"/>
  </r>
  <r>
    <x v="5903"/>
    <n v="4.5"/>
  </r>
  <r>
    <x v="5904"/>
    <n v="4.5"/>
  </r>
  <r>
    <x v="5905"/>
    <n v="4.5"/>
  </r>
  <r>
    <x v="5906"/>
    <n v="4.5"/>
  </r>
  <r>
    <x v="5907"/>
    <n v="4.5"/>
  </r>
  <r>
    <x v="5908"/>
    <n v="4.5"/>
  </r>
  <r>
    <x v="5909"/>
    <n v="4.5"/>
  </r>
  <r>
    <x v="5910"/>
    <n v="4.5"/>
  </r>
  <r>
    <x v="5911"/>
    <n v="4.5"/>
  </r>
  <r>
    <x v="5912"/>
    <n v="4.5"/>
  </r>
  <r>
    <x v="5913"/>
    <n v="4.5"/>
  </r>
  <r>
    <x v="5914"/>
    <n v="4.5"/>
  </r>
  <r>
    <x v="5915"/>
    <n v="4.5"/>
  </r>
  <r>
    <x v="5916"/>
    <n v="4.5"/>
  </r>
  <r>
    <x v="5917"/>
    <n v="4.5"/>
  </r>
  <r>
    <x v="5918"/>
    <n v="4.5"/>
  </r>
  <r>
    <x v="5919"/>
    <n v="4.5"/>
  </r>
  <r>
    <x v="5920"/>
    <n v="4.5"/>
  </r>
  <r>
    <x v="5921"/>
    <n v="4.5"/>
  </r>
  <r>
    <x v="5922"/>
    <n v="4.5"/>
  </r>
  <r>
    <x v="5923"/>
    <n v="4.5"/>
  </r>
  <r>
    <x v="5924"/>
    <n v="4.5"/>
  </r>
  <r>
    <x v="5925"/>
    <n v="4.5"/>
  </r>
  <r>
    <x v="5926"/>
    <n v="4.5"/>
  </r>
  <r>
    <x v="5927"/>
    <n v="4.5"/>
  </r>
  <r>
    <x v="5928"/>
    <n v="4.5"/>
  </r>
  <r>
    <x v="5929"/>
    <n v="4.5"/>
  </r>
  <r>
    <x v="5930"/>
    <n v="4.5"/>
  </r>
  <r>
    <x v="5931"/>
    <n v="4.5"/>
  </r>
  <r>
    <x v="5932"/>
    <n v="4.5"/>
  </r>
  <r>
    <x v="5933"/>
    <n v="4.5"/>
  </r>
  <r>
    <x v="5934"/>
    <n v="4.5"/>
  </r>
  <r>
    <x v="5935"/>
    <n v="4.5"/>
  </r>
  <r>
    <x v="5936"/>
    <n v="4.5"/>
  </r>
  <r>
    <x v="5937"/>
    <n v="4.5"/>
  </r>
  <r>
    <x v="5938"/>
    <n v="4.5"/>
  </r>
  <r>
    <x v="5939"/>
    <n v="4.5"/>
  </r>
  <r>
    <x v="5940"/>
    <n v="4.5"/>
  </r>
  <r>
    <x v="5941"/>
    <n v="4.5"/>
  </r>
  <r>
    <x v="5942"/>
    <n v="4.5"/>
  </r>
  <r>
    <x v="5943"/>
    <n v="4.5"/>
  </r>
  <r>
    <x v="5944"/>
    <n v="4.5"/>
  </r>
  <r>
    <x v="5945"/>
    <n v="4.5"/>
  </r>
  <r>
    <x v="5946"/>
    <n v="4.5"/>
  </r>
  <r>
    <x v="5947"/>
    <n v="4.5"/>
  </r>
  <r>
    <x v="5948"/>
    <n v="4.5"/>
  </r>
  <r>
    <x v="5949"/>
    <n v="4.5"/>
  </r>
  <r>
    <x v="5950"/>
    <n v="4.5"/>
  </r>
  <r>
    <x v="5951"/>
    <n v="4.5"/>
  </r>
  <r>
    <x v="5952"/>
    <n v="4.5"/>
  </r>
  <r>
    <x v="5953"/>
    <n v="4.5"/>
  </r>
  <r>
    <x v="5954"/>
    <n v="4.5"/>
  </r>
  <r>
    <x v="5955"/>
    <n v="4.5"/>
  </r>
  <r>
    <x v="5956"/>
    <n v="4.5"/>
  </r>
  <r>
    <x v="5957"/>
    <n v="4.5"/>
  </r>
  <r>
    <x v="5958"/>
    <n v="4.5"/>
  </r>
  <r>
    <x v="5959"/>
    <n v="4.5"/>
  </r>
  <r>
    <x v="5960"/>
    <n v="4.5"/>
  </r>
  <r>
    <x v="5961"/>
    <n v="4.5"/>
  </r>
  <r>
    <x v="5962"/>
    <n v="4.5"/>
  </r>
  <r>
    <x v="5963"/>
    <n v="4.5"/>
  </r>
  <r>
    <x v="5964"/>
    <n v="4.5"/>
  </r>
  <r>
    <x v="5965"/>
    <n v="4.5"/>
  </r>
  <r>
    <x v="5966"/>
    <n v="4.5"/>
  </r>
  <r>
    <x v="5967"/>
    <n v="4.5"/>
  </r>
  <r>
    <x v="5968"/>
    <n v="4.5"/>
  </r>
  <r>
    <x v="5969"/>
    <n v="4.5"/>
  </r>
  <r>
    <x v="5970"/>
    <n v="4.5"/>
  </r>
  <r>
    <x v="5971"/>
    <n v="4.5"/>
  </r>
  <r>
    <x v="5972"/>
    <n v="4.5"/>
  </r>
  <r>
    <x v="5973"/>
    <n v="4.5"/>
  </r>
  <r>
    <x v="5974"/>
    <n v="4.5"/>
  </r>
  <r>
    <x v="5975"/>
    <n v="4.5"/>
  </r>
  <r>
    <x v="5976"/>
    <n v="4.5"/>
  </r>
  <r>
    <x v="5977"/>
    <n v="4.5"/>
  </r>
  <r>
    <x v="5978"/>
    <n v="4.5"/>
  </r>
  <r>
    <x v="5979"/>
    <n v="4.5"/>
  </r>
  <r>
    <x v="5980"/>
    <n v="4.5"/>
  </r>
  <r>
    <x v="5981"/>
    <n v="4.5"/>
  </r>
  <r>
    <x v="5982"/>
    <n v="4.5"/>
  </r>
  <r>
    <x v="5983"/>
    <n v="4.5"/>
  </r>
  <r>
    <x v="5984"/>
    <n v="4.5"/>
  </r>
  <r>
    <x v="5985"/>
    <n v="4.5"/>
  </r>
  <r>
    <x v="5986"/>
    <n v="4.5"/>
  </r>
  <r>
    <x v="5987"/>
    <n v="4.5"/>
  </r>
  <r>
    <x v="5988"/>
    <n v="4.5"/>
  </r>
  <r>
    <x v="5989"/>
    <n v="4.5"/>
  </r>
  <r>
    <x v="5990"/>
    <n v="4.5"/>
  </r>
  <r>
    <x v="5991"/>
    <n v="4.5"/>
  </r>
  <r>
    <x v="5992"/>
    <n v="4.5"/>
  </r>
  <r>
    <x v="5993"/>
    <n v="4.5"/>
  </r>
  <r>
    <x v="5994"/>
    <n v="4.5"/>
  </r>
  <r>
    <x v="5995"/>
    <n v="4.5"/>
  </r>
  <r>
    <x v="5996"/>
    <n v="4.5"/>
  </r>
  <r>
    <x v="5997"/>
    <n v="4.5"/>
  </r>
  <r>
    <x v="5998"/>
    <n v="4.5"/>
  </r>
  <r>
    <x v="5999"/>
    <n v="4.5"/>
  </r>
  <r>
    <x v="6000"/>
    <n v="4.5"/>
  </r>
  <r>
    <x v="6001"/>
    <n v="4.5"/>
  </r>
  <r>
    <x v="6002"/>
    <n v="4.5"/>
  </r>
  <r>
    <x v="6003"/>
    <n v="4.5"/>
  </r>
  <r>
    <x v="6004"/>
    <n v="4.5"/>
  </r>
  <r>
    <x v="6005"/>
    <n v="4.5"/>
  </r>
  <r>
    <x v="6006"/>
    <n v="4.5"/>
  </r>
  <r>
    <x v="6007"/>
    <n v="4.5"/>
  </r>
  <r>
    <x v="6008"/>
    <n v="4.5"/>
  </r>
  <r>
    <x v="6009"/>
    <n v="4.5"/>
  </r>
  <r>
    <x v="6010"/>
    <n v="4.5"/>
  </r>
  <r>
    <x v="6011"/>
    <n v="4.5"/>
  </r>
  <r>
    <x v="6012"/>
    <n v="4.5"/>
  </r>
  <r>
    <x v="6013"/>
    <n v="4.5"/>
  </r>
  <r>
    <x v="6014"/>
    <n v="4.5"/>
  </r>
  <r>
    <x v="6015"/>
    <n v="4.5"/>
  </r>
  <r>
    <x v="6016"/>
    <n v="4.5"/>
  </r>
  <r>
    <x v="6017"/>
    <n v="4.5"/>
  </r>
  <r>
    <x v="6018"/>
    <n v="4.5"/>
  </r>
  <r>
    <x v="6019"/>
    <n v="4.5"/>
  </r>
  <r>
    <x v="6020"/>
    <n v="4.5"/>
  </r>
  <r>
    <x v="6021"/>
    <n v="4.5"/>
  </r>
  <r>
    <x v="6022"/>
    <n v="4.5"/>
  </r>
  <r>
    <x v="6023"/>
    <n v="4.5"/>
  </r>
  <r>
    <x v="6024"/>
    <n v="4.5"/>
  </r>
  <r>
    <x v="6025"/>
    <n v="4.5"/>
  </r>
  <r>
    <x v="6026"/>
    <n v="4.5"/>
  </r>
  <r>
    <x v="6027"/>
    <n v="4.5"/>
  </r>
  <r>
    <x v="6028"/>
    <n v="4.5"/>
  </r>
  <r>
    <x v="6029"/>
    <n v="4.5"/>
  </r>
  <r>
    <x v="6030"/>
    <n v="4.5"/>
  </r>
  <r>
    <x v="6031"/>
    <n v="4.5"/>
  </r>
  <r>
    <x v="6032"/>
    <n v="4.5"/>
  </r>
  <r>
    <x v="6033"/>
    <n v="4.5"/>
  </r>
  <r>
    <x v="6034"/>
    <n v="4.5"/>
  </r>
  <r>
    <x v="6035"/>
    <n v="4.5"/>
  </r>
  <r>
    <x v="6036"/>
    <n v="4.5"/>
  </r>
  <r>
    <x v="6037"/>
    <n v="4.5"/>
  </r>
  <r>
    <x v="6038"/>
    <n v="4.5"/>
  </r>
  <r>
    <x v="6039"/>
    <n v="4.5"/>
  </r>
  <r>
    <x v="6040"/>
    <n v="4.5"/>
  </r>
  <r>
    <x v="6041"/>
    <n v="4.5"/>
  </r>
  <r>
    <x v="6042"/>
    <n v="4.5"/>
  </r>
  <r>
    <x v="6043"/>
    <n v="4.5"/>
  </r>
  <r>
    <x v="6044"/>
    <n v="4.5"/>
  </r>
  <r>
    <x v="6045"/>
    <n v="4.5"/>
  </r>
  <r>
    <x v="6046"/>
    <n v="4.5"/>
  </r>
  <r>
    <x v="6047"/>
    <n v="4.5"/>
  </r>
  <r>
    <x v="6048"/>
    <n v="4.5"/>
  </r>
  <r>
    <x v="6049"/>
    <n v="4.5"/>
  </r>
  <r>
    <x v="6050"/>
    <n v="4.5"/>
  </r>
  <r>
    <x v="6051"/>
    <n v="4.5"/>
  </r>
  <r>
    <x v="6052"/>
    <n v="4.5"/>
  </r>
  <r>
    <x v="6053"/>
    <n v="4.5"/>
  </r>
  <r>
    <x v="6054"/>
    <n v="4.5"/>
  </r>
  <r>
    <x v="6055"/>
    <n v="4.5"/>
  </r>
  <r>
    <x v="6056"/>
    <n v="4.5"/>
  </r>
  <r>
    <x v="6057"/>
    <n v="4.5"/>
  </r>
  <r>
    <x v="6058"/>
    <n v="4.5"/>
  </r>
  <r>
    <x v="6059"/>
    <n v="4.5"/>
  </r>
  <r>
    <x v="6060"/>
    <n v="4.5"/>
  </r>
  <r>
    <x v="6061"/>
    <n v="4.5"/>
  </r>
  <r>
    <x v="6062"/>
    <n v="4.5"/>
  </r>
  <r>
    <x v="6063"/>
    <n v="4.5"/>
  </r>
  <r>
    <x v="6064"/>
    <n v="4.5"/>
  </r>
  <r>
    <x v="6065"/>
    <n v="4.5"/>
  </r>
  <r>
    <x v="6066"/>
    <n v="4.5"/>
  </r>
  <r>
    <x v="6067"/>
    <n v="4.5"/>
  </r>
  <r>
    <x v="6068"/>
    <n v="4.5"/>
  </r>
  <r>
    <x v="6069"/>
    <n v="4.5"/>
  </r>
  <r>
    <x v="6070"/>
    <n v="4.5"/>
  </r>
  <r>
    <x v="6071"/>
    <n v="4.5"/>
  </r>
  <r>
    <x v="6072"/>
    <n v="4.5"/>
  </r>
  <r>
    <x v="6073"/>
    <n v="4.5"/>
  </r>
  <r>
    <x v="6074"/>
    <n v="4.5"/>
  </r>
  <r>
    <x v="6075"/>
    <n v="4.5"/>
  </r>
  <r>
    <x v="6076"/>
    <n v="4.5"/>
  </r>
  <r>
    <x v="6077"/>
    <n v="4.5"/>
  </r>
  <r>
    <x v="6078"/>
    <n v="4.5"/>
  </r>
  <r>
    <x v="6079"/>
    <n v="4.5"/>
  </r>
  <r>
    <x v="6080"/>
    <n v="4.5"/>
  </r>
  <r>
    <x v="6081"/>
    <n v="4.5"/>
  </r>
  <r>
    <x v="6082"/>
    <n v="4.5"/>
  </r>
  <r>
    <x v="6083"/>
    <n v="4.5"/>
  </r>
  <r>
    <x v="6084"/>
    <n v="4.5"/>
  </r>
  <r>
    <x v="6085"/>
    <n v="4.5"/>
  </r>
  <r>
    <x v="6086"/>
    <n v="4.5"/>
  </r>
  <r>
    <x v="6087"/>
    <n v="4.5"/>
  </r>
  <r>
    <x v="6088"/>
    <n v="4.5"/>
  </r>
  <r>
    <x v="6089"/>
    <n v="4.5"/>
  </r>
  <r>
    <x v="6090"/>
    <n v="4.5"/>
  </r>
  <r>
    <x v="6091"/>
    <n v="4.5"/>
  </r>
  <r>
    <x v="6092"/>
    <n v="4.5"/>
  </r>
  <r>
    <x v="6093"/>
    <n v="4.5"/>
  </r>
  <r>
    <x v="6094"/>
    <n v="4.5"/>
  </r>
  <r>
    <x v="6095"/>
    <n v="4.5"/>
  </r>
  <r>
    <x v="6096"/>
    <n v="4.5"/>
  </r>
  <r>
    <x v="6097"/>
    <n v="4.5"/>
  </r>
  <r>
    <x v="6098"/>
    <n v="4.5"/>
  </r>
  <r>
    <x v="6099"/>
    <n v="4.5"/>
  </r>
  <r>
    <x v="6100"/>
    <n v="4.5"/>
  </r>
  <r>
    <x v="6101"/>
    <n v="4.5"/>
  </r>
  <r>
    <x v="6102"/>
    <n v="4.5"/>
  </r>
  <r>
    <x v="6103"/>
    <n v="4.5"/>
  </r>
  <r>
    <x v="6104"/>
    <n v="4.5"/>
  </r>
  <r>
    <x v="6105"/>
    <n v="4.5"/>
  </r>
  <r>
    <x v="6106"/>
    <n v="4.5"/>
  </r>
  <r>
    <x v="6107"/>
    <n v="4.5"/>
  </r>
  <r>
    <x v="6108"/>
    <n v="4.5"/>
  </r>
  <r>
    <x v="6109"/>
    <n v="4.5"/>
  </r>
  <r>
    <x v="6110"/>
    <n v="4.5"/>
  </r>
  <r>
    <x v="6111"/>
    <n v="4.5"/>
  </r>
  <r>
    <x v="6112"/>
    <n v="4.5"/>
  </r>
  <r>
    <x v="6113"/>
    <n v="4.5"/>
  </r>
  <r>
    <x v="6114"/>
    <n v="4.75"/>
  </r>
  <r>
    <x v="6115"/>
    <n v="4.75"/>
  </r>
  <r>
    <x v="6116"/>
    <n v="4.75"/>
  </r>
  <r>
    <x v="6117"/>
    <n v="4.75"/>
  </r>
  <r>
    <x v="6118"/>
    <n v="4.75"/>
  </r>
  <r>
    <x v="6119"/>
    <n v="4.75"/>
  </r>
  <r>
    <x v="6120"/>
    <n v="4.75"/>
  </r>
  <r>
    <x v="6121"/>
    <n v="4.75"/>
  </r>
  <r>
    <x v="6122"/>
    <n v="4.75"/>
  </r>
  <r>
    <x v="6123"/>
    <n v="4.75"/>
  </r>
  <r>
    <x v="6124"/>
    <n v="4.75"/>
  </r>
  <r>
    <x v="6125"/>
    <n v="4.75"/>
  </r>
  <r>
    <x v="6126"/>
    <n v="4.75"/>
  </r>
  <r>
    <x v="6127"/>
    <n v="4.75"/>
  </r>
  <r>
    <x v="6128"/>
    <n v="4.75"/>
  </r>
  <r>
    <x v="6129"/>
    <n v="4.75"/>
  </r>
  <r>
    <x v="6130"/>
    <n v="4.75"/>
  </r>
  <r>
    <x v="6131"/>
    <n v="4.75"/>
  </r>
  <r>
    <x v="6132"/>
    <n v="4.75"/>
  </r>
  <r>
    <x v="6133"/>
    <n v="4.75"/>
  </r>
  <r>
    <x v="6134"/>
    <n v="4.75"/>
  </r>
  <r>
    <x v="6135"/>
    <n v="4.75"/>
  </r>
  <r>
    <x v="6136"/>
    <n v="4.75"/>
  </r>
  <r>
    <x v="6137"/>
    <n v="4.75"/>
  </r>
  <r>
    <x v="6138"/>
    <n v="4.75"/>
  </r>
  <r>
    <x v="6139"/>
    <n v="4.75"/>
  </r>
  <r>
    <x v="6140"/>
    <n v="4.75"/>
  </r>
  <r>
    <x v="6141"/>
    <n v="4.75"/>
  </r>
  <r>
    <x v="6142"/>
    <n v="4.75"/>
  </r>
  <r>
    <x v="6143"/>
    <n v="4.75"/>
  </r>
  <r>
    <x v="6144"/>
    <n v="4.75"/>
  </r>
  <r>
    <x v="6145"/>
    <n v="4.75"/>
  </r>
  <r>
    <x v="6146"/>
    <n v="4.75"/>
  </r>
  <r>
    <x v="6147"/>
    <n v="4.75"/>
  </r>
  <r>
    <x v="6148"/>
    <n v="4.75"/>
  </r>
  <r>
    <x v="6149"/>
    <n v="4.75"/>
  </r>
  <r>
    <x v="6150"/>
    <n v="5.25"/>
  </r>
  <r>
    <x v="6151"/>
    <n v="5.25"/>
  </r>
  <r>
    <x v="6152"/>
    <n v="5.25"/>
  </r>
  <r>
    <x v="6153"/>
    <n v="5.25"/>
  </r>
  <r>
    <x v="6154"/>
    <n v="5.25"/>
  </r>
  <r>
    <x v="6155"/>
    <n v="5.25"/>
  </r>
  <r>
    <x v="6156"/>
    <n v="5.25"/>
  </r>
  <r>
    <x v="6157"/>
    <n v="5.25"/>
  </r>
  <r>
    <x v="6158"/>
    <n v="5.25"/>
  </r>
  <r>
    <x v="6159"/>
    <n v="5.25"/>
  </r>
  <r>
    <x v="6160"/>
    <n v="5.25"/>
  </r>
  <r>
    <x v="6161"/>
    <n v="5.25"/>
  </r>
  <r>
    <x v="6162"/>
    <n v="5.25"/>
  </r>
  <r>
    <x v="6163"/>
    <n v="5.25"/>
  </r>
  <r>
    <x v="6164"/>
    <n v="5.25"/>
  </r>
  <r>
    <x v="6165"/>
    <n v="5.25"/>
  </r>
  <r>
    <x v="6166"/>
    <n v="5.25"/>
  </r>
  <r>
    <x v="6167"/>
    <n v="5.25"/>
  </r>
  <r>
    <x v="6168"/>
    <n v="5.25"/>
  </r>
  <r>
    <x v="6169"/>
    <n v="5.25"/>
  </r>
  <r>
    <x v="6170"/>
    <n v="5.25"/>
  </r>
  <r>
    <x v="6171"/>
    <n v="5.25"/>
  </r>
  <r>
    <x v="6172"/>
    <n v="5.25"/>
  </r>
  <r>
    <x v="6173"/>
    <n v="5.25"/>
  </r>
  <r>
    <x v="6174"/>
    <n v="5.25"/>
  </r>
  <r>
    <x v="6175"/>
    <n v="5.25"/>
  </r>
  <r>
    <x v="6176"/>
    <n v="5.25"/>
  </r>
  <r>
    <x v="6177"/>
    <n v="5.5"/>
  </r>
  <r>
    <x v="6178"/>
    <n v="5.5"/>
  </r>
  <r>
    <x v="6179"/>
    <n v="5.5"/>
  </r>
  <r>
    <x v="6180"/>
    <n v="5.5"/>
  </r>
  <r>
    <x v="6181"/>
    <n v="5.5"/>
  </r>
  <r>
    <x v="6182"/>
    <n v="5.5"/>
  </r>
  <r>
    <x v="6183"/>
    <n v="5.5"/>
  </r>
  <r>
    <x v="6184"/>
    <n v="5.5"/>
  </r>
  <r>
    <x v="6185"/>
    <n v="5.5"/>
  </r>
  <r>
    <x v="6186"/>
    <n v="5.5"/>
  </r>
  <r>
    <x v="6187"/>
    <n v="5.5"/>
  </r>
  <r>
    <x v="6188"/>
    <n v="5.5"/>
  </r>
  <r>
    <x v="6189"/>
    <n v="5.5"/>
  </r>
  <r>
    <x v="6190"/>
    <n v="5.5"/>
  </r>
  <r>
    <x v="6191"/>
    <n v="5.5"/>
  </r>
  <r>
    <x v="6192"/>
    <n v="5.5"/>
  </r>
  <r>
    <x v="6193"/>
    <n v="5.5"/>
  </r>
  <r>
    <x v="6194"/>
    <n v="5.5"/>
  </r>
  <r>
    <x v="6195"/>
    <n v="5.5"/>
  </r>
  <r>
    <x v="6196"/>
    <n v="5.5"/>
  </r>
  <r>
    <x v="6197"/>
    <n v="5.5"/>
  </r>
  <r>
    <x v="6198"/>
    <n v="5.75"/>
  </r>
  <r>
    <x v="6199"/>
    <n v="5.75"/>
  </r>
  <r>
    <x v="6200"/>
    <n v="5.75"/>
  </r>
  <r>
    <x v="6201"/>
    <n v="5.75"/>
  </r>
  <r>
    <x v="6202"/>
    <n v="5.75"/>
  </r>
  <r>
    <x v="6203"/>
    <n v="5.75"/>
  </r>
  <r>
    <x v="6204"/>
    <n v="5.75"/>
  </r>
  <r>
    <x v="6205"/>
    <n v="5.75"/>
  </r>
  <r>
    <x v="6206"/>
    <n v="5.75"/>
  </r>
  <r>
    <x v="6207"/>
    <n v="5.75"/>
  </r>
  <r>
    <x v="6208"/>
    <n v="5.75"/>
  </r>
  <r>
    <x v="6209"/>
    <n v="5.75"/>
  </r>
  <r>
    <x v="6210"/>
    <n v="5.75"/>
  </r>
  <r>
    <x v="6211"/>
    <n v="5.75"/>
  </r>
  <r>
    <x v="6212"/>
    <n v="5.75"/>
  </r>
  <r>
    <x v="6213"/>
    <n v="5.75"/>
  </r>
  <r>
    <x v="6214"/>
    <n v="5.75"/>
  </r>
  <r>
    <x v="6215"/>
    <n v="5.75"/>
  </r>
  <r>
    <x v="6216"/>
    <n v="5.75"/>
  </r>
  <r>
    <x v="6217"/>
    <n v="5.75"/>
  </r>
  <r>
    <x v="6218"/>
    <n v="5.75"/>
  </r>
  <r>
    <x v="6219"/>
    <n v="5.75"/>
  </r>
  <r>
    <x v="6220"/>
    <n v="5.75"/>
  </r>
  <r>
    <x v="6221"/>
    <n v="5.75"/>
  </r>
  <r>
    <x v="6222"/>
    <n v="5.75"/>
  </r>
  <r>
    <x v="6223"/>
    <n v="5.75"/>
  </r>
  <r>
    <x v="6224"/>
    <n v="5.75"/>
  </r>
  <r>
    <x v="6225"/>
    <n v="5.75"/>
  </r>
  <r>
    <x v="6226"/>
    <n v="5.75"/>
  </r>
  <r>
    <x v="6227"/>
    <n v="5.75"/>
  </r>
  <r>
    <x v="6228"/>
    <n v="5.75"/>
  </r>
  <r>
    <x v="6229"/>
    <n v="5.75"/>
  </r>
  <r>
    <x v="6230"/>
    <n v="5.75"/>
  </r>
  <r>
    <x v="6231"/>
    <n v="5.75"/>
  </r>
  <r>
    <x v="6232"/>
    <n v="5.75"/>
  </r>
  <r>
    <x v="6233"/>
    <n v="5.75"/>
  </r>
  <r>
    <x v="6234"/>
    <n v="5.75"/>
  </r>
  <r>
    <x v="6235"/>
    <n v="5.75"/>
  </r>
  <r>
    <x v="6236"/>
    <n v="5.75"/>
  </r>
  <r>
    <x v="6237"/>
    <n v="5.75"/>
  </r>
  <r>
    <x v="6238"/>
    <n v="5.75"/>
  </r>
  <r>
    <x v="6239"/>
    <n v="5.75"/>
  </r>
  <r>
    <x v="6240"/>
    <n v="6"/>
  </r>
  <r>
    <x v="6241"/>
    <n v="6"/>
  </r>
  <r>
    <x v="6242"/>
    <n v="6"/>
  </r>
  <r>
    <x v="6243"/>
    <n v="6"/>
  </r>
  <r>
    <x v="6244"/>
    <n v="6"/>
  </r>
  <r>
    <x v="6245"/>
    <n v="6"/>
  </r>
  <r>
    <x v="6246"/>
    <n v="6"/>
  </r>
  <r>
    <x v="6247"/>
    <n v="6"/>
  </r>
  <r>
    <x v="6248"/>
    <n v="6"/>
  </r>
  <r>
    <x v="6249"/>
    <n v="6"/>
  </r>
  <r>
    <x v="6250"/>
    <n v="6"/>
  </r>
  <r>
    <x v="6251"/>
    <n v="6"/>
  </r>
  <r>
    <x v="6252"/>
    <n v="6"/>
  </r>
  <r>
    <x v="6253"/>
    <n v="6"/>
  </r>
  <r>
    <x v="6254"/>
    <n v="6"/>
  </r>
  <r>
    <x v="6255"/>
    <n v="6"/>
  </r>
  <r>
    <x v="6256"/>
    <n v="6"/>
  </r>
  <r>
    <x v="6257"/>
    <n v="6"/>
  </r>
  <r>
    <x v="6258"/>
    <n v="6"/>
  </r>
  <r>
    <x v="6259"/>
    <n v="6"/>
  </r>
  <r>
    <x v="6260"/>
    <n v="6"/>
  </r>
  <r>
    <x v="6261"/>
    <n v="6.25"/>
  </r>
  <r>
    <x v="6262"/>
    <n v="6.25"/>
  </r>
  <r>
    <x v="6263"/>
    <n v="6.25"/>
  </r>
  <r>
    <x v="6264"/>
    <n v="6.25"/>
  </r>
  <r>
    <x v="6265"/>
    <n v="6.25"/>
  </r>
  <r>
    <x v="6266"/>
    <n v="6.25"/>
  </r>
  <r>
    <x v="6267"/>
    <n v="6.25"/>
  </r>
  <r>
    <x v="6268"/>
    <n v="6.25"/>
  </r>
  <r>
    <x v="6269"/>
    <n v="6.25"/>
  </r>
  <r>
    <x v="6270"/>
    <n v="6.25"/>
  </r>
  <r>
    <x v="6271"/>
    <n v="6.25"/>
  </r>
  <r>
    <x v="6272"/>
    <n v="6.25"/>
  </r>
  <r>
    <x v="6273"/>
    <n v="6.25"/>
  </r>
  <r>
    <x v="6274"/>
    <n v="6.25"/>
  </r>
  <r>
    <x v="6275"/>
    <n v="6.25"/>
  </r>
  <r>
    <x v="6276"/>
    <n v="6.25"/>
  </r>
  <r>
    <x v="6277"/>
    <n v="6.25"/>
  </r>
  <r>
    <x v="6278"/>
    <n v="6.25"/>
  </r>
  <r>
    <x v="6279"/>
    <n v="6.25"/>
  </r>
  <r>
    <x v="6280"/>
    <n v="6.25"/>
  </r>
  <r>
    <x v="6281"/>
    <n v="6.25"/>
  </r>
  <r>
    <x v="6282"/>
    <n v="6.25"/>
  </r>
  <r>
    <x v="6283"/>
    <n v="6.25"/>
  </r>
  <r>
    <x v="6284"/>
    <n v="6.25"/>
  </r>
  <r>
    <x v="6285"/>
    <n v="6.25"/>
  </r>
  <r>
    <x v="6286"/>
    <n v="6.25"/>
  </r>
  <r>
    <x v="6287"/>
    <n v="6.25"/>
  </r>
  <r>
    <x v="6288"/>
    <n v="6.25"/>
  </r>
  <r>
    <x v="6289"/>
    <n v="6.25"/>
  </r>
  <r>
    <x v="6290"/>
    <n v="6.5"/>
  </r>
  <r>
    <x v="6291"/>
    <n v="6.5"/>
  </r>
  <r>
    <x v="6292"/>
    <n v="6.5"/>
  </r>
  <r>
    <x v="6293"/>
    <n v="6.5"/>
  </r>
  <r>
    <x v="6294"/>
    <n v="6.5"/>
  </r>
  <r>
    <x v="6295"/>
    <n v="6.5"/>
  </r>
  <r>
    <x v="6296"/>
    <n v="6.5"/>
  </r>
  <r>
    <x v="6297"/>
    <n v="6.5"/>
  </r>
  <r>
    <x v="6298"/>
    <n v="6.5"/>
  </r>
  <r>
    <x v="6299"/>
    <n v="6.5"/>
  </r>
  <r>
    <x v="6300"/>
    <n v="6.5"/>
  </r>
  <r>
    <x v="6301"/>
    <n v="6.5"/>
  </r>
  <r>
    <x v="6302"/>
    <n v="6.5"/>
  </r>
  <r>
    <x v="6303"/>
    <n v="6.5"/>
  </r>
  <r>
    <x v="6304"/>
    <n v="6.5"/>
  </r>
  <r>
    <x v="6305"/>
    <n v="6.5"/>
  </r>
  <r>
    <x v="6306"/>
    <n v="6.5"/>
  </r>
  <r>
    <x v="6307"/>
    <n v="6.5"/>
  </r>
  <r>
    <x v="6308"/>
    <n v="6.5"/>
  </r>
  <r>
    <x v="6309"/>
    <n v="6.5"/>
  </r>
  <r>
    <x v="6310"/>
    <n v="6.5"/>
  </r>
  <r>
    <x v="6311"/>
    <n v="6.5"/>
  </r>
  <r>
    <x v="6312"/>
    <n v="6.5"/>
  </r>
  <r>
    <x v="6313"/>
    <n v="6.5"/>
  </r>
  <r>
    <x v="6314"/>
    <n v="6.5"/>
  </r>
  <r>
    <x v="6315"/>
    <n v="6.5"/>
  </r>
  <r>
    <x v="6316"/>
    <n v="6.5"/>
  </r>
  <r>
    <x v="6317"/>
    <n v="6.5"/>
  </r>
  <r>
    <x v="6318"/>
    <n v="6.5"/>
  </r>
  <r>
    <x v="6319"/>
    <n v="6.5"/>
  </r>
  <r>
    <x v="6320"/>
    <n v="6.5"/>
  </r>
  <r>
    <x v="6321"/>
    <n v="6.5"/>
  </r>
  <r>
    <x v="6322"/>
    <n v="6.5"/>
  </r>
  <r>
    <x v="6323"/>
    <n v="6.5"/>
  </r>
  <r>
    <x v="6324"/>
    <n v="6.5"/>
  </r>
  <r>
    <x v="6325"/>
    <n v="6.5"/>
  </r>
  <r>
    <x v="6326"/>
    <n v="6.5"/>
  </r>
  <r>
    <x v="6327"/>
    <n v="6.5"/>
  </r>
  <r>
    <x v="6328"/>
    <n v="6.5"/>
  </r>
  <r>
    <x v="6329"/>
    <n v="6.5"/>
  </r>
  <r>
    <x v="6330"/>
    <n v="6.5"/>
  </r>
  <r>
    <x v="6331"/>
    <n v="7"/>
  </r>
  <r>
    <x v="6332"/>
    <n v="7"/>
  </r>
  <r>
    <x v="6333"/>
    <n v="7"/>
  </r>
  <r>
    <x v="6334"/>
    <n v="7"/>
  </r>
  <r>
    <x v="6335"/>
    <n v="7"/>
  </r>
  <r>
    <x v="6336"/>
    <n v="7"/>
  </r>
  <r>
    <x v="6337"/>
    <n v="7"/>
  </r>
  <r>
    <x v="6338"/>
    <n v="7"/>
  </r>
  <r>
    <x v="6339"/>
    <n v="7"/>
  </r>
  <r>
    <x v="6340"/>
    <n v="7"/>
  </r>
  <r>
    <x v="6341"/>
    <n v="7"/>
  </r>
  <r>
    <x v="6342"/>
    <n v="7"/>
  </r>
  <r>
    <x v="6343"/>
    <n v="7"/>
  </r>
  <r>
    <x v="6344"/>
    <n v="7"/>
  </r>
  <r>
    <x v="6345"/>
    <n v="7"/>
  </r>
  <r>
    <x v="6346"/>
    <n v="7"/>
  </r>
  <r>
    <x v="6347"/>
    <n v="7"/>
  </r>
  <r>
    <x v="6348"/>
    <n v="7"/>
  </r>
  <r>
    <x v="6349"/>
    <n v="7"/>
  </r>
  <r>
    <x v="6350"/>
    <n v="7"/>
  </r>
  <r>
    <x v="6351"/>
    <n v="7"/>
  </r>
  <r>
    <x v="6352"/>
    <n v="7"/>
  </r>
  <r>
    <x v="6353"/>
    <n v="7"/>
  </r>
  <r>
    <x v="6354"/>
    <n v="7"/>
  </r>
  <r>
    <x v="6355"/>
    <n v="7"/>
  </r>
  <r>
    <x v="6356"/>
    <n v="7"/>
  </r>
  <r>
    <x v="6357"/>
    <n v="7"/>
  </r>
  <r>
    <x v="6358"/>
    <n v="7"/>
  </r>
  <r>
    <x v="6359"/>
    <n v="7"/>
  </r>
  <r>
    <x v="6360"/>
    <n v="7.25"/>
  </r>
  <r>
    <x v="6361"/>
    <n v="7.25"/>
  </r>
  <r>
    <x v="6362"/>
    <n v="7.25"/>
  </r>
  <r>
    <x v="6363"/>
    <n v="7.25"/>
  </r>
  <r>
    <x v="6364"/>
    <n v="7.25"/>
  </r>
  <r>
    <x v="6365"/>
    <n v="7.25"/>
  </r>
  <r>
    <x v="6366"/>
    <n v="7.25"/>
  </r>
  <r>
    <x v="6367"/>
    <n v="7.25"/>
  </r>
  <r>
    <x v="6368"/>
    <n v="7.25"/>
  </r>
  <r>
    <x v="6369"/>
    <n v="7.25"/>
  </r>
  <r>
    <x v="6370"/>
    <n v="7.25"/>
  </r>
  <r>
    <x v="6371"/>
    <n v="7.25"/>
  </r>
  <r>
    <x v="6372"/>
    <n v="7.25"/>
  </r>
  <r>
    <x v="6373"/>
    <n v="7.25"/>
  </r>
  <r>
    <x v="6374"/>
    <n v="7.25"/>
  </r>
  <r>
    <x v="6375"/>
    <n v="7.25"/>
  </r>
  <r>
    <x v="6376"/>
    <n v="7.25"/>
  </r>
  <r>
    <x v="6377"/>
    <n v="7.25"/>
  </r>
  <r>
    <x v="6378"/>
    <n v="7.25"/>
  </r>
  <r>
    <x v="6379"/>
    <n v="7.25"/>
  </r>
  <r>
    <x v="6380"/>
    <n v="7.25"/>
  </r>
  <r>
    <x v="6381"/>
    <n v="7.25"/>
  </r>
  <r>
    <x v="6382"/>
    <n v="7.25"/>
  </r>
  <r>
    <x v="6383"/>
    <n v="7.5"/>
  </r>
  <r>
    <x v="6384"/>
    <n v="7.5"/>
  </r>
  <r>
    <x v="6385"/>
    <n v="7.5"/>
  </r>
  <r>
    <x v="6386"/>
    <n v="7.5"/>
  </r>
  <r>
    <x v="6387"/>
    <n v="7.5"/>
  </r>
  <r>
    <x v="6388"/>
    <n v="7.5"/>
  </r>
  <r>
    <x v="6389"/>
    <n v="7.5"/>
  </r>
  <r>
    <x v="6390"/>
    <n v="7.5"/>
  </r>
  <r>
    <x v="6391"/>
    <n v="7.5"/>
  </r>
  <r>
    <x v="6392"/>
    <n v="7.5"/>
  </r>
  <r>
    <x v="6393"/>
    <n v="7.5"/>
  </r>
  <r>
    <x v="6394"/>
    <n v="7.5"/>
  </r>
  <r>
    <x v="6395"/>
    <n v="7.5"/>
  </r>
  <r>
    <x v="6396"/>
    <n v="7.5"/>
  </r>
  <r>
    <x v="6397"/>
    <n v="7.5"/>
  </r>
  <r>
    <x v="6398"/>
    <n v="7.5"/>
  </r>
  <r>
    <x v="6399"/>
    <n v="7.5"/>
  </r>
  <r>
    <x v="6400"/>
    <n v="7.5"/>
  </r>
  <r>
    <x v="6401"/>
    <n v="7.5"/>
  </r>
  <r>
    <x v="6402"/>
    <n v="7.5"/>
  </r>
  <r>
    <x v="6403"/>
    <n v="7.5"/>
  </r>
  <r>
    <x v="6404"/>
    <n v="7.5"/>
  </r>
  <r>
    <x v="6405"/>
    <n v="7.5"/>
  </r>
  <r>
    <x v="6406"/>
    <n v="7.5"/>
  </r>
  <r>
    <x v="6407"/>
    <n v="7.5"/>
  </r>
  <r>
    <x v="6408"/>
    <n v="7.5"/>
  </r>
  <r>
    <x v="6409"/>
    <n v="7.5"/>
  </r>
  <r>
    <x v="6410"/>
    <n v="7.5"/>
  </r>
  <r>
    <x v="6411"/>
    <n v="7.5"/>
  </r>
  <r>
    <x v="6412"/>
    <n v="7.5"/>
  </r>
  <r>
    <x v="6413"/>
    <n v="7.5"/>
  </r>
  <r>
    <x v="6414"/>
    <n v="7.5"/>
  </r>
  <r>
    <x v="6415"/>
    <n v="7.5"/>
  </r>
  <r>
    <x v="6416"/>
    <n v="7.5"/>
  </r>
  <r>
    <x v="6417"/>
    <n v="7.5"/>
  </r>
  <r>
    <x v="6418"/>
    <n v="7.5"/>
  </r>
  <r>
    <x v="6419"/>
    <n v="7.5"/>
  </r>
  <r>
    <x v="6420"/>
    <n v="7.5"/>
  </r>
  <r>
    <x v="6421"/>
    <n v="7.5"/>
  </r>
  <r>
    <x v="6422"/>
    <n v="7.75"/>
  </r>
  <r>
    <x v="6423"/>
    <n v="7.75"/>
  </r>
  <r>
    <x v="6424"/>
    <n v="7.75"/>
  </r>
  <r>
    <x v="6425"/>
    <n v="7.75"/>
  </r>
  <r>
    <x v="6426"/>
    <n v="7.75"/>
  </r>
  <r>
    <x v="6427"/>
    <n v="7.75"/>
  </r>
  <r>
    <x v="6428"/>
    <n v="7.75"/>
  </r>
  <r>
    <x v="6429"/>
    <n v="7.75"/>
  </r>
  <r>
    <x v="6430"/>
    <n v="7.75"/>
  </r>
  <r>
    <x v="6431"/>
    <n v="7.75"/>
  </r>
  <r>
    <x v="6432"/>
    <n v="7.75"/>
  </r>
  <r>
    <x v="6433"/>
    <n v="7.75"/>
  </r>
  <r>
    <x v="6434"/>
    <n v="7.75"/>
  </r>
  <r>
    <x v="6435"/>
    <n v="7.75"/>
  </r>
  <r>
    <x v="6436"/>
    <n v="7.75"/>
  </r>
  <r>
    <x v="6437"/>
    <n v="7.75"/>
  </r>
  <r>
    <x v="6438"/>
    <n v="7.75"/>
  </r>
  <r>
    <x v="6439"/>
    <n v="7.75"/>
  </r>
  <r>
    <x v="6440"/>
    <n v="7.75"/>
  </r>
  <r>
    <x v="6441"/>
    <n v="7.75"/>
  </r>
  <r>
    <x v="6442"/>
    <n v="7.75"/>
  </r>
  <r>
    <x v="6443"/>
    <n v="7.75"/>
  </r>
  <r>
    <x v="6444"/>
    <n v="7.75"/>
  </r>
  <r>
    <x v="6445"/>
    <n v="7.75"/>
  </r>
  <r>
    <x v="6446"/>
    <n v="7.75"/>
  </r>
  <r>
    <x v="6447"/>
    <n v="7.75"/>
  </r>
  <r>
    <x v="6448"/>
    <n v="7.75"/>
  </r>
  <r>
    <x v="6449"/>
    <n v="7.75"/>
  </r>
  <r>
    <x v="6450"/>
    <n v="7.75"/>
  </r>
  <r>
    <x v="6451"/>
    <n v="7.75"/>
  </r>
  <r>
    <x v="6452"/>
    <n v="7.75"/>
  </r>
  <r>
    <x v="6453"/>
    <n v="7.75"/>
  </r>
  <r>
    <x v="6454"/>
    <n v="7.75"/>
  </r>
  <r>
    <x v="6455"/>
    <n v="7.75"/>
  </r>
  <r>
    <x v="6456"/>
    <n v="7.75"/>
  </r>
  <r>
    <x v="6457"/>
    <n v="7.75"/>
  </r>
  <r>
    <x v="6458"/>
    <n v="7.75"/>
  </r>
  <r>
    <x v="6459"/>
    <n v="7.75"/>
  </r>
  <r>
    <x v="6460"/>
    <n v="7.75"/>
  </r>
  <r>
    <x v="6461"/>
    <n v="7.75"/>
  </r>
  <r>
    <x v="6462"/>
    <n v="7.75"/>
  </r>
  <r>
    <x v="6463"/>
    <n v="7.75"/>
  </r>
  <r>
    <x v="6464"/>
    <n v="7.75"/>
  </r>
  <r>
    <x v="6465"/>
    <n v="7.75"/>
  </r>
  <r>
    <x v="6466"/>
    <n v="7.75"/>
  </r>
  <r>
    <x v="6467"/>
    <n v="7.75"/>
  </r>
  <r>
    <x v="6468"/>
    <n v="7.75"/>
  </r>
  <r>
    <x v="6469"/>
    <n v="7.75"/>
  </r>
  <r>
    <x v="6470"/>
    <n v="7.75"/>
  </r>
  <r>
    <x v="6471"/>
    <n v="7.75"/>
  </r>
  <r>
    <x v="6472"/>
    <n v="7.75"/>
  </r>
  <r>
    <x v="6473"/>
    <n v="7.75"/>
  </r>
  <r>
    <x v="6474"/>
    <n v="7.75"/>
  </r>
  <r>
    <x v="6475"/>
    <n v="7.75"/>
  </r>
  <r>
    <x v="6476"/>
    <n v="7.75"/>
  </r>
  <r>
    <x v="6477"/>
    <n v="7.75"/>
  </r>
  <r>
    <x v="6478"/>
    <n v="7.75"/>
  </r>
  <r>
    <x v="6479"/>
    <n v="7.75"/>
  </r>
  <r>
    <x v="6480"/>
    <n v="7.75"/>
  </r>
  <r>
    <x v="6481"/>
    <n v="7.75"/>
  </r>
  <r>
    <x v="6482"/>
    <n v="7.75"/>
  </r>
  <r>
    <x v="6483"/>
    <n v="7.75"/>
  </r>
  <r>
    <x v="6484"/>
    <n v="7.75"/>
  </r>
  <r>
    <x v="6485"/>
    <n v="7.75"/>
  </r>
  <r>
    <x v="6486"/>
    <n v="7.75"/>
  </r>
  <r>
    <x v="6487"/>
    <n v="7.75"/>
  </r>
  <r>
    <x v="6488"/>
    <n v="7.75"/>
  </r>
  <r>
    <x v="6489"/>
    <n v="7.75"/>
  </r>
  <r>
    <x v="6490"/>
    <n v="7.75"/>
  </r>
  <r>
    <x v="6491"/>
    <n v="7.75"/>
  </r>
  <r>
    <x v="6492"/>
    <n v="7.75"/>
  </r>
  <r>
    <x v="6493"/>
    <n v="7.75"/>
  </r>
  <r>
    <x v="6494"/>
    <n v="7.75"/>
  </r>
  <r>
    <x v="6495"/>
    <n v="7.75"/>
  </r>
  <r>
    <x v="6496"/>
    <n v="7.75"/>
  </r>
  <r>
    <x v="6497"/>
    <n v="7.75"/>
  </r>
  <r>
    <x v="6498"/>
    <n v="7.75"/>
  </r>
  <r>
    <x v="6499"/>
    <n v="7.75"/>
  </r>
  <r>
    <x v="6500"/>
    <n v="7.75"/>
  </r>
  <r>
    <x v="6501"/>
    <n v="7.75"/>
  </r>
  <r>
    <x v="6502"/>
    <n v="7.75"/>
  </r>
  <r>
    <x v="6503"/>
    <n v="7.75"/>
  </r>
  <r>
    <x v="6504"/>
    <n v="7.75"/>
  </r>
  <r>
    <x v="6505"/>
    <n v="7.75"/>
  </r>
  <r>
    <x v="6506"/>
    <n v="7.75"/>
  </r>
  <r>
    <x v="6507"/>
    <n v="7.75"/>
  </r>
  <r>
    <x v="6508"/>
    <n v="7.75"/>
  </r>
  <r>
    <x v="6509"/>
    <n v="7.75"/>
  </r>
  <r>
    <x v="6510"/>
    <n v="7.75"/>
  </r>
  <r>
    <x v="6511"/>
    <n v="7.75"/>
  </r>
  <r>
    <x v="6512"/>
    <n v="7.75"/>
  </r>
  <r>
    <x v="6513"/>
    <n v="7.75"/>
  </r>
  <r>
    <x v="6514"/>
    <n v="7.75"/>
  </r>
  <r>
    <x v="6515"/>
    <n v="7.75"/>
  </r>
  <r>
    <x v="6516"/>
    <n v="7.75"/>
  </r>
  <r>
    <x v="6517"/>
    <n v="7.75"/>
  </r>
  <r>
    <x v="6518"/>
    <n v="7.75"/>
  </r>
  <r>
    <x v="6519"/>
    <n v="7.75"/>
  </r>
  <r>
    <x v="6520"/>
    <n v="7.75"/>
  </r>
  <r>
    <x v="6521"/>
    <n v="7.75"/>
  </r>
  <r>
    <x v="6522"/>
    <n v="7.75"/>
  </r>
  <r>
    <x v="6523"/>
    <n v="7.75"/>
  </r>
  <r>
    <x v="6524"/>
    <n v="7.75"/>
  </r>
  <r>
    <x v="6525"/>
    <n v="7.75"/>
  </r>
  <r>
    <x v="6526"/>
    <n v="7.75"/>
  </r>
  <r>
    <x v="6527"/>
    <n v="7.75"/>
  </r>
  <r>
    <x v="6528"/>
    <n v="7.75"/>
  </r>
  <r>
    <x v="6529"/>
    <n v="7.75"/>
  </r>
  <r>
    <x v="6530"/>
    <n v="7.75"/>
  </r>
  <r>
    <x v="6531"/>
    <n v="7.75"/>
  </r>
  <r>
    <x v="6532"/>
    <n v="7.75"/>
  </r>
  <r>
    <x v="6533"/>
    <n v="7.75"/>
  </r>
  <r>
    <x v="6534"/>
    <n v="7.75"/>
  </r>
  <r>
    <x v="6535"/>
    <n v="7.75"/>
  </r>
  <r>
    <x v="6536"/>
    <n v="7.75"/>
  </r>
  <r>
    <x v="6537"/>
    <n v="7.75"/>
  </r>
  <r>
    <x v="6538"/>
    <n v="7.75"/>
  </r>
  <r>
    <x v="6539"/>
    <n v="7.75"/>
  </r>
  <r>
    <x v="6540"/>
    <n v="7.75"/>
  </r>
  <r>
    <x v="6541"/>
    <n v="7.75"/>
  </r>
  <r>
    <x v="6542"/>
    <n v="7.75"/>
  </r>
  <r>
    <x v="6543"/>
    <n v="7.75"/>
  </r>
  <r>
    <x v="6544"/>
    <n v="7.75"/>
  </r>
  <r>
    <x v="6545"/>
    <n v="7.75"/>
  </r>
  <r>
    <x v="6546"/>
    <n v="7.75"/>
  </r>
  <r>
    <x v="6547"/>
    <n v="7.75"/>
  </r>
  <r>
    <x v="6548"/>
    <n v="7.75"/>
  </r>
  <r>
    <x v="6549"/>
    <n v="7.75"/>
  </r>
  <r>
    <x v="6550"/>
    <n v="7.75"/>
  </r>
  <r>
    <x v="6551"/>
    <n v="7.75"/>
  </r>
  <r>
    <x v="6552"/>
    <n v="7.75"/>
  </r>
  <r>
    <x v="6553"/>
    <n v="7.75"/>
  </r>
  <r>
    <x v="6554"/>
    <n v="7.75"/>
  </r>
  <r>
    <x v="6555"/>
    <n v="7.75"/>
  </r>
  <r>
    <x v="6556"/>
    <n v="7.75"/>
  </r>
  <r>
    <x v="6557"/>
    <n v="7.75"/>
  </r>
  <r>
    <x v="6558"/>
    <n v="7.75"/>
  </r>
  <r>
    <x v="6559"/>
    <n v="7.75"/>
  </r>
  <r>
    <x v="6560"/>
    <n v="7.75"/>
  </r>
  <r>
    <x v="6561"/>
    <n v="7.75"/>
  </r>
  <r>
    <x v="6562"/>
    <n v="7.5"/>
  </r>
  <r>
    <x v="6563"/>
    <n v="7.5"/>
  </r>
  <r>
    <x v="6564"/>
    <n v="7.5"/>
  </r>
  <r>
    <x v="6565"/>
    <n v="7.5"/>
  </r>
  <r>
    <x v="6566"/>
    <n v="7.5"/>
  </r>
  <r>
    <x v="6567"/>
    <n v="7.5"/>
  </r>
  <r>
    <x v="6568"/>
    <n v="7.5"/>
  </r>
  <r>
    <x v="6569"/>
    <n v="7.5"/>
  </r>
  <r>
    <x v="6570"/>
    <n v="7.5"/>
  </r>
  <r>
    <x v="6571"/>
    <n v="7.5"/>
  </r>
  <r>
    <x v="6572"/>
    <n v="7.5"/>
  </r>
  <r>
    <x v="6573"/>
    <n v="7.5"/>
  </r>
  <r>
    <x v="6574"/>
    <n v="7.5"/>
  </r>
  <r>
    <x v="6575"/>
    <n v="7.5"/>
  </r>
  <r>
    <x v="6576"/>
    <n v="7.5"/>
  </r>
  <r>
    <x v="6577"/>
    <n v="7.5"/>
  </r>
  <r>
    <x v="6578"/>
    <n v="7.5"/>
  </r>
  <r>
    <x v="6579"/>
    <n v="7.5"/>
  </r>
  <r>
    <x v="6580"/>
    <n v="7.5"/>
  </r>
  <r>
    <x v="6581"/>
    <n v="7.5"/>
  </r>
  <r>
    <x v="6582"/>
    <n v="7.5"/>
  </r>
  <r>
    <x v="6583"/>
    <n v="7.5"/>
  </r>
  <r>
    <x v="6584"/>
    <n v="7.5"/>
  </r>
  <r>
    <x v="6585"/>
    <n v="7.5"/>
  </r>
  <r>
    <x v="6586"/>
    <n v="7.5"/>
  </r>
  <r>
    <x v="6587"/>
    <n v="7.5"/>
  </r>
  <r>
    <x v="6588"/>
    <n v="7.5"/>
  </r>
  <r>
    <x v="6589"/>
    <n v="7.5"/>
  </r>
  <r>
    <x v="6590"/>
    <n v="7.5"/>
  </r>
  <r>
    <x v="6591"/>
    <n v="7.5"/>
  </r>
  <r>
    <x v="6592"/>
    <n v="7.5"/>
  </r>
  <r>
    <x v="6593"/>
    <n v="7.5"/>
  </r>
  <r>
    <x v="6594"/>
    <n v="7.5"/>
  </r>
  <r>
    <x v="6595"/>
    <n v="7.5"/>
  </r>
  <r>
    <x v="6596"/>
    <n v="7.5"/>
  </r>
  <r>
    <x v="6597"/>
    <n v="7.5"/>
  </r>
  <r>
    <x v="6598"/>
    <n v="7.5"/>
  </r>
  <r>
    <x v="6599"/>
    <n v="7.5"/>
  </r>
  <r>
    <x v="6600"/>
    <n v="7.5"/>
  </r>
  <r>
    <x v="6601"/>
    <n v="7.5"/>
  </r>
  <r>
    <x v="6602"/>
    <n v="7.5"/>
  </r>
  <r>
    <x v="6603"/>
    <n v="7.5"/>
  </r>
  <r>
    <x v="6604"/>
    <n v="7.5"/>
  </r>
  <r>
    <x v="6605"/>
    <n v="7.5"/>
  </r>
  <r>
    <x v="6606"/>
    <n v="7.5"/>
  </r>
  <r>
    <x v="6607"/>
    <n v="7.5"/>
  </r>
  <r>
    <x v="6608"/>
    <n v="7.5"/>
  </r>
  <r>
    <x v="6609"/>
    <n v="7.5"/>
  </r>
  <r>
    <x v="6610"/>
    <n v="7.5"/>
  </r>
  <r>
    <x v="6611"/>
    <n v="7.5"/>
  </r>
  <r>
    <x v="6612"/>
    <n v="7.5"/>
  </r>
  <r>
    <x v="6613"/>
    <n v="7.5"/>
  </r>
  <r>
    <x v="6614"/>
    <n v="7.5"/>
  </r>
  <r>
    <x v="6615"/>
    <n v="7.5"/>
  </r>
  <r>
    <x v="6616"/>
    <n v="7.5"/>
  </r>
  <r>
    <x v="6617"/>
    <n v="7.5"/>
  </r>
  <r>
    <x v="6618"/>
    <n v="7.5"/>
  </r>
  <r>
    <x v="6619"/>
    <n v="7.5"/>
  </r>
  <r>
    <x v="6620"/>
    <n v="7.5"/>
  </r>
  <r>
    <x v="6621"/>
    <n v="7.5"/>
  </r>
  <r>
    <x v="6622"/>
    <n v="7.5"/>
  </r>
  <r>
    <x v="6623"/>
    <n v="7.5"/>
  </r>
  <r>
    <x v="6624"/>
    <n v="7.5"/>
  </r>
  <r>
    <x v="6625"/>
    <n v="7.5"/>
  </r>
  <r>
    <x v="6626"/>
    <n v="7.5"/>
  </r>
  <r>
    <x v="6627"/>
    <n v="7.5"/>
  </r>
  <r>
    <x v="6628"/>
    <n v="7.5"/>
  </r>
  <r>
    <x v="6629"/>
    <n v="7.5"/>
  </r>
  <r>
    <x v="6630"/>
    <n v="7.5"/>
  </r>
  <r>
    <x v="6631"/>
    <n v="7.5"/>
  </r>
  <r>
    <x v="6632"/>
    <n v="7.25"/>
  </r>
  <r>
    <x v="6633"/>
    <n v="7.25"/>
  </r>
  <r>
    <x v="6634"/>
    <n v="7.25"/>
  </r>
  <r>
    <x v="6635"/>
    <n v="7.25"/>
  </r>
  <r>
    <x v="6636"/>
    <n v="7.25"/>
  </r>
  <r>
    <x v="6637"/>
    <n v="7.25"/>
  </r>
  <r>
    <x v="6638"/>
    <n v="7.25"/>
  </r>
  <r>
    <x v="6639"/>
    <n v="7.25"/>
  </r>
  <r>
    <x v="6640"/>
    <n v="7.25"/>
  </r>
  <r>
    <x v="6641"/>
    <n v="7.25"/>
  </r>
  <r>
    <x v="6642"/>
    <n v="7.25"/>
  </r>
  <r>
    <x v="6643"/>
    <n v="7.25"/>
  </r>
  <r>
    <x v="6644"/>
    <n v="7.25"/>
  </r>
  <r>
    <x v="6645"/>
    <n v="7.25"/>
  </r>
  <r>
    <x v="6646"/>
    <n v="7.25"/>
  </r>
  <r>
    <x v="6647"/>
    <n v="7.25"/>
  </r>
  <r>
    <x v="6648"/>
    <n v="7.25"/>
  </r>
  <r>
    <x v="6649"/>
    <n v="7.25"/>
  </r>
  <r>
    <x v="6650"/>
    <n v="7.25"/>
  </r>
  <r>
    <x v="6651"/>
    <n v="7.25"/>
  </r>
  <r>
    <x v="6652"/>
    <n v="7.25"/>
  </r>
  <r>
    <x v="6653"/>
    <n v="7.25"/>
  </r>
  <r>
    <x v="6654"/>
    <n v="7.25"/>
  </r>
  <r>
    <x v="6655"/>
    <n v="7.25"/>
  </r>
  <r>
    <x v="6656"/>
    <n v="7.25"/>
  </r>
  <r>
    <x v="6657"/>
    <n v="7.25"/>
  </r>
  <r>
    <x v="6658"/>
    <n v="7.25"/>
  </r>
  <r>
    <x v="6659"/>
    <n v="7.25"/>
  </r>
  <r>
    <x v="6660"/>
    <n v="7"/>
  </r>
  <r>
    <x v="6661"/>
    <n v="7"/>
  </r>
  <r>
    <x v="6662"/>
    <n v="7"/>
  </r>
  <r>
    <x v="6663"/>
    <n v="7"/>
  </r>
  <r>
    <x v="6664"/>
    <n v="7"/>
  </r>
  <r>
    <x v="6665"/>
    <n v="7"/>
  </r>
  <r>
    <x v="6666"/>
    <n v="7"/>
  </r>
  <r>
    <x v="6667"/>
    <n v="7"/>
  </r>
  <r>
    <x v="6668"/>
    <n v="7"/>
  </r>
  <r>
    <x v="6669"/>
    <n v="7"/>
  </r>
  <r>
    <x v="6670"/>
    <n v="7"/>
  </r>
  <r>
    <x v="6671"/>
    <n v="7"/>
  </r>
  <r>
    <x v="6672"/>
    <n v="7"/>
  </r>
  <r>
    <x v="6673"/>
    <n v="7"/>
  </r>
  <r>
    <x v="6674"/>
    <n v="7"/>
  </r>
  <r>
    <x v="6675"/>
    <n v="7"/>
  </r>
  <r>
    <x v="6676"/>
    <n v="7"/>
  </r>
  <r>
    <x v="6677"/>
    <n v="7"/>
  </r>
  <r>
    <x v="6678"/>
    <n v="7"/>
  </r>
  <r>
    <x v="6679"/>
    <n v="7"/>
  </r>
  <r>
    <x v="6680"/>
    <n v="7"/>
  </r>
  <r>
    <x v="6681"/>
    <n v="7"/>
  </r>
  <r>
    <x v="6682"/>
    <n v="7"/>
  </r>
  <r>
    <x v="6683"/>
    <n v="7"/>
  </r>
  <r>
    <x v="6684"/>
    <n v="7"/>
  </r>
  <r>
    <x v="6685"/>
    <n v="7"/>
  </r>
  <r>
    <x v="6686"/>
    <n v="7"/>
  </r>
  <r>
    <x v="6687"/>
    <n v="7"/>
  </r>
  <r>
    <x v="6688"/>
    <n v="7"/>
  </r>
  <r>
    <x v="6689"/>
    <n v="7"/>
  </r>
  <r>
    <x v="6690"/>
    <n v="7"/>
  </r>
  <r>
    <x v="6691"/>
    <n v="7"/>
  </r>
  <r>
    <x v="6692"/>
    <n v="7"/>
  </r>
  <r>
    <x v="6693"/>
    <n v="7"/>
  </r>
  <r>
    <x v="6694"/>
    <n v="7"/>
  </r>
  <r>
    <x v="6695"/>
    <n v="7"/>
  </r>
  <r>
    <x v="6696"/>
    <n v="6.5"/>
  </r>
  <r>
    <x v="6697"/>
    <n v="6.5"/>
  </r>
  <r>
    <x v="6698"/>
    <n v="6.5"/>
  </r>
  <r>
    <x v="6699"/>
    <n v="6.5"/>
  </r>
  <r>
    <x v="6700"/>
    <n v="6.5"/>
  </r>
  <r>
    <x v="6701"/>
    <n v="6.5"/>
  </r>
  <r>
    <x v="6702"/>
    <n v="6.5"/>
  </r>
  <r>
    <x v="6703"/>
    <n v="6.5"/>
  </r>
  <r>
    <x v="6704"/>
    <n v="6.5"/>
  </r>
  <r>
    <x v="6705"/>
    <n v="6.5"/>
  </r>
  <r>
    <x v="6706"/>
    <n v="6.5"/>
  </r>
  <r>
    <x v="6707"/>
    <n v="6.5"/>
  </r>
  <r>
    <x v="6708"/>
    <n v="6.5"/>
  </r>
  <r>
    <x v="6709"/>
    <n v="6.5"/>
  </r>
  <r>
    <x v="6710"/>
    <n v="6.5"/>
  </r>
  <r>
    <x v="6711"/>
    <n v="6.5"/>
  </r>
  <r>
    <x v="6712"/>
    <n v="6.5"/>
  </r>
  <r>
    <x v="6713"/>
    <n v="6.5"/>
  </r>
  <r>
    <x v="6714"/>
    <n v="6.5"/>
  </r>
  <r>
    <x v="6715"/>
    <n v="6.5"/>
  </r>
  <r>
    <x v="6716"/>
    <n v="6.5"/>
  </r>
  <r>
    <x v="6717"/>
    <n v="6.5"/>
  </r>
  <r>
    <x v="6718"/>
    <n v="6.5"/>
  </r>
  <r>
    <x v="6719"/>
    <n v="6.5"/>
  </r>
  <r>
    <x v="6720"/>
    <n v="6.5"/>
  </r>
  <r>
    <x v="6721"/>
    <n v="6.5"/>
  </r>
  <r>
    <x v="6722"/>
    <n v="6.5"/>
  </r>
  <r>
    <x v="6723"/>
    <n v="6.5"/>
  </r>
  <r>
    <x v="6724"/>
    <n v="6.25"/>
  </r>
  <r>
    <x v="6725"/>
    <n v="6.25"/>
  </r>
  <r>
    <x v="6726"/>
    <n v="6.25"/>
  </r>
  <r>
    <x v="6727"/>
    <n v="6.25"/>
  </r>
  <r>
    <x v="6728"/>
    <n v="6.25"/>
  </r>
  <r>
    <x v="6729"/>
    <n v="6.25"/>
  </r>
  <r>
    <x v="6730"/>
    <n v="6.25"/>
  </r>
  <r>
    <x v="6731"/>
    <n v="6.25"/>
  </r>
  <r>
    <x v="6732"/>
    <n v="6.25"/>
  </r>
  <r>
    <x v="6733"/>
    <n v="6.25"/>
  </r>
  <r>
    <x v="6734"/>
    <n v="6.25"/>
  </r>
  <r>
    <x v="6735"/>
    <n v="6.25"/>
  </r>
  <r>
    <x v="6736"/>
    <n v="6.25"/>
  </r>
  <r>
    <x v="6737"/>
    <n v="6.25"/>
  </r>
  <r>
    <x v="6738"/>
    <n v="6.25"/>
  </r>
  <r>
    <x v="6739"/>
    <n v="6.25"/>
  </r>
  <r>
    <x v="6740"/>
    <n v="6.25"/>
  </r>
  <r>
    <x v="6741"/>
    <n v="6.25"/>
  </r>
  <r>
    <x v="6742"/>
    <n v="6.25"/>
  </r>
  <r>
    <x v="6743"/>
    <n v="6.25"/>
  </r>
  <r>
    <x v="6744"/>
    <n v="6.25"/>
  </r>
  <r>
    <x v="6745"/>
    <n v="6.25"/>
  </r>
  <r>
    <x v="6746"/>
    <n v="6.25"/>
  </r>
  <r>
    <x v="6747"/>
    <n v="6.25"/>
  </r>
  <r>
    <x v="6748"/>
    <n v="6.25"/>
  </r>
  <r>
    <x v="6749"/>
    <n v="6.25"/>
  </r>
  <r>
    <x v="6750"/>
    <n v="6.25"/>
  </r>
  <r>
    <x v="6751"/>
    <n v="6.25"/>
  </r>
  <r>
    <x v="6752"/>
    <n v="6.25"/>
  </r>
  <r>
    <x v="6753"/>
    <n v="6.25"/>
  </r>
  <r>
    <x v="6754"/>
    <n v="6.25"/>
  </r>
  <r>
    <x v="6755"/>
    <n v="6.25"/>
  </r>
  <r>
    <x v="6756"/>
    <n v="6.25"/>
  </r>
  <r>
    <x v="6757"/>
    <n v="6.25"/>
  </r>
  <r>
    <x v="6758"/>
    <n v="6.25"/>
  </r>
  <r>
    <x v="6759"/>
    <n v="5.75"/>
  </r>
  <r>
    <x v="6760"/>
    <n v="5.75"/>
  </r>
  <r>
    <x v="6761"/>
    <n v="5.75"/>
  </r>
  <r>
    <x v="6762"/>
    <n v="5.75"/>
  </r>
  <r>
    <x v="6763"/>
    <n v="5.75"/>
  </r>
  <r>
    <x v="6764"/>
    <n v="5.75"/>
  </r>
  <r>
    <x v="6765"/>
    <n v="5.75"/>
  </r>
  <r>
    <x v="6766"/>
    <n v="5.75"/>
  </r>
  <r>
    <x v="6767"/>
    <n v="5.75"/>
  </r>
  <r>
    <x v="6768"/>
    <n v="5.75"/>
  </r>
  <r>
    <x v="6769"/>
    <n v="5.75"/>
  </r>
  <r>
    <x v="6770"/>
    <n v="5.75"/>
  </r>
  <r>
    <x v="6771"/>
    <n v="5.75"/>
  </r>
  <r>
    <x v="6772"/>
    <n v="5.75"/>
  </r>
  <r>
    <x v="6773"/>
    <n v="5.75"/>
  </r>
  <r>
    <x v="6774"/>
    <n v="5.75"/>
  </r>
  <r>
    <x v="6775"/>
    <n v="5.75"/>
  </r>
  <r>
    <x v="6776"/>
    <n v="5.75"/>
  </r>
  <r>
    <x v="6777"/>
    <n v="5.75"/>
  </r>
  <r>
    <x v="6778"/>
    <n v="5.75"/>
  </r>
  <r>
    <x v="6779"/>
    <n v="5.75"/>
  </r>
  <r>
    <x v="6780"/>
    <n v="5.75"/>
  </r>
  <r>
    <x v="6781"/>
    <n v="5.75"/>
  </r>
  <r>
    <x v="6782"/>
    <n v="5.75"/>
  </r>
  <r>
    <x v="6783"/>
    <n v="5.5"/>
  </r>
  <r>
    <x v="6784"/>
    <n v="5.5"/>
  </r>
  <r>
    <x v="6785"/>
    <n v="5.5"/>
  </r>
  <r>
    <x v="6786"/>
    <n v="5.5"/>
  </r>
  <r>
    <x v="6787"/>
    <n v="5.5"/>
  </r>
  <r>
    <x v="6788"/>
    <n v="5.5"/>
  </r>
  <r>
    <x v="6789"/>
    <n v="5.5"/>
  </r>
  <r>
    <x v="6790"/>
    <n v="5.5"/>
  </r>
  <r>
    <x v="6791"/>
    <n v="5.5"/>
  </r>
  <r>
    <x v="6792"/>
    <n v="5.5"/>
  </r>
  <r>
    <x v="6793"/>
    <n v="5.5"/>
  </r>
  <r>
    <x v="6794"/>
    <n v="5.5"/>
  </r>
  <r>
    <x v="6795"/>
    <n v="5.5"/>
  </r>
  <r>
    <x v="6796"/>
    <n v="5.5"/>
  </r>
  <r>
    <x v="6797"/>
    <n v="5.5"/>
  </r>
  <r>
    <x v="6798"/>
    <n v="5.5"/>
  </r>
  <r>
    <x v="6799"/>
    <n v="5.5"/>
  </r>
  <r>
    <x v="6800"/>
    <n v="5.5"/>
  </r>
  <r>
    <x v="6801"/>
    <n v="5.5"/>
  </r>
  <r>
    <x v="6802"/>
    <n v="5.5"/>
  </r>
  <r>
    <x v="6803"/>
    <n v="5.5"/>
  </r>
  <r>
    <x v="6804"/>
    <n v="5.5"/>
  </r>
  <r>
    <x v="6805"/>
    <n v="5.5"/>
  </r>
  <r>
    <x v="6806"/>
    <n v="5.5"/>
  </r>
  <r>
    <x v="6807"/>
    <n v="5.5"/>
  </r>
  <r>
    <x v="6808"/>
    <n v="5.5"/>
  </r>
  <r>
    <x v="6809"/>
    <n v="5.5"/>
  </r>
  <r>
    <x v="6810"/>
    <n v="5.5"/>
  </r>
  <r>
    <x v="6811"/>
    <n v="5.5"/>
  </r>
  <r>
    <x v="6812"/>
    <n v="5.5"/>
  </r>
  <r>
    <x v="6813"/>
    <n v="5.5"/>
  </r>
  <r>
    <x v="6814"/>
    <n v="5.5"/>
  </r>
  <r>
    <x v="6815"/>
    <n v="5.5"/>
  </r>
  <r>
    <x v="6816"/>
    <n v="5.5"/>
  </r>
  <r>
    <x v="6817"/>
    <n v="5.5"/>
  </r>
  <r>
    <x v="6818"/>
    <n v="5.25"/>
  </r>
  <r>
    <x v="6819"/>
    <n v="5.25"/>
  </r>
  <r>
    <x v="6820"/>
    <n v="5.25"/>
  </r>
  <r>
    <x v="6821"/>
    <n v="5.25"/>
  </r>
  <r>
    <x v="6822"/>
    <n v="5.25"/>
  </r>
  <r>
    <x v="6823"/>
    <n v="5.25"/>
  </r>
  <r>
    <x v="6824"/>
    <n v="5.25"/>
  </r>
  <r>
    <x v="6825"/>
    <n v="5.25"/>
  </r>
  <r>
    <x v="6826"/>
    <n v="5.25"/>
  </r>
  <r>
    <x v="6827"/>
    <n v="5.25"/>
  </r>
  <r>
    <x v="6828"/>
    <n v="5.25"/>
  </r>
  <r>
    <x v="6829"/>
    <n v="5.25"/>
  </r>
  <r>
    <x v="6830"/>
    <n v="5.25"/>
  </r>
  <r>
    <x v="6831"/>
    <n v="5.25"/>
  </r>
  <r>
    <x v="6832"/>
    <n v="5.25"/>
  </r>
  <r>
    <x v="6833"/>
    <n v="5.25"/>
  </r>
  <r>
    <x v="6834"/>
    <n v="5.25"/>
  </r>
  <r>
    <x v="6835"/>
    <n v="5.25"/>
  </r>
  <r>
    <x v="6836"/>
    <n v="5.25"/>
  </r>
  <r>
    <x v="6837"/>
    <n v="5.25"/>
  </r>
  <r>
    <x v="6838"/>
    <n v="5.25"/>
  </r>
  <r>
    <x v="6839"/>
    <n v="5.25"/>
  </r>
  <r>
    <x v="6840"/>
    <n v="5.25"/>
  </r>
  <r>
    <x v="6841"/>
    <n v="5.25"/>
  </r>
  <r>
    <x v="6842"/>
    <n v="5.25"/>
  </r>
  <r>
    <x v="6843"/>
    <n v="5.25"/>
  </r>
  <r>
    <x v="6844"/>
    <n v="5.25"/>
  </r>
  <r>
    <x v="6845"/>
    <n v="5.25"/>
  </r>
  <r>
    <x v="6846"/>
    <n v="5.25"/>
  </r>
  <r>
    <x v="6847"/>
    <n v="5.25"/>
  </r>
  <r>
    <x v="6848"/>
    <n v="5.25"/>
  </r>
  <r>
    <x v="6849"/>
    <n v="5.25"/>
  </r>
  <r>
    <x v="6850"/>
    <n v="5.25"/>
  </r>
  <r>
    <x v="6851"/>
    <n v="5.25"/>
  </r>
  <r>
    <x v="6852"/>
    <n v="5.25"/>
  </r>
  <r>
    <x v="6853"/>
    <n v="5.25"/>
  </r>
  <r>
    <x v="6854"/>
    <n v="5.25"/>
  </r>
  <r>
    <x v="6855"/>
    <n v="5.25"/>
  </r>
  <r>
    <x v="6856"/>
    <n v="5.25"/>
  </r>
  <r>
    <x v="6857"/>
    <n v="5.25"/>
  </r>
  <r>
    <x v="6858"/>
    <n v="5.25"/>
  </r>
  <r>
    <x v="6859"/>
    <n v="5.25"/>
  </r>
  <r>
    <x v="6860"/>
    <n v="5.25"/>
  </r>
  <r>
    <x v="6861"/>
    <n v="5.25"/>
  </r>
  <r>
    <x v="6862"/>
    <n v="5.25"/>
  </r>
  <r>
    <x v="6863"/>
    <n v="5.25"/>
  </r>
  <r>
    <x v="6864"/>
    <n v="5.25"/>
  </r>
  <r>
    <x v="6865"/>
    <n v="5.25"/>
  </r>
  <r>
    <x v="6866"/>
    <n v="5.25"/>
  </r>
  <r>
    <x v="6867"/>
    <n v="5.25"/>
  </r>
  <r>
    <x v="6868"/>
    <n v="5.25"/>
  </r>
  <r>
    <x v="6869"/>
    <n v="5.25"/>
  </r>
  <r>
    <x v="6870"/>
    <n v="5.25"/>
  </r>
  <r>
    <x v="6871"/>
    <n v="5.25"/>
  </r>
  <r>
    <x v="6872"/>
    <n v="5.25"/>
  </r>
  <r>
    <x v="6873"/>
    <n v="5.25"/>
  </r>
  <r>
    <x v="6874"/>
    <n v="5.25"/>
  </r>
  <r>
    <x v="6875"/>
    <n v="5.25"/>
  </r>
  <r>
    <x v="6876"/>
    <n v="5.25"/>
  </r>
  <r>
    <x v="6877"/>
    <n v="5"/>
  </r>
  <r>
    <x v="6878"/>
    <n v="5"/>
  </r>
  <r>
    <x v="6879"/>
    <n v="5"/>
  </r>
  <r>
    <x v="6880"/>
    <n v="5"/>
  </r>
  <r>
    <x v="6881"/>
    <n v="5"/>
  </r>
  <r>
    <x v="6882"/>
    <n v="5"/>
  </r>
  <r>
    <x v="6883"/>
    <n v="5"/>
  </r>
  <r>
    <x v="6884"/>
    <n v="5"/>
  </r>
  <r>
    <x v="6885"/>
    <n v="5"/>
  </r>
  <r>
    <x v="6886"/>
    <n v="5"/>
  </r>
  <r>
    <x v="6887"/>
    <n v="5"/>
  </r>
  <r>
    <x v="6888"/>
    <n v="5"/>
  </r>
  <r>
    <x v="6889"/>
    <n v="5"/>
  </r>
  <r>
    <x v="6890"/>
    <n v="5"/>
  </r>
  <r>
    <x v="6891"/>
    <n v="5"/>
  </r>
  <r>
    <x v="6892"/>
    <n v="5"/>
  </r>
  <r>
    <x v="6893"/>
    <n v="5"/>
  </r>
  <r>
    <x v="6894"/>
    <n v="5"/>
  </r>
  <r>
    <x v="6895"/>
    <n v="5"/>
  </r>
  <r>
    <x v="6896"/>
    <n v="5"/>
  </r>
  <r>
    <x v="6897"/>
    <n v="5"/>
  </r>
  <r>
    <x v="6898"/>
    <n v="5"/>
  </r>
  <r>
    <x v="6899"/>
    <n v="5"/>
  </r>
  <r>
    <x v="6900"/>
    <n v="5"/>
  </r>
  <r>
    <x v="6901"/>
    <n v="5"/>
  </r>
  <r>
    <x v="6902"/>
    <n v="5"/>
  </r>
  <r>
    <x v="6903"/>
    <n v="5"/>
  </r>
  <r>
    <x v="6904"/>
    <n v="5"/>
  </r>
  <r>
    <x v="6905"/>
    <n v="4.75"/>
  </r>
  <r>
    <x v="6906"/>
    <n v="4.75"/>
  </r>
  <r>
    <x v="6907"/>
    <n v="4.75"/>
  </r>
  <r>
    <x v="6908"/>
    <n v="4.75"/>
  </r>
  <r>
    <x v="6909"/>
    <n v="4.75"/>
  </r>
  <r>
    <x v="6910"/>
    <n v="4.75"/>
  </r>
  <r>
    <x v="6911"/>
    <n v="4.75"/>
  </r>
  <r>
    <x v="6912"/>
    <n v="4.75"/>
  </r>
  <r>
    <x v="6913"/>
    <n v="4.75"/>
  </r>
  <r>
    <x v="6914"/>
    <n v="4.75"/>
  </r>
  <r>
    <x v="6915"/>
    <n v="4.75"/>
  </r>
  <r>
    <x v="6916"/>
    <n v="4.75"/>
  </r>
  <r>
    <x v="6917"/>
    <n v="4.75"/>
  </r>
  <r>
    <x v="6918"/>
    <n v="4.75"/>
  </r>
  <r>
    <x v="6919"/>
    <n v="4.75"/>
  </r>
  <r>
    <x v="6920"/>
    <n v="4.75"/>
  </r>
  <r>
    <x v="6921"/>
    <n v="4.75"/>
  </r>
  <r>
    <x v="6922"/>
    <n v="4.75"/>
  </r>
  <r>
    <x v="6923"/>
    <n v="4.75"/>
  </r>
  <r>
    <x v="6924"/>
    <n v="4.75"/>
  </r>
  <r>
    <x v="6925"/>
    <n v="4.75"/>
  </r>
  <r>
    <x v="6926"/>
    <n v="4.75"/>
  </r>
  <r>
    <x v="6927"/>
    <n v="4.75"/>
  </r>
  <r>
    <x v="6928"/>
    <n v="4.75"/>
  </r>
  <r>
    <x v="6929"/>
    <n v="4.75"/>
  </r>
  <r>
    <x v="6930"/>
    <n v="4.75"/>
  </r>
  <r>
    <x v="6931"/>
    <n v="4.75"/>
  </r>
  <r>
    <x v="6932"/>
    <n v="4.75"/>
  </r>
  <r>
    <x v="6933"/>
    <n v="4.75"/>
  </r>
  <r>
    <x v="6934"/>
    <n v="4.75"/>
  </r>
  <r>
    <x v="6935"/>
    <n v="4.75"/>
  </r>
  <r>
    <x v="6936"/>
    <n v="4.75"/>
  </r>
  <r>
    <x v="6937"/>
    <n v="4.75"/>
  </r>
  <r>
    <x v="6938"/>
    <n v="4.75"/>
  </r>
  <r>
    <x v="6939"/>
    <n v="4.75"/>
  </r>
  <r>
    <x v="6940"/>
    <n v="4.75"/>
  </r>
  <r>
    <x v="6941"/>
    <n v="4.75"/>
  </r>
  <r>
    <x v="6942"/>
    <n v="4.75"/>
  </r>
  <r>
    <x v="6943"/>
    <n v="4.75"/>
  </r>
  <r>
    <x v="6944"/>
    <n v="4.75"/>
  </r>
  <r>
    <x v="6945"/>
    <n v="4.75"/>
  </r>
  <r>
    <x v="6946"/>
    <n v="4.75"/>
  </r>
  <r>
    <x v="6947"/>
    <n v="4.75"/>
  </r>
  <r>
    <x v="6948"/>
    <n v="4.75"/>
  </r>
  <r>
    <x v="6949"/>
    <n v="4.75"/>
  </r>
  <r>
    <x v="6950"/>
    <n v="4.75"/>
  </r>
  <r>
    <x v="6951"/>
    <n v="4.75"/>
  </r>
  <r>
    <x v="6952"/>
    <n v="4.75"/>
  </r>
  <r>
    <x v="6953"/>
    <n v="4.75"/>
  </r>
  <r>
    <x v="6954"/>
    <n v="4.75"/>
  </r>
  <r>
    <x v="6955"/>
    <n v="4.75"/>
  </r>
  <r>
    <x v="6956"/>
    <n v="4.75"/>
  </r>
  <r>
    <x v="6957"/>
    <n v="4.75"/>
  </r>
  <r>
    <x v="6958"/>
    <n v="4.75"/>
  </r>
  <r>
    <x v="6959"/>
    <n v="4.75"/>
  </r>
  <r>
    <x v="6960"/>
    <n v="4.75"/>
  </r>
  <r>
    <x v="6961"/>
    <n v="4.75"/>
  </r>
  <r>
    <x v="6962"/>
    <n v="4.75"/>
  </r>
  <r>
    <x v="6963"/>
    <n v="4.75"/>
  </r>
  <r>
    <x v="6964"/>
    <n v="4.75"/>
  </r>
  <r>
    <x v="6965"/>
    <n v="4.75"/>
  </r>
  <r>
    <x v="6966"/>
    <n v="4.75"/>
  </r>
  <r>
    <x v="6967"/>
    <n v="4.75"/>
  </r>
  <r>
    <x v="6968"/>
    <n v="4.75"/>
  </r>
  <r>
    <x v="6969"/>
    <n v="4.5"/>
  </r>
  <r>
    <x v="6970"/>
    <n v="4.5"/>
  </r>
  <r>
    <x v="6971"/>
    <n v="4.5"/>
  </r>
  <r>
    <x v="6972"/>
    <n v="4.5"/>
  </r>
  <r>
    <x v="6973"/>
    <n v="4.5"/>
  </r>
  <r>
    <x v="6974"/>
    <n v="4.5"/>
  </r>
  <r>
    <x v="6975"/>
    <n v="4.5"/>
  </r>
  <r>
    <x v="6976"/>
    <n v="4.5"/>
  </r>
  <r>
    <x v="6977"/>
    <n v="4.5"/>
  </r>
  <r>
    <x v="6978"/>
    <n v="4.5"/>
  </r>
  <r>
    <x v="6979"/>
    <n v="4.5"/>
  </r>
  <r>
    <x v="6980"/>
    <n v="4.5"/>
  </r>
  <r>
    <x v="6981"/>
    <n v="4.5"/>
  </r>
  <r>
    <x v="6982"/>
    <n v="4.5"/>
  </r>
  <r>
    <x v="6983"/>
    <n v="4.5"/>
  </r>
  <r>
    <x v="6984"/>
    <n v="4.5"/>
  </r>
  <r>
    <x v="6985"/>
    <n v="4.5"/>
  </r>
  <r>
    <x v="6986"/>
    <n v="4.5"/>
  </r>
  <r>
    <x v="6987"/>
    <n v="4.5"/>
  </r>
  <r>
    <x v="6988"/>
    <n v="4.5"/>
  </r>
  <r>
    <x v="6989"/>
    <n v="4.5"/>
  </r>
  <r>
    <x v="6990"/>
    <n v="4.5"/>
  </r>
  <r>
    <x v="6991"/>
    <n v="4.5"/>
  </r>
  <r>
    <x v="6992"/>
    <n v="4.5"/>
  </r>
  <r>
    <x v="6993"/>
    <n v="4.5"/>
  </r>
  <r>
    <x v="6994"/>
    <n v="4.5"/>
  </r>
  <r>
    <x v="6995"/>
    <n v="4.5"/>
  </r>
  <r>
    <x v="6996"/>
    <n v="4.5"/>
  </r>
  <r>
    <x v="6997"/>
    <n v="4.5"/>
  </r>
  <r>
    <x v="6998"/>
    <n v="4.5"/>
  </r>
  <r>
    <x v="6999"/>
    <n v="4.5"/>
  </r>
  <r>
    <x v="7000"/>
    <n v="4.5"/>
  </r>
  <r>
    <x v="7001"/>
    <n v="4.5"/>
  </r>
  <r>
    <x v="7002"/>
    <n v="4.5"/>
  </r>
  <r>
    <x v="7003"/>
    <n v="4.5"/>
  </r>
  <r>
    <x v="7004"/>
    <n v="4.5"/>
  </r>
  <r>
    <x v="7005"/>
    <n v="4.5"/>
  </r>
  <r>
    <x v="7006"/>
    <n v="4.5"/>
  </r>
  <r>
    <x v="7007"/>
    <n v="4.5"/>
  </r>
  <r>
    <x v="7008"/>
    <n v="4.5"/>
  </r>
  <r>
    <x v="7009"/>
    <n v="4.5"/>
  </r>
  <r>
    <x v="7010"/>
    <n v="4.5"/>
  </r>
  <r>
    <x v="7011"/>
    <n v="4.5"/>
  </r>
  <r>
    <x v="7012"/>
    <n v="4.5"/>
  </r>
  <r>
    <x v="7013"/>
    <n v="4.5"/>
  </r>
  <r>
    <x v="7014"/>
    <n v="4.5"/>
  </r>
  <r>
    <x v="7015"/>
    <n v="4.5"/>
  </r>
  <r>
    <x v="7016"/>
    <n v="4.5"/>
  </r>
  <r>
    <x v="7017"/>
    <n v="4.5"/>
  </r>
  <r>
    <x v="7018"/>
    <n v="4.5"/>
  </r>
  <r>
    <x v="7019"/>
    <n v="4.5"/>
  </r>
  <r>
    <x v="7020"/>
    <n v="4.5"/>
  </r>
  <r>
    <x v="7021"/>
    <n v="4.5"/>
  </r>
  <r>
    <x v="7022"/>
    <n v="4.5"/>
  </r>
  <r>
    <x v="7023"/>
    <n v="4.5"/>
  </r>
  <r>
    <x v="7024"/>
    <n v="4.5"/>
  </r>
  <r>
    <x v="7025"/>
    <n v="4.5"/>
  </r>
  <r>
    <x v="7026"/>
    <n v="4.5"/>
  </r>
  <r>
    <x v="7027"/>
    <n v="4.5"/>
  </r>
  <r>
    <x v="7028"/>
    <n v="4.5"/>
  </r>
  <r>
    <x v="7029"/>
    <n v="4.5"/>
  </r>
  <r>
    <x v="7030"/>
    <n v="4.5"/>
  </r>
  <r>
    <x v="7031"/>
    <n v="4.5"/>
  </r>
  <r>
    <x v="7032"/>
    <n v="4.5"/>
  </r>
  <r>
    <x v="7033"/>
    <n v="4.5"/>
  </r>
  <r>
    <x v="7034"/>
    <n v="4.5"/>
  </r>
  <r>
    <x v="7035"/>
    <n v="4.5"/>
  </r>
  <r>
    <x v="7036"/>
    <n v="4.5"/>
  </r>
  <r>
    <x v="7037"/>
    <n v="4.5"/>
  </r>
  <r>
    <x v="7038"/>
    <n v="4.5"/>
  </r>
  <r>
    <x v="7039"/>
    <n v="4.5"/>
  </r>
  <r>
    <x v="7040"/>
    <n v="4.5"/>
  </r>
  <r>
    <x v="7041"/>
    <n v="4.5"/>
  </r>
  <r>
    <x v="7042"/>
    <n v="4.5"/>
  </r>
  <r>
    <x v="7043"/>
    <n v="4.5"/>
  </r>
  <r>
    <x v="7044"/>
    <n v="4.5"/>
  </r>
  <r>
    <x v="7045"/>
    <n v="4.5"/>
  </r>
  <r>
    <x v="7046"/>
    <n v="4.5"/>
  </r>
  <r>
    <x v="7047"/>
    <n v="4.5"/>
  </r>
  <r>
    <x v="7048"/>
    <n v="4.5"/>
  </r>
  <r>
    <x v="7049"/>
    <n v="4.5"/>
  </r>
  <r>
    <x v="7050"/>
    <n v="4.5"/>
  </r>
  <r>
    <x v="7051"/>
    <n v="4.5"/>
  </r>
  <r>
    <x v="7052"/>
    <n v="4.5"/>
  </r>
  <r>
    <x v="7053"/>
    <n v="4.5"/>
  </r>
  <r>
    <x v="7054"/>
    <n v="4.5"/>
  </r>
  <r>
    <x v="7055"/>
    <n v="4.5"/>
  </r>
  <r>
    <x v="7056"/>
    <n v="4.5"/>
  </r>
  <r>
    <x v="7057"/>
    <n v="4.5"/>
  </r>
  <r>
    <x v="7058"/>
    <n v="4.5"/>
  </r>
  <r>
    <x v="7059"/>
    <n v="4.25"/>
  </r>
  <r>
    <x v="7060"/>
    <n v="4.25"/>
  </r>
  <r>
    <x v="7061"/>
    <n v="4.25"/>
  </r>
  <r>
    <x v="7062"/>
    <n v="4.25"/>
  </r>
  <r>
    <x v="7063"/>
    <n v="4.25"/>
  </r>
  <r>
    <x v="7064"/>
    <n v="4.25"/>
  </r>
  <r>
    <x v="7065"/>
    <n v="4.25"/>
  </r>
  <r>
    <x v="7066"/>
    <n v="4.25"/>
  </r>
  <r>
    <x v="7067"/>
    <n v="4.25"/>
  </r>
  <r>
    <x v="7068"/>
    <n v="4.25"/>
  </r>
  <r>
    <x v="7069"/>
    <n v="4.25"/>
  </r>
  <r>
    <x v="7070"/>
    <n v="4.25"/>
  </r>
  <r>
    <x v="7071"/>
    <n v="4.25"/>
  </r>
  <r>
    <x v="7072"/>
    <n v="4.25"/>
  </r>
  <r>
    <x v="7073"/>
    <n v="4.25"/>
  </r>
  <r>
    <x v="7074"/>
    <n v="4.25"/>
  </r>
  <r>
    <x v="7075"/>
    <n v="4.25"/>
  </r>
  <r>
    <x v="7076"/>
    <n v="4.25"/>
  </r>
  <r>
    <x v="7077"/>
    <n v="4.25"/>
  </r>
  <r>
    <x v="7078"/>
    <n v="4.25"/>
  </r>
  <r>
    <x v="7079"/>
    <n v="4.25"/>
  </r>
  <r>
    <x v="7080"/>
    <n v="4.25"/>
  </r>
  <r>
    <x v="7081"/>
    <n v="4.25"/>
  </r>
  <r>
    <x v="7082"/>
    <n v="4.25"/>
  </r>
  <r>
    <x v="7083"/>
    <n v="4.25"/>
  </r>
  <r>
    <x v="7084"/>
    <n v="4.25"/>
  </r>
  <r>
    <x v="7085"/>
    <n v="4.25"/>
  </r>
  <r>
    <x v="7086"/>
    <n v="4.25"/>
  </r>
  <r>
    <x v="7087"/>
    <n v="4.25"/>
  </r>
  <r>
    <x v="7088"/>
    <n v="4.25"/>
  </r>
  <r>
    <x v="7089"/>
    <n v="4.25"/>
  </r>
  <r>
    <x v="7090"/>
    <n v="4.25"/>
  </r>
  <r>
    <x v="7091"/>
    <n v="4.25"/>
  </r>
  <r>
    <x v="7092"/>
    <n v="4.25"/>
  </r>
  <r>
    <x v="7093"/>
    <n v="4.25"/>
  </r>
  <r>
    <x v="7094"/>
    <n v="4.25"/>
  </r>
  <r>
    <x v="7095"/>
    <n v="4.25"/>
  </r>
  <r>
    <x v="7096"/>
    <n v="4.25"/>
  </r>
  <r>
    <x v="7097"/>
    <n v="4.25"/>
  </r>
  <r>
    <x v="7098"/>
    <n v="4.25"/>
  </r>
  <r>
    <x v="7099"/>
    <n v="4.25"/>
  </r>
  <r>
    <x v="7100"/>
    <n v="4.25"/>
  </r>
  <r>
    <x v="7101"/>
    <n v="4.25"/>
  </r>
  <r>
    <x v="7102"/>
    <n v="4.25"/>
  </r>
  <r>
    <x v="7103"/>
    <n v="4.25"/>
  </r>
  <r>
    <x v="7104"/>
    <n v="4.25"/>
  </r>
  <r>
    <x v="7105"/>
    <n v="4.25"/>
  </r>
  <r>
    <x v="7106"/>
    <n v="4.25"/>
  </r>
  <r>
    <x v="7107"/>
    <n v="4.25"/>
  </r>
  <r>
    <x v="7108"/>
    <n v="4.25"/>
  </r>
  <r>
    <x v="7109"/>
    <n v="4.25"/>
  </r>
  <r>
    <x v="7110"/>
    <n v="4.25"/>
  </r>
  <r>
    <x v="7111"/>
    <n v="4.25"/>
  </r>
  <r>
    <x v="7112"/>
    <n v="4.25"/>
  </r>
  <r>
    <x v="7113"/>
    <n v="4.25"/>
  </r>
  <r>
    <x v="7114"/>
    <n v="4.25"/>
  </r>
  <r>
    <x v="7115"/>
    <n v="4.25"/>
  </r>
  <r>
    <x v="7116"/>
    <n v="4.25"/>
  </r>
  <r>
    <x v="7117"/>
    <n v="4.25"/>
  </r>
  <r>
    <x v="7118"/>
    <n v="4.25"/>
  </r>
  <r>
    <x v="7119"/>
    <n v="4.25"/>
  </r>
  <r>
    <x v="7120"/>
    <n v="4.25"/>
  </r>
  <r>
    <x v="7121"/>
    <n v="4.25"/>
  </r>
  <r>
    <x v="7122"/>
    <n v="4.25"/>
  </r>
  <r>
    <x v="7123"/>
    <n v="4.25"/>
  </r>
  <r>
    <x v="7124"/>
    <n v="4.25"/>
  </r>
  <r>
    <x v="7125"/>
    <n v="4.25"/>
  </r>
  <r>
    <x v="7126"/>
    <n v="4.25"/>
  </r>
  <r>
    <x v="7127"/>
    <n v="4.25"/>
  </r>
  <r>
    <x v="7128"/>
    <n v="4.25"/>
  </r>
  <r>
    <x v="7129"/>
    <n v="4.25"/>
  </r>
  <r>
    <x v="7130"/>
    <n v="4.25"/>
  </r>
  <r>
    <x v="7131"/>
    <n v="4.25"/>
  </r>
  <r>
    <x v="7132"/>
    <n v="4.25"/>
  </r>
  <r>
    <x v="7133"/>
    <n v="4.25"/>
  </r>
  <r>
    <x v="7134"/>
    <n v="4.25"/>
  </r>
  <r>
    <x v="7135"/>
    <n v="4.25"/>
  </r>
  <r>
    <x v="7136"/>
    <n v="4.25"/>
  </r>
  <r>
    <x v="7137"/>
    <n v="4.25"/>
  </r>
  <r>
    <x v="7138"/>
    <n v="4.25"/>
  </r>
  <r>
    <x v="7139"/>
    <n v="4.25"/>
  </r>
  <r>
    <x v="7140"/>
    <n v="4.25"/>
  </r>
  <r>
    <x v="7141"/>
    <n v="4.25"/>
  </r>
  <r>
    <x v="7142"/>
    <n v="4.25"/>
  </r>
  <r>
    <x v="7143"/>
    <n v="4.25"/>
  </r>
  <r>
    <x v="7144"/>
    <n v="4.25"/>
  </r>
  <r>
    <x v="7145"/>
    <n v="4.25"/>
  </r>
  <r>
    <x v="7146"/>
    <n v="4.25"/>
  </r>
  <r>
    <x v="7147"/>
    <n v="4.25"/>
  </r>
  <r>
    <x v="7148"/>
    <n v="4.25"/>
  </r>
  <r>
    <x v="7149"/>
    <n v="4.25"/>
  </r>
  <r>
    <x v="7150"/>
    <n v="4.25"/>
  </r>
  <r>
    <x v="7151"/>
    <n v="4.25"/>
  </r>
  <r>
    <x v="7152"/>
    <n v="4.25"/>
  </r>
  <r>
    <x v="7153"/>
    <n v="4.25"/>
  </r>
  <r>
    <x v="7154"/>
    <n v="4.25"/>
  </r>
  <r>
    <x v="7155"/>
    <n v="4.25"/>
  </r>
  <r>
    <x v="7156"/>
    <n v="4.25"/>
  </r>
  <r>
    <x v="7157"/>
    <n v="4.25"/>
  </r>
  <r>
    <x v="7158"/>
    <n v="4.25"/>
  </r>
  <r>
    <x v="7159"/>
    <n v="4.25"/>
  </r>
  <r>
    <x v="7160"/>
    <n v="4.25"/>
  </r>
  <r>
    <x v="7161"/>
    <n v="4.25"/>
  </r>
  <r>
    <x v="7162"/>
    <n v="4.25"/>
  </r>
  <r>
    <x v="7163"/>
    <n v="4.25"/>
  </r>
  <r>
    <x v="7164"/>
    <n v="4.25"/>
  </r>
  <r>
    <x v="7165"/>
    <n v="4.25"/>
  </r>
  <r>
    <x v="7166"/>
    <n v="4.25"/>
  </r>
  <r>
    <x v="7167"/>
    <n v="4.25"/>
  </r>
  <r>
    <x v="7168"/>
    <n v="4.25"/>
  </r>
  <r>
    <x v="7169"/>
    <n v="4.25"/>
  </r>
  <r>
    <x v="7170"/>
    <n v="4.25"/>
  </r>
  <r>
    <x v="7171"/>
    <n v="4.25"/>
  </r>
  <r>
    <x v="7172"/>
    <n v="4.25"/>
  </r>
  <r>
    <x v="7173"/>
    <n v="4.25"/>
  </r>
  <r>
    <x v="7174"/>
    <n v="4.25"/>
  </r>
  <r>
    <x v="7175"/>
    <n v="4.25"/>
  </r>
  <r>
    <x v="7176"/>
    <n v="4.25"/>
  </r>
  <r>
    <x v="7177"/>
    <n v="4.25"/>
  </r>
  <r>
    <x v="7178"/>
    <n v="4.25"/>
  </r>
  <r>
    <x v="7179"/>
    <n v="4.25"/>
  </r>
  <r>
    <x v="7180"/>
    <n v="4.25"/>
  </r>
  <r>
    <x v="7181"/>
    <n v="4.25"/>
  </r>
  <r>
    <x v="7182"/>
    <n v="4.25"/>
  </r>
  <r>
    <x v="7183"/>
    <n v="4.25"/>
  </r>
  <r>
    <x v="7184"/>
    <n v="4.25"/>
  </r>
  <r>
    <x v="7185"/>
    <n v="4.25"/>
  </r>
  <r>
    <x v="7186"/>
    <n v="4.25"/>
  </r>
  <r>
    <x v="7187"/>
    <n v="4.25"/>
  </r>
  <r>
    <x v="7188"/>
    <n v="4.25"/>
  </r>
  <r>
    <x v="7189"/>
    <n v="4.25"/>
  </r>
  <r>
    <x v="7190"/>
    <n v="4.25"/>
  </r>
  <r>
    <x v="7191"/>
    <n v="4.25"/>
  </r>
  <r>
    <x v="7192"/>
    <n v="4.25"/>
  </r>
  <r>
    <x v="7193"/>
    <n v="4.25"/>
  </r>
  <r>
    <x v="7194"/>
    <n v="4.25"/>
  </r>
  <r>
    <x v="7195"/>
    <n v="4.25"/>
  </r>
  <r>
    <x v="7196"/>
    <n v="4.25"/>
  </r>
  <r>
    <x v="7197"/>
    <n v="4.25"/>
  </r>
  <r>
    <x v="7198"/>
    <n v="4.25"/>
  </r>
  <r>
    <x v="7199"/>
    <n v="4.25"/>
  </r>
  <r>
    <x v="7200"/>
    <n v="4.25"/>
  </r>
  <r>
    <x v="7201"/>
    <n v="4.25"/>
  </r>
  <r>
    <x v="7202"/>
    <n v="4.25"/>
  </r>
  <r>
    <x v="7203"/>
    <n v="4.25"/>
  </r>
  <r>
    <x v="7204"/>
    <n v="4.25"/>
  </r>
  <r>
    <x v="7205"/>
    <n v="4.25"/>
  </r>
  <r>
    <x v="7206"/>
    <n v="4.25"/>
  </r>
  <r>
    <x v="7207"/>
    <n v="4.25"/>
  </r>
  <r>
    <x v="7208"/>
    <n v="4.25"/>
  </r>
  <r>
    <x v="7209"/>
    <n v="4.25"/>
  </r>
  <r>
    <x v="7210"/>
    <n v="4.25"/>
  </r>
  <r>
    <x v="7211"/>
    <n v="4.25"/>
  </r>
  <r>
    <x v="7212"/>
    <n v="4.25"/>
  </r>
  <r>
    <x v="7213"/>
    <n v="4.25"/>
  </r>
  <r>
    <x v="7214"/>
    <n v="4.25"/>
  </r>
  <r>
    <x v="7215"/>
    <n v="4.25"/>
  </r>
  <r>
    <x v="7216"/>
    <n v="4.25"/>
  </r>
  <r>
    <x v="7217"/>
    <n v="4.25"/>
  </r>
  <r>
    <x v="7218"/>
    <n v="4.25"/>
  </r>
  <r>
    <x v="7219"/>
    <n v="4.25"/>
  </r>
  <r>
    <x v="7220"/>
    <n v="4.25"/>
  </r>
  <r>
    <x v="7221"/>
    <n v="4.25"/>
  </r>
  <r>
    <x v="7222"/>
    <n v="4.25"/>
  </r>
  <r>
    <x v="7223"/>
    <n v="4.25"/>
  </r>
  <r>
    <x v="7224"/>
    <n v="4.25"/>
  </r>
  <r>
    <x v="7225"/>
    <n v="4.25"/>
  </r>
  <r>
    <x v="7226"/>
    <n v="4.25"/>
  </r>
  <r>
    <x v="7227"/>
    <n v="4.25"/>
  </r>
  <r>
    <x v="7228"/>
    <n v="4.25"/>
  </r>
  <r>
    <x v="7229"/>
    <n v="4.25"/>
  </r>
  <r>
    <x v="7230"/>
    <n v="4.25"/>
  </r>
  <r>
    <x v="7231"/>
    <n v="4.25"/>
  </r>
  <r>
    <x v="7232"/>
    <n v="4.25"/>
  </r>
  <r>
    <x v="7233"/>
    <n v="4.25"/>
  </r>
  <r>
    <x v="7234"/>
    <n v="4.25"/>
  </r>
  <r>
    <x v="7235"/>
    <n v="4.25"/>
  </r>
  <r>
    <x v="7236"/>
    <n v="4.25"/>
  </r>
  <r>
    <x v="7237"/>
    <n v="4.25"/>
  </r>
  <r>
    <x v="7238"/>
    <n v="4.25"/>
  </r>
  <r>
    <x v="7239"/>
    <n v="4.25"/>
  </r>
  <r>
    <x v="7240"/>
    <n v="4.25"/>
  </r>
  <r>
    <x v="7241"/>
    <n v="4.25"/>
  </r>
  <r>
    <x v="7242"/>
    <n v="4.25"/>
  </r>
  <r>
    <x v="7243"/>
    <n v="4.25"/>
  </r>
  <r>
    <x v="7244"/>
    <n v="4.25"/>
  </r>
  <r>
    <x v="7245"/>
    <n v="4.25"/>
  </r>
  <r>
    <x v="7246"/>
    <n v="4.25"/>
  </r>
  <r>
    <x v="7247"/>
    <n v="4.25"/>
  </r>
  <r>
    <x v="7248"/>
    <n v="4.25"/>
  </r>
  <r>
    <x v="7249"/>
    <n v="4.25"/>
  </r>
  <r>
    <x v="7250"/>
    <n v="4.25"/>
  </r>
  <r>
    <x v="7251"/>
    <n v="4.25"/>
  </r>
  <r>
    <x v="7252"/>
    <n v="4.25"/>
  </r>
  <r>
    <x v="7253"/>
    <n v="4.25"/>
  </r>
  <r>
    <x v="7254"/>
    <n v="4.25"/>
  </r>
  <r>
    <x v="7255"/>
    <n v="4.25"/>
  </r>
  <r>
    <x v="7256"/>
    <n v="4.25"/>
  </r>
  <r>
    <x v="7257"/>
    <n v="4.25"/>
  </r>
  <r>
    <x v="7258"/>
    <n v="4.25"/>
  </r>
  <r>
    <x v="7259"/>
    <n v="4.25"/>
  </r>
  <r>
    <x v="7260"/>
    <n v="4.25"/>
  </r>
  <r>
    <x v="7261"/>
    <n v="4.25"/>
  </r>
  <r>
    <x v="7262"/>
    <n v="4.25"/>
  </r>
  <r>
    <x v="7263"/>
    <n v="4.25"/>
  </r>
  <r>
    <x v="7264"/>
    <n v="4.25"/>
  </r>
  <r>
    <x v="7265"/>
    <n v="4.25"/>
  </r>
  <r>
    <x v="7266"/>
    <n v="4.25"/>
  </r>
  <r>
    <x v="7267"/>
    <n v="4.25"/>
  </r>
  <r>
    <x v="7268"/>
    <n v="4.25"/>
  </r>
  <r>
    <x v="7269"/>
    <n v="4.25"/>
  </r>
  <r>
    <x v="7270"/>
    <n v="4.25"/>
  </r>
  <r>
    <x v="7271"/>
    <n v="4.25"/>
  </r>
  <r>
    <x v="7272"/>
    <n v="4.25"/>
  </r>
  <r>
    <x v="7273"/>
    <n v="4.25"/>
  </r>
  <r>
    <x v="7274"/>
    <n v="4.25"/>
  </r>
  <r>
    <x v="7275"/>
    <n v="4.25"/>
  </r>
  <r>
    <x v="7276"/>
    <n v="4.25"/>
  </r>
  <r>
    <x v="7277"/>
    <n v="4.25"/>
  </r>
  <r>
    <x v="7278"/>
    <n v="4.25"/>
  </r>
  <r>
    <x v="7279"/>
    <n v="4.25"/>
  </r>
  <r>
    <x v="7280"/>
    <n v="4.25"/>
  </r>
  <r>
    <x v="7281"/>
    <n v="4.25"/>
  </r>
  <r>
    <x v="7282"/>
    <n v="4.25"/>
  </r>
  <r>
    <x v="7283"/>
    <n v="4.25"/>
  </r>
  <r>
    <x v="7284"/>
    <n v="4.25"/>
  </r>
  <r>
    <x v="7285"/>
    <n v="4.25"/>
  </r>
  <r>
    <x v="7286"/>
    <n v="4.25"/>
  </r>
  <r>
    <x v="7287"/>
    <n v="4.25"/>
  </r>
  <r>
    <x v="7288"/>
    <n v="4.25"/>
  </r>
  <r>
    <x v="7289"/>
    <n v="4.25"/>
  </r>
  <r>
    <x v="7290"/>
    <n v="4.25"/>
  </r>
  <r>
    <x v="7291"/>
    <n v="4.25"/>
  </r>
  <r>
    <x v="7292"/>
    <n v="4.25"/>
  </r>
  <r>
    <x v="7293"/>
    <n v="4.25"/>
  </r>
  <r>
    <x v="7294"/>
    <n v="4.25"/>
  </r>
  <r>
    <x v="7295"/>
    <n v="4.25"/>
  </r>
  <r>
    <x v="7296"/>
    <n v="4.25"/>
  </r>
  <r>
    <x v="7297"/>
    <n v="4.25"/>
  </r>
  <r>
    <x v="7298"/>
    <n v="4.25"/>
  </r>
  <r>
    <x v="7299"/>
    <n v="4.25"/>
  </r>
  <r>
    <x v="7300"/>
    <n v="4.25"/>
  </r>
  <r>
    <x v="7301"/>
    <n v="4.25"/>
  </r>
  <r>
    <x v="7302"/>
    <n v="4.25"/>
  </r>
  <r>
    <x v="7303"/>
    <n v="4.25"/>
  </r>
  <r>
    <x v="7304"/>
    <n v="4.25"/>
  </r>
  <r>
    <x v="7305"/>
    <n v="4.25"/>
  </r>
  <r>
    <x v="7306"/>
    <n v="4.25"/>
  </r>
  <r>
    <x v="7307"/>
    <n v="4.25"/>
  </r>
  <r>
    <x v="7308"/>
    <n v="4.25"/>
  </r>
  <r>
    <x v="7309"/>
    <n v="4.25"/>
  </r>
  <r>
    <x v="7310"/>
    <n v="4.25"/>
  </r>
  <r>
    <x v="7311"/>
    <n v="4.25"/>
  </r>
  <r>
    <x v="7312"/>
    <n v="4.25"/>
  </r>
  <r>
    <x v="7313"/>
    <n v="4.25"/>
  </r>
  <r>
    <x v="7314"/>
    <n v="4.25"/>
  </r>
  <r>
    <x v="7315"/>
    <n v="4.25"/>
  </r>
  <r>
    <x v="7316"/>
    <n v="4.25"/>
  </r>
  <r>
    <x v="7317"/>
    <n v="4.25"/>
  </r>
  <r>
    <x v="7318"/>
    <n v="4.25"/>
  </r>
  <r>
    <x v="7319"/>
    <n v="4.25"/>
  </r>
  <r>
    <x v="7320"/>
    <n v="4.25"/>
  </r>
  <r>
    <x v="7321"/>
    <n v="4.25"/>
  </r>
  <r>
    <x v="7322"/>
    <n v="4.25"/>
  </r>
  <r>
    <x v="7323"/>
    <n v="4.25"/>
  </r>
  <r>
    <x v="7324"/>
    <n v="4.25"/>
  </r>
  <r>
    <x v="7325"/>
    <n v="4.25"/>
  </r>
  <r>
    <x v="7326"/>
    <n v="4.25"/>
  </r>
  <r>
    <x v="7327"/>
    <n v="4.25"/>
  </r>
  <r>
    <x v="7328"/>
    <n v="4.25"/>
  </r>
  <r>
    <x v="7329"/>
    <n v="4.25"/>
  </r>
  <r>
    <x v="7330"/>
    <n v="4.25"/>
  </r>
  <r>
    <x v="7331"/>
    <n v="4.25"/>
  </r>
  <r>
    <x v="7332"/>
    <n v="4.25"/>
  </r>
  <r>
    <x v="7333"/>
    <n v="4.25"/>
  </r>
  <r>
    <x v="7334"/>
    <n v="4.25"/>
  </r>
  <r>
    <x v="7335"/>
    <n v="4.25"/>
  </r>
  <r>
    <x v="7336"/>
    <n v="4.25"/>
  </r>
  <r>
    <x v="7337"/>
    <n v="4.25"/>
  </r>
  <r>
    <x v="7338"/>
    <n v="4.25"/>
  </r>
  <r>
    <x v="7339"/>
    <n v="4.25"/>
  </r>
  <r>
    <x v="7340"/>
    <n v="4.25"/>
  </r>
  <r>
    <x v="7341"/>
    <n v="4.25"/>
  </r>
  <r>
    <x v="7342"/>
    <n v="4.25"/>
  </r>
  <r>
    <x v="7343"/>
    <n v="4.25"/>
  </r>
  <r>
    <x v="7344"/>
    <n v="4.25"/>
  </r>
  <r>
    <x v="7345"/>
    <n v="4.25"/>
  </r>
  <r>
    <x v="7346"/>
    <n v="4.25"/>
  </r>
  <r>
    <x v="7347"/>
    <n v="4.25"/>
  </r>
  <r>
    <x v="7348"/>
    <n v="4.25"/>
  </r>
  <r>
    <x v="7349"/>
    <n v="4.25"/>
  </r>
  <r>
    <x v="7350"/>
    <n v="4.25"/>
  </r>
  <r>
    <x v="7351"/>
    <n v="4.25"/>
  </r>
  <r>
    <x v="7352"/>
    <n v="4.25"/>
  </r>
  <r>
    <x v="7353"/>
    <n v="4.25"/>
  </r>
  <r>
    <x v="7354"/>
    <n v="4.25"/>
  </r>
  <r>
    <x v="7355"/>
    <n v="4.25"/>
  </r>
  <r>
    <x v="7356"/>
    <n v="4.25"/>
  </r>
  <r>
    <x v="7357"/>
    <n v="4.25"/>
  </r>
  <r>
    <x v="7358"/>
    <n v="4.25"/>
  </r>
  <r>
    <x v="7359"/>
    <n v="4.25"/>
  </r>
  <r>
    <x v="7360"/>
    <n v="4.25"/>
  </r>
  <r>
    <x v="7361"/>
    <n v="4.25"/>
  </r>
  <r>
    <x v="7362"/>
    <n v="4.25"/>
  </r>
  <r>
    <x v="7363"/>
    <n v="4.25"/>
  </r>
  <r>
    <x v="7364"/>
    <n v="4.25"/>
  </r>
  <r>
    <x v="7365"/>
    <n v="4.25"/>
  </r>
  <r>
    <x v="7366"/>
    <n v="4.25"/>
  </r>
  <r>
    <x v="7367"/>
    <n v="4.25"/>
  </r>
  <r>
    <x v="7368"/>
    <n v="4.25"/>
  </r>
  <r>
    <x v="7369"/>
    <n v="4.25"/>
  </r>
  <r>
    <x v="7370"/>
    <n v="4.25"/>
  </r>
  <r>
    <x v="7371"/>
    <n v="4.25"/>
  </r>
  <r>
    <x v="7372"/>
    <n v="4.25"/>
  </r>
  <r>
    <x v="7373"/>
    <n v="4.25"/>
  </r>
  <r>
    <x v="7374"/>
    <n v="4.25"/>
  </r>
  <r>
    <x v="7375"/>
    <n v="4.25"/>
  </r>
  <r>
    <x v="7376"/>
    <n v="4.25"/>
  </r>
  <r>
    <x v="7377"/>
    <n v="4.25"/>
  </r>
  <r>
    <x v="7378"/>
    <n v="4.25"/>
  </r>
  <r>
    <x v="7379"/>
    <n v="4.25"/>
  </r>
  <r>
    <x v="7380"/>
    <n v="4.25"/>
  </r>
  <r>
    <x v="7381"/>
    <n v="4.25"/>
  </r>
  <r>
    <x v="7382"/>
    <n v="4.25"/>
  </r>
  <r>
    <x v="7383"/>
    <n v="4.25"/>
  </r>
  <r>
    <x v="7384"/>
    <n v="4.25"/>
  </r>
  <r>
    <x v="7385"/>
    <n v="4.25"/>
  </r>
  <r>
    <x v="7386"/>
    <n v="4.25"/>
  </r>
  <r>
    <x v="7387"/>
    <n v="4.25"/>
  </r>
  <r>
    <x v="7388"/>
    <n v="4.25"/>
  </r>
  <r>
    <x v="7389"/>
    <n v="4.25"/>
  </r>
  <r>
    <x v="7390"/>
    <n v="4.25"/>
  </r>
  <r>
    <x v="7391"/>
    <n v="4.25"/>
  </r>
  <r>
    <x v="7392"/>
    <n v="4.25"/>
  </r>
  <r>
    <x v="7393"/>
    <n v="4.25"/>
  </r>
  <r>
    <x v="7394"/>
    <n v="4.25"/>
  </r>
  <r>
    <x v="7395"/>
    <n v="4.25"/>
  </r>
  <r>
    <x v="7396"/>
    <n v="4.25"/>
  </r>
  <r>
    <x v="7397"/>
    <n v="4.25"/>
  </r>
  <r>
    <x v="7398"/>
    <n v="4.25"/>
  </r>
  <r>
    <x v="7399"/>
    <n v="4.25"/>
  </r>
  <r>
    <x v="7400"/>
    <n v="4.25"/>
  </r>
  <r>
    <x v="7401"/>
    <n v="4.25"/>
  </r>
  <r>
    <x v="7402"/>
    <n v="4.25"/>
  </r>
  <r>
    <x v="7403"/>
    <n v="4.25"/>
  </r>
  <r>
    <x v="7404"/>
    <n v="4.25"/>
  </r>
  <r>
    <x v="7405"/>
    <n v="4.25"/>
  </r>
  <r>
    <x v="7406"/>
    <n v="4.25"/>
  </r>
  <r>
    <x v="7407"/>
    <n v="4.25"/>
  </r>
  <r>
    <x v="7408"/>
    <n v="4.25"/>
  </r>
  <r>
    <x v="7409"/>
    <n v="4.25"/>
  </r>
  <r>
    <x v="7410"/>
    <n v="4.25"/>
  </r>
  <r>
    <x v="7411"/>
    <n v="4.25"/>
  </r>
  <r>
    <x v="7412"/>
    <n v="4.25"/>
  </r>
  <r>
    <x v="7413"/>
    <n v="4.25"/>
  </r>
  <r>
    <x v="7414"/>
    <n v="4.25"/>
  </r>
  <r>
    <x v="7415"/>
    <n v="4.25"/>
  </r>
  <r>
    <x v="7416"/>
    <n v="4.25"/>
  </r>
  <r>
    <x v="7417"/>
    <n v="4.25"/>
  </r>
  <r>
    <x v="7418"/>
    <n v="4.25"/>
  </r>
  <r>
    <x v="7419"/>
    <n v="4.25"/>
  </r>
  <r>
    <x v="7420"/>
    <n v="4.25"/>
  </r>
  <r>
    <x v="7421"/>
    <n v="4.25"/>
  </r>
  <r>
    <x v="7422"/>
    <n v="4.25"/>
  </r>
  <r>
    <x v="7423"/>
    <n v="4.25"/>
  </r>
  <r>
    <x v="7424"/>
    <n v="4.25"/>
  </r>
  <r>
    <x v="7425"/>
    <n v="4.25"/>
  </r>
  <r>
    <x v="7426"/>
    <n v="4.25"/>
  </r>
  <r>
    <x v="7427"/>
    <n v="4.25"/>
  </r>
  <r>
    <x v="7428"/>
    <n v="4.25"/>
  </r>
  <r>
    <x v="7429"/>
    <n v="4.25"/>
  </r>
  <r>
    <x v="7430"/>
    <n v="4.25"/>
  </r>
  <r>
    <x v="7431"/>
    <n v="4.25"/>
  </r>
  <r>
    <x v="7432"/>
    <n v="4.25"/>
  </r>
  <r>
    <x v="7433"/>
    <n v="4.25"/>
  </r>
  <r>
    <x v="7434"/>
    <n v="4.25"/>
  </r>
  <r>
    <x v="7435"/>
    <n v="4.25"/>
  </r>
  <r>
    <x v="7436"/>
    <n v="4.25"/>
  </r>
  <r>
    <x v="7437"/>
    <n v="4.25"/>
  </r>
  <r>
    <x v="7438"/>
    <n v="4.25"/>
  </r>
  <r>
    <x v="7439"/>
    <n v="4.25"/>
  </r>
  <r>
    <x v="7440"/>
    <n v="4.25"/>
  </r>
  <r>
    <x v="7441"/>
    <n v="4.25"/>
  </r>
  <r>
    <x v="7442"/>
    <n v="4.25"/>
  </r>
  <r>
    <x v="7443"/>
    <n v="4.25"/>
  </r>
  <r>
    <x v="7444"/>
    <n v="4.25"/>
  </r>
  <r>
    <x v="7445"/>
    <n v="4.25"/>
  </r>
  <r>
    <x v="7446"/>
    <n v="4.25"/>
  </r>
  <r>
    <x v="7447"/>
    <n v="4.25"/>
  </r>
  <r>
    <x v="7448"/>
    <n v="4.25"/>
  </r>
  <r>
    <x v="7449"/>
    <n v="4.25"/>
  </r>
  <r>
    <x v="7450"/>
    <n v="4.25"/>
  </r>
  <r>
    <x v="7451"/>
    <n v="4.25"/>
  </r>
  <r>
    <x v="7452"/>
    <n v="4.25"/>
  </r>
  <r>
    <x v="7453"/>
    <n v="4.25"/>
  </r>
  <r>
    <x v="7454"/>
    <n v="4.25"/>
  </r>
  <r>
    <x v="7455"/>
    <n v="4.25"/>
  </r>
  <r>
    <x v="7456"/>
    <n v="4.25"/>
  </r>
  <r>
    <x v="7457"/>
    <n v="4.25"/>
  </r>
  <r>
    <x v="7458"/>
    <n v="4.25"/>
  </r>
  <r>
    <x v="7459"/>
    <n v="4.25"/>
  </r>
  <r>
    <x v="7460"/>
    <n v="4.25"/>
  </r>
  <r>
    <x v="7461"/>
    <n v="4.25"/>
  </r>
  <r>
    <x v="7462"/>
    <n v="4.25"/>
  </r>
  <r>
    <x v="7463"/>
    <n v="4.25"/>
  </r>
  <r>
    <x v="7464"/>
    <n v="4.25"/>
  </r>
  <r>
    <x v="7465"/>
    <n v="4.25"/>
  </r>
  <r>
    <x v="7466"/>
    <n v="4.25"/>
  </r>
  <r>
    <x v="7467"/>
    <n v="4.25"/>
  </r>
  <r>
    <x v="7468"/>
    <n v="4.25"/>
  </r>
  <r>
    <x v="7469"/>
    <n v="4.25"/>
  </r>
  <r>
    <x v="7470"/>
    <n v="4.25"/>
  </r>
  <r>
    <x v="7471"/>
    <n v="4.25"/>
  </r>
  <r>
    <x v="7472"/>
    <n v="4.25"/>
  </r>
  <r>
    <x v="7473"/>
    <n v="4.25"/>
  </r>
  <r>
    <x v="7474"/>
    <n v="4.25"/>
  </r>
  <r>
    <x v="7475"/>
    <n v="4.25"/>
  </r>
  <r>
    <x v="7476"/>
    <n v="4.25"/>
  </r>
  <r>
    <x v="7477"/>
    <n v="4.25"/>
  </r>
  <r>
    <x v="7478"/>
    <n v="4.25"/>
  </r>
  <r>
    <x v="7479"/>
    <n v="4.25"/>
  </r>
  <r>
    <x v="7480"/>
    <n v="4.25"/>
  </r>
  <r>
    <x v="7481"/>
    <n v="4.25"/>
  </r>
  <r>
    <x v="7482"/>
    <n v="4.25"/>
  </r>
  <r>
    <x v="7483"/>
    <n v="4.25"/>
  </r>
  <r>
    <x v="7484"/>
    <n v="4.25"/>
  </r>
  <r>
    <x v="7485"/>
    <n v="4.25"/>
  </r>
  <r>
    <x v="7486"/>
    <n v="4.25"/>
  </r>
  <r>
    <x v="7487"/>
    <n v="4.25"/>
  </r>
  <r>
    <x v="7488"/>
    <n v="4.25"/>
  </r>
  <r>
    <x v="7489"/>
    <n v="4.25"/>
  </r>
  <r>
    <x v="7490"/>
    <n v="4.25"/>
  </r>
  <r>
    <x v="7491"/>
    <n v="4.25"/>
  </r>
  <r>
    <x v="7492"/>
    <n v="4.25"/>
  </r>
  <r>
    <x v="7493"/>
    <n v="4.25"/>
  </r>
  <r>
    <x v="7494"/>
    <n v="4.25"/>
  </r>
  <r>
    <x v="7495"/>
    <n v="4.25"/>
  </r>
  <r>
    <x v="7496"/>
    <n v="4.25"/>
  </r>
  <r>
    <x v="7497"/>
    <n v="4.25"/>
  </r>
  <r>
    <x v="7498"/>
    <n v="4.25"/>
  </r>
  <r>
    <x v="7499"/>
    <n v="4.25"/>
  </r>
  <r>
    <x v="7500"/>
    <n v="4.25"/>
  </r>
  <r>
    <x v="7501"/>
    <n v="4.25"/>
  </r>
  <r>
    <x v="7502"/>
    <n v="4.25"/>
  </r>
  <r>
    <x v="7503"/>
    <n v="4.25"/>
  </r>
  <r>
    <x v="7504"/>
    <n v="4.25"/>
  </r>
  <r>
    <x v="7505"/>
    <n v="4.25"/>
  </r>
  <r>
    <x v="7506"/>
    <n v="4.25"/>
  </r>
  <r>
    <x v="7507"/>
    <n v="4.25"/>
  </r>
  <r>
    <x v="7508"/>
    <n v="4.25"/>
  </r>
  <r>
    <x v="7509"/>
    <n v="4.25"/>
  </r>
  <r>
    <x v="7510"/>
    <n v="4.25"/>
  </r>
  <r>
    <x v="7511"/>
    <n v="4.25"/>
  </r>
  <r>
    <x v="7512"/>
    <n v="4.25"/>
  </r>
  <r>
    <x v="7513"/>
    <n v="4.25"/>
  </r>
  <r>
    <x v="7514"/>
    <n v="4.25"/>
  </r>
  <r>
    <x v="7515"/>
    <n v="4.25"/>
  </r>
  <r>
    <x v="7516"/>
    <n v="4.25"/>
  </r>
  <r>
    <x v="7517"/>
    <n v="4.25"/>
  </r>
  <r>
    <x v="7518"/>
    <n v="4.25"/>
  </r>
  <r>
    <x v="7519"/>
    <n v="4.25"/>
  </r>
  <r>
    <x v="7520"/>
    <n v="4.25"/>
  </r>
  <r>
    <x v="7521"/>
    <n v="4.25"/>
  </r>
  <r>
    <x v="7522"/>
    <n v="4.25"/>
  </r>
  <r>
    <x v="7523"/>
    <n v="4.25"/>
  </r>
  <r>
    <x v="7524"/>
    <n v="4.25"/>
  </r>
  <r>
    <x v="7525"/>
    <n v="4.25"/>
  </r>
  <r>
    <x v="7526"/>
    <n v="4.25"/>
  </r>
  <r>
    <x v="7527"/>
    <n v="4.25"/>
  </r>
  <r>
    <x v="7528"/>
    <n v="4.25"/>
  </r>
  <r>
    <x v="7529"/>
    <n v="4.25"/>
  </r>
  <r>
    <x v="7530"/>
    <n v="4.25"/>
  </r>
  <r>
    <x v="7531"/>
    <n v="4.25"/>
  </r>
  <r>
    <x v="7532"/>
    <n v="4.25"/>
  </r>
  <r>
    <x v="7533"/>
    <n v="4.25"/>
  </r>
  <r>
    <x v="7534"/>
    <n v="4.25"/>
  </r>
  <r>
    <x v="7535"/>
    <n v="4.25"/>
  </r>
  <r>
    <x v="7536"/>
    <n v="4.25"/>
  </r>
  <r>
    <x v="7537"/>
    <n v="4.25"/>
  </r>
  <r>
    <x v="7538"/>
    <n v="4.25"/>
  </r>
  <r>
    <x v="7539"/>
    <n v="4.25"/>
  </r>
  <r>
    <x v="7540"/>
    <n v="4.25"/>
  </r>
  <r>
    <x v="7541"/>
    <n v="4.25"/>
  </r>
  <r>
    <x v="7542"/>
    <n v="4.25"/>
  </r>
  <r>
    <x v="7543"/>
    <n v="4.25"/>
  </r>
  <r>
    <x v="7544"/>
    <n v="4.25"/>
  </r>
  <r>
    <x v="7545"/>
    <n v="4.25"/>
  </r>
  <r>
    <x v="7546"/>
    <n v="4.25"/>
  </r>
  <r>
    <x v="7547"/>
    <n v="4.25"/>
  </r>
  <r>
    <x v="7548"/>
    <n v="4.25"/>
  </r>
  <r>
    <x v="7549"/>
    <n v="4.25"/>
  </r>
  <r>
    <x v="7550"/>
    <n v="4.25"/>
  </r>
  <r>
    <x v="7551"/>
    <n v="4.25"/>
  </r>
  <r>
    <x v="7552"/>
    <n v="4.25"/>
  </r>
  <r>
    <x v="7553"/>
    <n v="4.25"/>
  </r>
  <r>
    <x v="7554"/>
    <n v="4.25"/>
  </r>
  <r>
    <x v="7555"/>
    <n v="4.25"/>
  </r>
  <r>
    <x v="7556"/>
    <n v="4.25"/>
  </r>
  <r>
    <x v="7557"/>
    <n v="4.25"/>
  </r>
  <r>
    <x v="7558"/>
    <n v="4.25"/>
  </r>
  <r>
    <x v="7559"/>
    <n v="4.25"/>
  </r>
  <r>
    <x v="7560"/>
    <n v="4.25"/>
  </r>
  <r>
    <x v="7561"/>
    <n v="4.25"/>
  </r>
  <r>
    <x v="7562"/>
    <n v="4.25"/>
  </r>
  <r>
    <x v="7563"/>
    <n v="4.25"/>
  </r>
  <r>
    <x v="7564"/>
    <n v="4.25"/>
  </r>
  <r>
    <x v="7565"/>
    <n v="4.25"/>
  </r>
  <r>
    <x v="7566"/>
    <n v="4.25"/>
  </r>
  <r>
    <x v="7567"/>
    <n v="4.25"/>
  </r>
  <r>
    <x v="7568"/>
    <n v="4.25"/>
  </r>
  <r>
    <x v="7569"/>
    <n v="4.25"/>
  </r>
  <r>
    <x v="7570"/>
    <n v="4.25"/>
  </r>
  <r>
    <x v="7571"/>
    <n v="4.25"/>
  </r>
  <r>
    <x v="7572"/>
    <n v="4.25"/>
  </r>
  <r>
    <x v="7573"/>
    <n v="4.25"/>
  </r>
  <r>
    <x v="7574"/>
    <n v="4.25"/>
  </r>
  <r>
    <x v="7575"/>
    <n v="4.25"/>
  </r>
  <r>
    <x v="7576"/>
    <n v="4.25"/>
  </r>
  <r>
    <x v="7577"/>
    <n v="4.25"/>
  </r>
  <r>
    <x v="7578"/>
    <n v="4.25"/>
  </r>
  <r>
    <x v="7579"/>
    <n v="4.25"/>
  </r>
  <r>
    <x v="7580"/>
    <n v="4.25"/>
  </r>
  <r>
    <x v="7581"/>
    <n v="4.25"/>
  </r>
  <r>
    <x v="7582"/>
    <n v="4.25"/>
  </r>
  <r>
    <x v="7583"/>
    <n v="4.25"/>
  </r>
  <r>
    <x v="7584"/>
    <n v="4.25"/>
  </r>
  <r>
    <x v="7585"/>
    <n v="4.25"/>
  </r>
  <r>
    <x v="7586"/>
    <n v="4.25"/>
  </r>
  <r>
    <x v="7587"/>
    <n v="4.25"/>
  </r>
  <r>
    <x v="7588"/>
    <n v="4.25"/>
  </r>
  <r>
    <x v="7589"/>
    <n v="4.25"/>
  </r>
  <r>
    <x v="7590"/>
    <n v="4.25"/>
  </r>
  <r>
    <x v="7591"/>
    <n v="4.25"/>
  </r>
  <r>
    <x v="7592"/>
    <n v="4.25"/>
  </r>
  <r>
    <x v="7593"/>
    <n v="4.25"/>
  </r>
  <r>
    <x v="7594"/>
    <n v="4.25"/>
  </r>
  <r>
    <x v="7595"/>
    <n v="4.25"/>
  </r>
  <r>
    <x v="7596"/>
    <n v="4.25"/>
  </r>
  <r>
    <x v="7597"/>
    <n v="4.25"/>
  </r>
  <r>
    <x v="7598"/>
    <n v="4.25"/>
  </r>
  <r>
    <x v="7599"/>
    <n v="4.25"/>
  </r>
  <r>
    <x v="7600"/>
    <n v="4.25"/>
  </r>
  <r>
    <x v="7601"/>
    <n v="4.25"/>
  </r>
  <r>
    <x v="7602"/>
    <n v="4.25"/>
  </r>
  <r>
    <x v="7603"/>
    <n v="4.25"/>
  </r>
  <r>
    <x v="7604"/>
    <n v="4.25"/>
  </r>
  <r>
    <x v="7605"/>
    <n v="4.25"/>
  </r>
  <r>
    <x v="7606"/>
    <n v="4.25"/>
  </r>
  <r>
    <x v="7607"/>
    <n v="4.25"/>
  </r>
  <r>
    <x v="7608"/>
    <n v="4.25"/>
  </r>
  <r>
    <x v="7609"/>
    <n v="4.25"/>
  </r>
  <r>
    <x v="7610"/>
    <n v="4.25"/>
  </r>
  <r>
    <x v="7611"/>
    <n v="4.25"/>
  </r>
  <r>
    <x v="7612"/>
    <n v="4.25"/>
  </r>
  <r>
    <x v="7613"/>
    <n v="4.25"/>
  </r>
  <r>
    <x v="7614"/>
    <n v="4.25"/>
  </r>
  <r>
    <x v="7615"/>
    <n v="4.25"/>
  </r>
  <r>
    <x v="7616"/>
    <n v="4.25"/>
  </r>
  <r>
    <x v="7617"/>
    <n v="4.25"/>
  </r>
  <r>
    <x v="7618"/>
    <n v="4.25"/>
  </r>
  <r>
    <x v="7619"/>
    <n v="4.25"/>
  </r>
  <r>
    <x v="7620"/>
    <n v="4.25"/>
  </r>
  <r>
    <x v="7621"/>
    <n v="4.25"/>
  </r>
  <r>
    <x v="7622"/>
    <n v="4.25"/>
  </r>
  <r>
    <x v="7623"/>
    <n v="4.25"/>
  </r>
  <r>
    <x v="7624"/>
    <n v="4.25"/>
  </r>
  <r>
    <x v="7625"/>
    <n v="4.25"/>
  </r>
  <r>
    <x v="7626"/>
    <n v="4.25"/>
  </r>
  <r>
    <x v="7627"/>
    <n v="4.25"/>
  </r>
  <r>
    <x v="7628"/>
    <n v="4.25"/>
  </r>
  <r>
    <x v="7629"/>
    <n v="4.25"/>
  </r>
  <r>
    <x v="7630"/>
    <n v="4.25"/>
  </r>
  <r>
    <x v="7631"/>
    <n v="4.25"/>
  </r>
  <r>
    <x v="7632"/>
    <n v="4.25"/>
  </r>
  <r>
    <x v="7633"/>
    <n v="4.25"/>
  </r>
  <r>
    <x v="7634"/>
    <n v="4.25"/>
  </r>
  <r>
    <x v="7635"/>
    <n v="4.25"/>
  </r>
  <r>
    <x v="7636"/>
    <n v="4.25"/>
  </r>
  <r>
    <x v="7637"/>
    <n v="4.25"/>
  </r>
  <r>
    <x v="7638"/>
    <n v="4.25"/>
  </r>
  <r>
    <x v="7639"/>
    <n v="4.25"/>
  </r>
  <r>
    <x v="7640"/>
    <n v="4.25"/>
  </r>
  <r>
    <x v="7641"/>
    <n v="4.25"/>
  </r>
  <r>
    <x v="7642"/>
    <n v="4.25"/>
  </r>
  <r>
    <x v="7643"/>
    <n v="4.25"/>
  </r>
  <r>
    <x v="7644"/>
    <n v="4.25"/>
  </r>
  <r>
    <x v="7645"/>
    <n v="4.25"/>
  </r>
  <r>
    <x v="7646"/>
    <n v="4.25"/>
  </r>
  <r>
    <x v="7647"/>
    <n v="4.25"/>
  </r>
  <r>
    <x v="7648"/>
    <n v="4.25"/>
  </r>
  <r>
    <x v="7649"/>
    <n v="4.25"/>
  </r>
  <r>
    <x v="7650"/>
    <n v="4.25"/>
  </r>
  <r>
    <x v="7651"/>
    <n v="4.25"/>
  </r>
  <r>
    <x v="7652"/>
    <n v="4.25"/>
  </r>
  <r>
    <x v="7653"/>
    <n v="4.25"/>
  </r>
  <r>
    <x v="7654"/>
    <n v="4.25"/>
  </r>
  <r>
    <x v="7655"/>
    <n v="4.25"/>
  </r>
  <r>
    <x v="7656"/>
    <n v="4.25"/>
  </r>
  <r>
    <x v="7657"/>
    <n v="4.25"/>
  </r>
  <r>
    <x v="7658"/>
    <n v="4.25"/>
  </r>
  <r>
    <x v="7659"/>
    <n v="4.25"/>
  </r>
  <r>
    <x v="7660"/>
    <n v="4.25"/>
  </r>
  <r>
    <x v="7661"/>
    <n v="4.25"/>
  </r>
  <r>
    <x v="7662"/>
    <n v="4.25"/>
  </r>
  <r>
    <x v="7663"/>
    <n v="4.25"/>
  </r>
  <r>
    <x v="7664"/>
    <n v="4.25"/>
  </r>
  <r>
    <x v="7665"/>
    <n v="4.25"/>
  </r>
  <r>
    <x v="7666"/>
    <n v="4.25"/>
  </r>
  <r>
    <x v="7667"/>
    <n v="4.25"/>
  </r>
  <r>
    <x v="7668"/>
    <n v="4.25"/>
  </r>
  <r>
    <x v="7669"/>
    <n v="4.25"/>
  </r>
  <r>
    <x v="7670"/>
    <n v="4.25"/>
  </r>
  <r>
    <x v="7671"/>
    <n v="4.25"/>
  </r>
  <r>
    <x v="7672"/>
    <n v="4.25"/>
  </r>
  <r>
    <x v="7673"/>
    <n v="4.25"/>
  </r>
  <r>
    <x v="7674"/>
    <n v="4.25"/>
  </r>
  <r>
    <x v="7675"/>
    <n v="4.25"/>
  </r>
  <r>
    <x v="7676"/>
    <n v="4.25"/>
  </r>
  <r>
    <x v="7677"/>
    <n v="4.25"/>
  </r>
  <r>
    <x v="7678"/>
    <n v="4.25"/>
  </r>
  <r>
    <x v="7679"/>
    <n v="4.25"/>
  </r>
  <r>
    <x v="7680"/>
    <n v="4.25"/>
  </r>
  <r>
    <x v="7681"/>
    <n v="4.25"/>
  </r>
  <r>
    <x v="7682"/>
    <n v="4.25"/>
  </r>
  <r>
    <x v="7683"/>
    <n v="4.25"/>
  </r>
  <r>
    <x v="7684"/>
    <n v="4.25"/>
  </r>
  <r>
    <x v="7685"/>
    <n v="4.25"/>
  </r>
  <r>
    <x v="7686"/>
    <n v="4.25"/>
  </r>
  <r>
    <x v="7687"/>
    <n v="4.25"/>
  </r>
  <r>
    <x v="7688"/>
    <n v="4.25"/>
  </r>
  <r>
    <x v="7689"/>
    <n v="4.25"/>
  </r>
  <r>
    <x v="7690"/>
    <n v="4.25"/>
  </r>
  <r>
    <x v="7691"/>
    <n v="4.25"/>
  </r>
  <r>
    <x v="7692"/>
    <n v="4.25"/>
  </r>
  <r>
    <x v="7693"/>
    <n v="4.25"/>
  </r>
  <r>
    <x v="7694"/>
    <n v="4.25"/>
  </r>
  <r>
    <x v="7695"/>
    <n v="4.25"/>
  </r>
  <r>
    <x v="7696"/>
    <n v="4.25"/>
  </r>
  <r>
    <x v="7697"/>
    <n v="4.25"/>
  </r>
  <r>
    <x v="7698"/>
    <n v="4.25"/>
  </r>
  <r>
    <x v="7699"/>
    <n v="4.25"/>
  </r>
  <r>
    <x v="7700"/>
    <n v="4.25"/>
  </r>
  <r>
    <x v="7701"/>
    <n v="4.25"/>
  </r>
  <r>
    <x v="7702"/>
    <n v="4.25"/>
  </r>
  <r>
    <x v="7703"/>
    <n v="4.25"/>
  </r>
  <r>
    <x v="7704"/>
    <n v="4.25"/>
  </r>
  <r>
    <x v="7705"/>
    <n v="4.25"/>
  </r>
  <r>
    <x v="7706"/>
    <n v="4.25"/>
  </r>
  <r>
    <x v="7707"/>
    <n v="4.25"/>
  </r>
  <r>
    <x v="7708"/>
    <n v="4.25"/>
  </r>
  <r>
    <x v="7709"/>
    <n v="4.25"/>
  </r>
  <r>
    <x v="7710"/>
    <n v="4.25"/>
  </r>
  <r>
    <x v="7711"/>
    <n v="4.25"/>
  </r>
  <r>
    <x v="7712"/>
    <n v="4.25"/>
  </r>
  <r>
    <x v="7713"/>
    <n v="4.25"/>
  </r>
  <r>
    <x v="7714"/>
    <n v="4.25"/>
  </r>
  <r>
    <x v="7715"/>
    <n v="4.25"/>
  </r>
  <r>
    <x v="7716"/>
    <n v="4.25"/>
  </r>
  <r>
    <x v="7717"/>
    <n v="4.25"/>
  </r>
  <r>
    <x v="7718"/>
    <n v="4.25"/>
  </r>
  <r>
    <x v="7719"/>
    <n v="4.25"/>
  </r>
  <r>
    <x v="7720"/>
    <n v="4.25"/>
  </r>
  <r>
    <x v="7721"/>
    <n v="4.25"/>
  </r>
  <r>
    <x v="7722"/>
    <n v="4.25"/>
  </r>
  <r>
    <x v="7723"/>
    <n v="4.25"/>
  </r>
  <r>
    <x v="7724"/>
    <n v="4.25"/>
  </r>
  <r>
    <x v="7725"/>
    <n v="4.25"/>
  </r>
  <r>
    <x v="7726"/>
    <n v="4.25"/>
  </r>
  <r>
    <x v="7727"/>
    <n v="4.25"/>
  </r>
  <r>
    <x v="7728"/>
    <n v="4.25"/>
  </r>
  <r>
    <x v="7729"/>
    <n v="4.25"/>
  </r>
  <r>
    <x v="7730"/>
    <n v="4.25"/>
  </r>
  <r>
    <x v="7731"/>
    <n v="4.25"/>
  </r>
  <r>
    <x v="7732"/>
    <n v="4.25"/>
  </r>
  <r>
    <x v="7733"/>
    <n v="4.25"/>
  </r>
  <r>
    <x v="7734"/>
    <n v="4.25"/>
  </r>
  <r>
    <x v="7735"/>
    <n v="4.25"/>
  </r>
  <r>
    <x v="7736"/>
    <n v="4.25"/>
  </r>
  <r>
    <x v="7737"/>
    <n v="4.25"/>
  </r>
  <r>
    <x v="7738"/>
    <n v="4.25"/>
  </r>
  <r>
    <x v="7739"/>
    <n v="4.25"/>
  </r>
  <r>
    <x v="7740"/>
    <n v="4.25"/>
  </r>
  <r>
    <x v="7741"/>
    <n v="4.25"/>
  </r>
  <r>
    <x v="7742"/>
    <n v="4.25"/>
  </r>
  <r>
    <x v="7743"/>
    <n v="4.25"/>
  </r>
  <r>
    <x v="7744"/>
    <n v="4.25"/>
  </r>
  <r>
    <x v="7745"/>
    <n v="4.25"/>
  </r>
  <r>
    <x v="7746"/>
    <n v="4.25"/>
  </r>
  <r>
    <x v="7747"/>
    <n v="4.25"/>
  </r>
  <r>
    <x v="7748"/>
    <n v="4.25"/>
  </r>
  <r>
    <x v="7749"/>
    <n v="4.25"/>
  </r>
  <r>
    <x v="7750"/>
    <n v="4.25"/>
  </r>
  <r>
    <x v="7751"/>
    <n v="4.25"/>
  </r>
  <r>
    <x v="7752"/>
    <n v="4.25"/>
  </r>
  <r>
    <x v="7753"/>
    <n v="4.25"/>
  </r>
  <r>
    <x v="7754"/>
    <n v="4.25"/>
  </r>
  <r>
    <x v="7755"/>
    <n v="4.25"/>
  </r>
  <r>
    <x v="7756"/>
    <n v="4.25"/>
  </r>
  <r>
    <x v="7757"/>
    <n v="4.25"/>
  </r>
  <r>
    <x v="7758"/>
    <n v="4.25"/>
  </r>
  <r>
    <x v="7759"/>
    <n v="3.75"/>
  </r>
  <r>
    <x v="7760"/>
    <n v="3.75"/>
  </r>
  <r>
    <x v="7761"/>
    <n v="3.75"/>
  </r>
  <r>
    <x v="7762"/>
    <n v="3.75"/>
  </r>
  <r>
    <x v="7763"/>
    <n v="3.75"/>
  </r>
  <r>
    <x v="7764"/>
    <n v="3.75"/>
  </r>
  <r>
    <x v="7765"/>
    <n v="3.75"/>
  </r>
  <r>
    <x v="7766"/>
    <n v="3.75"/>
  </r>
  <r>
    <x v="7767"/>
    <n v="3.75"/>
  </r>
  <r>
    <x v="7768"/>
    <n v="3.75"/>
  </r>
  <r>
    <x v="7769"/>
    <n v="3.75"/>
  </r>
  <r>
    <x v="7770"/>
    <n v="3.75"/>
  </r>
  <r>
    <x v="7771"/>
    <n v="3.75"/>
  </r>
  <r>
    <x v="7772"/>
    <n v="3.75"/>
  </r>
  <r>
    <x v="7773"/>
    <n v="3.75"/>
  </r>
  <r>
    <x v="7774"/>
    <n v="3.75"/>
  </r>
  <r>
    <x v="7775"/>
    <n v="3.75"/>
  </r>
  <r>
    <x v="7776"/>
    <n v="3.75"/>
  </r>
  <r>
    <x v="7777"/>
    <n v="3.75"/>
  </r>
  <r>
    <x v="7778"/>
    <n v="3.75"/>
  </r>
  <r>
    <x v="7779"/>
    <n v="3.75"/>
  </r>
  <r>
    <x v="7780"/>
    <n v="3.75"/>
  </r>
  <r>
    <x v="7781"/>
    <n v="3.75"/>
  </r>
  <r>
    <x v="7782"/>
    <n v="3.75"/>
  </r>
  <r>
    <x v="7783"/>
    <n v="3.75"/>
  </r>
  <r>
    <x v="7784"/>
    <n v="3.75"/>
  </r>
  <r>
    <x v="7785"/>
    <n v="3.75"/>
  </r>
  <r>
    <x v="7786"/>
    <n v="3.75"/>
  </r>
  <r>
    <x v="7787"/>
    <n v="3.75"/>
  </r>
  <r>
    <x v="7788"/>
    <n v="3.75"/>
  </r>
  <r>
    <x v="7789"/>
    <n v="3.75"/>
  </r>
  <r>
    <x v="7790"/>
    <n v="3.75"/>
  </r>
  <r>
    <x v="7791"/>
    <n v="3.75"/>
  </r>
  <r>
    <x v="7792"/>
    <n v="3.75"/>
  </r>
  <r>
    <x v="7793"/>
    <n v="3.75"/>
  </r>
  <r>
    <x v="7794"/>
    <n v="3.25"/>
  </r>
  <r>
    <x v="7795"/>
    <n v="3.25"/>
  </r>
  <r>
    <x v="7796"/>
    <n v="3.25"/>
  </r>
  <r>
    <x v="7797"/>
    <n v="3.25"/>
  </r>
  <r>
    <x v="7798"/>
    <n v="3.25"/>
  </r>
  <r>
    <x v="7799"/>
    <n v="3.25"/>
  </r>
  <r>
    <x v="7800"/>
    <n v="3.25"/>
  </r>
  <r>
    <x v="7801"/>
    <n v="3.25"/>
  </r>
  <r>
    <x v="7802"/>
    <n v="3.25"/>
  </r>
  <r>
    <x v="7803"/>
    <n v="3.25"/>
  </r>
  <r>
    <x v="7804"/>
    <n v="3.25"/>
  </r>
  <r>
    <x v="7805"/>
    <n v="3.25"/>
  </r>
  <r>
    <x v="7806"/>
    <n v="3.25"/>
  </r>
  <r>
    <x v="7807"/>
    <n v="3.25"/>
  </r>
  <r>
    <x v="7808"/>
    <n v="3.25"/>
  </r>
  <r>
    <x v="7809"/>
    <n v="3.25"/>
  </r>
  <r>
    <x v="7810"/>
    <n v="3.25"/>
  </r>
  <r>
    <x v="7811"/>
    <n v="3.25"/>
  </r>
  <r>
    <x v="7812"/>
    <n v="3.25"/>
  </r>
  <r>
    <x v="7813"/>
    <n v="3.25"/>
  </r>
  <r>
    <x v="7814"/>
    <n v="3.25"/>
  </r>
  <r>
    <x v="7815"/>
    <n v="3.25"/>
  </r>
  <r>
    <x v="7816"/>
    <n v="3.25"/>
  </r>
  <r>
    <x v="7817"/>
    <n v="3.25"/>
  </r>
  <r>
    <x v="7818"/>
    <n v="3.25"/>
  </r>
  <r>
    <x v="7819"/>
    <n v="3.25"/>
  </r>
  <r>
    <x v="7820"/>
    <n v="3.25"/>
  </r>
  <r>
    <x v="7821"/>
    <n v="3.25"/>
  </r>
  <r>
    <x v="7822"/>
    <n v="2.75"/>
  </r>
  <r>
    <x v="7823"/>
    <n v="2.75"/>
  </r>
  <r>
    <x v="7824"/>
    <n v="2.75"/>
  </r>
  <r>
    <x v="7825"/>
    <n v="2.75"/>
  </r>
  <r>
    <x v="7826"/>
    <n v="2.75"/>
  </r>
  <r>
    <x v="7827"/>
    <n v="2.75"/>
  </r>
  <r>
    <x v="7828"/>
    <n v="2.75"/>
  </r>
  <r>
    <x v="7829"/>
    <n v="2.75"/>
  </r>
  <r>
    <x v="7830"/>
    <n v="2.75"/>
  </r>
  <r>
    <x v="7831"/>
    <n v="2.75"/>
  </r>
  <r>
    <x v="7832"/>
    <n v="2.75"/>
  </r>
  <r>
    <x v="7833"/>
    <n v="2.75"/>
  </r>
  <r>
    <x v="7834"/>
    <n v="2.75"/>
  </r>
  <r>
    <x v="7835"/>
    <n v="2.75"/>
  </r>
  <r>
    <x v="7836"/>
    <n v="2.75"/>
  </r>
  <r>
    <x v="7837"/>
    <n v="2.75"/>
  </r>
  <r>
    <x v="7838"/>
    <n v="2.75"/>
  </r>
  <r>
    <x v="7839"/>
    <n v="2.75"/>
  </r>
  <r>
    <x v="7840"/>
    <n v="2.75"/>
  </r>
  <r>
    <x v="7841"/>
    <n v="2.75"/>
  </r>
  <r>
    <x v="7842"/>
    <n v="2.75"/>
  </r>
  <r>
    <x v="7843"/>
    <n v="2.75"/>
  </r>
  <r>
    <x v="7844"/>
    <n v="2.75"/>
  </r>
  <r>
    <x v="7845"/>
    <n v="2.75"/>
  </r>
  <r>
    <x v="7846"/>
    <n v="2.75"/>
  </r>
  <r>
    <x v="7847"/>
    <n v="2.75"/>
  </r>
  <r>
    <x v="7848"/>
    <n v="2.75"/>
  </r>
  <r>
    <x v="7849"/>
    <n v="2.75"/>
  </r>
  <r>
    <x v="7850"/>
    <n v="2.75"/>
  </r>
  <r>
    <x v="7851"/>
    <n v="2.75"/>
  </r>
  <r>
    <x v="7852"/>
    <n v="2.5"/>
  </r>
  <r>
    <x v="7853"/>
    <n v="2.5"/>
  </r>
  <r>
    <x v="7854"/>
    <n v="2.5"/>
  </r>
  <r>
    <x v="7855"/>
    <n v="2.5"/>
  </r>
  <r>
    <x v="7856"/>
    <n v="2.5"/>
  </r>
  <r>
    <x v="7857"/>
    <n v="2.5"/>
  </r>
  <r>
    <x v="7858"/>
    <n v="2.5"/>
  </r>
  <r>
    <x v="7859"/>
    <n v="2.5"/>
  </r>
  <r>
    <x v="7860"/>
    <n v="2.5"/>
  </r>
  <r>
    <x v="7861"/>
    <n v="2.5"/>
  </r>
  <r>
    <x v="7862"/>
    <n v="2.5"/>
  </r>
  <r>
    <x v="7863"/>
    <n v="2.5"/>
  </r>
  <r>
    <x v="7864"/>
    <n v="2.5"/>
  </r>
  <r>
    <x v="7865"/>
    <n v="2.5"/>
  </r>
  <r>
    <x v="7866"/>
    <n v="2.5"/>
  </r>
  <r>
    <x v="7867"/>
    <n v="2.5"/>
  </r>
  <r>
    <x v="7868"/>
    <n v="2.5"/>
  </r>
  <r>
    <x v="7869"/>
    <n v="2.5"/>
  </r>
  <r>
    <x v="7870"/>
    <n v="2.5"/>
  </r>
  <r>
    <x v="7871"/>
    <n v="2.5"/>
  </r>
  <r>
    <x v="7872"/>
    <n v="2.5"/>
  </r>
  <r>
    <x v="7873"/>
    <n v="2.5"/>
  </r>
  <r>
    <x v="7874"/>
    <n v="2.5"/>
  </r>
  <r>
    <x v="7875"/>
    <n v="2.5"/>
  </r>
  <r>
    <x v="7876"/>
    <n v="2.5"/>
  </r>
  <r>
    <x v="7877"/>
    <n v="2.5"/>
  </r>
  <r>
    <x v="7878"/>
    <n v="2.5"/>
  </r>
  <r>
    <x v="7879"/>
    <n v="2.5"/>
  </r>
  <r>
    <x v="7880"/>
    <n v="2.5"/>
  </r>
  <r>
    <x v="7881"/>
    <n v="2.5"/>
  </r>
  <r>
    <x v="7882"/>
    <n v="2.5"/>
  </r>
  <r>
    <x v="7883"/>
    <n v="2.5"/>
  </r>
  <r>
    <x v="7884"/>
    <n v="2.5"/>
  </r>
  <r>
    <x v="7885"/>
    <n v="2.25"/>
  </r>
  <r>
    <x v="7886"/>
    <n v="2.25"/>
  </r>
  <r>
    <x v="7887"/>
    <n v="2.25"/>
  </r>
  <r>
    <x v="7888"/>
    <n v="2.25"/>
  </r>
  <r>
    <x v="7889"/>
    <n v="2.25"/>
  </r>
  <r>
    <x v="7890"/>
    <n v="2.25"/>
  </r>
  <r>
    <x v="7891"/>
    <n v="2.25"/>
  </r>
  <r>
    <x v="7892"/>
    <n v="2.25"/>
  </r>
  <r>
    <x v="7893"/>
    <n v="2.25"/>
  </r>
  <r>
    <x v="7894"/>
    <n v="2.25"/>
  </r>
  <r>
    <x v="7895"/>
    <n v="2.25"/>
  </r>
  <r>
    <x v="7896"/>
    <n v="2.25"/>
  </r>
  <r>
    <x v="7897"/>
    <n v="2.25"/>
  </r>
  <r>
    <x v="7898"/>
    <n v="2.25"/>
  </r>
  <r>
    <x v="7899"/>
    <n v="2.25"/>
  </r>
  <r>
    <x v="7900"/>
    <n v="2.25"/>
  </r>
  <r>
    <x v="7901"/>
    <n v="2.25"/>
  </r>
  <r>
    <x v="7902"/>
    <n v="2.25"/>
  </r>
  <r>
    <x v="7903"/>
    <n v="2.25"/>
  </r>
  <r>
    <x v="7904"/>
    <n v="2.25"/>
  </r>
  <r>
    <x v="7905"/>
    <n v="2.25"/>
  </r>
  <r>
    <x v="7906"/>
    <n v="2.25"/>
  </r>
  <r>
    <x v="7907"/>
    <n v="2.25"/>
  </r>
  <r>
    <x v="7908"/>
    <n v="2.25"/>
  </r>
  <r>
    <x v="7909"/>
    <n v="2.25"/>
  </r>
  <r>
    <x v="7910"/>
    <n v="2.25"/>
  </r>
  <r>
    <x v="7911"/>
    <n v="2.25"/>
  </r>
  <r>
    <x v="7912"/>
    <n v="2.25"/>
  </r>
  <r>
    <x v="7913"/>
    <n v="2.25"/>
  </r>
  <r>
    <x v="7914"/>
    <n v="2"/>
  </r>
  <r>
    <x v="7915"/>
    <n v="2"/>
  </r>
  <r>
    <x v="7916"/>
    <n v="2"/>
  </r>
  <r>
    <x v="7917"/>
    <n v="2"/>
  </r>
  <r>
    <x v="7918"/>
    <n v="2"/>
  </r>
  <r>
    <x v="7919"/>
    <n v="2"/>
  </r>
  <r>
    <x v="7920"/>
    <n v="2"/>
  </r>
  <r>
    <x v="7921"/>
    <n v="2"/>
  </r>
  <r>
    <x v="7922"/>
    <n v="2"/>
  </r>
  <r>
    <x v="7923"/>
    <n v="2"/>
  </r>
  <r>
    <x v="7924"/>
    <n v="2"/>
  </r>
  <r>
    <x v="7925"/>
    <n v="2"/>
  </r>
  <r>
    <x v="7926"/>
    <n v="2"/>
  </r>
  <r>
    <x v="7927"/>
    <n v="2"/>
  </r>
  <r>
    <x v="7928"/>
    <n v="2"/>
  </r>
  <r>
    <x v="7929"/>
    <n v="2"/>
  </r>
  <r>
    <x v="7930"/>
    <n v="2"/>
  </r>
  <r>
    <x v="7931"/>
    <n v="2"/>
  </r>
  <r>
    <x v="7932"/>
    <n v="2"/>
  </r>
  <r>
    <x v="7933"/>
    <n v="2"/>
  </r>
  <r>
    <x v="7934"/>
    <n v="2"/>
  </r>
  <r>
    <x v="7935"/>
    <n v="2"/>
  </r>
  <r>
    <x v="7936"/>
    <n v="2"/>
  </r>
  <r>
    <x v="7937"/>
    <n v="2"/>
  </r>
  <r>
    <x v="7938"/>
    <n v="2"/>
  </r>
  <r>
    <x v="7939"/>
    <n v="2"/>
  </r>
  <r>
    <x v="7940"/>
    <n v="2"/>
  </r>
  <r>
    <x v="7941"/>
    <n v="1.75"/>
  </r>
  <r>
    <x v="7942"/>
    <n v="1.75"/>
  </r>
  <r>
    <x v="7943"/>
    <n v="1.75"/>
  </r>
  <r>
    <x v="7944"/>
    <n v="1.75"/>
  </r>
  <r>
    <x v="7945"/>
    <n v="1.75"/>
  </r>
  <r>
    <x v="7946"/>
    <n v="1.75"/>
  </r>
  <r>
    <x v="7947"/>
    <n v="1.75"/>
  </r>
  <r>
    <x v="7948"/>
    <n v="1.75"/>
  </r>
  <r>
    <x v="7949"/>
    <n v="1.75"/>
  </r>
  <r>
    <x v="7950"/>
    <n v="1.75"/>
  </r>
  <r>
    <x v="7951"/>
    <n v="1.75"/>
  </r>
  <r>
    <x v="7952"/>
    <n v="1.75"/>
  </r>
  <r>
    <x v="7953"/>
    <n v="1.75"/>
  </r>
  <r>
    <x v="7954"/>
    <n v="1.75"/>
  </r>
  <r>
    <x v="7955"/>
    <n v="1.75"/>
  </r>
  <r>
    <x v="7956"/>
    <n v="1.75"/>
  </r>
  <r>
    <x v="7957"/>
    <n v="1.75"/>
  </r>
  <r>
    <x v="7958"/>
    <n v="1.75"/>
  </r>
  <r>
    <x v="7959"/>
    <n v="1.75"/>
  </r>
  <r>
    <x v="7960"/>
    <n v="1.75"/>
  </r>
  <r>
    <x v="7961"/>
    <n v="1.75"/>
  </r>
  <r>
    <x v="7962"/>
    <n v="1.75"/>
  </r>
  <r>
    <x v="7963"/>
    <n v="1.75"/>
  </r>
  <r>
    <x v="7964"/>
    <n v="1.75"/>
  </r>
  <r>
    <x v="7965"/>
    <n v="1.75"/>
  </r>
  <r>
    <x v="7966"/>
    <n v="1.75"/>
  </r>
  <r>
    <x v="7967"/>
    <n v="1.75"/>
  </r>
  <r>
    <x v="7968"/>
    <n v="1.75"/>
  </r>
  <r>
    <x v="7969"/>
    <n v="1.75"/>
  </r>
  <r>
    <x v="7970"/>
    <n v="1.75"/>
  </r>
  <r>
    <x v="7971"/>
    <n v="1.75"/>
  </r>
  <r>
    <x v="7972"/>
    <n v="1.75"/>
  </r>
  <r>
    <x v="7973"/>
    <n v="1.75"/>
  </r>
  <r>
    <x v="7974"/>
    <n v="1.75"/>
  </r>
  <r>
    <x v="7975"/>
    <n v="1.75"/>
  </r>
  <r>
    <x v="7976"/>
    <n v="1.75"/>
  </r>
  <r>
    <x v="7977"/>
    <n v="1.75"/>
  </r>
  <r>
    <x v="7978"/>
    <n v="1.75"/>
  </r>
  <r>
    <x v="7979"/>
    <n v="1.75"/>
  </r>
  <r>
    <x v="7980"/>
    <n v="1.75"/>
  </r>
  <r>
    <x v="7981"/>
    <n v="1.75"/>
  </r>
  <r>
    <x v="7982"/>
    <n v="1.75"/>
  </r>
  <r>
    <x v="7983"/>
    <n v="1.75"/>
  </r>
  <r>
    <x v="7984"/>
    <n v="1.75"/>
  </r>
  <r>
    <x v="7985"/>
    <n v="1.75"/>
  </r>
  <r>
    <x v="7986"/>
    <n v="1.75"/>
  </r>
  <r>
    <x v="7987"/>
    <n v="1.75"/>
  </r>
  <r>
    <x v="7988"/>
    <n v="1.75"/>
  </r>
  <r>
    <x v="7989"/>
    <n v="1.75"/>
  </r>
  <r>
    <x v="7990"/>
    <n v="1.75"/>
  </r>
  <r>
    <x v="7991"/>
    <n v="1.75"/>
  </r>
  <r>
    <x v="7992"/>
    <n v="1.75"/>
  </r>
  <r>
    <x v="7993"/>
    <n v="1.75"/>
  </r>
  <r>
    <x v="7994"/>
    <n v="1.75"/>
  </r>
  <r>
    <x v="7995"/>
    <n v="1.75"/>
  </r>
  <r>
    <x v="7996"/>
    <n v="1.75"/>
  </r>
  <r>
    <x v="7997"/>
    <n v="1.75"/>
  </r>
  <r>
    <x v="7998"/>
    <n v="1.75"/>
  </r>
  <r>
    <x v="7999"/>
    <n v="1.75"/>
  </r>
  <r>
    <x v="8000"/>
    <n v="1.75"/>
  </r>
  <r>
    <x v="8001"/>
    <n v="1.75"/>
  </r>
  <r>
    <x v="8002"/>
    <n v="1.75"/>
  </r>
  <r>
    <x v="8003"/>
    <n v="1.75"/>
  </r>
  <r>
    <x v="8004"/>
    <n v="1.75"/>
  </r>
  <r>
    <x v="8005"/>
    <n v="1.75"/>
  </r>
  <r>
    <x v="8006"/>
    <n v="1.75"/>
  </r>
  <r>
    <x v="8007"/>
    <n v="1.75"/>
  </r>
  <r>
    <x v="8008"/>
    <n v="1.75"/>
  </r>
  <r>
    <x v="8009"/>
    <n v="1.75"/>
  </r>
  <r>
    <x v="8010"/>
    <n v="1.75"/>
  </r>
  <r>
    <x v="8011"/>
    <n v="1.75"/>
  </r>
  <r>
    <x v="8012"/>
    <n v="1.75"/>
  </r>
  <r>
    <x v="8013"/>
    <n v="1.75"/>
  </r>
  <r>
    <x v="8014"/>
    <n v="1.75"/>
  </r>
  <r>
    <x v="8015"/>
    <n v="1.75"/>
  </r>
  <r>
    <x v="8016"/>
    <n v="1.75"/>
  </r>
  <r>
    <x v="8017"/>
    <n v="1.75"/>
  </r>
  <r>
    <x v="8018"/>
    <n v="1.75"/>
  </r>
  <r>
    <x v="8019"/>
    <n v="1.75"/>
  </r>
  <r>
    <x v="8020"/>
    <n v="1.75"/>
  </r>
  <r>
    <x v="8021"/>
    <n v="1.75"/>
  </r>
  <r>
    <x v="8022"/>
    <n v="1.75"/>
  </r>
  <r>
    <x v="8023"/>
    <n v="1.75"/>
  </r>
  <r>
    <x v="8024"/>
    <n v="1.75"/>
  </r>
  <r>
    <x v="8025"/>
    <n v="1.75"/>
  </r>
  <r>
    <x v="8026"/>
    <n v="1.75"/>
  </r>
  <r>
    <x v="8027"/>
    <n v="1.75"/>
  </r>
  <r>
    <x v="8028"/>
    <n v="1.75"/>
  </r>
  <r>
    <x v="8029"/>
    <n v="1.75"/>
  </r>
  <r>
    <x v="8030"/>
    <n v="1.75"/>
  </r>
  <r>
    <x v="8031"/>
    <n v="1.75"/>
  </r>
  <r>
    <x v="8032"/>
    <n v="1.75"/>
  </r>
  <r>
    <x v="8033"/>
    <n v="1.75"/>
  </r>
  <r>
    <x v="8034"/>
    <n v="1.75"/>
  </r>
  <r>
    <x v="8035"/>
    <n v="1.75"/>
  </r>
  <r>
    <x v="8036"/>
    <n v="1.75"/>
  </r>
  <r>
    <x v="8037"/>
    <n v="1.75"/>
  </r>
  <r>
    <x v="8038"/>
    <n v="1.75"/>
  </r>
  <r>
    <x v="8039"/>
    <n v="1.75"/>
  </r>
  <r>
    <x v="8040"/>
    <n v="1.75"/>
  </r>
  <r>
    <x v="8041"/>
    <n v="1.75"/>
  </r>
  <r>
    <x v="8042"/>
    <n v="1.75"/>
  </r>
  <r>
    <x v="8043"/>
    <n v="1.75"/>
  </r>
  <r>
    <x v="8044"/>
    <n v="1.75"/>
  </r>
  <r>
    <x v="8045"/>
    <n v="1.75"/>
  </r>
  <r>
    <x v="8046"/>
    <n v="1.75"/>
  </r>
  <r>
    <x v="8047"/>
    <n v="1.75"/>
  </r>
  <r>
    <x v="8048"/>
    <n v="1.75"/>
  </r>
  <r>
    <x v="8049"/>
    <n v="1.75"/>
  </r>
  <r>
    <x v="8050"/>
    <n v="1.75"/>
  </r>
  <r>
    <x v="8051"/>
    <n v="1.75"/>
  </r>
  <r>
    <x v="8052"/>
    <n v="1.75"/>
  </r>
  <r>
    <x v="8053"/>
    <n v="1.75"/>
  </r>
  <r>
    <x v="8054"/>
    <n v="1.75"/>
  </r>
  <r>
    <x v="8055"/>
    <n v="1.75"/>
  </r>
  <r>
    <x v="8056"/>
    <n v="1.75"/>
  </r>
  <r>
    <x v="8057"/>
    <n v="1.75"/>
  </r>
  <r>
    <x v="8058"/>
    <n v="1.75"/>
  </r>
  <r>
    <x v="8059"/>
    <n v="1.75"/>
  </r>
  <r>
    <x v="8060"/>
    <n v="1.75"/>
  </r>
  <r>
    <x v="8061"/>
    <n v="1.75"/>
  </r>
  <r>
    <x v="8062"/>
    <n v="1.75"/>
  </r>
  <r>
    <x v="8063"/>
    <n v="1.75"/>
  </r>
  <r>
    <x v="8064"/>
    <n v="1.75"/>
  </r>
  <r>
    <x v="8065"/>
    <n v="1.75"/>
  </r>
  <r>
    <x v="8066"/>
    <n v="1.75"/>
  </r>
  <r>
    <x v="8067"/>
    <n v="1.75"/>
  </r>
  <r>
    <x v="8068"/>
    <n v="1.75"/>
  </r>
  <r>
    <x v="8069"/>
    <n v="1.75"/>
  </r>
  <r>
    <x v="8070"/>
    <n v="1.75"/>
  </r>
  <r>
    <x v="8071"/>
    <n v="1.75"/>
  </r>
  <r>
    <x v="8072"/>
    <n v="1.75"/>
  </r>
  <r>
    <x v="8073"/>
    <n v="1.75"/>
  </r>
  <r>
    <x v="8074"/>
    <n v="1.75"/>
  </r>
  <r>
    <x v="8075"/>
    <n v="1.75"/>
  </r>
  <r>
    <x v="8076"/>
    <n v="1.75"/>
  </r>
  <r>
    <x v="8077"/>
    <n v="1.75"/>
  </r>
  <r>
    <x v="8078"/>
    <n v="1.75"/>
  </r>
  <r>
    <x v="8079"/>
    <n v="1.75"/>
  </r>
  <r>
    <x v="8080"/>
    <n v="1.75"/>
  </r>
  <r>
    <x v="8081"/>
    <n v="1.75"/>
  </r>
  <r>
    <x v="8082"/>
    <n v="1.75"/>
  </r>
  <r>
    <x v="8083"/>
    <n v="1.75"/>
  </r>
  <r>
    <x v="8084"/>
    <n v="1.75"/>
  </r>
  <r>
    <x v="8085"/>
    <n v="1.75"/>
  </r>
  <r>
    <x v="8086"/>
    <n v="1.75"/>
  </r>
  <r>
    <x v="8087"/>
    <n v="1.75"/>
  </r>
  <r>
    <x v="8088"/>
    <n v="1.75"/>
  </r>
  <r>
    <x v="8089"/>
    <n v="1.75"/>
  </r>
  <r>
    <x v="8090"/>
    <n v="1.75"/>
  </r>
  <r>
    <x v="8091"/>
    <n v="1.75"/>
  </r>
  <r>
    <x v="8092"/>
    <n v="1.75"/>
  </r>
  <r>
    <x v="8093"/>
    <n v="1.75"/>
  </r>
  <r>
    <x v="8094"/>
    <n v="1.75"/>
  </r>
  <r>
    <x v="8095"/>
    <n v="1.75"/>
  </r>
  <r>
    <x v="8096"/>
    <n v="1.75"/>
  </r>
  <r>
    <x v="8097"/>
    <n v="1.75"/>
  </r>
  <r>
    <x v="8098"/>
    <n v="1.75"/>
  </r>
  <r>
    <x v="8099"/>
    <n v="1.75"/>
  </r>
  <r>
    <x v="8100"/>
    <n v="1.75"/>
  </r>
  <r>
    <x v="8101"/>
    <n v="1.75"/>
  </r>
  <r>
    <x v="8102"/>
    <n v="1.75"/>
  </r>
  <r>
    <x v="8103"/>
    <n v="1.75"/>
  </r>
  <r>
    <x v="8104"/>
    <n v="1.75"/>
  </r>
  <r>
    <x v="8105"/>
    <n v="1.75"/>
  </r>
  <r>
    <x v="8106"/>
    <n v="1.75"/>
  </r>
  <r>
    <x v="8107"/>
    <n v="1.75"/>
  </r>
  <r>
    <x v="8108"/>
    <n v="1.75"/>
  </r>
  <r>
    <x v="8109"/>
    <n v="1.75"/>
  </r>
  <r>
    <x v="8110"/>
    <n v="1.75"/>
  </r>
  <r>
    <x v="8111"/>
    <n v="1.75"/>
  </r>
  <r>
    <x v="8112"/>
    <n v="1.75"/>
  </r>
  <r>
    <x v="8113"/>
    <n v="1.75"/>
  </r>
  <r>
    <x v="8114"/>
    <n v="1.75"/>
  </r>
  <r>
    <x v="8115"/>
    <n v="1.75"/>
  </r>
  <r>
    <x v="8116"/>
    <n v="1.75"/>
  </r>
  <r>
    <x v="8117"/>
    <n v="1.75"/>
  </r>
  <r>
    <x v="8118"/>
    <n v="1.75"/>
  </r>
  <r>
    <x v="8119"/>
    <n v="1.75"/>
  </r>
  <r>
    <x v="8120"/>
    <n v="1.75"/>
  </r>
  <r>
    <x v="8121"/>
    <n v="1.75"/>
  </r>
  <r>
    <x v="8122"/>
    <n v="1.75"/>
  </r>
  <r>
    <x v="8123"/>
    <n v="1.75"/>
  </r>
  <r>
    <x v="8124"/>
    <n v="1.75"/>
  </r>
  <r>
    <x v="8125"/>
    <n v="1.75"/>
  </r>
  <r>
    <x v="8126"/>
    <n v="1.75"/>
  </r>
  <r>
    <x v="8127"/>
    <n v="1.75"/>
  </r>
  <r>
    <x v="8128"/>
    <n v="1.75"/>
  </r>
  <r>
    <x v="8129"/>
    <n v="1.75"/>
  </r>
  <r>
    <x v="8130"/>
    <n v="1.75"/>
  </r>
  <r>
    <x v="8131"/>
    <n v="1.75"/>
  </r>
  <r>
    <x v="8132"/>
    <n v="1.75"/>
  </r>
  <r>
    <x v="8133"/>
    <n v="1.75"/>
  </r>
  <r>
    <x v="8134"/>
    <n v="1.75"/>
  </r>
  <r>
    <x v="8135"/>
    <n v="1.75"/>
  </r>
  <r>
    <x v="8136"/>
    <n v="1.75"/>
  </r>
  <r>
    <x v="8137"/>
    <n v="1.75"/>
  </r>
  <r>
    <x v="8138"/>
    <n v="1.75"/>
  </r>
  <r>
    <x v="8139"/>
    <n v="1.75"/>
  </r>
  <r>
    <x v="8140"/>
    <n v="1.75"/>
  </r>
  <r>
    <x v="8141"/>
    <n v="1.75"/>
  </r>
  <r>
    <x v="8142"/>
    <n v="1.75"/>
  </r>
  <r>
    <x v="8143"/>
    <n v="1.75"/>
  </r>
  <r>
    <x v="8144"/>
    <n v="1.75"/>
  </r>
  <r>
    <x v="8145"/>
    <n v="1.75"/>
  </r>
  <r>
    <x v="8146"/>
    <n v="1.75"/>
  </r>
  <r>
    <x v="8147"/>
    <n v="1.75"/>
  </r>
  <r>
    <x v="8148"/>
    <n v="1.75"/>
  </r>
  <r>
    <x v="8149"/>
    <n v="1.75"/>
  </r>
  <r>
    <x v="8150"/>
    <n v="1.75"/>
  </r>
  <r>
    <x v="8151"/>
    <n v="1.75"/>
  </r>
  <r>
    <x v="8152"/>
    <n v="1.75"/>
  </r>
  <r>
    <x v="8153"/>
    <n v="1.75"/>
  </r>
  <r>
    <x v="8154"/>
    <n v="1.75"/>
  </r>
  <r>
    <x v="8155"/>
    <n v="1.75"/>
  </r>
  <r>
    <x v="8156"/>
    <n v="1.75"/>
  </r>
  <r>
    <x v="8157"/>
    <n v="1.75"/>
  </r>
  <r>
    <x v="8158"/>
    <n v="1.75"/>
  </r>
  <r>
    <x v="8159"/>
    <n v="1.75"/>
  </r>
  <r>
    <x v="8160"/>
    <n v="1.75"/>
  </r>
  <r>
    <x v="8161"/>
    <n v="1.75"/>
  </r>
  <r>
    <x v="8162"/>
    <n v="1.75"/>
  </r>
  <r>
    <x v="8163"/>
    <n v="1.75"/>
  </r>
  <r>
    <x v="8164"/>
    <n v="1.75"/>
  </r>
  <r>
    <x v="8165"/>
    <n v="1.75"/>
  </r>
  <r>
    <x v="8166"/>
    <n v="1.75"/>
  </r>
  <r>
    <x v="8167"/>
    <n v="1.75"/>
  </r>
  <r>
    <x v="8168"/>
    <n v="1.75"/>
  </r>
  <r>
    <x v="8169"/>
    <n v="1.75"/>
  </r>
  <r>
    <x v="8170"/>
    <n v="1.75"/>
  </r>
  <r>
    <x v="8171"/>
    <n v="1.75"/>
  </r>
  <r>
    <x v="8172"/>
    <n v="1.75"/>
  </r>
  <r>
    <x v="8173"/>
    <n v="1.75"/>
  </r>
  <r>
    <x v="8174"/>
    <n v="1.75"/>
  </r>
  <r>
    <x v="8175"/>
    <n v="1.75"/>
  </r>
  <r>
    <x v="8176"/>
    <n v="1.75"/>
  </r>
  <r>
    <x v="8177"/>
    <n v="1.75"/>
  </r>
  <r>
    <x v="8178"/>
    <n v="1.75"/>
  </r>
  <r>
    <x v="8179"/>
    <n v="1.75"/>
  </r>
  <r>
    <x v="8180"/>
    <n v="1.75"/>
  </r>
  <r>
    <x v="8181"/>
    <n v="1.75"/>
  </r>
  <r>
    <x v="8182"/>
    <n v="1.75"/>
  </r>
  <r>
    <x v="8183"/>
    <n v="1.75"/>
  </r>
  <r>
    <x v="8184"/>
    <n v="1.75"/>
  </r>
  <r>
    <x v="8185"/>
    <n v="1.75"/>
  </r>
  <r>
    <x v="8186"/>
    <n v="1.75"/>
  </r>
  <r>
    <x v="8187"/>
    <n v="1.75"/>
  </r>
  <r>
    <x v="8188"/>
    <n v="1.75"/>
  </r>
  <r>
    <x v="8189"/>
    <n v="1.75"/>
  </r>
  <r>
    <x v="8190"/>
    <n v="1.75"/>
  </r>
  <r>
    <x v="8191"/>
    <n v="1.75"/>
  </r>
  <r>
    <x v="8192"/>
    <n v="1.75"/>
  </r>
  <r>
    <x v="8193"/>
    <n v="1.75"/>
  </r>
  <r>
    <x v="8194"/>
    <n v="1.75"/>
  </r>
  <r>
    <x v="8195"/>
    <n v="1.75"/>
  </r>
  <r>
    <x v="8196"/>
    <n v="1.75"/>
  </r>
  <r>
    <x v="8197"/>
    <n v="1.75"/>
  </r>
  <r>
    <x v="8198"/>
    <n v="1.75"/>
  </r>
  <r>
    <x v="8199"/>
    <n v="1.75"/>
  </r>
  <r>
    <x v="8200"/>
    <n v="1.75"/>
  </r>
  <r>
    <x v="8201"/>
    <n v="1.75"/>
  </r>
  <r>
    <x v="8202"/>
    <n v="1.75"/>
  </r>
  <r>
    <x v="8203"/>
    <n v="1.75"/>
  </r>
  <r>
    <x v="8204"/>
    <n v="1.75"/>
  </r>
  <r>
    <x v="8205"/>
    <n v="1.75"/>
  </r>
  <r>
    <x v="8206"/>
    <n v="1.75"/>
  </r>
  <r>
    <x v="8207"/>
    <n v="1.75"/>
  </r>
  <r>
    <x v="8208"/>
    <n v="1.75"/>
  </r>
  <r>
    <x v="8209"/>
    <n v="1.75"/>
  </r>
  <r>
    <x v="8210"/>
    <n v="1.75"/>
  </r>
  <r>
    <x v="8211"/>
    <n v="1.75"/>
  </r>
  <r>
    <x v="8212"/>
    <n v="1.75"/>
  </r>
  <r>
    <x v="8213"/>
    <n v="1.75"/>
  </r>
  <r>
    <x v="8214"/>
    <n v="1.75"/>
  </r>
  <r>
    <x v="8215"/>
    <n v="1.75"/>
  </r>
  <r>
    <x v="8216"/>
    <n v="1.75"/>
  </r>
  <r>
    <x v="8217"/>
    <n v="1.75"/>
  </r>
  <r>
    <x v="8218"/>
    <n v="1.75"/>
  </r>
  <r>
    <x v="8219"/>
    <n v="1.75"/>
  </r>
  <r>
    <x v="8220"/>
    <n v="1.75"/>
  </r>
  <r>
    <x v="8221"/>
    <n v="1.75"/>
  </r>
  <r>
    <x v="8222"/>
    <n v="1.75"/>
  </r>
  <r>
    <x v="8223"/>
    <n v="1.75"/>
  </r>
  <r>
    <x v="8224"/>
    <n v="1.75"/>
  </r>
  <r>
    <x v="8225"/>
    <n v="1.75"/>
  </r>
  <r>
    <x v="8226"/>
    <n v="1.75"/>
  </r>
  <r>
    <x v="8227"/>
    <n v="1.75"/>
  </r>
  <r>
    <x v="8228"/>
    <n v="1.75"/>
  </r>
  <r>
    <x v="8229"/>
    <n v="1.75"/>
  </r>
  <r>
    <x v="8230"/>
    <n v="1.75"/>
  </r>
  <r>
    <x v="8231"/>
    <n v="1.75"/>
  </r>
  <r>
    <x v="8232"/>
    <n v="1.75"/>
  </r>
  <r>
    <x v="8233"/>
    <n v="1.75"/>
  </r>
  <r>
    <x v="8234"/>
    <n v="1.75"/>
  </r>
  <r>
    <x v="8235"/>
    <n v="1.75"/>
  </r>
  <r>
    <x v="8236"/>
    <n v="1.75"/>
  </r>
  <r>
    <x v="8237"/>
    <n v="1.75"/>
  </r>
  <r>
    <x v="8238"/>
    <n v="1.75"/>
  </r>
  <r>
    <x v="8239"/>
    <n v="1.75"/>
  </r>
  <r>
    <x v="8240"/>
    <n v="1.75"/>
  </r>
  <r>
    <x v="8241"/>
    <n v="1.75"/>
  </r>
  <r>
    <x v="8242"/>
    <n v="1.75"/>
  </r>
  <r>
    <x v="8243"/>
    <n v="1.75"/>
  </r>
  <r>
    <x v="8244"/>
    <n v="1.75"/>
  </r>
  <r>
    <x v="8245"/>
    <n v="1.75"/>
  </r>
  <r>
    <x v="8246"/>
    <n v="1.75"/>
  </r>
  <r>
    <x v="8247"/>
    <n v="1.75"/>
  </r>
  <r>
    <x v="8248"/>
    <n v="1.75"/>
  </r>
  <r>
    <x v="8249"/>
    <n v="1.75"/>
  </r>
  <r>
    <x v="8250"/>
    <n v="1.75"/>
  </r>
  <r>
    <x v="8251"/>
    <n v="1.75"/>
  </r>
  <r>
    <x v="8252"/>
    <n v="1.75"/>
  </r>
  <r>
    <x v="8253"/>
    <n v="1.75"/>
  </r>
  <r>
    <x v="8254"/>
    <n v="1.75"/>
  </r>
  <r>
    <x v="8255"/>
    <n v="1.75"/>
  </r>
  <r>
    <x v="8256"/>
    <n v="1.75"/>
  </r>
  <r>
    <x v="8257"/>
    <n v="1.75"/>
  </r>
  <r>
    <x v="8258"/>
    <n v="1.75"/>
  </r>
  <r>
    <x v="8259"/>
    <n v="1.75"/>
  </r>
  <r>
    <x v="8260"/>
    <n v="1.75"/>
  </r>
  <r>
    <x v="8261"/>
    <n v="1.75"/>
  </r>
  <r>
    <x v="8262"/>
    <n v="1.75"/>
  </r>
  <r>
    <x v="8263"/>
    <n v="1.75"/>
  </r>
  <r>
    <x v="8264"/>
    <n v="1.75"/>
  </r>
  <r>
    <x v="8265"/>
    <n v="1.75"/>
  </r>
  <r>
    <x v="8266"/>
    <n v="1.75"/>
  </r>
  <r>
    <x v="8267"/>
    <n v="1.75"/>
  </r>
  <r>
    <x v="8268"/>
    <n v="1.75"/>
  </r>
  <r>
    <x v="8269"/>
    <n v="1.75"/>
  </r>
  <r>
    <x v="8270"/>
    <n v="1.75"/>
  </r>
  <r>
    <x v="8271"/>
    <n v="1.75"/>
  </r>
  <r>
    <x v="8272"/>
    <n v="1.75"/>
  </r>
  <r>
    <x v="8273"/>
    <n v="1.75"/>
  </r>
  <r>
    <x v="8274"/>
    <n v="1.75"/>
  </r>
  <r>
    <x v="8275"/>
    <n v="1.75"/>
  </r>
  <r>
    <x v="8276"/>
    <n v="1.75"/>
  </r>
  <r>
    <x v="8277"/>
    <n v="1.75"/>
  </r>
  <r>
    <x v="8278"/>
    <n v="1.75"/>
  </r>
  <r>
    <x v="8279"/>
    <n v="1.75"/>
  </r>
  <r>
    <x v="8280"/>
    <n v="1.75"/>
  </r>
  <r>
    <x v="8281"/>
    <n v="1.75"/>
  </r>
  <r>
    <x v="8282"/>
    <n v="1.75"/>
  </r>
  <r>
    <x v="8283"/>
    <n v="1.75"/>
  </r>
  <r>
    <x v="8284"/>
    <n v="1.75"/>
  </r>
  <r>
    <x v="8285"/>
    <n v="1.75"/>
  </r>
  <r>
    <x v="8286"/>
    <n v="1.75"/>
  </r>
  <r>
    <x v="8287"/>
    <n v="1.75"/>
  </r>
  <r>
    <x v="8288"/>
    <n v="1.75"/>
  </r>
  <r>
    <x v="8289"/>
    <n v="1.75"/>
  </r>
  <r>
    <x v="8290"/>
    <n v="1.75"/>
  </r>
  <r>
    <x v="8291"/>
    <n v="1.75"/>
  </r>
  <r>
    <x v="8292"/>
    <n v="1.75"/>
  </r>
  <r>
    <x v="8293"/>
    <n v="1.75"/>
  </r>
  <r>
    <x v="8294"/>
    <n v="1.75"/>
  </r>
  <r>
    <x v="8295"/>
    <n v="1.75"/>
  </r>
  <r>
    <x v="8296"/>
    <n v="1.75"/>
  </r>
  <r>
    <x v="8297"/>
    <n v="1.75"/>
  </r>
  <r>
    <x v="8298"/>
    <n v="1.75"/>
  </r>
  <r>
    <x v="8299"/>
    <n v="1.75"/>
  </r>
  <r>
    <x v="8300"/>
    <n v="1.75"/>
  </r>
  <r>
    <x v="8301"/>
    <n v="1.75"/>
  </r>
  <r>
    <x v="8302"/>
    <n v="1.75"/>
  </r>
  <r>
    <x v="8303"/>
    <n v="1.75"/>
  </r>
  <r>
    <x v="8304"/>
    <n v="1.75"/>
  </r>
  <r>
    <x v="8305"/>
    <n v="1.75"/>
  </r>
  <r>
    <x v="8306"/>
    <n v="1.75"/>
  </r>
  <r>
    <x v="8307"/>
    <n v="1.75"/>
  </r>
  <r>
    <x v="8308"/>
    <n v="1.75"/>
  </r>
  <r>
    <x v="8309"/>
    <n v="2"/>
  </r>
  <r>
    <x v="8310"/>
    <n v="2"/>
  </r>
  <r>
    <x v="8311"/>
    <n v="2"/>
  </r>
  <r>
    <x v="8312"/>
    <n v="2"/>
  </r>
  <r>
    <x v="8313"/>
    <n v="2"/>
  </r>
  <r>
    <x v="8314"/>
    <n v="2"/>
  </r>
  <r>
    <x v="8315"/>
    <n v="2"/>
  </r>
  <r>
    <x v="8316"/>
    <n v="2"/>
  </r>
  <r>
    <x v="8317"/>
    <n v="2"/>
  </r>
  <r>
    <x v="8318"/>
    <n v="2"/>
  </r>
  <r>
    <x v="8319"/>
    <n v="2"/>
  </r>
  <r>
    <x v="8320"/>
    <n v="2"/>
  </r>
  <r>
    <x v="8321"/>
    <n v="2"/>
  </r>
  <r>
    <x v="8322"/>
    <n v="2"/>
  </r>
  <r>
    <x v="8323"/>
    <n v="2"/>
  </r>
  <r>
    <x v="8324"/>
    <n v="2"/>
  </r>
  <r>
    <x v="8325"/>
    <n v="2"/>
  </r>
  <r>
    <x v="8326"/>
    <n v="2"/>
  </r>
  <r>
    <x v="8327"/>
    <n v="2"/>
  </r>
  <r>
    <x v="8328"/>
    <n v="2"/>
  </r>
  <r>
    <x v="8329"/>
    <n v="2"/>
  </r>
  <r>
    <x v="8330"/>
    <n v="2"/>
  </r>
  <r>
    <x v="8331"/>
    <n v="2"/>
  </r>
  <r>
    <x v="8332"/>
    <n v="2"/>
  </r>
  <r>
    <x v="8333"/>
    <n v="2"/>
  </r>
  <r>
    <x v="8334"/>
    <n v="2"/>
  </r>
  <r>
    <x v="8335"/>
    <n v="2"/>
  </r>
  <r>
    <x v="8336"/>
    <n v="2"/>
  </r>
  <r>
    <x v="8337"/>
    <n v="2"/>
  </r>
  <r>
    <x v="8338"/>
    <n v="2"/>
  </r>
  <r>
    <x v="8339"/>
    <n v="2"/>
  </r>
  <r>
    <x v="8340"/>
    <n v="2"/>
  </r>
  <r>
    <x v="8341"/>
    <n v="2.5"/>
  </r>
  <r>
    <x v="8342"/>
    <n v="2.5"/>
  </r>
  <r>
    <x v="8343"/>
    <n v="2.5"/>
  </r>
  <r>
    <x v="8344"/>
    <n v="2.5"/>
  </r>
  <r>
    <x v="8345"/>
    <n v="2.5"/>
  </r>
  <r>
    <x v="8346"/>
    <n v="2.5"/>
  </r>
  <r>
    <x v="8347"/>
    <n v="2.5"/>
  </r>
  <r>
    <x v="8348"/>
    <n v="2.5"/>
  </r>
  <r>
    <x v="8349"/>
    <n v="2.5"/>
  </r>
  <r>
    <x v="8350"/>
    <n v="2.5"/>
  </r>
  <r>
    <x v="8351"/>
    <n v="2.5"/>
  </r>
  <r>
    <x v="8352"/>
    <n v="2.5"/>
  </r>
  <r>
    <x v="8353"/>
    <n v="2.5"/>
  </r>
  <r>
    <x v="8354"/>
    <n v="2.5"/>
  </r>
  <r>
    <x v="8355"/>
    <n v="2.5"/>
  </r>
  <r>
    <x v="8356"/>
    <n v="2.5"/>
  </r>
  <r>
    <x v="8357"/>
    <n v="2.5"/>
  </r>
  <r>
    <x v="8358"/>
    <n v="2.5"/>
  </r>
  <r>
    <x v="8359"/>
    <n v="2.5"/>
  </r>
  <r>
    <x v="8360"/>
    <n v="2.5"/>
  </r>
  <r>
    <x v="8361"/>
    <n v="2.5"/>
  </r>
  <r>
    <x v="8362"/>
    <n v="2.5"/>
  </r>
  <r>
    <x v="8363"/>
    <n v="2.5"/>
  </r>
  <r>
    <x v="8364"/>
    <n v="2.5"/>
  </r>
  <r>
    <x v="8365"/>
    <n v="2.5"/>
  </r>
  <r>
    <x v="8366"/>
    <n v="2.5"/>
  </r>
  <r>
    <x v="8367"/>
    <n v="2.5"/>
  </r>
  <r>
    <x v="8368"/>
    <n v="2.5"/>
  </r>
  <r>
    <x v="8369"/>
    <n v="2.5"/>
  </r>
  <r>
    <x v="8370"/>
    <n v="2.5"/>
  </r>
  <r>
    <x v="8371"/>
    <n v="2.5"/>
  </r>
  <r>
    <x v="8372"/>
    <n v="2.5"/>
  </r>
  <r>
    <x v="8373"/>
    <n v="2.5"/>
  </r>
  <r>
    <x v="8374"/>
    <n v="2.5"/>
  </r>
  <r>
    <x v="8375"/>
    <n v="2.5"/>
  </r>
  <r>
    <x v="8376"/>
    <n v="2.5"/>
  </r>
  <r>
    <x v="8377"/>
    <n v="2.5"/>
  </r>
  <r>
    <x v="8378"/>
    <n v="2.5"/>
  </r>
  <r>
    <x v="8379"/>
    <n v="2.5"/>
  </r>
  <r>
    <x v="8380"/>
    <n v="2.5"/>
  </r>
  <r>
    <x v="8381"/>
    <n v="2.5"/>
  </r>
  <r>
    <x v="8382"/>
    <n v="2.5"/>
  </r>
  <r>
    <x v="8383"/>
    <n v="2.5"/>
  </r>
  <r>
    <x v="8384"/>
    <n v="2.5"/>
  </r>
  <r>
    <x v="8385"/>
    <n v="2.5"/>
  </r>
  <r>
    <x v="8386"/>
    <n v="2.5"/>
  </r>
  <r>
    <x v="8387"/>
    <n v="2.5"/>
  </r>
  <r>
    <x v="8388"/>
    <n v="2.5"/>
  </r>
  <r>
    <x v="8389"/>
    <n v="3"/>
  </r>
  <r>
    <x v="8390"/>
    <n v="3"/>
  </r>
  <r>
    <x v="8391"/>
    <n v="3"/>
  </r>
  <r>
    <x v="8392"/>
    <n v="3"/>
  </r>
  <r>
    <x v="8393"/>
    <n v="3"/>
  </r>
  <r>
    <x v="8394"/>
    <n v="3"/>
  </r>
  <r>
    <x v="8395"/>
    <n v="3"/>
  </r>
  <r>
    <x v="8396"/>
    <n v="3"/>
  </r>
  <r>
    <x v="8397"/>
    <n v="3"/>
  </r>
  <r>
    <x v="8398"/>
    <n v="3"/>
  </r>
  <r>
    <x v="8399"/>
    <n v="3"/>
  </r>
  <r>
    <x v="8400"/>
    <n v="3"/>
  </r>
  <r>
    <x v="8401"/>
    <n v="3"/>
  </r>
  <r>
    <x v="8402"/>
    <n v="3"/>
  </r>
  <r>
    <x v="8403"/>
    <n v="3"/>
  </r>
  <r>
    <x v="8404"/>
    <n v="3"/>
  </r>
  <r>
    <x v="8405"/>
    <n v="3"/>
  </r>
  <r>
    <x v="8406"/>
    <n v="3"/>
  </r>
  <r>
    <x v="8407"/>
    <n v="3"/>
  </r>
  <r>
    <x v="8408"/>
    <n v="3"/>
  </r>
  <r>
    <x v="8409"/>
    <n v="3"/>
  </r>
  <r>
    <x v="8410"/>
    <n v="3"/>
  </r>
  <r>
    <x v="8411"/>
    <n v="3"/>
  </r>
  <r>
    <x v="8412"/>
    <n v="3"/>
  </r>
  <r>
    <x v="8413"/>
    <n v="3"/>
  </r>
  <r>
    <x v="8414"/>
    <n v="3"/>
  </r>
  <r>
    <x v="8415"/>
    <n v="3"/>
  </r>
  <r>
    <x v="8416"/>
    <n v="3"/>
  </r>
  <r>
    <x v="8417"/>
    <n v="3"/>
  </r>
  <r>
    <x v="8418"/>
    <n v="3"/>
  </r>
  <r>
    <x v="8419"/>
    <n v="3"/>
  </r>
  <r>
    <x v="8420"/>
    <n v="3"/>
  </r>
  <r>
    <x v="8421"/>
    <n v="3"/>
  </r>
  <r>
    <x v="8422"/>
    <n v="3"/>
  </r>
  <r>
    <x v="8423"/>
    <n v="3"/>
  </r>
  <r>
    <x v="8424"/>
    <n v="3"/>
  </r>
  <r>
    <x v="8425"/>
    <n v="3"/>
  </r>
  <r>
    <x v="8426"/>
    <n v="3"/>
  </r>
  <r>
    <x v="8427"/>
    <n v="3"/>
  </r>
  <r>
    <x v="8428"/>
    <n v="3"/>
  </r>
  <r>
    <x v="8429"/>
    <n v="3"/>
  </r>
  <r>
    <x v="8430"/>
    <n v="3"/>
  </r>
  <r>
    <x v="8431"/>
    <n v="4"/>
  </r>
  <r>
    <x v="8432"/>
    <n v="4"/>
  </r>
  <r>
    <x v="8433"/>
    <n v="4"/>
  </r>
  <r>
    <x v="8434"/>
    <n v="4"/>
  </r>
  <r>
    <x v="8435"/>
    <n v="4"/>
  </r>
  <r>
    <x v="8436"/>
    <n v="4"/>
  </r>
  <r>
    <x v="8437"/>
    <n v="4"/>
  </r>
  <r>
    <x v="8438"/>
    <n v="4"/>
  </r>
  <r>
    <x v="8439"/>
    <n v="4"/>
  </r>
  <r>
    <x v="8440"/>
    <n v="4"/>
  </r>
  <r>
    <x v="8441"/>
    <n v="4"/>
  </r>
  <r>
    <x v="8442"/>
    <n v="4"/>
  </r>
  <r>
    <x v="8443"/>
    <n v="4"/>
  </r>
  <r>
    <x v="8444"/>
    <n v="4"/>
  </r>
  <r>
    <x v="8445"/>
    <n v="4"/>
  </r>
  <r>
    <x v="8446"/>
    <n v="4"/>
  </r>
  <r>
    <x v="8447"/>
    <n v="4"/>
  </r>
  <r>
    <x v="8448"/>
    <n v="4"/>
  </r>
  <r>
    <x v="8449"/>
    <n v="4"/>
  </r>
  <r>
    <x v="8450"/>
    <n v="4"/>
  </r>
  <r>
    <x v="8451"/>
    <n v="4"/>
  </r>
  <r>
    <x v="8452"/>
    <n v="4"/>
  </r>
  <r>
    <x v="8453"/>
    <n v="4"/>
  </r>
  <r>
    <x v="8454"/>
    <n v="4"/>
  </r>
  <r>
    <x v="8455"/>
    <n v="4"/>
  </r>
  <r>
    <x v="8456"/>
    <n v="4"/>
  </r>
  <r>
    <x v="8457"/>
    <n v="4"/>
  </r>
  <r>
    <x v="8458"/>
    <n v="4"/>
  </r>
  <r>
    <x v="8459"/>
    <n v="4"/>
  </r>
  <r>
    <x v="8460"/>
    <n v="4"/>
  </r>
  <r>
    <x v="8461"/>
    <n v="4"/>
  </r>
  <r>
    <x v="8462"/>
    <n v="4"/>
  </r>
  <r>
    <x v="8463"/>
    <n v="4"/>
  </r>
  <r>
    <x v="8464"/>
    <n v="4"/>
  </r>
  <r>
    <x v="8465"/>
    <n v="4"/>
  </r>
  <r>
    <x v="8466"/>
    <n v="4"/>
  </r>
  <r>
    <x v="8467"/>
    <n v="4"/>
  </r>
  <r>
    <x v="8468"/>
    <n v="4"/>
  </r>
  <r>
    <x v="8469"/>
    <n v="4"/>
  </r>
  <r>
    <x v="8470"/>
    <n v="4"/>
  </r>
  <r>
    <x v="8471"/>
    <n v="4"/>
  </r>
  <r>
    <x v="8472"/>
    <n v="4"/>
  </r>
  <r>
    <x v="8473"/>
    <n v="4"/>
  </r>
  <r>
    <x v="8474"/>
    <n v="4"/>
  </r>
  <r>
    <x v="8475"/>
    <n v="4"/>
  </r>
  <r>
    <x v="8476"/>
    <n v="4"/>
  </r>
  <r>
    <x v="8477"/>
    <n v="4"/>
  </r>
  <r>
    <x v="8478"/>
    <n v="4"/>
  </r>
  <r>
    <x v="8479"/>
    <n v="4"/>
  </r>
  <r>
    <x v="8480"/>
    <n v="4"/>
  </r>
  <r>
    <x v="8481"/>
    <n v="4"/>
  </r>
  <r>
    <x v="8482"/>
    <n v="4"/>
  </r>
  <r>
    <x v="8483"/>
    <n v="4"/>
  </r>
  <r>
    <x v="8484"/>
    <n v="4"/>
  </r>
  <r>
    <x v="8485"/>
    <n v="4"/>
  </r>
  <r>
    <x v="8486"/>
    <n v="4"/>
  </r>
  <r>
    <x v="8487"/>
    <n v="4"/>
  </r>
  <r>
    <x v="8488"/>
    <n v="4"/>
  </r>
  <r>
    <x v="8489"/>
    <n v="4"/>
  </r>
  <r>
    <x v="8490"/>
    <n v="4"/>
  </r>
  <r>
    <x v="8491"/>
    <n v="5"/>
  </r>
  <r>
    <x v="8492"/>
    <n v="5"/>
  </r>
  <r>
    <x v="8493"/>
    <n v="5"/>
  </r>
  <r>
    <x v="8494"/>
    <n v="5"/>
  </r>
  <r>
    <x v="8495"/>
    <n v="5"/>
  </r>
  <r>
    <x v="8496"/>
    <n v="5"/>
  </r>
  <r>
    <x v="8497"/>
    <n v="5"/>
  </r>
  <r>
    <x v="8498"/>
    <n v="5"/>
  </r>
  <r>
    <x v="8499"/>
    <n v="5"/>
  </r>
  <r>
    <x v="8500"/>
    <n v="5"/>
  </r>
  <r>
    <x v="8501"/>
    <n v="5"/>
  </r>
  <r>
    <x v="8502"/>
    <n v="5"/>
  </r>
  <r>
    <x v="8503"/>
    <n v="5"/>
  </r>
  <r>
    <x v="8504"/>
    <n v="5"/>
  </r>
  <r>
    <x v="8505"/>
    <n v="5"/>
  </r>
  <r>
    <x v="8506"/>
    <n v="5"/>
  </r>
  <r>
    <x v="8507"/>
    <n v="5"/>
  </r>
  <r>
    <x v="8508"/>
    <n v="5"/>
  </r>
  <r>
    <x v="8509"/>
    <n v="5"/>
  </r>
  <r>
    <x v="8510"/>
    <n v="5"/>
  </r>
  <r>
    <x v="8511"/>
    <n v="5"/>
  </r>
  <r>
    <x v="8512"/>
    <n v="5"/>
  </r>
  <r>
    <x v="8513"/>
    <n v="5"/>
  </r>
  <r>
    <x v="8514"/>
    <n v="5"/>
  </r>
  <r>
    <x v="8515"/>
    <n v="5"/>
  </r>
  <r>
    <x v="8516"/>
    <n v="5"/>
  </r>
  <r>
    <x v="8517"/>
    <n v="5"/>
  </r>
  <r>
    <x v="8518"/>
    <n v="5"/>
  </r>
  <r>
    <x v="8519"/>
    <n v="5"/>
  </r>
  <r>
    <x v="8520"/>
    <n v="5"/>
  </r>
  <r>
    <x v="8521"/>
    <n v="5"/>
  </r>
  <r>
    <x v="8522"/>
    <n v="6"/>
  </r>
  <r>
    <x v="8523"/>
    <n v="6"/>
  </r>
  <r>
    <x v="8524"/>
    <n v="6"/>
  </r>
  <r>
    <x v="8525"/>
    <n v="6"/>
  </r>
  <r>
    <x v="8526"/>
    <n v="6"/>
  </r>
  <r>
    <x v="8527"/>
    <n v="6"/>
  </r>
  <r>
    <x v="8528"/>
    <n v="6"/>
  </r>
  <r>
    <x v="8529"/>
    <n v="6"/>
  </r>
  <r>
    <x v="8530"/>
    <n v="6"/>
  </r>
  <r>
    <x v="8531"/>
    <n v="6"/>
  </r>
  <r>
    <x v="8532"/>
    <n v="6"/>
  </r>
  <r>
    <x v="8533"/>
    <n v="6"/>
  </r>
  <r>
    <x v="8534"/>
    <n v="6"/>
  </r>
  <r>
    <x v="8535"/>
    <n v="6"/>
  </r>
  <r>
    <x v="8536"/>
    <n v="6"/>
  </r>
  <r>
    <x v="8537"/>
    <n v="6"/>
  </r>
  <r>
    <x v="8538"/>
    <n v="6"/>
  </r>
  <r>
    <x v="8539"/>
    <n v="6"/>
  </r>
  <r>
    <x v="8540"/>
    <n v="6"/>
  </r>
  <r>
    <x v="8541"/>
    <n v="6"/>
  </r>
  <r>
    <x v="8542"/>
    <n v="6"/>
  </r>
  <r>
    <x v="8543"/>
    <n v="6"/>
  </r>
  <r>
    <x v="8544"/>
    <n v="6"/>
  </r>
  <r>
    <x v="8545"/>
    <n v="6"/>
  </r>
  <r>
    <x v="8546"/>
    <n v="6"/>
  </r>
  <r>
    <x v="8547"/>
    <n v="6"/>
  </r>
  <r>
    <x v="8548"/>
    <n v="6"/>
  </r>
  <r>
    <x v="8549"/>
    <n v="6"/>
  </r>
  <r>
    <x v="8550"/>
    <n v="6"/>
  </r>
  <r>
    <x v="8551"/>
    <n v="6"/>
  </r>
  <r>
    <x v="8552"/>
    <n v="6"/>
  </r>
  <r>
    <x v="8553"/>
    <n v="6"/>
  </r>
  <r>
    <x v="8554"/>
    <n v="6"/>
  </r>
  <r>
    <x v="8555"/>
    <n v="6"/>
  </r>
  <r>
    <x v="8556"/>
    <n v="6"/>
  </r>
  <r>
    <x v="8557"/>
    <n v="6"/>
  </r>
  <r>
    <x v="8558"/>
    <n v="6"/>
  </r>
  <r>
    <x v="8559"/>
    <n v="6"/>
  </r>
  <r>
    <x v="8560"/>
    <n v="6"/>
  </r>
  <r>
    <x v="8561"/>
    <n v="6"/>
  </r>
  <r>
    <x v="8562"/>
    <n v="6"/>
  </r>
  <r>
    <x v="8563"/>
    <n v="6"/>
  </r>
  <r>
    <x v="8564"/>
    <n v="6"/>
  </r>
  <r>
    <x v="8565"/>
    <n v="6"/>
  </r>
  <r>
    <x v="8566"/>
    <n v="6"/>
  </r>
  <r>
    <x v="8567"/>
    <n v="6"/>
  </r>
  <r>
    <x v="8568"/>
    <n v="6"/>
  </r>
  <r>
    <x v="8569"/>
    <n v="6"/>
  </r>
  <r>
    <x v="8570"/>
    <n v="6"/>
  </r>
  <r>
    <x v="8571"/>
    <n v="6"/>
  </r>
  <r>
    <x v="8572"/>
    <n v="6"/>
  </r>
  <r>
    <x v="8573"/>
    <n v="6"/>
  </r>
  <r>
    <x v="8574"/>
    <n v="6"/>
  </r>
  <r>
    <x v="8575"/>
    <n v="6"/>
  </r>
  <r>
    <x v="8576"/>
    <n v="6"/>
  </r>
  <r>
    <x v="8577"/>
    <n v="6"/>
  </r>
  <r>
    <x v="8578"/>
    <n v="6"/>
  </r>
  <r>
    <x v="8579"/>
    <n v="6"/>
  </r>
  <r>
    <x v="8580"/>
    <n v="6"/>
  </r>
  <r>
    <x v="8581"/>
    <n v="6"/>
  </r>
  <r>
    <x v="8582"/>
    <n v="7.5"/>
  </r>
  <r>
    <x v="8583"/>
    <n v="7.5"/>
  </r>
  <r>
    <x v="8584"/>
    <n v="7.5"/>
  </r>
  <r>
    <x v="8585"/>
    <n v="7.5"/>
  </r>
  <r>
    <x v="8586"/>
    <n v="7.5"/>
  </r>
  <r>
    <x v="8587"/>
    <n v="7.5"/>
  </r>
  <r>
    <x v="8588"/>
    <n v="7.5"/>
  </r>
  <r>
    <x v="8589"/>
    <n v="7.5"/>
  </r>
  <r>
    <x v="8590"/>
    <n v="7.5"/>
  </r>
  <r>
    <x v="8591"/>
    <n v="7.5"/>
  </r>
  <r>
    <x v="8592"/>
    <n v="7.5"/>
  </r>
  <r>
    <x v="8593"/>
    <n v="7.5"/>
  </r>
  <r>
    <x v="8594"/>
    <n v="7.5"/>
  </r>
  <r>
    <x v="8595"/>
    <n v="7.5"/>
  </r>
  <r>
    <x v="8596"/>
    <n v="7.5"/>
  </r>
  <r>
    <x v="8597"/>
    <n v="7.5"/>
  </r>
  <r>
    <x v="8598"/>
    <n v="7.5"/>
  </r>
  <r>
    <x v="8599"/>
    <n v="7.5"/>
  </r>
  <r>
    <x v="8600"/>
    <n v="7.5"/>
  </r>
  <r>
    <x v="8601"/>
    <n v="7.5"/>
  </r>
  <r>
    <x v="8602"/>
    <n v="7.5"/>
  </r>
  <r>
    <x v="8603"/>
    <n v="7.5"/>
  </r>
  <r>
    <x v="8604"/>
    <n v="7.5"/>
  </r>
  <r>
    <x v="8605"/>
    <n v="7.5"/>
  </r>
  <r>
    <x v="8606"/>
    <n v="7.5"/>
  </r>
  <r>
    <x v="8607"/>
    <n v="7.5"/>
  </r>
  <r>
    <x v="8608"/>
    <n v="7.5"/>
  </r>
  <r>
    <x v="8609"/>
    <n v="7.5"/>
  </r>
  <r>
    <x v="8610"/>
    <n v="7.5"/>
  </r>
  <r>
    <x v="8611"/>
    <n v="7.5"/>
  </r>
  <r>
    <x v="8612"/>
    <n v="7.5"/>
  </r>
  <r>
    <x v="8613"/>
    <n v="9"/>
  </r>
  <r>
    <x v="8614"/>
    <n v="9"/>
  </r>
  <r>
    <x v="8615"/>
    <n v="9"/>
  </r>
  <r>
    <x v="8616"/>
    <n v="9"/>
  </r>
  <r>
    <x v="8617"/>
    <n v="9"/>
  </r>
  <r>
    <x v="8618"/>
    <n v="9"/>
  </r>
  <r>
    <x v="8619"/>
    <n v="9"/>
  </r>
  <r>
    <x v="8620"/>
    <n v="9"/>
  </r>
  <r>
    <x v="8621"/>
    <n v="9"/>
  </r>
  <r>
    <x v="8622"/>
    <n v="9"/>
  </r>
  <r>
    <x v="8623"/>
    <n v="9"/>
  </r>
  <r>
    <x v="8624"/>
    <n v="9"/>
  </r>
  <r>
    <x v="8625"/>
    <n v="9"/>
  </r>
  <r>
    <x v="8626"/>
    <n v="9"/>
  </r>
  <r>
    <x v="8627"/>
    <n v="9"/>
  </r>
  <r>
    <x v="8628"/>
    <n v="9"/>
  </r>
  <r>
    <x v="8629"/>
    <n v="9"/>
  </r>
  <r>
    <x v="8630"/>
    <n v="9"/>
  </r>
  <r>
    <x v="8631"/>
    <n v="9"/>
  </r>
  <r>
    <x v="8632"/>
    <n v="9"/>
  </r>
  <r>
    <x v="8633"/>
    <n v="9"/>
  </r>
  <r>
    <x v="8634"/>
    <n v="9"/>
  </r>
  <r>
    <x v="8635"/>
    <n v="9"/>
  </r>
  <r>
    <x v="8636"/>
    <n v="9"/>
  </r>
  <r>
    <x v="8637"/>
    <n v="9"/>
  </r>
  <r>
    <x v="8638"/>
    <n v="9"/>
  </r>
  <r>
    <x v="8639"/>
    <n v="9"/>
  </r>
  <r>
    <x v="8640"/>
    <n v="9"/>
  </r>
  <r>
    <x v="8641"/>
    <n v="9"/>
  </r>
  <r>
    <x v="8642"/>
    <n v="9"/>
  </r>
  <r>
    <x v="8643"/>
    <n v="9"/>
  </r>
  <r>
    <x v="8644"/>
    <n v="9"/>
  </r>
  <r>
    <x v="8645"/>
    <n v="9"/>
  </r>
  <r>
    <x v="8646"/>
    <n v="9"/>
  </r>
  <r>
    <x v="8647"/>
    <n v="9"/>
  </r>
  <r>
    <x v="8648"/>
    <n v="9"/>
  </r>
  <r>
    <x v="8649"/>
    <n v="9"/>
  </r>
  <r>
    <x v="8650"/>
    <n v="9"/>
  </r>
  <r>
    <x v="8651"/>
    <n v="9"/>
  </r>
  <r>
    <x v="8652"/>
    <n v="9"/>
  </r>
  <r>
    <x v="8653"/>
    <n v="9"/>
  </r>
  <r>
    <x v="8654"/>
    <n v="9"/>
  </r>
  <r>
    <x v="8655"/>
    <n v="9"/>
  </r>
  <r>
    <x v="8656"/>
    <n v="9"/>
  </r>
  <r>
    <x v="8657"/>
    <n v="9"/>
  </r>
  <r>
    <x v="8658"/>
    <n v="9"/>
  </r>
  <r>
    <x v="8659"/>
    <n v="9"/>
  </r>
  <r>
    <x v="8660"/>
    <n v="9"/>
  </r>
  <r>
    <x v="8661"/>
    <n v="9"/>
  </r>
  <r>
    <x v="8662"/>
    <n v="9"/>
  </r>
  <r>
    <x v="8663"/>
    <n v="9"/>
  </r>
  <r>
    <x v="8664"/>
    <n v="9"/>
  </r>
  <r>
    <x v="8665"/>
    <n v="9"/>
  </r>
  <r>
    <x v="8666"/>
    <n v="9"/>
  </r>
  <r>
    <x v="8667"/>
    <n v="9"/>
  </r>
  <r>
    <x v="8668"/>
    <n v="9"/>
  </r>
  <r>
    <x v="8669"/>
    <n v="9"/>
  </r>
  <r>
    <x v="8670"/>
    <n v="9"/>
  </r>
  <r>
    <x v="8671"/>
    <n v="9"/>
  </r>
  <r>
    <x v="8672"/>
    <n v="9"/>
  </r>
  <r>
    <x v="8673"/>
    <n v="10"/>
  </r>
  <r>
    <x v="8674"/>
    <n v="10"/>
  </r>
  <r>
    <x v="8675"/>
    <n v="10"/>
  </r>
  <r>
    <x v="8676"/>
    <n v="10"/>
  </r>
  <r>
    <x v="8677"/>
    <n v="10"/>
  </r>
  <r>
    <x v="8678"/>
    <n v="10"/>
  </r>
  <r>
    <x v="8679"/>
    <n v="10"/>
  </r>
  <r>
    <x v="8680"/>
    <n v="10"/>
  </r>
  <r>
    <x v="8681"/>
    <n v="10"/>
  </r>
  <r>
    <x v="8682"/>
    <n v="10"/>
  </r>
  <r>
    <x v="8683"/>
    <n v="10"/>
  </r>
  <r>
    <x v="8684"/>
    <n v="10"/>
  </r>
  <r>
    <x v="8685"/>
    <n v="10"/>
  </r>
  <r>
    <x v="8686"/>
    <n v="10"/>
  </r>
  <r>
    <x v="8687"/>
    <n v="10"/>
  </r>
  <r>
    <x v="8688"/>
    <n v="10"/>
  </r>
  <r>
    <x v="8689"/>
    <n v="10"/>
  </r>
  <r>
    <x v="8690"/>
    <n v="10"/>
  </r>
  <r>
    <x v="8691"/>
    <n v="10"/>
  </r>
  <r>
    <x v="8692"/>
    <n v="10"/>
  </r>
  <r>
    <x v="8693"/>
    <n v="10"/>
  </r>
  <r>
    <x v="8694"/>
    <n v="10"/>
  </r>
  <r>
    <x v="8695"/>
    <n v="10"/>
  </r>
  <r>
    <x v="8696"/>
    <n v="10"/>
  </r>
  <r>
    <x v="8697"/>
    <n v="10"/>
  </r>
  <r>
    <x v="8698"/>
    <n v="10"/>
  </r>
  <r>
    <x v="8699"/>
    <n v="10"/>
  </r>
  <r>
    <x v="8700"/>
    <n v="10"/>
  </r>
  <r>
    <x v="8701"/>
    <n v="10"/>
  </r>
  <r>
    <x v="8702"/>
    <n v="10"/>
  </r>
  <r>
    <x v="8703"/>
    <n v="10"/>
  </r>
  <r>
    <x v="8704"/>
    <n v="11"/>
  </r>
  <r>
    <x v="8705"/>
    <n v="11"/>
  </r>
  <r>
    <x v="8706"/>
    <n v="1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TablaDinámica1" cacheId="0" applyNumberFormats="0" applyBorderFormats="0" applyFontFormats="0" applyPatternFormats="0" applyAlignmentFormats="0" applyWidthHeightFormats="1" dataCaption="Valores" updatedVersion="6" minRefreshableVersion="3" useAutoFormatting="1" itemPrintTitles="1" createdVersion="6" indent="0" outline="1" outlineData="1" multipleFieldFilters="0">
  <location ref="A4:C104" firstHeaderRow="0" firstDataRow="1" firstDataCol="1"/>
  <pivotFields count="21">
    <pivotField axis="axisRow" numFmtId="17" showAll="0">
      <items count="15">
        <item x="0"/>
        <item x="1"/>
        <item x="2"/>
        <item x="3"/>
        <item x="4"/>
        <item x="5"/>
        <item x="6"/>
        <item x="7"/>
        <item x="8"/>
        <item x="9"/>
        <item x="10"/>
        <item x="11"/>
        <item x="12"/>
        <item x="13"/>
        <item t="default"/>
      </items>
    </pivotField>
    <pivotField dataField="1" numFmtId="167" showAll="0"/>
    <pivotField showAll="0"/>
    <pivotField showAll="0"/>
    <pivotField numFmtId="167" showAll="0"/>
    <pivotField showAll="0"/>
    <pivotField numFmtId="167" showAll="0"/>
    <pivotField numFmtId="167" showAll="0"/>
    <pivotField showAll="0"/>
    <pivotField showAll="0"/>
    <pivotField showAll="0"/>
    <pivotField showAll="0"/>
    <pivotField showAll="0"/>
    <pivotField showAll="0"/>
    <pivotField showAll="0"/>
    <pivotField dataField="1" numFmtId="2" showAll="0"/>
    <pivotField numFmtId="168" showAll="0"/>
    <pivotField numFmtId="168" showAll="0"/>
    <pivotField showAll="0"/>
    <pivotField axis="axisRow" showAll="0" defaultSubtotal="0">
      <items count="6">
        <item sd="0" x="0"/>
        <item sd="0" x="1"/>
        <item sd="0" x="2"/>
        <item sd="0" x="3"/>
        <item sd="0" x="4"/>
        <item sd="0" x="5"/>
      </items>
    </pivotField>
    <pivotField axis="axisRow" showAll="0" defaultSubtotal="0">
      <items count="101">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s>
    </pivotField>
  </pivotFields>
  <rowFields count="3">
    <field x="20"/>
    <field x="19"/>
    <field x="0"/>
  </rowFields>
  <rowItems count="100">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t="grand">
      <x/>
    </i>
  </rowItems>
  <colFields count="1">
    <field x="-2"/>
  </colFields>
  <colItems count="2">
    <i>
      <x/>
    </i>
    <i i="1">
      <x v="1"/>
    </i>
  </colItems>
  <dataFields count="2">
    <dataField name="Promedio de M1" fld="1" subtotal="average" baseField="20" baseItem="1"/>
    <dataField name="Promedio de Índice M1" fld="15" subtotal="average" baseField="20" baseItem="1" numFmtId="2"/>
  </dataFields>
  <formats count="7">
    <format dxfId="152">
      <pivotArea outline="0" collapsedLevelsAreSubtotals="1" fieldPosition="0">
        <references count="1">
          <reference field="4294967294" count="1" selected="0">
            <x v="1"/>
          </reference>
        </references>
      </pivotArea>
    </format>
    <format dxfId="151">
      <pivotArea outline="0" collapsedLevelsAreSubtotals="1" fieldPosition="0">
        <references count="1">
          <reference field="4294967294" count="1" selected="0">
            <x v="1"/>
          </reference>
        </references>
      </pivotArea>
    </format>
    <format dxfId="150">
      <pivotArea outline="0" collapsedLevelsAreSubtotals="1" fieldPosition="0">
        <references count="1">
          <reference field="4294967294" count="1" selected="0">
            <x v="1"/>
          </reference>
        </references>
      </pivotArea>
    </format>
    <format dxfId="149">
      <pivotArea outline="0" collapsedLevelsAreSubtotals="1" fieldPosition="0">
        <references count="1">
          <reference field="4294967294" count="1" selected="0">
            <x v="1"/>
          </reference>
        </references>
      </pivotArea>
    </format>
    <format dxfId="148">
      <pivotArea outline="0" collapsedLevelsAreSubtotals="1" fieldPosition="0">
        <references count="1">
          <reference field="4294967294" count="1" selected="0">
            <x v="1"/>
          </reference>
        </references>
      </pivotArea>
    </format>
    <format dxfId="147">
      <pivotArea outline="0" collapsedLevelsAreSubtotals="1" fieldPosition="0">
        <references count="1">
          <reference field="4294967294" count="1" selected="0">
            <x v="1"/>
          </reference>
        </references>
      </pivotArea>
    </format>
    <format dxfId="146">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A00-000001000000}" name="TablaDinámica3" cacheId="1" applyNumberFormats="0" applyBorderFormats="0" applyFontFormats="0" applyPatternFormats="0" applyAlignmentFormats="0" applyWidthHeightFormats="1" dataCaption="Valores" updatedVersion="6" minRefreshableVersion="3" useAutoFormatting="1" itemPrintTitles="1" createdVersion="6" indent="0" outline="1" outlineData="1" multipleFieldFilters="0">
  <location ref="A4:B316" firstHeaderRow="1" firstDataRow="1" firstDataCol="1" rowPageCount="1" colPageCount="1"/>
  <pivotFields count="4">
    <pivotField axis="axisRow" numFmtId="14" showAll="0">
      <items count="15">
        <item x="0"/>
        <item x="1"/>
        <item x="2"/>
        <item x="3"/>
        <item x="4"/>
        <item x="5"/>
        <item x="6"/>
        <item x="7"/>
        <item x="8"/>
        <item x="9"/>
        <item x="10"/>
        <item x="11"/>
        <item x="12"/>
        <item x="13"/>
        <item t="default"/>
      </items>
    </pivotField>
    <pivotField dataField="1" numFmtId="2" showAll="0"/>
    <pivotField axis="axisPage" showAll="0" defaultSubtotal="0">
      <items count="6">
        <item sd="0" x="0"/>
        <item sd="0" x="1"/>
        <item sd="0" x="2"/>
        <item sd="0" x="3"/>
        <item sd="0" x="4"/>
        <item sd="0" x="5"/>
      </items>
    </pivotField>
    <pivotField axis="axisRow" showAll="0" defaultSubtotal="0">
      <items count="26">
        <item sd="0" x="0"/>
        <item x="1"/>
        <item x="2"/>
        <item x="3"/>
        <item x="4"/>
        <item x="5"/>
        <item x="6"/>
        <item x="7"/>
        <item x="8"/>
        <item x="9"/>
        <item x="10"/>
        <item x="11"/>
        <item x="12"/>
        <item x="13"/>
        <item x="14"/>
        <item x="15"/>
        <item x="16"/>
        <item x="17"/>
        <item x="18"/>
        <item x="19"/>
        <item x="20"/>
        <item x="21"/>
        <item x="22"/>
        <item x="23"/>
        <item x="24"/>
        <item sd="0" x="25"/>
      </items>
    </pivotField>
  </pivotFields>
  <rowFields count="2">
    <field x="3"/>
    <field x="0"/>
  </rowFields>
  <rowItems count="312">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r="1">
      <x v="11"/>
    </i>
    <i r="1">
      <x v="12"/>
    </i>
    <i>
      <x v="4"/>
    </i>
    <i r="1">
      <x v="1"/>
    </i>
    <i r="1">
      <x v="2"/>
    </i>
    <i r="1">
      <x v="3"/>
    </i>
    <i r="1">
      <x v="4"/>
    </i>
    <i r="1">
      <x v="5"/>
    </i>
    <i r="1">
      <x v="6"/>
    </i>
    <i r="1">
      <x v="7"/>
    </i>
    <i r="1">
      <x v="8"/>
    </i>
    <i r="1">
      <x v="9"/>
    </i>
    <i r="1">
      <x v="10"/>
    </i>
    <i r="1">
      <x v="11"/>
    </i>
    <i r="1">
      <x v="12"/>
    </i>
    <i>
      <x v="5"/>
    </i>
    <i r="1">
      <x v="1"/>
    </i>
    <i r="1">
      <x v="2"/>
    </i>
    <i r="1">
      <x v="3"/>
    </i>
    <i r="1">
      <x v="4"/>
    </i>
    <i r="1">
      <x v="5"/>
    </i>
    <i r="1">
      <x v="6"/>
    </i>
    <i r="1">
      <x v="7"/>
    </i>
    <i r="1">
      <x v="8"/>
    </i>
    <i r="1">
      <x v="9"/>
    </i>
    <i r="1">
      <x v="10"/>
    </i>
    <i r="1">
      <x v="11"/>
    </i>
    <i r="1">
      <x v="12"/>
    </i>
    <i>
      <x v="6"/>
    </i>
    <i r="1">
      <x v="1"/>
    </i>
    <i r="1">
      <x v="2"/>
    </i>
    <i r="1">
      <x v="3"/>
    </i>
    <i r="1">
      <x v="4"/>
    </i>
    <i r="1">
      <x v="5"/>
    </i>
    <i r="1">
      <x v="6"/>
    </i>
    <i r="1">
      <x v="7"/>
    </i>
    <i r="1">
      <x v="8"/>
    </i>
    <i r="1">
      <x v="9"/>
    </i>
    <i r="1">
      <x v="10"/>
    </i>
    <i r="1">
      <x v="11"/>
    </i>
    <i r="1">
      <x v="12"/>
    </i>
    <i>
      <x v="7"/>
    </i>
    <i r="1">
      <x v="1"/>
    </i>
    <i r="1">
      <x v="2"/>
    </i>
    <i r="1">
      <x v="3"/>
    </i>
    <i r="1">
      <x v="4"/>
    </i>
    <i r="1">
      <x v="5"/>
    </i>
    <i r="1">
      <x v="6"/>
    </i>
    <i r="1">
      <x v="7"/>
    </i>
    <i r="1">
      <x v="8"/>
    </i>
    <i r="1">
      <x v="9"/>
    </i>
    <i r="1">
      <x v="10"/>
    </i>
    <i r="1">
      <x v="11"/>
    </i>
    <i r="1">
      <x v="12"/>
    </i>
    <i>
      <x v="8"/>
    </i>
    <i r="1">
      <x v="1"/>
    </i>
    <i r="1">
      <x v="2"/>
    </i>
    <i r="1">
      <x v="3"/>
    </i>
    <i r="1">
      <x v="4"/>
    </i>
    <i r="1">
      <x v="5"/>
    </i>
    <i r="1">
      <x v="6"/>
    </i>
    <i r="1">
      <x v="7"/>
    </i>
    <i r="1">
      <x v="8"/>
    </i>
    <i r="1">
      <x v="9"/>
    </i>
    <i r="1">
      <x v="10"/>
    </i>
    <i r="1">
      <x v="11"/>
    </i>
    <i r="1">
      <x v="12"/>
    </i>
    <i>
      <x v="9"/>
    </i>
    <i r="1">
      <x v="1"/>
    </i>
    <i r="1">
      <x v="2"/>
    </i>
    <i r="1">
      <x v="3"/>
    </i>
    <i r="1">
      <x v="4"/>
    </i>
    <i r="1">
      <x v="5"/>
    </i>
    <i r="1">
      <x v="6"/>
    </i>
    <i r="1">
      <x v="7"/>
    </i>
    <i r="1">
      <x v="8"/>
    </i>
    <i r="1">
      <x v="9"/>
    </i>
    <i r="1">
      <x v="10"/>
    </i>
    <i r="1">
      <x v="11"/>
    </i>
    <i r="1">
      <x v="12"/>
    </i>
    <i>
      <x v="10"/>
    </i>
    <i r="1">
      <x v="1"/>
    </i>
    <i r="1">
      <x v="2"/>
    </i>
    <i r="1">
      <x v="3"/>
    </i>
    <i r="1">
      <x v="4"/>
    </i>
    <i r="1">
      <x v="5"/>
    </i>
    <i r="1">
      <x v="6"/>
    </i>
    <i r="1">
      <x v="7"/>
    </i>
    <i r="1">
      <x v="8"/>
    </i>
    <i r="1">
      <x v="9"/>
    </i>
    <i r="1">
      <x v="10"/>
    </i>
    <i r="1">
      <x v="11"/>
    </i>
    <i r="1">
      <x v="12"/>
    </i>
    <i>
      <x v="11"/>
    </i>
    <i r="1">
      <x v="1"/>
    </i>
    <i r="1">
      <x v="2"/>
    </i>
    <i r="1">
      <x v="3"/>
    </i>
    <i r="1">
      <x v="4"/>
    </i>
    <i r="1">
      <x v="5"/>
    </i>
    <i r="1">
      <x v="6"/>
    </i>
    <i r="1">
      <x v="7"/>
    </i>
    <i r="1">
      <x v="8"/>
    </i>
    <i r="1">
      <x v="9"/>
    </i>
    <i r="1">
      <x v="10"/>
    </i>
    <i r="1">
      <x v="11"/>
    </i>
    <i r="1">
      <x v="12"/>
    </i>
    <i>
      <x v="12"/>
    </i>
    <i r="1">
      <x v="1"/>
    </i>
    <i r="1">
      <x v="2"/>
    </i>
    <i r="1">
      <x v="3"/>
    </i>
    <i r="1">
      <x v="4"/>
    </i>
    <i r="1">
      <x v="5"/>
    </i>
    <i r="1">
      <x v="6"/>
    </i>
    <i r="1">
      <x v="7"/>
    </i>
    <i r="1">
      <x v="8"/>
    </i>
    <i r="1">
      <x v="9"/>
    </i>
    <i r="1">
      <x v="10"/>
    </i>
    <i r="1">
      <x v="11"/>
    </i>
    <i r="1">
      <x v="12"/>
    </i>
    <i>
      <x v="13"/>
    </i>
    <i r="1">
      <x v="1"/>
    </i>
    <i r="1">
      <x v="2"/>
    </i>
    <i r="1">
      <x v="3"/>
    </i>
    <i r="1">
      <x v="4"/>
    </i>
    <i r="1">
      <x v="5"/>
    </i>
    <i r="1">
      <x v="6"/>
    </i>
    <i r="1">
      <x v="7"/>
    </i>
    <i r="1">
      <x v="8"/>
    </i>
    <i r="1">
      <x v="9"/>
    </i>
    <i r="1">
      <x v="10"/>
    </i>
    <i r="1">
      <x v="11"/>
    </i>
    <i r="1">
      <x v="12"/>
    </i>
    <i>
      <x v="14"/>
    </i>
    <i r="1">
      <x v="1"/>
    </i>
    <i r="1">
      <x v="2"/>
    </i>
    <i r="1">
      <x v="3"/>
    </i>
    <i r="1">
      <x v="4"/>
    </i>
    <i r="1">
      <x v="5"/>
    </i>
    <i r="1">
      <x v="6"/>
    </i>
    <i r="1">
      <x v="7"/>
    </i>
    <i r="1">
      <x v="8"/>
    </i>
    <i r="1">
      <x v="9"/>
    </i>
    <i r="1">
      <x v="10"/>
    </i>
    <i r="1">
      <x v="11"/>
    </i>
    <i r="1">
      <x v="12"/>
    </i>
    <i>
      <x v="15"/>
    </i>
    <i r="1">
      <x v="1"/>
    </i>
    <i r="1">
      <x v="2"/>
    </i>
    <i r="1">
      <x v="3"/>
    </i>
    <i r="1">
      <x v="4"/>
    </i>
    <i r="1">
      <x v="5"/>
    </i>
    <i r="1">
      <x v="6"/>
    </i>
    <i r="1">
      <x v="7"/>
    </i>
    <i r="1">
      <x v="8"/>
    </i>
    <i r="1">
      <x v="9"/>
    </i>
    <i r="1">
      <x v="10"/>
    </i>
    <i r="1">
      <x v="11"/>
    </i>
    <i r="1">
      <x v="12"/>
    </i>
    <i>
      <x v="16"/>
    </i>
    <i r="1">
      <x v="1"/>
    </i>
    <i r="1">
      <x v="2"/>
    </i>
    <i r="1">
      <x v="3"/>
    </i>
    <i r="1">
      <x v="4"/>
    </i>
    <i r="1">
      <x v="5"/>
    </i>
    <i r="1">
      <x v="6"/>
    </i>
    <i r="1">
      <x v="7"/>
    </i>
    <i r="1">
      <x v="8"/>
    </i>
    <i r="1">
      <x v="9"/>
    </i>
    <i r="1">
      <x v="10"/>
    </i>
    <i r="1">
      <x v="11"/>
    </i>
    <i r="1">
      <x v="12"/>
    </i>
    <i>
      <x v="17"/>
    </i>
    <i r="1">
      <x v="1"/>
    </i>
    <i r="1">
      <x v="2"/>
    </i>
    <i r="1">
      <x v="3"/>
    </i>
    <i r="1">
      <x v="4"/>
    </i>
    <i r="1">
      <x v="5"/>
    </i>
    <i r="1">
      <x v="6"/>
    </i>
    <i r="1">
      <x v="7"/>
    </i>
    <i r="1">
      <x v="8"/>
    </i>
    <i r="1">
      <x v="9"/>
    </i>
    <i r="1">
      <x v="10"/>
    </i>
    <i r="1">
      <x v="11"/>
    </i>
    <i r="1">
      <x v="12"/>
    </i>
    <i>
      <x v="18"/>
    </i>
    <i r="1">
      <x v="1"/>
    </i>
    <i r="1">
      <x v="2"/>
    </i>
    <i r="1">
      <x v="3"/>
    </i>
    <i r="1">
      <x v="4"/>
    </i>
    <i r="1">
      <x v="5"/>
    </i>
    <i r="1">
      <x v="6"/>
    </i>
    <i r="1">
      <x v="7"/>
    </i>
    <i r="1">
      <x v="8"/>
    </i>
    <i r="1">
      <x v="9"/>
    </i>
    <i r="1">
      <x v="10"/>
    </i>
    <i r="1">
      <x v="11"/>
    </i>
    <i r="1">
      <x v="12"/>
    </i>
    <i>
      <x v="19"/>
    </i>
    <i r="1">
      <x v="1"/>
    </i>
    <i r="1">
      <x v="2"/>
    </i>
    <i r="1">
      <x v="3"/>
    </i>
    <i r="1">
      <x v="4"/>
    </i>
    <i r="1">
      <x v="5"/>
    </i>
    <i r="1">
      <x v="6"/>
    </i>
    <i r="1">
      <x v="7"/>
    </i>
    <i r="1">
      <x v="8"/>
    </i>
    <i r="1">
      <x v="9"/>
    </i>
    <i r="1">
      <x v="10"/>
    </i>
    <i r="1">
      <x v="11"/>
    </i>
    <i r="1">
      <x v="12"/>
    </i>
    <i>
      <x v="20"/>
    </i>
    <i r="1">
      <x v="1"/>
    </i>
    <i r="1">
      <x v="2"/>
    </i>
    <i r="1">
      <x v="3"/>
    </i>
    <i r="1">
      <x v="4"/>
    </i>
    <i r="1">
      <x v="5"/>
    </i>
    <i r="1">
      <x v="6"/>
    </i>
    <i r="1">
      <x v="7"/>
    </i>
    <i r="1">
      <x v="8"/>
    </i>
    <i r="1">
      <x v="9"/>
    </i>
    <i r="1">
      <x v="10"/>
    </i>
    <i r="1">
      <x v="11"/>
    </i>
    <i r="1">
      <x v="12"/>
    </i>
    <i>
      <x v="21"/>
    </i>
    <i r="1">
      <x v="1"/>
    </i>
    <i r="1">
      <x v="2"/>
    </i>
    <i r="1">
      <x v="3"/>
    </i>
    <i r="1">
      <x v="4"/>
    </i>
    <i r="1">
      <x v="5"/>
    </i>
    <i r="1">
      <x v="6"/>
    </i>
    <i r="1">
      <x v="7"/>
    </i>
    <i r="1">
      <x v="8"/>
    </i>
    <i r="1">
      <x v="9"/>
    </i>
    <i r="1">
      <x v="10"/>
    </i>
    <i r="1">
      <x v="11"/>
    </i>
    <i r="1">
      <x v="12"/>
    </i>
    <i>
      <x v="22"/>
    </i>
    <i r="1">
      <x v="1"/>
    </i>
    <i r="1">
      <x v="2"/>
    </i>
    <i r="1">
      <x v="3"/>
    </i>
    <i r="1">
      <x v="4"/>
    </i>
    <i r="1">
      <x v="5"/>
    </i>
    <i r="1">
      <x v="6"/>
    </i>
    <i r="1">
      <x v="7"/>
    </i>
    <i r="1">
      <x v="8"/>
    </i>
    <i r="1">
      <x v="9"/>
    </i>
    <i r="1">
      <x v="10"/>
    </i>
    <i r="1">
      <x v="11"/>
    </i>
    <i r="1">
      <x v="12"/>
    </i>
    <i>
      <x v="23"/>
    </i>
    <i r="1">
      <x v="1"/>
    </i>
    <i r="1">
      <x v="2"/>
    </i>
    <i r="1">
      <x v="3"/>
    </i>
    <i r="1">
      <x v="4"/>
    </i>
    <i r="1">
      <x v="5"/>
    </i>
    <i r="1">
      <x v="6"/>
    </i>
    <i r="1">
      <x v="7"/>
    </i>
    <i r="1">
      <x v="8"/>
    </i>
    <i r="1">
      <x v="9"/>
    </i>
    <i r="1">
      <x v="10"/>
    </i>
    <i r="1">
      <x v="11"/>
    </i>
    <i r="1">
      <x v="12"/>
    </i>
    <i>
      <x v="24"/>
    </i>
    <i r="1">
      <x v="1"/>
    </i>
    <i r="1">
      <x v="2"/>
    </i>
    <i r="1">
      <x v="3"/>
    </i>
    <i r="1">
      <x v="4"/>
    </i>
    <i r="1">
      <x v="5"/>
    </i>
    <i r="1">
      <x v="6"/>
    </i>
    <i r="1">
      <x v="7"/>
    </i>
    <i r="1">
      <x v="8"/>
    </i>
    <i r="1">
      <x v="9"/>
    </i>
    <i r="1">
      <x v="10"/>
    </i>
    <i r="1">
      <x v="11"/>
    </i>
    <i t="grand">
      <x/>
    </i>
  </rowItems>
  <colItems count="1">
    <i/>
  </colItems>
  <pageFields count="1">
    <pageField fld="2" hier="-1"/>
  </pageFields>
  <dataFields count="1">
    <dataField name="Promedio de Tasa de intervención de política monetaria (%)" fld="1" subtotal="average" baseField="3" baseItem="1"/>
  </dataFields>
  <formats count="146">
    <format dxfId="145">
      <pivotArea collapsedLevelsAreSubtotals="1" fieldPosition="0">
        <references count="1">
          <reference field="3" count="1">
            <x v="1"/>
          </reference>
        </references>
      </pivotArea>
    </format>
    <format dxfId="144">
      <pivotArea collapsedLevelsAreSubtotals="1" fieldPosition="0">
        <references count="2">
          <reference field="0" count="12">
            <x v="1"/>
            <x v="2"/>
            <x v="3"/>
            <x v="4"/>
            <x v="5"/>
            <x v="6"/>
            <x v="7"/>
            <x v="8"/>
            <x v="9"/>
            <x v="10"/>
            <x v="11"/>
            <x v="12"/>
          </reference>
          <reference field="3" count="1" selected="0">
            <x v="1"/>
          </reference>
        </references>
      </pivotArea>
    </format>
    <format dxfId="143">
      <pivotArea collapsedLevelsAreSubtotals="1" fieldPosition="0">
        <references count="1">
          <reference field="3" count="1">
            <x v="2"/>
          </reference>
        </references>
      </pivotArea>
    </format>
    <format dxfId="142">
      <pivotArea collapsedLevelsAreSubtotals="1" fieldPosition="0">
        <references count="2">
          <reference field="0" count="12">
            <x v="1"/>
            <x v="2"/>
            <x v="3"/>
            <x v="4"/>
            <x v="5"/>
            <x v="6"/>
            <x v="7"/>
            <x v="8"/>
            <x v="9"/>
            <x v="10"/>
            <x v="11"/>
            <x v="12"/>
          </reference>
          <reference field="3" count="1" selected="0">
            <x v="2"/>
          </reference>
        </references>
      </pivotArea>
    </format>
    <format dxfId="141">
      <pivotArea collapsedLevelsAreSubtotals="1" fieldPosition="0">
        <references count="1">
          <reference field="3" count="1">
            <x v="3"/>
          </reference>
        </references>
      </pivotArea>
    </format>
    <format dxfId="140">
      <pivotArea collapsedLevelsAreSubtotals="1" fieldPosition="0">
        <references count="2">
          <reference field="0" count="12">
            <x v="1"/>
            <x v="2"/>
            <x v="3"/>
            <x v="4"/>
            <x v="5"/>
            <x v="6"/>
            <x v="7"/>
            <x v="8"/>
            <x v="9"/>
            <x v="10"/>
            <x v="11"/>
            <x v="12"/>
          </reference>
          <reference field="3" count="1" selected="0">
            <x v="3"/>
          </reference>
        </references>
      </pivotArea>
    </format>
    <format dxfId="139">
      <pivotArea collapsedLevelsAreSubtotals="1" fieldPosition="0">
        <references count="1">
          <reference field="3" count="1">
            <x v="4"/>
          </reference>
        </references>
      </pivotArea>
    </format>
    <format dxfId="138">
      <pivotArea collapsedLevelsAreSubtotals="1" fieldPosition="0">
        <references count="2">
          <reference field="0" count="12">
            <x v="1"/>
            <x v="2"/>
            <x v="3"/>
            <x v="4"/>
            <x v="5"/>
            <x v="6"/>
            <x v="7"/>
            <x v="8"/>
            <x v="9"/>
            <x v="10"/>
            <x v="11"/>
            <x v="12"/>
          </reference>
          <reference field="3" count="1" selected="0">
            <x v="4"/>
          </reference>
        </references>
      </pivotArea>
    </format>
    <format dxfId="137">
      <pivotArea collapsedLevelsAreSubtotals="1" fieldPosition="0">
        <references count="1">
          <reference field="3" count="1">
            <x v="5"/>
          </reference>
        </references>
      </pivotArea>
    </format>
    <format dxfId="136">
      <pivotArea collapsedLevelsAreSubtotals="1" fieldPosition="0">
        <references count="2">
          <reference field="0" count="12">
            <x v="1"/>
            <x v="2"/>
            <x v="3"/>
            <x v="4"/>
            <x v="5"/>
            <x v="6"/>
            <x v="7"/>
            <x v="8"/>
            <x v="9"/>
            <x v="10"/>
            <x v="11"/>
            <x v="12"/>
          </reference>
          <reference field="3" count="1" selected="0">
            <x v="5"/>
          </reference>
        </references>
      </pivotArea>
    </format>
    <format dxfId="135">
      <pivotArea collapsedLevelsAreSubtotals="1" fieldPosition="0">
        <references count="1">
          <reference field="3" count="1">
            <x v="6"/>
          </reference>
        </references>
      </pivotArea>
    </format>
    <format dxfId="134">
      <pivotArea collapsedLevelsAreSubtotals="1" fieldPosition="0">
        <references count="2">
          <reference field="0" count="12">
            <x v="1"/>
            <x v="2"/>
            <x v="3"/>
            <x v="4"/>
            <x v="5"/>
            <x v="6"/>
            <x v="7"/>
            <x v="8"/>
            <x v="9"/>
            <x v="10"/>
            <x v="11"/>
            <x v="12"/>
          </reference>
          <reference field="3" count="1" selected="0">
            <x v="6"/>
          </reference>
        </references>
      </pivotArea>
    </format>
    <format dxfId="133">
      <pivotArea collapsedLevelsAreSubtotals="1" fieldPosition="0">
        <references count="1">
          <reference field="3" count="1">
            <x v="7"/>
          </reference>
        </references>
      </pivotArea>
    </format>
    <format dxfId="132">
      <pivotArea collapsedLevelsAreSubtotals="1" fieldPosition="0">
        <references count="2">
          <reference field="0" count="12">
            <x v="1"/>
            <x v="2"/>
            <x v="3"/>
            <x v="4"/>
            <x v="5"/>
            <x v="6"/>
            <x v="7"/>
            <x v="8"/>
            <x v="9"/>
            <x v="10"/>
            <x v="11"/>
            <x v="12"/>
          </reference>
          <reference field="3" count="1" selected="0">
            <x v="7"/>
          </reference>
        </references>
      </pivotArea>
    </format>
    <format dxfId="131">
      <pivotArea collapsedLevelsAreSubtotals="1" fieldPosition="0">
        <references count="1">
          <reference field="3" count="1">
            <x v="8"/>
          </reference>
        </references>
      </pivotArea>
    </format>
    <format dxfId="130">
      <pivotArea collapsedLevelsAreSubtotals="1" fieldPosition="0">
        <references count="2">
          <reference field="0" count="12">
            <x v="1"/>
            <x v="2"/>
            <x v="3"/>
            <x v="4"/>
            <x v="5"/>
            <x v="6"/>
            <x v="7"/>
            <x v="8"/>
            <x v="9"/>
            <x v="10"/>
            <x v="11"/>
            <x v="12"/>
          </reference>
          <reference field="3" count="1" selected="0">
            <x v="8"/>
          </reference>
        </references>
      </pivotArea>
    </format>
    <format dxfId="129">
      <pivotArea collapsedLevelsAreSubtotals="1" fieldPosition="0">
        <references count="1">
          <reference field="3" count="1">
            <x v="9"/>
          </reference>
        </references>
      </pivotArea>
    </format>
    <format dxfId="128">
      <pivotArea collapsedLevelsAreSubtotals="1" fieldPosition="0">
        <references count="2">
          <reference field="0" count="12">
            <x v="1"/>
            <x v="2"/>
            <x v="3"/>
            <x v="4"/>
            <x v="5"/>
            <x v="6"/>
            <x v="7"/>
            <x v="8"/>
            <x v="9"/>
            <x v="10"/>
            <x v="11"/>
            <x v="12"/>
          </reference>
          <reference field="3" count="1" selected="0">
            <x v="9"/>
          </reference>
        </references>
      </pivotArea>
    </format>
    <format dxfId="127">
      <pivotArea collapsedLevelsAreSubtotals="1" fieldPosition="0">
        <references count="1">
          <reference field="3" count="1">
            <x v="10"/>
          </reference>
        </references>
      </pivotArea>
    </format>
    <format dxfId="126">
      <pivotArea collapsedLevelsAreSubtotals="1" fieldPosition="0">
        <references count="2">
          <reference field="0" count="12">
            <x v="1"/>
            <x v="2"/>
            <x v="3"/>
            <x v="4"/>
            <x v="5"/>
            <x v="6"/>
            <x v="7"/>
            <x v="8"/>
            <x v="9"/>
            <x v="10"/>
            <x v="11"/>
            <x v="12"/>
          </reference>
          <reference field="3" count="1" selected="0">
            <x v="10"/>
          </reference>
        </references>
      </pivotArea>
    </format>
    <format dxfId="125">
      <pivotArea collapsedLevelsAreSubtotals="1" fieldPosition="0">
        <references count="1">
          <reference field="3" count="1">
            <x v="11"/>
          </reference>
        </references>
      </pivotArea>
    </format>
    <format dxfId="124">
      <pivotArea collapsedLevelsAreSubtotals="1" fieldPosition="0">
        <references count="2">
          <reference field="0" count="12">
            <x v="1"/>
            <x v="2"/>
            <x v="3"/>
            <x v="4"/>
            <x v="5"/>
            <x v="6"/>
            <x v="7"/>
            <x v="8"/>
            <x v="9"/>
            <x v="10"/>
            <x v="11"/>
            <x v="12"/>
          </reference>
          <reference field="3" count="1" selected="0">
            <x v="11"/>
          </reference>
        </references>
      </pivotArea>
    </format>
    <format dxfId="123">
      <pivotArea collapsedLevelsAreSubtotals="1" fieldPosition="0">
        <references count="1">
          <reference field="3" count="1">
            <x v="12"/>
          </reference>
        </references>
      </pivotArea>
    </format>
    <format dxfId="122">
      <pivotArea collapsedLevelsAreSubtotals="1" fieldPosition="0">
        <references count="2">
          <reference field="0" count="12">
            <x v="1"/>
            <x v="2"/>
            <x v="3"/>
            <x v="4"/>
            <x v="5"/>
            <x v="6"/>
            <x v="7"/>
            <x v="8"/>
            <x v="9"/>
            <x v="10"/>
            <x v="11"/>
            <x v="12"/>
          </reference>
          <reference field="3" count="1" selected="0">
            <x v="12"/>
          </reference>
        </references>
      </pivotArea>
    </format>
    <format dxfId="121">
      <pivotArea collapsedLevelsAreSubtotals="1" fieldPosition="0">
        <references count="1">
          <reference field="3" count="1">
            <x v="13"/>
          </reference>
        </references>
      </pivotArea>
    </format>
    <format dxfId="120">
      <pivotArea collapsedLevelsAreSubtotals="1" fieldPosition="0">
        <references count="2">
          <reference field="0" count="12">
            <x v="1"/>
            <x v="2"/>
            <x v="3"/>
            <x v="4"/>
            <x v="5"/>
            <x v="6"/>
            <x v="7"/>
            <x v="8"/>
            <x v="9"/>
            <x v="10"/>
            <x v="11"/>
            <x v="12"/>
          </reference>
          <reference field="3" count="1" selected="0">
            <x v="13"/>
          </reference>
        </references>
      </pivotArea>
    </format>
    <format dxfId="119">
      <pivotArea collapsedLevelsAreSubtotals="1" fieldPosition="0">
        <references count="1">
          <reference field="3" count="1">
            <x v="14"/>
          </reference>
        </references>
      </pivotArea>
    </format>
    <format dxfId="118">
      <pivotArea collapsedLevelsAreSubtotals="1" fieldPosition="0">
        <references count="2">
          <reference field="0" count="12">
            <x v="1"/>
            <x v="2"/>
            <x v="3"/>
            <x v="4"/>
            <x v="5"/>
            <x v="6"/>
            <x v="7"/>
            <x v="8"/>
            <x v="9"/>
            <x v="10"/>
            <x v="11"/>
            <x v="12"/>
          </reference>
          <reference field="3" count="1" selected="0">
            <x v="14"/>
          </reference>
        </references>
      </pivotArea>
    </format>
    <format dxfId="117">
      <pivotArea collapsedLevelsAreSubtotals="1" fieldPosition="0">
        <references count="1">
          <reference field="3" count="1">
            <x v="15"/>
          </reference>
        </references>
      </pivotArea>
    </format>
    <format dxfId="116">
      <pivotArea collapsedLevelsAreSubtotals="1" fieldPosition="0">
        <references count="2">
          <reference field="0" count="12">
            <x v="1"/>
            <x v="2"/>
            <x v="3"/>
            <x v="4"/>
            <x v="5"/>
            <x v="6"/>
            <x v="7"/>
            <x v="8"/>
            <x v="9"/>
            <x v="10"/>
            <x v="11"/>
            <x v="12"/>
          </reference>
          <reference field="3" count="1" selected="0">
            <x v="15"/>
          </reference>
        </references>
      </pivotArea>
    </format>
    <format dxfId="115">
      <pivotArea collapsedLevelsAreSubtotals="1" fieldPosition="0">
        <references count="1">
          <reference field="3" count="1">
            <x v="16"/>
          </reference>
        </references>
      </pivotArea>
    </format>
    <format dxfId="114">
      <pivotArea collapsedLevelsAreSubtotals="1" fieldPosition="0">
        <references count="2">
          <reference field="0" count="12">
            <x v="1"/>
            <x v="2"/>
            <x v="3"/>
            <x v="4"/>
            <x v="5"/>
            <x v="6"/>
            <x v="7"/>
            <x v="8"/>
            <x v="9"/>
            <x v="10"/>
            <x v="11"/>
            <x v="12"/>
          </reference>
          <reference field="3" count="1" selected="0">
            <x v="16"/>
          </reference>
        </references>
      </pivotArea>
    </format>
    <format dxfId="113">
      <pivotArea collapsedLevelsAreSubtotals="1" fieldPosition="0">
        <references count="1">
          <reference field="3" count="1">
            <x v="17"/>
          </reference>
        </references>
      </pivotArea>
    </format>
    <format dxfId="112">
      <pivotArea collapsedLevelsAreSubtotals="1" fieldPosition="0">
        <references count="2">
          <reference field="0" count="12">
            <x v="1"/>
            <x v="2"/>
            <x v="3"/>
            <x v="4"/>
            <x v="5"/>
            <x v="6"/>
            <x v="7"/>
            <x v="8"/>
            <x v="9"/>
            <x v="10"/>
            <x v="11"/>
            <x v="12"/>
          </reference>
          <reference field="3" count="1" selected="0">
            <x v="17"/>
          </reference>
        </references>
      </pivotArea>
    </format>
    <format dxfId="111">
      <pivotArea collapsedLevelsAreSubtotals="1" fieldPosition="0">
        <references count="1">
          <reference field="3" count="1">
            <x v="18"/>
          </reference>
        </references>
      </pivotArea>
    </format>
    <format dxfId="110">
      <pivotArea collapsedLevelsAreSubtotals="1" fieldPosition="0">
        <references count="2">
          <reference field="0" count="12">
            <x v="1"/>
            <x v="2"/>
            <x v="3"/>
            <x v="4"/>
            <x v="5"/>
            <x v="6"/>
            <x v="7"/>
            <x v="8"/>
            <x v="9"/>
            <x v="10"/>
            <x v="11"/>
            <x v="12"/>
          </reference>
          <reference field="3" count="1" selected="0">
            <x v="18"/>
          </reference>
        </references>
      </pivotArea>
    </format>
    <format dxfId="109">
      <pivotArea collapsedLevelsAreSubtotals="1" fieldPosition="0">
        <references count="1">
          <reference field="3" count="1">
            <x v="19"/>
          </reference>
        </references>
      </pivotArea>
    </format>
    <format dxfId="108">
      <pivotArea collapsedLevelsAreSubtotals="1" fieldPosition="0">
        <references count="2">
          <reference field="0" count="12">
            <x v="1"/>
            <x v="2"/>
            <x v="3"/>
            <x v="4"/>
            <x v="5"/>
            <x v="6"/>
            <x v="7"/>
            <x v="8"/>
            <x v="9"/>
            <x v="10"/>
            <x v="11"/>
            <x v="12"/>
          </reference>
          <reference field="3" count="1" selected="0">
            <x v="19"/>
          </reference>
        </references>
      </pivotArea>
    </format>
    <format dxfId="107">
      <pivotArea collapsedLevelsAreSubtotals="1" fieldPosition="0">
        <references count="1">
          <reference field="3" count="1">
            <x v="20"/>
          </reference>
        </references>
      </pivotArea>
    </format>
    <format dxfId="106">
      <pivotArea collapsedLevelsAreSubtotals="1" fieldPosition="0">
        <references count="2">
          <reference field="0" count="12">
            <x v="1"/>
            <x v="2"/>
            <x v="3"/>
            <x v="4"/>
            <x v="5"/>
            <x v="6"/>
            <x v="7"/>
            <x v="8"/>
            <x v="9"/>
            <x v="10"/>
            <x v="11"/>
            <x v="12"/>
          </reference>
          <reference field="3" count="1" selected="0">
            <x v="20"/>
          </reference>
        </references>
      </pivotArea>
    </format>
    <format dxfId="105">
      <pivotArea collapsedLevelsAreSubtotals="1" fieldPosition="0">
        <references count="1">
          <reference field="3" count="1">
            <x v="21"/>
          </reference>
        </references>
      </pivotArea>
    </format>
    <format dxfId="104">
      <pivotArea collapsedLevelsAreSubtotals="1" fieldPosition="0">
        <references count="2">
          <reference field="0" count="12">
            <x v="1"/>
            <x v="2"/>
            <x v="3"/>
            <x v="4"/>
            <x v="5"/>
            <x v="6"/>
            <x v="7"/>
            <x v="8"/>
            <x v="9"/>
            <x v="10"/>
            <x v="11"/>
            <x v="12"/>
          </reference>
          <reference field="3" count="1" selected="0">
            <x v="21"/>
          </reference>
        </references>
      </pivotArea>
    </format>
    <format dxfId="103">
      <pivotArea collapsedLevelsAreSubtotals="1" fieldPosition="0">
        <references count="1">
          <reference field="3" count="1">
            <x v="22"/>
          </reference>
        </references>
      </pivotArea>
    </format>
    <format dxfId="102">
      <pivotArea collapsedLevelsAreSubtotals="1" fieldPosition="0">
        <references count="2">
          <reference field="0" count="12">
            <x v="1"/>
            <x v="2"/>
            <x v="3"/>
            <x v="4"/>
            <x v="5"/>
            <x v="6"/>
            <x v="7"/>
            <x v="8"/>
            <x v="9"/>
            <x v="10"/>
            <x v="11"/>
            <x v="12"/>
          </reference>
          <reference field="3" count="1" selected="0">
            <x v="22"/>
          </reference>
        </references>
      </pivotArea>
    </format>
    <format dxfId="101">
      <pivotArea collapsedLevelsAreSubtotals="1" fieldPosition="0">
        <references count="1">
          <reference field="3" count="1">
            <x v="23"/>
          </reference>
        </references>
      </pivotArea>
    </format>
    <format dxfId="100">
      <pivotArea collapsedLevelsAreSubtotals="1" fieldPosition="0">
        <references count="2">
          <reference field="0" count="5">
            <x v="1"/>
            <x v="2"/>
            <x v="3"/>
            <x v="4"/>
            <x v="5"/>
          </reference>
          <reference field="3" count="1" selected="0">
            <x v="23"/>
          </reference>
        </references>
      </pivotArea>
    </format>
    <format dxfId="99">
      <pivotArea field="3" type="button" dataOnly="0" labelOnly="1" outline="0" axis="axisRow" fieldPosition="0"/>
    </format>
    <format dxfId="98">
      <pivotArea dataOnly="0" labelOnly="1" outline="0" axis="axisValues" fieldPosition="0"/>
    </format>
    <format dxfId="97">
      <pivotArea dataOnly="0" labelOnly="1" fieldPosition="0">
        <references count="1">
          <reference field="3" count="23">
            <x v="1"/>
            <x v="2"/>
            <x v="3"/>
            <x v="4"/>
            <x v="5"/>
            <x v="6"/>
            <x v="7"/>
            <x v="8"/>
            <x v="9"/>
            <x v="10"/>
            <x v="11"/>
            <x v="12"/>
            <x v="13"/>
            <x v="14"/>
            <x v="15"/>
            <x v="16"/>
            <x v="17"/>
            <x v="18"/>
            <x v="19"/>
            <x v="20"/>
            <x v="21"/>
            <x v="22"/>
            <x v="23"/>
          </reference>
        </references>
      </pivotArea>
    </format>
    <format dxfId="96">
      <pivotArea dataOnly="0" labelOnly="1" fieldPosition="0">
        <references count="2">
          <reference field="0" count="12">
            <x v="1"/>
            <x v="2"/>
            <x v="3"/>
            <x v="4"/>
            <x v="5"/>
            <x v="6"/>
            <x v="7"/>
            <x v="8"/>
            <x v="9"/>
            <x v="10"/>
            <x v="11"/>
            <x v="12"/>
          </reference>
          <reference field="3" count="1" selected="0">
            <x v="1"/>
          </reference>
        </references>
      </pivotArea>
    </format>
    <format dxfId="95">
      <pivotArea dataOnly="0" labelOnly="1" fieldPosition="0">
        <references count="2">
          <reference field="0" count="12">
            <x v="1"/>
            <x v="2"/>
            <x v="3"/>
            <x v="4"/>
            <x v="5"/>
            <x v="6"/>
            <x v="7"/>
            <x v="8"/>
            <x v="9"/>
            <x v="10"/>
            <x v="11"/>
            <x v="12"/>
          </reference>
          <reference field="3" count="1" selected="0">
            <x v="2"/>
          </reference>
        </references>
      </pivotArea>
    </format>
    <format dxfId="94">
      <pivotArea dataOnly="0" labelOnly="1" fieldPosition="0">
        <references count="2">
          <reference field="0" count="12">
            <x v="1"/>
            <x v="2"/>
            <x v="3"/>
            <x v="4"/>
            <x v="5"/>
            <x v="6"/>
            <x v="7"/>
            <x v="8"/>
            <x v="9"/>
            <x v="10"/>
            <x v="11"/>
            <x v="12"/>
          </reference>
          <reference field="3" count="1" selected="0">
            <x v="3"/>
          </reference>
        </references>
      </pivotArea>
    </format>
    <format dxfId="93">
      <pivotArea dataOnly="0" labelOnly="1" fieldPosition="0">
        <references count="2">
          <reference field="0" count="12">
            <x v="1"/>
            <x v="2"/>
            <x v="3"/>
            <x v="4"/>
            <x v="5"/>
            <x v="6"/>
            <x v="7"/>
            <x v="8"/>
            <x v="9"/>
            <x v="10"/>
            <x v="11"/>
            <x v="12"/>
          </reference>
          <reference field="3" count="1" selected="0">
            <x v="4"/>
          </reference>
        </references>
      </pivotArea>
    </format>
    <format dxfId="92">
      <pivotArea dataOnly="0" labelOnly="1" fieldPosition="0">
        <references count="2">
          <reference field="0" count="12">
            <x v="1"/>
            <x v="2"/>
            <x v="3"/>
            <x v="4"/>
            <x v="5"/>
            <x v="6"/>
            <x v="7"/>
            <x v="8"/>
            <x v="9"/>
            <x v="10"/>
            <x v="11"/>
            <x v="12"/>
          </reference>
          <reference field="3" count="1" selected="0">
            <x v="5"/>
          </reference>
        </references>
      </pivotArea>
    </format>
    <format dxfId="91">
      <pivotArea dataOnly="0" labelOnly="1" fieldPosition="0">
        <references count="2">
          <reference field="0" count="12">
            <x v="1"/>
            <x v="2"/>
            <x v="3"/>
            <x v="4"/>
            <x v="5"/>
            <x v="6"/>
            <x v="7"/>
            <x v="8"/>
            <x v="9"/>
            <x v="10"/>
            <x v="11"/>
            <x v="12"/>
          </reference>
          <reference field="3" count="1" selected="0">
            <x v="6"/>
          </reference>
        </references>
      </pivotArea>
    </format>
    <format dxfId="90">
      <pivotArea dataOnly="0" labelOnly="1" fieldPosition="0">
        <references count="2">
          <reference field="0" count="12">
            <x v="1"/>
            <x v="2"/>
            <x v="3"/>
            <x v="4"/>
            <x v="5"/>
            <x v="6"/>
            <x v="7"/>
            <x v="8"/>
            <x v="9"/>
            <x v="10"/>
            <x v="11"/>
            <x v="12"/>
          </reference>
          <reference field="3" count="1" selected="0">
            <x v="7"/>
          </reference>
        </references>
      </pivotArea>
    </format>
    <format dxfId="89">
      <pivotArea dataOnly="0" labelOnly="1" fieldPosition="0">
        <references count="2">
          <reference field="0" count="12">
            <x v="1"/>
            <x v="2"/>
            <x v="3"/>
            <x v="4"/>
            <x v="5"/>
            <x v="6"/>
            <x v="7"/>
            <x v="8"/>
            <x v="9"/>
            <x v="10"/>
            <x v="11"/>
            <x v="12"/>
          </reference>
          <reference field="3" count="1" selected="0">
            <x v="8"/>
          </reference>
        </references>
      </pivotArea>
    </format>
    <format dxfId="88">
      <pivotArea dataOnly="0" labelOnly="1" fieldPosition="0">
        <references count="2">
          <reference field="0" count="12">
            <x v="1"/>
            <x v="2"/>
            <x v="3"/>
            <x v="4"/>
            <x v="5"/>
            <x v="6"/>
            <x v="7"/>
            <x v="8"/>
            <x v="9"/>
            <x v="10"/>
            <x v="11"/>
            <x v="12"/>
          </reference>
          <reference field="3" count="1" selected="0">
            <x v="9"/>
          </reference>
        </references>
      </pivotArea>
    </format>
    <format dxfId="87">
      <pivotArea dataOnly="0" labelOnly="1" fieldPosition="0">
        <references count="2">
          <reference field="0" count="12">
            <x v="1"/>
            <x v="2"/>
            <x v="3"/>
            <x v="4"/>
            <x v="5"/>
            <x v="6"/>
            <x v="7"/>
            <x v="8"/>
            <x v="9"/>
            <x v="10"/>
            <x v="11"/>
            <x v="12"/>
          </reference>
          <reference field="3" count="1" selected="0">
            <x v="10"/>
          </reference>
        </references>
      </pivotArea>
    </format>
    <format dxfId="86">
      <pivotArea dataOnly="0" labelOnly="1" fieldPosition="0">
        <references count="2">
          <reference field="0" count="12">
            <x v="1"/>
            <x v="2"/>
            <x v="3"/>
            <x v="4"/>
            <x v="5"/>
            <x v="6"/>
            <x v="7"/>
            <x v="8"/>
            <x v="9"/>
            <x v="10"/>
            <x v="11"/>
            <x v="12"/>
          </reference>
          <reference field="3" count="1" selected="0">
            <x v="11"/>
          </reference>
        </references>
      </pivotArea>
    </format>
    <format dxfId="85">
      <pivotArea dataOnly="0" labelOnly="1" fieldPosition="0">
        <references count="2">
          <reference field="0" count="12">
            <x v="1"/>
            <x v="2"/>
            <x v="3"/>
            <x v="4"/>
            <x v="5"/>
            <x v="6"/>
            <x v="7"/>
            <x v="8"/>
            <x v="9"/>
            <x v="10"/>
            <x v="11"/>
            <x v="12"/>
          </reference>
          <reference field="3" count="1" selected="0">
            <x v="12"/>
          </reference>
        </references>
      </pivotArea>
    </format>
    <format dxfId="84">
      <pivotArea dataOnly="0" labelOnly="1" fieldPosition="0">
        <references count="2">
          <reference field="0" count="12">
            <x v="1"/>
            <x v="2"/>
            <x v="3"/>
            <x v="4"/>
            <x v="5"/>
            <x v="6"/>
            <x v="7"/>
            <x v="8"/>
            <x v="9"/>
            <x v="10"/>
            <x v="11"/>
            <x v="12"/>
          </reference>
          <reference field="3" count="1" selected="0">
            <x v="13"/>
          </reference>
        </references>
      </pivotArea>
    </format>
    <format dxfId="83">
      <pivotArea dataOnly="0" labelOnly="1" fieldPosition="0">
        <references count="2">
          <reference field="0" count="12">
            <x v="1"/>
            <x v="2"/>
            <x v="3"/>
            <x v="4"/>
            <x v="5"/>
            <x v="6"/>
            <x v="7"/>
            <x v="8"/>
            <x v="9"/>
            <x v="10"/>
            <x v="11"/>
            <x v="12"/>
          </reference>
          <reference field="3" count="1" selected="0">
            <x v="14"/>
          </reference>
        </references>
      </pivotArea>
    </format>
    <format dxfId="82">
      <pivotArea dataOnly="0" labelOnly="1" fieldPosition="0">
        <references count="2">
          <reference field="0" count="12">
            <x v="1"/>
            <x v="2"/>
            <x v="3"/>
            <x v="4"/>
            <x v="5"/>
            <x v="6"/>
            <x v="7"/>
            <x v="8"/>
            <x v="9"/>
            <x v="10"/>
            <x v="11"/>
            <x v="12"/>
          </reference>
          <reference field="3" count="1" selected="0">
            <x v="15"/>
          </reference>
        </references>
      </pivotArea>
    </format>
    <format dxfId="81">
      <pivotArea dataOnly="0" labelOnly="1" fieldPosition="0">
        <references count="2">
          <reference field="0" count="12">
            <x v="1"/>
            <x v="2"/>
            <x v="3"/>
            <x v="4"/>
            <x v="5"/>
            <x v="6"/>
            <x v="7"/>
            <x v="8"/>
            <x v="9"/>
            <x v="10"/>
            <x v="11"/>
            <x v="12"/>
          </reference>
          <reference field="3" count="1" selected="0">
            <x v="16"/>
          </reference>
        </references>
      </pivotArea>
    </format>
    <format dxfId="80">
      <pivotArea dataOnly="0" labelOnly="1" fieldPosition="0">
        <references count="2">
          <reference field="0" count="12">
            <x v="1"/>
            <x v="2"/>
            <x v="3"/>
            <x v="4"/>
            <x v="5"/>
            <x v="6"/>
            <x v="7"/>
            <x v="8"/>
            <x v="9"/>
            <x v="10"/>
            <x v="11"/>
            <x v="12"/>
          </reference>
          <reference field="3" count="1" selected="0">
            <x v="17"/>
          </reference>
        </references>
      </pivotArea>
    </format>
    <format dxfId="79">
      <pivotArea dataOnly="0" labelOnly="1" fieldPosition="0">
        <references count="2">
          <reference field="0" count="12">
            <x v="1"/>
            <x v="2"/>
            <x v="3"/>
            <x v="4"/>
            <x v="5"/>
            <x v="6"/>
            <x v="7"/>
            <x v="8"/>
            <x v="9"/>
            <x v="10"/>
            <x v="11"/>
            <x v="12"/>
          </reference>
          <reference field="3" count="1" selected="0">
            <x v="18"/>
          </reference>
        </references>
      </pivotArea>
    </format>
    <format dxfId="78">
      <pivotArea dataOnly="0" labelOnly="1" fieldPosition="0">
        <references count="2">
          <reference field="0" count="12">
            <x v="1"/>
            <x v="2"/>
            <x v="3"/>
            <x v="4"/>
            <x v="5"/>
            <x v="6"/>
            <x v="7"/>
            <x v="8"/>
            <x v="9"/>
            <x v="10"/>
            <x v="11"/>
            <x v="12"/>
          </reference>
          <reference field="3" count="1" selected="0">
            <x v="19"/>
          </reference>
        </references>
      </pivotArea>
    </format>
    <format dxfId="77">
      <pivotArea dataOnly="0" labelOnly="1" fieldPosition="0">
        <references count="2">
          <reference field="0" count="12">
            <x v="1"/>
            <x v="2"/>
            <x v="3"/>
            <x v="4"/>
            <x v="5"/>
            <x v="6"/>
            <x v="7"/>
            <x v="8"/>
            <x v="9"/>
            <x v="10"/>
            <x v="11"/>
            <x v="12"/>
          </reference>
          <reference field="3" count="1" selected="0">
            <x v="20"/>
          </reference>
        </references>
      </pivotArea>
    </format>
    <format dxfId="76">
      <pivotArea dataOnly="0" labelOnly="1" fieldPosition="0">
        <references count="2">
          <reference field="0" count="12">
            <x v="1"/>
            <x v="2"/>
            <x v="3"/>
            <x v="4"/>
            <x v="5"/>
            <x v="6"/>
            <x v="7"/>
            <x v="8"/>
            <x v="9"/>
            <x v="10"/>
            <x v="11"/>
            <x v="12"/>
          </reference>
          <reference field="3" count="1" selected="0">
            <x v="21"/>
          </reference>
        </references>
      </pivotArea>
    </format>
    <format dxfId="75">
      <pivotArea dataOnly="0" labelOnly="1" fieldPosition="0">
        <references count="2">
          <reference field="0" count="12">
            <x v="1"/>
            <x v="2"/>
            <x v="3"/>
            <x v="4"/>
            <x v="5"/>
            <x v="6"/>
            <x v="7"/>
            <x v="8"/>
            <x v="9"/>
            <x v="10"/>
            <x v="11"/>
            <x v="12"/>
          </reference>
          <reference field="3" count="1" selected="0">
            <x v="22"/>
          </reference>
        </references>
      </pivotArea>
    </format>
    <format dxfId="74">
      <pivotArea dataOnly="0" labelOnly="1" fieldPosition="0">
        <references count="2">
          <reference field="0" count="5">
            <x v="1"/>
            <x v="2"/>
            <x v="3"/>
            <x v="4"/>
            <x v="5"/>
          </reference>
          <reference field="3" count="1" selected="0">
            <x v="23"/>
          </reference>
        </references>
      </pivotArea>
    </format>
    <format dxfId="73">
      <pivotArea dataOnly="0" labelOnly="1" outline="0" axis="axisValues" fieldPosition="0"/>
    </format>
    <format dxfId="72">
      <pivotArea collapsedLevelsAreSubtotals="1" fieldPosition="0">
        <references count="1">
          <reference field="3" count="1">
            <x v="1"/>
          </reference>
        </references>
      </pivotArea>
    </format>
    <format dxfId="71">
      <pivotArea collapsedLevelsAreSubtotals="1" fieldPosition="0">
        <references count="2">
          <reference field="0" count="12">
            <x v="1"/>
            <x v="2"/>
            <x v="3"/>
            <x v="4"/>
            <x v="5"/>
            <x v="6"/>
            <x v="7"/>
            <x v="8"/>
            <x v="9"/>
            <x v="10"/>
            <x v="11"/>
            <x v="12"/>
          </reference>
          <reference field="3" count="1" selected="0">
            <x v="1"/>
          </reference>
        </references>
      </pivotArea>
    </format>
    <format dxfId="70">
      <pivotArea collapsedLevelsAreSubtotals="1" fieldPosition="0">
        <references count="1">
          <reference field="3" count="1">
            <x v="2"/>
          </reference>
        </references>
      </pivotArea>
    </format>
    <format dxfId="69">
      <pivotArea collapsedLevelsAreSubtotals="1" fieldPosition="0">
        <references count="2">
          <reference field="0" count="12">
            <x v="1"/>
            <x v="2"/>
            <x v="3"/>
            <x v="4"/>
            <x v="5"/>
            <x v="6"/>
            <x v="7"/>
            <x v="8"/>
            <x v="9"/>
            <x v="10"/>
            <x v="11"/>
            <x v="12"/>
          </reference>
          <reference field="3" count="1" selected="0">
            <x v="2"/>
          </reference>
        </references>
      </pivotArea>
    </format>
    <format dxfId="68">
      <pivotArea collapsedLevelsAreSubtotals="1" fieldPosition="0">
        <references count="1">
          <reference field="3" count="1">
            <x v="3"/>
          </reference>
        </references>
      </pivotArea>
    </format>
    <format dxfId="67">
      <pivotArea collapsedLevelsAreSubtotals="1" fieldPosition="0">
        <references count="2">
          <reference field="0" count="12">
            <x v="1"/>
            <x v="2"/>
            <x v="3"/>
            <x v="4"/>
            <x v="5"/>
            <x v="6"/>
            <x v="7"/>
            <x v="8"/>
            <x v="9"/>
            <x v="10"/>
            <x v="11"/>
            <x v="12"/>
          </reference>
          <reference field="3" count="1" selected="0">
            <x v="3"/>
          </reference>
        </references>
      </pivotArea>
    </format>
    <format dxfId="66">
      <pivotArea collapsedLevelsAreSubtotals="1" fieldPosition="0">
        <references count="1">
          <reference field="3" count="1">
            <x v="4"/>
          </reference>
        </references>
      </pivotArea>
    </format>
    <format dxfId="65">
      <pivotArea collapsedLevelsAreSubtotals="1" fieldPosition="0">
        <references count="2">
          <reference field="0" count="12">
            <x v="1"/>
            <x v="2"/>
            <x v="3"/>
            <x v="4"/>
            <x v="5"/>
            <x v="6"/>
            <x v="7"/>
            <x v="8"/>
            <x v="9"/>
            <x v="10"/>
            <x v="11"/>
            <x v="12"/>
          </reference>
          <reference field="3" count="1" selected="0">
            <x v="4"/>
          </reference>
        </references>
      </pivotArea>
    </format>
    <format dxfId="64">
      <pivotArea collapsedLevelsAreSubtotals="1" fieldPosition="0">
        <references count="1">
          <reference field="3" count="1">
            <x v="5"/>
          </reference>
        </references>
      </pivotArea>
    </format>
    <format dxfId="63">
      <pivotArea collapsedLevelsAreSubtotals="1" fieldPosition="0">
        <references count="2">
          <reference field="0" count="12">
            <x v="1"/>
            <x v="2"/>
            <x v="3"/>
            <x v="4"/>
            <x v="5"/>
            <x v="6"/>
            <x v="7"/>
            <x v="8"/>
            <x v="9"/>
            <x v="10"/>
            <x v="11"/>
            <x v="12"/>
          </reference>
          <reference field="3" count="1" selected="0">
            <x v="5"/>
          </reference>
        </references>
      </pivotArea>
    </format>
    <format dxfId="62">
      <pivotArea collapsedLevelsAreSubtotals="1" fieldPosition="0">
        <references count="1">
          <reference field="3" count="1">
            <x v="6"/>
          </reference>
        </references>
      </pivotArea>
    </format>
    <format dxfId="61">
      <pivotArea collapsedLevelsAreSubtotals="1" fieldPosition="0">
        <references count="2">
          <reference field="0" count="12">
            <x v="1"/>
            <x v="2"/>
            <x v="3"/>
            <x v="4"/>
            <x v="5"/>
            <x v="6"/>
            <x v="7"/>
            <x v="8"/>
            <x v="9"/>
            <x v="10"/>
            <x v="11"/>
            <x v="12"/>
          </reference>
          <reference field="3" count="1" selected="0">
            <x v="6"/>
          </reference>
        </references>
      </pivotArea>
    </format>
    <format dxfId="60">
      <pivotArea collapsedLevelsAreSubtotals="1" fieldPosition="0">
        <references count="1">
          <reference field="3" count="1">
            <x v="7"/>
          </reference>
        </references>
      </pivotArea>
    </format>
    <format dxfId="59">
      <pivotArea collapsedLevelsAreSubtotals="1" fieldPosition="0">
        <references count="2">
          <reference field="0" count="12">
            <x v="1"/>
            <x v="2"/>
            <x v="3"/>
            <x v="4"/>
            <x v="5"/>
            <x v="6"/>
            <x v="7"/>
            <x v="8"/>
            <x v="9"/>
            <x v="10"/>
            <x v="11"/>
            <x v="12"/>
          </reference>
          <reference field="3" count="1" selected="0">
            <x v="7"/>
          </reference>
        </references>
      </pivotArea>
    </format>
    <format dxfId="58">
      <pivotArea collapsedLevelsAreSubtotals="1" fieldPosition="0">
        <references count="1">
          <reference field="3" count="1">
            <x v="8"/>
          </reference>
        </references>
      </pivotArea>
    </format>
    <format dxfId="57">
      <pivotArea collapsedLevelsAreSubtotals="1" fieldPosition="0">
        <references count="2">
          <reference field="0" count="12">
            <x v="1"/>
            <x v="2"/>
            <x v="3"/>
            <x v="4"/>
            <x v="5"/>
            <x v="6"/>
            <x v="7"/>
            <x v="8"/>
            <x v="9"/>
            <x v="10"/>
            <x v="11"/>
            <x v="12"/>
          </reference>
          <reference field="3" count="1" selected="0">
            <x v="8"/>
          </reference>
        </references>
      </pivotArea>
    </format>
    <format dxfId="56">
      <pivotArea collapsedLevelsAreSubtotals="1" fieldPosition="0">
        <references count="1">
          <reference field="3" count="1">
            <x v="9"/>
          </reference>
        </references>
      </pivotArea>
    </format>
    <format dxfId="55">
      <pivotArea collapsedLevelsAreSubtotals="1" fieldPosition="0">
        <references count="2">
          <reference field="0" count="12">
            <x v="1"/>
            <x v="2"/>
            <x v="3"/>
            <x v="4"/>
            <x v="5"/>
            <x v="6"/>
            <x v="7"/>
            <x v="8"/>
            <x v="9"/>
            <x v="10"/>
            <x v="11"/>
            <x v="12"/>
          </reference>
          <reference field="3" count="1" selected="0">
            <x v="9"/>
          </reference>
        </references>
      </pivotArea>
    </format>
    <format dxfId="54">
      <pivotArea collapsedLevelsAreSubtotals="1" fieldPosition="0">
        <references count="1">
          <reference field="3" count="1">
            <x v="10"/>
          </reference>
        </references>
      </pivotArea>
    </format>
    <format dxfId="53">
      <pivotArea collapsedLevelsAreSubtotals="1" fieldPosition="0">
        <references count="2">
          <reference field="0" count="12">
            <x v="1"/>
            <x v="2"/>
            <x v="3"/>
            <x v="4"/>
            <x v="5"/>
            <x v="6"/>
            <x v="7"/>
            <x v="8"/>
            <x v="9"/>
            <x v="10"/>
            <x v="11"/>
            <x v="12"/>
          </reference>
          <reference field="3" count="1" selected="0">
            <x v="10"/>
          </reference>
        </references>
      </pivotArea>
    </format>
    <format dxfId="52">
      <pivotArea collapsedLevelsAreSubtotals="1" fieldPosition="0">
        <references count="1">
          <reference field="3" count="1">
            <x v="11"/>
          </reference>
        </references>
      </pivotArea>
    </format>
    <format dxfId="51">
      <pivotArea collapsedLevelsAreSubtotals="1" fieldPosition="0">
        <references count="2">
          <reference field="0" count="12">
            <x v="1"/>
            <x v="2"/>
            <x v="3"/>
            <x v="4"/>
            <x v="5"/>
            <x v="6"/>
            <x v="7"/>
            <x v="8"/>
            <x v="9"/>
            <x v="10"/>
            <x v="11"/>
            <x v="12"/>
          </reference>
          <reference field="3" count="1" selected="0">
            <x v="11"/>
          </reference>
        </references>
      </pivotArea>
    </format>
    <format dxfId="50">
      <pivotArea collapsedLevelsAreSubtotals="1" fieldPosition="0">
        <references count="1">
          <reference field="3" count="1">
            <x v="12"/>
          </reference>
        </references>
      </pivotArea>
    </format>
    <format dxfId="49">
      <pivotArea collapsedLevelsAreSubtotals="1" fieldPosition="0">
        <references count="2">
          <reference field="0" count="12">
            <x v="1"/>
            <x v="2"/>
            <x v="3"/>
            <x v="4"/>
            <x v="5"/>
            <x v="6"/>
            <x v="7"/>
            <x v="8"/>
            <x v="9"/>
            <x v="10"/>
            <x v="11"/>
            <x v="12"/>
          </reference>
          <reference field="3" count="1" selected="0">
            <x v="12"/>
          </reference>
        </references>
      </pivotArea>
    </format>
    <format dxfId="48">
      <pivotArea collapsedLevelsAreSubtotals="1" fieldPosition="0">
        <references count="1">
          <reference field="3" count="1">
            <x v="13"/>
          </reference>
        </references>
      </pivotArea>
    </format>
    <format dxfId="47">
      <pivotArea collapsedLevelsAreSubtotals="1" fieldPosition="0">
        <references count="2">
          <reference field="0" count="12">
            <x v="1"/>
            <x v="2"/>
            <x v="3"/>
            <x v="4"/>
            <x v="5"/>
            <x v="6"/>
            <x v="7"/>
            <x v="8"/>
            <x v="9"/>
            <x v="10"/>
            <x v="11"/>
            <x v="12"/>
          </reference>
          <reference field="3" count="1" selected="0">
            <x v="13"/>
          </reference>
        </references>
      </pivotArea>
    </format>
    <format dxfId="46">
      <pivotArea collapsedLevelsAreSubtotals="1" fieldPosition="0">
        <references count="1">
          <reference field="3" count="1">
            <x v="14"/>
          </reference>
        </references>
      </pivotArea>
    </format>
    <format dxfId="45">
      <pivotArea collapsedLevelsAreSubtotals="1" fieldPosition="0">
        <references count="2">
          <reference field="0" count="12">
            <x v="1"/>
            <x v="2"/>
            <x v="3"/>
            <x v="4"/>
            <x v="5"/>
            <x v="6"/>
            <x v="7"/>
            <x v="8"/>
            <x v="9"/>
            <x v="10"/>
            <x v="11"/>
            <x v="12"/>
          </reference>
          <reference field="3" count="1" selected="0">
            <x v="14"/>
          </reference>
        </references>
      </pivotArea>
    </format>
    <format dxfId="44">
      <pivotArea collapsedLevelsAreSubtotals="1" fieldPosition="0">
        <references count="1">
          <reference field="3" count="1">
            <x v="15"/>
          </reference>
        </references>
      </pivotArea>
    </format>
    <format dxfId="43">
      <pivotArea collapsedLevelsAreSubtotals="1" fieldPosition="0">
        <references count="2">
          <reference field="0" count="12">
            <x v="1"/>
            <x v="2"/>
            <x v="3"/>
            <x v="4"/>
            <x v="5"/>
            <x v="6"/>
            <x v="7"/>
            <x v="8"/>
            <x v="9"/>
            <x v="10"/>
            <x v="11"/>
            <x v="12"/>
          </reference>
          <reference field="3" count="1" selected="0">
            <x v="15"/>
          </reference>
        </references>
      </pivotArea>
    </format>
    <format dxfId="42">
      <pivotArea collapsedLevelsAreSubtotals="1" fieldPosition="0">
        <references count="1">
          <reference field="3" count="1">
            <x v="16"/>
          </reference>
        </references>
      </pivotArea>
    </format>
    <format dxfId="41">
      <pivotArea collapsedLevelsAreSubtotals="1" fieldPosition="0">
        <references count="2">
          <reference field="0" count="12">
            <x v="1"/>
            <x v="2"/>
            <x v="3"/>
            <x v="4"/>
            <x v="5"/>
            <x v="6"/>
            <x v="7"/>
            <x v="8"/>
            <x v="9"/>
            <x v="10"/>
            <x v="11"/>
            <x v="12"/>
          </reference>
          <reference field="3" count="1" selected="0">
            <x v="16"/>
          </reference>
        </references>
      </pivotArea>
    </format>
    <format dxfId="40">
      <pivotArea collapsedLevelsAreSubtotals="1" fieldPosition="0">
        <references count="1">
          <reference field="3" count="1">
            <x v="17"/>
          </reference>
        </references>
      </pivotArea>
    </format>
    <format dxfId="39">
      <pivotArea collapsedLevelsAreSubtotals="1" fieldPosition="0">
        <references count="2">
          <reference field="0" count="12">
            <x v="1"/>
            <x v="2"/>
            <x v="3"/>
            <x v="4"/>
            <x v="5"/>
            <x v="6"/>
            <x v="7"/>
            <x v="8"/>
            <x v="9"/>
            <x v="10"/>
            <x v="11"/>
            <x v="12"/>
          </reference>
          <reference field="3" count="1" selected="0">
            <x v="17"/>
          </reference>
        </references>
      </pivotArea>
    </format>
    <format dxfId="38">
      <pivotArea collapsedLevelsAreSubtotals="1" fieldPosition="0">
        <references count="1">
          <reference field="3" count="1">
            <x v="18"/>
          </reference>
        </references>
      </pivotArea>
    </format>
    <format dxfId="37">
      <pivotArea collapsedLevelsAreSubtotals="1" fieldPosition="0">
        <references count="2">
          <reference field="0" count="12">
            <x v="1"/>
            <x v="2"/>
            <x v="3"/>
            <x v="4"/>
            <x v="5"/>
            <x v="6"/>
            <x v="7"/>
            <x v="8"/>
            <x v="9"/>
            <x v="10"/>
            <x v="11"/>
            <x v="12"/>
          </reference>
          <reference field="3" count="1" selected="0">
            <x v="18"/>
          </reference>
        </references>
      </pivotArea>
    </format>
    <format dxfId="36">
      <pivotArea collapsedLevelsAreSubtotals="1" fieldPosition="0">
        <references count="1">
          <reference field="3" count="1">
            <x v="19"/>
          </reference>
        </references>
      </pivotArea>
    </format>
    <format dxfId="35">
      <pivotArea collapsedLevelsAreSubtotals="1" fieldPosition="0">
        <references count="2">
          <reference field="0" count="12">
            <x v="1"/>
            <x v="2"/>
            <x v="3"/>
            <x v="4"/>
            <x v="5"/>
            <x v="6"/>
            <x v="7"/>
            <x v="8"/>
            <x v="9"/>
            <x v="10"/>
            <x v="11"/>
            <x v="12"/>
          </reference>
          <reference field="3" count="1" selected="0">
            <x v="19"/>
          </reference>
        </references>
      </pivotArea>
    </format>
    <format dxfId="34">
      <pivotArea collapsedLevelsAreSubtotals="1" fieldPosition="0">
        <references count="1">
          <reference field="3" count="1">
            <x v="20"/>
          </reference>
        </references>
      </pivotArea>
    </format>
    <format dxfId="33">
      <pivotArea collapsedLevelsAreSubtotals="1" fieldPosition="0">
        <references count="2">
          <reference field="0" count="12">
            <x v="1"/>
            <x v="2"/>
            <x v="3"/>
            <x v="4"/>
            <x v="5"/>
            <x v="6"/>
            <x v="7"/>
            <x v="8"/>
            <x v="9"/>
            <x v="10"/>
            <x v="11"/>
            <x v="12"/>
          </reference>
          <reference field="3" count="1" selected="0">
            <x v="20"/>
          </reference>
        </references>
      </pivotArea>
    </format>
    <format dxfId="32">
      <pivotArea collapsedLevelsAreSubtotals="1" fieldPosition="0">
        <references count="1">
          <reference field="3" count="1">
            <x v="21"/>
          </reference>
        </references>
      </pivotArea>
    </format>
    <format dxfId="31">
      <pivotArea collapsedLevelsAreSubtotals="1" fieldPosition="0">
        <references count="2">
          <reference field="0" count="12">
            <x v="1"/>
            <x v="2"/>
            <x v="3"/>
            <x v="4"/>
            <x v="5"/>
            <x v="6"/>
            <x v="7"/>
            <x v="8"/>
            <x v="9"/>
            <x v="10"/>
            <x v="11"/>
            <x v="12"/>
          </reference>
          <reference field="3" count="1" selected="0">
            <x v="21"/>
          </reference>
        </references>
      </pivotArea>
    </format>
    <format dxfId="30">
      <pivotArea collapsedLevelsAreSubtotals="1" fieldPosition="0">
        <references count="1">
          <reference field="3" count="1">
            <x v="22"/>
          </reference>
        </references>
      </pivotArea>
    </format>
    <format dxfId="29">
      <pivotArea collapsedLevelsAreSubtotals="1" fieldPosition="0">
        <references count="2">
          <reference field="0" count="12">
            <x v="1"/>
            <x v="2"/>
            <x v="3"/>
            <x v="4"/>
            <x v="5"/>
            <x v="6"/>
            <x v="7"/>
            <x v="8"/>
            <x v="9"/>
            <x v="10"/>
            <x v="11"/>
            <x v="12"/>
          </reference>
          <reference field="3" count="1" selected="0">
            <x v="22"/>
          </reference>
        </references>
      </pivotArea>
    </format>
    <format dxfId="28">
      <pivotArea collapsedLevelsAreSubtotals="1" fieldPosition="0">
        <references count="1">
          <reference field="3" count="1">
            <x v="23"/>
          </reference>
        </references>
      </pivotArea>
    </format>
    <format dxfId="27">
      <pivotArea collapsedLevelsAreSubtotals="1" fieldPosition="0">
        <references count="2">
          <reference field="0" count="5">
            <x v="1"/>
            <x v="2"/>
            <x v="3"/>
            <x v="4"/>
            <x v="5"/>
          </reference>
          <reference field="3" count="1" selected="0">
            <x v="23"/>
          </reference>
        </references>
      </pivotArea>
    </format>
    <format dxfId="26">
      <pivotArea field="3" type="button" dataOnly="0" labelOnly="1" outline="0" axis="axisRow" fieldPosition="0"/>
    </format>
    <format dxfId="25">
      <pivotArea dataOnly="0" labelOnly="1" outline="0" axis="axisValues" fieldPosition="0"/>
    </format>
    <format dxfId="24">
      <pivotArea dataOnly="0" labelOnly="1" fieldPosition="0">
        <references count="1">
          <reference field="3" count="23">
            <x v="1"/>
            <x v="2"/>
            <x v="3"/>
            <x v="4"/>
            <x v="5"/>
            <x v="6"/>
            <x v="7"/>
            <x v="8"/>
            <x v="9"/>
            <x v="10"/>
            <x v="11"/>
            <x v="12"/>
            <x v="13"/>
            <x v="14"/>
            <x v="15"/>
            <x v="16"/>
            <x v="17"/>
            <x v="18"/>
            <x v="19"/>
            <x v="20"/>
            <x v="21"/>
            <x v="22"/>
            <x v="23"/>
          </reference>
        </references>
      </pivotArea>
    </format>
    <format dxfId="23">
      <pivotArea dataOnly="0" labelOnly="1" fieldPosition="0">
        <references count="2">
          <reference field="0" count="12">
            <x v="1"/>
            <x v="2"/>
            <x v="3"/>
            <x v="4"/>
            <x v="5"/>
            <x v="6"/>
            <x v="7"/>
            <x v="8"/>
            <x v="9"/>
            <x v="10"/>
            <x v="11"/>
            <x v="12"/>
          </reference>
          <reference field="3" count="1" selected="0">
            <x v="1"/>
          </reference>
        </references>
      </pivotArea>
    </format>
    <format dxfId="22">
      <pivotArea dataOnly="0" labelOnly="1" fieldPosition="0">
        <references count="2">
          <reference field="0" count="12">
            <x v="1"/>
            <x v="2"/>
            <x v="3"/>
            <x v="4"/>
            <x v="5"/>
            <x v="6"/>
            <x v="7"/>
            <x v="8"/>
            <x v="9"/>
            <x v="10"/>
            <x v="11"/>
            <x v="12"/>
          </reference>
          <reference field="3" count="1" selected="0">
            <x v="2"/>
          </reference>
        </references>
      </pivotArea>
    </format>
    <format dxfId="21">
      <pivotArea dataOnly="0" labelOnly="1" fieldPosition="0">
        <references count="2">
          <reference field="0" count="12">
            <x v="1"/>
            <x v="2"/>
            <x v="3"/>
            <x v="4"/>
            <x v="5"/>
            <x v="6"/>
            <x v="7"/>
            <x v="8"/>
            <x v="9"/>
            <x v="10"/>
            <x v="11"/>
            <x v="12"/>
          </reference>
          <reference field="3" count="1" selected="0">
            <x v="3"/>
          </reference>
        </references>
      </pivotArea>
    </format>
    <format dxfId="20">
      <pivotArea dataOnly="0" labelOnly="1" fieldPosition="0">
        <references count="2">
          <reference field="0" count="12">
            <x v="1"/>
            <x v="2"/>
            <x v="3"/>
            <x v="4"/>
            <x v="5"/>
            <x v="6"/>
            <x v="7"/>
            <x v="8"/>
            <x v="9"/>
            <x v="10"/>
            <x v="11"/>
            <x v="12"/>
          </reference>
          <reference field="3" count="1" selected="0">
            <x v="4"/>
          </reference>
        </references>
      </pivotArea>
    </format>
    <format dxfId="19">
      <pivotArea dataOnly="0" labelOnly="1" fieldPosition="0">
        <references count="2">
          <reference field="0" count="12">
            <x v="1"/>
            <x v="2"/>
            <x v="3"/>
            <x v="4"/>
            <x v="5"/>
            <x v="6"/>
            <x v="7"/>
            <x v="8"/>
            <x v="9"/>
            <x v="10"/>
            <x v="11"/>
            <x v="12"/>
          </reference>
          <reference field="3" count="1" selected="0">
            <x v="5"/>
          </reference>
        </references>
      </pivotArea>
    </format>
    <format dxfId="18">
      <pivotArea dataOnly="0" labelOnly="1" fieldPosition="0">
        <references count="2">
          <reference field="0" count="12">
            <x v="1"/>
            <x v="2"/>
            <x v="3"/>
            <x v="4"/>
            <x v="5"/>
            <x v="6"/>
            <x v="7"/>
            <x v="8"/>
            <x v="9"/>
            <x v="10"/>
            <x v="11"/>
            <x v="12"/>
          </reference>
          <reference field="3" count="1" selected="0">
            <x v="6"/>
          </reference>
        </references>
      </pivotArea>
    </format>
    <format dxfId="17">
      <pivotArea dataOnly="0" labelOnly="1" fieldPosition="0">
        <references count="2">
          <reference field="0" count="12">
            <x v="1"/>
            <x v="2"/>
            <x v="3"/>
            <x v="4"/>
            <x v="5"/>
            <x v="6"/>
            <x v="7"/>
            <x v="8"/>
            <x v="9"/>
            <x v="10"/>
            <x v="11"/>
            <x v="12"/>
          </reference>
          <reference field="3" count="1" selected="0">
            <x v="7"/>
          </reference>
        </references>
      </pivotArea>
    </format>
    <format dxfId="16">
      <pivotArea dataOnly="0" labelOnly="1" fieldPosition="0">
        <references count="2">
          <reference field="0" count="12">
            <x v="1"/>
            <x v="2"/>
            <x v="3"/>
            <x v="4"/>
            <x v="5"/>
            <x v="6"/>
            <x v="7"/>
            <x v="8"/>
            <x v="9"/>
            <x v="10"/>
            <x v="11"/>
            <x v="12"/>
          </reference>
          <reference field="3" count="1" selected="0">
            <x v="8"/>
          </reference>
        </references>
      </pivotArea>
    </format>
    <format dxfId="15">
      <pivotArea dataOnly="0" labelOnly="1" fieldPosition="0">
        <references count="2">
          <reference field="0" count="12">
            <x v="1"/>
            <x v="2"/>
            <x v="3"/>
            <x v="4"/>
            <x v="5"/>
            <x v="6"/>
            <x v="7"/>
            <x v="8"/>
            <x v="9"/>
            <x v="10"/>
            <x v="11"/>
            <x v="12"/>
          </reference>
          <reference field="3" count="1" selected="0">
            <x v="9"/>
          </reference>
        </references>
      </pivotArea>
    </format>
    <format dxfId="14">
      <pivotArea dataOnly="0" labelOnly="1" fieldPosition="0">
        <references count="2">
          <reference field="0" count="12">
            <x v="1"/>
            <x v="2"/>
            <x v="3"/>
            <x v="4"/>
            <x v="5"/>
            <x v="6"/>
            <x v="7"/>
            <x v="8"/>
            <x v="9"/>
            <x v="10"/>
            <x v="11"/>
            <x v="12"/>
          </reference>
          <reference field="3" count="1" selected="0">
            <x v="10"/>
          </reference>
        </references>
      </pivotArea>
    </format>
    <format dxfId="13">
      <pivotArea dataOnly="0" labelOnly="1" fieldPosition="0">
        <references count="2">
          <reference field="0" count="12">
            <x v="1"/>
            <x v="2"/>
            <x v="3"/>
            <x v="4"/>
            <x v="5"/>
            <x v="6"/>
            <x v="7"/>
            <x v="8"/>
            <x v="9"/>
            <x v="10"/>
            <x v="11"/>
            <x v="12"/>
          </reference>
          <reference field="3" count="1" selected="0">
            <x v="11"/>
          </reference>
        </references>
      </pivotArea>
    </format>
    <format dxfId="12">
      <pivotArea dataOnly="0" labelOnly="1" fieldPosition="0">
        <references count="2">
          <reference field="0" count="12">
            <x v="1"/>
            <x v="2"/>
            <x v="3"/>
            <x v="4"/>
            <x v="5"/>
            <x v="6"/>
            <x v="7"/>
            <x v="8"/>
            <x v="9"/>
            <x v="10"/>
            <x v="11"/>
            <x v="12"/>
          </reference>
          <reference field="3" count="1" selected="0">
            <x v="12"/>
          </reference>
        </references>
      </pivotArea>
    </format>
    <format dxfId="11">
      <pivotArea dataOnly="0" labelOnly="1" fieldPosition="0">
        <references count="2">
          <reference field="0" count="12">
            <x v="1"/>
            <x v="2"/>
            <x v="3"/>
            <x v="4"/>
            <x v="5"/>
            <x v="6"/>
            <x v="7"/>
            <x v="8"/>
            <x v="9"/>
            <x v="10"/>
            <x v="11"/>
            <x v="12"/>
          </reference>
          <reference field="3" count="1" selected="0">
            <x v="13"/>
          </reference>
        </references>
      </pivotArea>
    </format>
    <format dxfId="10">
      <pivotArea dataOnly="0" labelOnly="1" fieldPosition="0">
        <references count="2">
          <reference field="0" count="12">
            <x v="1"/>
            <x v="2"/>
            <x v="3"/>
            <x v="4"/>
            <x v="5"/>
            <x v="6"/>
            <x v="7"/>
            <x v="8"/>
            <x v="9"/>
            <x v="10"/>
            <x v="11"/>
            <x v="12"/>
          </reference>
          <reference field="3" count="1" selected="0">
            <x v="14"/>
          </reference>
        </references>
      </pivotArea>
    </format>
    <format dxfId="9">
      <pivotArea dataOnly="0" labelOnly="1" fieldPosition="0">
        <references count="2">
          <reference field="0" count="12">
            <x v="1"/>
            <x v="2"/>
            <x v="3"/>
            <x v="4"/>
            <x v="5"/>
            <x v="6"/>
            <x v="7"/>
            <x v="8"/>
            <x v="9"/>
            <x v="10"/>
            <x v="11"/>
            <x v="12"/>
          </reference>
          <reference field="3" count="1" selected="0">
            <x v="15"/>
          </reference>
        </references>
      </pivotArea>
    </format>
    <format dxfId="8">
      <pivotArea dataOnly="0" labelOnly="1" fieldPosition="0">
        <references count="2">
          <reference field="0" count="12">
            <x v="1"/>
            <x v="2"/>
            <x v="3"/>
            <x v="4"/>
            <x v="5"/>
            <x v="6"/>
            <x v="7"/>
            <x v="8"/>
            <x v="9"/>
            <x v="10"/>
            <x v="11"/>
            <x v="12"/>
          </reference>
          <reference field="3" count="1" selected="0">
            <x v="16"/>
          </reference>
        </references>
      </pivotArea>
    </format>
    <format dxfId="7">
      <pivotArea dataOnly="0" labelOnly="1" fieldPosition="0">
        <references count="2">
          <reference field="0" count="12">
            <x v="1"/>
            <x v="2"/>
            <x v="3"/>
            <x v="4"/>
            <x v="5"/>
            <x v="6"/>
            <x v="7"/>
            <x v="8"/>
            <x v="9"/>
            <x v="10"/>
            <x v="11"/>
            <x v="12"/>
          </reference>
          <reference field="3" count="1" selected="0">
            <x v="17"/>
          </reference>
        </references>
      </pivotArea>
    </format>
    <format dxfId="6">
      <pivotArea dataOnly="0" labelOnly="1" fieldPosition="0">
        <references count="2">
          <reference field="0" count="12">
            <x v="1"/>
            <x v="2"/>
            <x v="3"/>
            <x v="4"/>
            <x v="5"/>
            <x v="6"/>
            <x v="7"/>
            <x v="8"/>
            <x v="9"/>
            <x v="10"/>
            <x v="11"/>
            <x v="12"/>
          </reference>
          <reference field="3" count="1" selected="0">
            <x v="18"/>
          </reference>
        </references>
      </pivotArea>
    </format>
    <format dxfId="5">
      <pivotArea dataOnly="0" labelOnly="1" fieldPosition="0">
        <references count="2">
          <reference field="0" count="12">
            <x v="1"/>
            <x v="2"/>
            <x v="3"/>
            <x v="4"/>
            <x v="5"/>
            <x v="6"/>
            <x v="7"/>
            <x v="8"/>
            <x v="9"/>
            <x v="10"/>
            <x v="11"/>
            <x v="12"/>
          </reference>
          <reference field="3" count="1" selected="0">
            <x v="19"/>
          </reference>
        </references>
      </pivotArea>
    </format>
    <format dxfId="4">
      <pivotArea dataOnly="0" labelOnly="1" fieldPosition="0">
        <references count="2">
          <reference field="0" count="12">
            <x v="1"/>
            <x v="2"/>
            <x v="3"/>
            <x v="4"/>
            <x v="5"/>
            <x v="6"/>
            <x v="7"/>
            <x v="8"/>
            <x v="9"/>
            <x v="10"/>
            <x v="11"/>
            <x v="12"/>
          </reference>
          <reference field="3" count="1" selected="0">
            <x v="20"/>
          </reference>
        </references>
      </pivotArea>
    </format>
    <format dxfId="3">
      <pivotArea dataOnly="0" labelOnly="1" fieldPosition="0">
        <references count="2">
          <reference field="0" count="12">
            <x v="1"/>
            <x v="2"/>
            <x v="3"/>
            <x v="4"/>
            <x v="5"/>
            <x v="6"/>
            <x v="7"/>
            <x v="8"/>
            <x v="9"/>
            <x v="10"/>
            <x v="11"/>
            <x v="12"/>
          </reference>
          <reference field="3" count="1" selected="0">
            <x v="21"/>
          </reference>
        </references>
      </pivotArea>
    </format>
    <format dxfId="2">
      <pivotArea dataOnly="0" labelOnly="1" fieldPosition="0">
        <references count="2">
          <reference field="0" count="12">
            <x v="1"/>
            <x v="2"/>
            <x v="3"/>
            <x v="4"/>
            <x v="5"/>
            <x v="6"/>
            <x v="7"/>
            <x v="8"/>
            <x v="9"/>
            <x v="10"/>
            <x v="11"/>
            <x v="12"/>
          </reference>
          <reference field="3" count="1" selected="0">
            <x v="22"/>
          </reference>
        </references>
      </pivotArea>
    </format>
    <format dxfId="1">
      <pivotArea dataOnly="0" labelOnly="1" fieldPosition="0">
        <references count="2">
          <reference field="0" count="5">
            <x v="1"/>
            <x v="2"/>
            <x v="3"/>
            <x v="4"/>
            <x v="5"/>
          </reference>
          <reference field="3" count="1" selected="0">
            <x v="23"/>
          </reference>
        </references>
      </pivotArea>
    </format>
    <format dxfId="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K5" dT="2022-09-06T14:59:50.78" personId="{204F1921-8B9A-440E-8BBC-FBDA07E4D17A}" id="{F1584CD9-5BE9-4A98-8E37-5ADB5F038BF0}">
    <text>elemento sobre el que el BR tiene pleno control</text>
  </threadedComment>
  <threadedComment ref="X5" dT="2022-09-06T14:59:50.78" personId="{204F1921-8B9A-440E-8BBC-FBDA07E4D17A}" id="{F1584CD9-5BE9-4A99-8E37-5ADB5F038BF0}">
    <text>elemento sobre el que el BR tiene pleno control</text>
  </threadedComment>
  <threadedComment ref="AD5" dT="2022-09-06T14:59:50.78" personId="{204F1921-8B9A-440E-8BBC-FBDA07E4D17A}" id="{018B86C3-6583-451A-9365-15906D409B05}">
    <text>elemento sobre el que el BR tiene pleno control</text>
  </threadedComment>
</ThreadedComments>
</file>

<file path=xl/threadedComments/threadedComment2.xml><?xml version="1.0" encoding="utf-8"?>
<ThreadedComments xmlns="http://schemas.microsoft.com/office/spreadsheetml/2018/threadedcomments" xmlns:x="http://schemas.openxmlformats.org/spreadsheetml/2006/main">
  <threadedComment ref="U7" dT="2022-05-09T16:08:04.34" personId="{204F1921-8B9A-440E-8BBC-FBDA07E4D17A}" id="{465911D1-85D9-4FF5-BABA-D3600E5DECC6}">
    <text>Años de gran depreción (aún así quitamos los valores negativos?)</text>
  </threadedComment>
  <threadedComment ref="F72" dT="2022-10-25T16:54:24.34" personId="{204F1921-8B9A-440E-8BBC-FBDA07E4D17A}" id="{65D1EFA4-D7E8-4B92-BC5E-A725874F710A}">
    <text>1971-1972</text>
  </threadedComment>
</ThreadedComments>
</file>

<file path=xl/worksheets/_rels/sheet1.xml.rels><?xml version="1.0" encoding="UTF-8" standalone="yes"?>
<Relationships xmlns="http://schemas.openxmlformats.org/package/2006/relationships"><Relationship Id="rId1" Type="http://schemas.openxmlformats.org/officeDocument/2006/relationships/hyperlink" Target="https://github.com/LuisCR-22/100_years_Banco_Republica" TargetMode="Externa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23.xml"/><Relationship Id="rId1" Type="http://schemas.openxmlformats.org/officeDocument/2006/relationships/printerSettings" Target="../printerSettings/printerSettings4.bin"/><Relationship Id="rId4" Type="http://schemas.openxmlformats.org/officeDocument/2006/relationships/comments" Target="../comments3.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24.xml"/><Relationship Id="rId2" Type="http://schemas.openxmlformats.org/officeDocument/2006/relationships/printerSettings" Target="../printerSettings/printerSettings5.bin"/><Relationship Id="rId1" Type="http://schemas.openxmlformats.org/officeDocument/2006/relationships/pivotTable" Target="../pivotTables/pivotTable1.xml"/><Relationship Id="rId5" Type="http://schemas.openxmlformats.org/officeDocument/2006/relationships/comments" Target="../comments4.xml"/><Relationship Id="rId4"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27.xml"/><Relationship Id="rId1" Type="http://schemas.openxmlformats.org/officeDocument/2006/relationships/printerSettings" Target="../printerSettings/printerSettings6.bin"/><Relationship Id="rId4" Type="http://schemas.openxmlformats.org/officeDocument/2006/relationships/comments" Target="../comments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7.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38.xml"/><Relationship Id="rId2" Type="http://schemas.openxmlformats.org/officeDocument/2006/relationships/printerSettings" Target="../printerSettings/printerSettings11.bin"/><Relationship Id="rId1" Type="http://schemas.openxmlformats.org/officeDocument/2006/relationships/pivotTable" Target="../pivotTables/pivotTable2.xml"/></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39.xml"/><Relationship Id="rId1" Type="http://schemas.openxmlformats.org/officeDocument/2006/relationships/printerSettings" Target="../printerSettings/printerSettings12.bin"/><Relationship Id="rId4" Type="http://schemas.openxmlformats.org/officeDocument/2006/relationships/comments" Target="../comments9.xml"/></Relationships>
</file>

<file path=xl/worksheets/_rels/sheet14.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41.xml"/><Relationship Id="rId1" Type="http://schemas.openxmlformats.org/officeDocument/2006/relationships/printerSettings" Target="../printerSettings/printerSettings14.bin"/><Relationship Id="rId5" Type="http://schemas.microsoft.com/office/2017/10/relationships/threadedComment" Target="../threadedComments/threadedComment2.xml"/><Relationship Id="rId4" Type="http://schemas.openxmlformats.org/officeDocument/2006/relationships/comments" Target="../comments11.xml"/></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49.xml"/><Relationship Id="rId1" Type="http://schemas.openxmlformats.org/officeDocument/2006/relationships/printerSettings" Target="../printerSettings/printerSettings15.bin"/><Relationship Id="rId4" Type="http://schemas.openxmlformats.org/officeDocument/2006/relationships/comments" Target="../comments12.xml"/></Relationships>
</file>

<file path=xl/worksheets/_rels/sheet17.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50.xml"/><Relationship Id="rId1" Type="http://schemas.openxmlformats.org/officeDocument/2006/relationships/printerSettings" Target="../printerSettings/printerSettings16.bin"/><Relationship Id="rId4" Type="http://schemas.openxmlformats.org/officeDocument/2006/relationships/comments" Target="../comments13.xml"/></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51.xml"/><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4.v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3" Type="http://schemas.openxmlformats.org/officeDocument/2006/relationships/vmlDrawing" Target="../drawings/vmlDrawing15.vml"/><Relationship Id="rId2" Type="http://schemas.openxmlformats.org/officeDocument/2006/relationships/drawing" Target="../drawings/drawing52.xml"/><Relationship Id="rId1" Type="http://schemas.openxmlformats.org/officeDocument/2006/relationships/printerSettings" Target="../printerSettings/printerSettings19.bin"/><Relationship Id="rId4" Type="http://schemas.openxmlformats.org/officeDocument/2006/relationships/comments" Target="../comments15.xml"/></Relationships>
</file>

<file path=xl/worksheets/_rels/sheet21.xml.rels><?xml version="1.0" encoding="UTF-8" standalone="yes"?>
<Relationships xmlns="http://schemas.openxmlformats.org/package/2006/relationships"><Relationship Id="rId3" Type="http://schemas.openxmlformats.org/officeDocument/2006/relationships/comments" Target="../comments16.xml"/><Relationship Id="rId2" Type="http://schemas.openxmlformats.org/officeDocument/2006/relationships/vmlDrawing" Target="../drawings/vmlDrawing16.vml"/><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3" Type="http://schemas.openxmlformats.org/officeDocument/2006/relationships/comments" Target="../comments17.xml"/><Relationship Id="rId2" Type="http://schemas.openxmlformats.org/officeDocument/2006/relationships/vmlDrawing" Target="../drawings/vmlDrawing17.vml"/><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3" Type="http://schemas.openxmlformats.org/officeDocument/2006/relationships/comments" Target="../comments18.xml"/><Relationship Id="rId2" Type="http://schemas.openxmlformats.org/officeDocument/2006/relationships/vmlDrawing" Target="../drawings/vmlDrawing18.vml"/><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3" Type="http://schemas.openxmlformats.org/officeDocument/2006/relationships/vmlDrawing" Target="../drawings/vmlDrawing19.vml"/><Relationship Id="rId2" Type="http://schemas.openxmlformats.org/officeDocument/2006/relationships/drawing" Target="../drawings/drawing53.xml"/><Relationship Id="rId1" Type="http://schemas.openxmlformats.org/officeDocument/2006/relationships/printerSettings" Target="../printerSettings/printerSettings24.bin"/><Relationship Id="rId4" Type="http://schemas.openxmlformats.org/officeDocument/2006/relationships/comments" Target="../comments19.xml"/></Relationships>
</file>

<file path=xl/worksheets/_rels/sheet26.xml.rels><?xml version="1.0" encoding="UTF-8" standalone="yes"?>
<Relationships xmlns="http://schemas.openxmlformats.org/package/2006/relationships"><Relationship Id="rId3" Type="http://schemas.openxmlformats.org/officeDocument/2006/relationships/comments" Target="../comments20.xml"/><Relationship Id="rId2" Type="http://schemas.openxmlformats.org/officeDocument/2006/relationships/vmlDrawing" Target="../drawings/vmlDrawing20.vml"/><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3" Type="http://schemas.openxmlformats.org/officeDocument/2006/relationships/vmlDrawing" Target="../drawings/vmlDrawing21.vml"/><Relationship Id="rId2" Type="http://schemas.openxmlformats.org/officeDocument/2006/relationships/drawing" Target="../drawings/drawing54.xml"/><Relationship Id="rId1" Type="http://schemas.openxmlformats.org/officeDocument/2006/relationships/printerSettings" Target="../printerSettings/printerSettings26.bin"/><Relationship Id="rId4" Type="http://schemas.openxmlformats.org/officeDocument/2006/relationships/comments" Target="../comments21.xm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55.xml"/><Relationship Id="rId1" Type="http://schemas.openxmlformats.org/officeDocument/2006/relationships/printerSettings" Target="../printerSettings/printerSettings28.bin"/></Relationships>
</file>

<file path=xl/worksheets/_rels/sheet30.xml.rels><?xml version="1.0" encoding="UTF-8" standalone="yes"?>
<Relationships xmlns="http://schemas.openxmlformats.org/package/2006/relationships"><Relationship Id="rId3" Type="http://schemas.openxmlformats.org/officeDocument/2006/relationships/comments" Target="../comments22.xml"/><Relationship Id="rId2" Type="http://schemas.openxmlformats.org/officeDocument/2006/relationships/vmlDrawing" Target="../drawings/vmlDrawing22.vml"/><Relationship Id="rId1" Type="http://schemas.openxmlformats.org/officeDocument/2006/relationships/printerSettings" Target="../printerSettings/printerSettings2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456F6E-CD8F-455E-8F82-E9CC9C5EAEF0}">
  <sheetPr>
    <pageSetUpPr fitToPage="1"/>
  </sheetPr>
  <dimension ref="B2:C11"/>
  <sheetViews>
    <sheetView showGridLines="0" tabSelected="1" topLeftCell="A8" workbookViewId="0">
      <selection activeCell="C12" sqref="C12"/>
    </sheetView>
  </sheetViews>
  <sheetFormatPr defaultRowHeight="14.25"/>
  <cols>
    <col min="1" max="1" width="3" customWidth="1"/>
    <col min="2" max="2" width="18" customWidth="1"/>
    <col min="3" max="3" width="95" customWidth="1"/>
  </cols>
  <sheetData>
    <row r="2" spans="2:3" ht="20.65">
      <c r="B2" s="1284" t="s">
        <v>1205</v>
      </c>
    </row>
    <row r="3" spans="2:3">
      <c r="B3" s="1285"/>
    </row>
    <row r="5" spans="2:3" ht="62" customHeight="1">
      <c r="B5" s="1286" t="s">
        <v>1206</v>
      </c>
      <c r="C5" s="1287" t="s">
        <v>1207</v>
      </c>
    </row>
    <row r="6" spans="2:3" ht="48" customHeight="1">
      <c r="B6" s="1286" t="s">
        <v>1208</v>
      </c>
      <c r="C6" s="1287" t="s">
        <v>1209</v>
      </c>
    </row>
    <row r="7" spans="2:3" ht="48" customHeight="1">
      <c r="B7" s="1286" t="s">
        <v>1210</v>
      </c>
      <c r="C7" s="1287" t="s">
        <v>1217</v>
      </c>
    </row>
    <row r="8" spans="2:3" ht="48" customHeight="1">
      <c r="B8" s="1286" t="s">
        <v>1211</v>
      </c>
      <c r="C8" s="1287" t="s">
        <v>1218</v>
      </c>
    </row>
    <row r="9" spans="2:3" ht="34.049999999999997" customHeight="1">
      <c r="B9" s="1286" t="s">
        <v>1212</v>
      </c>
      <c r="C9" s="1287" t="s">
        <v>1213</v>
      </c>
    </row>
    <row r="10" spans="2:3" ht="34.049999999999997" customHeight="1">
      <c r="B10" s="1286" t="s">
        <v>1214</v>
      </c>
      <c r="C10" s="1287" t="s">
        <v>1215</v>
      </c>
    </row>
    <row r="11" spans="2:3" ht="20" customHeight="1">
      <c r="B11" s="1286" t="s">
        <v>1216</v>
      </c>
      <c r="C11" s="1288" t="s">
        <v>1219</v>
      </c>
    </row>
  </sheetData>
  <hyperlinks>
    <hyperlink ref="C11" r:id="rId1" xr:uid="{57462013-3B42-4C87-B367-C8269CB569AE}"/>
  </hyperlinks>
  <pageMargins left="0.75" right="0.75" top="1" bottom="1" header="0.5" footer="0.5"/>
  <pageSetup fitToHeight="0" orientation="landscape"/>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4" tint="0.79998168889431442"/>
  </sheetPr>
  <dimension ref="A1:AV111"/>
  <sheetViews>
    <sheetView zoomScaleNormal="100" workbookViewId="0">
      <pane xSplit="1" ySplit="5" topLeftCell="B6" activePane="bottomRight" state="frozen"/>
      <selection pane="topRight" activeCell="B1" sqref="B1"/>
      <selection pane="bottomLeft" activeCell="A6" sqref="A6"/>
      <selection pane="bottomRight" activeCell="E5" sqref="E5"/>
    </sheetView>
  </sheetViews>
  <sheetFormatPr defaultColWidth="11.3984375" defaultRowHeight="14.25"/>
  <cols>
    <col min="2" max="11" width="13.73046875" customWidth="1"/>
    <col min="12" max="12" width="13.3984375" bestFit="1" customWidth="1"/>
    <col min="19" max="21" width="13.86328125" customWidth="1"/>
    <col min="22" max="22" width="12.86328125" customWidth="1"/>
    <col min="26" max="34" width="0" hidden="1" customWidth="1"/>
    <col min="35" max="42" width="12.3984375" style="30" hidden="1" customWidth="1"/>
    <col min="43" max="55" width="0" hidden="1" customWidth="1"/>
  </cols>
  <sheetData>
    <row r="1" spans="1:46">
      <c r="A1" s="56" t="s">
        <v>1178</v>
      </c>
    </row>
    <row r="2" spans="1:46">
      <c r="A2" s="56" t="s">
        <v>405</v>
      </c>
      <c r="C2" s="11"/>
      <c r="J2" s="11"/>
      <c r="P2" t="s">
        <v>598</v>
      </c>
      <c r="R2" s="183"/>
    </row>
    <row r="3" spans="1:46" ht="14.65" thickBot="1">
      <c r="P3" s="11"/>
    </row>
    <row r="4" spans="1:46" ht="30" customHeight="1" thickBot="1">
      <c r="A4" s="177"/>
      <c r="B4" s="319"/>
      <c r="C4" s="1210" t="s">
        <v>599</v>
      </c>
      <c r="D4" s="1210"/>
      <c r="E4" s="1212"/>
      <c r="F4" s="1213" t="s">
        <v>600</v>
      </c>
      <c r="G4" s="1214"/>
      <c r="H4" s="1216"/>
      <c r="I4" s="272" t="s">
        <v>601</v>
      </c>
      <c r="J4" s="1213" t="s">
        <v>602</v>
      </c>
      <c r="K4" s="1214"/>
      <c r="L4" s="1215"/>
      <c r="N4" s="177"/>
      <c r="O4" s="319"/>
      <c r="P4" s="1210" t="s">
        <v>599</v>
      </c>
      <c r="Q4" s="1210"/>
      <c r="R4" s="1212"/>
      <c r="S4" s="1213" t="s">
        <v>600</v>
      </c>
      <c r="T4" s="1214"/>
      <c r="U4" s="1216"/>
      <c r="V4" s="272" t="s">
        <v>601</v>
      </c>
      <c r="W4" s="1213" t="s">
        <v>602</v>
      </c>
      <c r="X4" s="1214"/>
      <c r="Y4" s="1215"/>
      <c r="AR4" s="1209" t="s">
        <v>603</v>
      </c>
      <c r="AS4" s="1210"/>
      <c r="AT4" s="1211"/>
    </row>
    <row r="5" spans="1:46" ht="57.4" thickBot="1">
      <c r="A5" s="119" t="s">
        <v>413</v>
      </c>
      <c r="B5" s="320" t="s">
        <v>604</v>
      </c>
      <c r="C5" s="314" t="s">
        <v>605</v>
      </c>
      <c r="D5" s="314" t="s">
        <v>606</v>
      </c>
      <c r="E5" s="337" t="s">
        <v>607</v>
      </c>
      <c r="F5" s="315" t="s">
        <v>34</v>
      </c>
      <c r="G5" s="338" t="s">
        <v>608</v>
      </c>
      <c r="H5" s="338" t="s">
        <v>609</v>
      </c>
      <c r="I5" s="321" t="s">
        <v>610</v>
      </c>
      <c r="J5" s="316" t="s">
        <v>602</v>
      </c>
      <c r="K5" s="317" t="s">
        <v>611</v>
      </c>
      <c r="L5" s="318" t="s">
        <v>612</v>
      </c>
      <c r="N5" s="119" t="s">
        <v>413</v>
      </c>
      <c r="O5" s="320" t="s">
        <v>604</v>
      </c>
      <c r="P5" s="314" t="s">
        <v>605</v>
      </c>
      <c r="Q5" s="314" t="s">
        <v>606</v>
      </c>
      <c r="R5" s="337" t="s">
        <v>607</v>
      </c>
      <c r="S5" s="315" t="s">
        <v>34</v>
      </c>
      <c r="T5" s="338" t="s">
        <v>608</v>
      </c>
      <c r="U5" s="338" t="s">
        <v>609</v>
      </c>
      <c r="V5" s="321" t="s">
        <v>610</v>
      </c>
      <c r="W5" s="316" t="s">
        <v>602</v>
      </c>
      <c r="X5" s="317" t="s">
        <v>611</v>
      </c>
      <c r="Y5" s="318" t="s">
        <v>612</v>
      </c>
      <c r="AB5" s="911" t="s">
        <v>613</v>
      </c>
      <c r="AC5" s="323" t="s">
        <v>614</v>
      </c>
      <c r="AD5" s="912" t="s">
        <v>615</v>
      </c>
      <c r="AI5" s="426" t="s">
        <v>413</v>
      </c>
      <c r="AJ5" s="322" t="s">
        <v>600</v>
      </c>
      <c r="AK5" s="322" t="s">
        <v>616</v>
      </c>
      <c r="AL5" s="324" t="s">
        <v>617</v>
      </c>
      <c r="AM5" s="325" t="s">
        <v>618</v>
      </c>
      <c r="AN5" s="323" t="s">
        <v>619</v>
      </c>
      <c r="AO5" s="326" t="s">
        <v>620</v>
      </c>
      <c r="AP5" s="330" t="s">
        <v>621</v>
      </c>
      <c r="AR5" s="365" t="s">
        <v>34</v>
      </c>
      <c r="AS5" s="338" t="s">
        <v>608</v>
      </c>
      <c r="AT5" s="366" t="s">
        <v>609</v>
      </c>
    </row>
    <row r="6" spans="1:46" ht="15.75" customHeight="1">
      <c r="A6" s="310">
        <v>1936</v>
      </c>
      <c r="B6" s="902">
        <v>7.2999999999999829</v>
      </c>
      <c r="C6" s="902">
        <v>16.014460000000007</v>
      </c>
      <c r="D6" s="903">
        <v>23.171183900663664</v>
      </c>
      <c r="E6" s="903">
        <v>-7.1567239006636569</v>
      </c>
      <c r="F6" s="903">
        <v>-6.1294600000000017</v>
      </c>
      <c r="G6" s="903">
        <v>-6.0544600000000059</v>
      </c>
      <c r="H6" s="903">
        <v>-7.4999999999995737E-2</v>
      </c>
      <c r="I6" s="903">
        <v>9.8850000000000051</v>
      </c>
      <c r="J6" s="903">
        <v>-2.5850000000000222</v>
      </c>
      <c r="K6" s="902">
        <v>6.3010000000000002</v>
      </c>
      <c r="L6" s="904">
        <v>-8.8860000000000223</v>
      </c>
      <c r="N6" s="310">
        <v>1936</v>
      </c>
      <c r="O6" s="178">
        <v>100</v>
      </c>
      <c r="P6" s="178">
        <v>219.37616438356224</v>
      </c>
      <c r="Q6" s="296">
        <v>317.41347809128382</v>
      </c>
      <c r="R6" s="296">
        <v>-98.037313707721552</v>
      </c>
      <c r="S6" s="296">
        <v>-83.96520547945228</v>
      </c>
      <c r="T6" s="296">
        <v>-82.937808219178351</v>
      </c>
      <c r="U6" s="296">
        <v>-1.0273972602739168</v>
      </c>
      <c r="V6" s="296">
        <v>135.41095890410998</v>
      </c>
      <c r="W6" s="296">
        <v>-35.410958904109975</v>
      </c>
      <c r="X6" s="224">
        <v>86.315068493150889</v>
      </c>
      <c r="Y6" s="297">
        <v>-121.72602739726086</v>
      </c>
      <c r="AB6" s="367">
        <v>13.305000000000007</v>
      </c>
      <c r="AC6" s="296">
        <v>-6.0050000000000239</v>
      </c>
      <c r="AD6" s="225">
        <v>6.3010000000000002</v>
      </c>
      <c r="AI6" s="327">
        <v>1965</v>
      </c>
      <c r="AJ6" s="57">
        <v>250.40636537237427</v>
      </c>
      <c r="AK6" s="57">
        <v>98</v>
      </c>
      <c r="AL6" s="57">
        <v>-108.27371101209418</v>
      </c>
      <c r="AM6" s="57">
        <v>80</v>
      </c>
      <c r="AN6" s="6">
        <v>-42.132654360280064</v>
      </c>
      <c r="AO6" s="57" t="s">
        <v>622</v>
      </c>
      <c r="AP6" s="202">
        <v>100</v>
      </c>
      <c r="AR6" s="367">
        <v>100</v>
      </c>
      <c r="AS6" s="296">
        <v>98.776401183791137</v>
      </c>
      <c r="AT6" s="297">
        <v>1.223598816208862</v>
      </c>
    </row>
    <row r="7" spans="1:46">
      <c r="A7" s="42">
        <v>1937</v>
      </c>
      <c r="B7" s="905">
        <v>11.375000000000014</v>
      </c>
      <c r="C7" s="905">
        <v>-8.0785800000000236</v>
      </c>
      <c r="D7" s="189">
        <v>14.523968587670794</v>
      </c>
      <c r="E7" s="189">
        <v>-22.602548587670817</v>
      </c>
      <c r="F7" s="189">
        <v>2.8295800000000213</v>
      </c>
      <c r="G7" s="189">
        <v>1.4785800000000222</v>
      </c>
      <c r="H7" s="189">
        <v>1.3509999999999991</v>
      </c>
      <c r="I7" s="189">
        <v>-5.2490000000000023</v>
      </c>
      <c r="J7" s="189">
        <v>16.624000000000017</v>
      </c>
      <c r="K7" s="905">
        <v>10.236000000000001</v>
      </c>
      <c r="L7" s="293">
        <v>6.3880000000000159</v>
      </c>
      <c r="N7" s="42">
        <v>1937</v>
      </c>
      <c r="O7" s="57">
        <v>100</v>
      </c>
      <c r="P7" s="57">
        <v>-71.020483516483637</v>
      </c>
      <c r="Q7" s="147">
        <v>127.68324033117165</v>
      </c>
      <c r="R7" s="147">
        <v>-198.70372384765528</v>
      </c>
      <c r="S7" s="147">
        <v>24.875428571428728</v>
      </c>
      <c r="T7" s="147">
        <v>12.998505494505675</v>
      </c>
      <c r="U7" s="147">
        <v>11.876923076923054</v>
      </c>
      <c r="V7" s="147">
        <v>-46.145054945054909</v>
      </c>
      <c r="W7" s="147">
        <v>146.14505494505491</v>
      </c>
      <c r="X7" s="6">
        <v>89.98681318681308</v>
      </c>
      <c r="Y7" s="298">
        <v>56.158241758241822</v>
      </c>
      <c r="AB7" s="273">
        <v>-6.3689999999999998</v>
      </c>
      <c r="AC7" s="147">
        <v>17.744000000000014</v>
      </c>
      <c r="AD7" s="27">
        <v>10.236000000000001</v>
      </c>
      <c r="AI7" s="328">
        <v>1966</v>
      </c>
      <c r="AJ7" s="57">
        <v>-15.776550581575851</v>
      </c>
      <c r="AK7" s="57">
        <v>7</v>
      </c>
      <c r="AL7" s="57">
        <v>38.57764125220028</v>
      </c>
      <c r="AM7" s="57" t="s">
        <v>623</v>
      </c>
      <c r="AN7" s="6">
        <v>77.198909329375581</v>
      </c>
      <c r="AO7" s="57">
        <v>158</v>
      </c>
      <c r="AP7" s="202">
        <v>100</v>
      </c>
      <c r="AR7" s="273">
        <v>100</v>
      </c>
      <c r="AS7" s="147">
        <v>52.254398179235473</v>
      </c>
      <c r="AT7" s="298">
        <v>47.745601820764527</v>
      </c>
    </row>
    <row r="8" spans="1:46">
      <c r="A8" s="42">
        <v>1938</v>
      </c>
      <c r="B8" s="905">
        <v>1.8999999999999915</v>
      </c>
      <c r="C8" s="905">
        <v>8.8592100000000116</v>
      </c>
      <c r="D8" s="189">
        <v>3.9051103276648576</v>
      </c>
      <c r="E8" s="189">
        <v>4.954099672335154</v>
      </c>
      <c r="F8" s="189">
        <v>-3.5542100000000119</v>
      </c>
      <c r="G8" s="189">
        <v>4.0707899999999881</v>
      </c>
      <c r="H8" s="189">
        <v>-7.625</v>
      </c>
      <c r="I8" s="189">
        <v>5.3049999999999997</v>
      </c>
      <c r="J8" s="189">
        <v>-3.4050000000000082</v>
      </c>
      <c r="K8" s="905">
        <v>-2.16</v>
      </c>
      <c r="L8" s="293">
        <v>-1.2450000000000081</v>
      </c>
      <c r="N8" s="42">
        <v>1938</v>
      </c>
      <c r="O8" s="57">
        <v>100</v>
      </c>
      <c r="P8" s="57">
        <v>466.27421052631848</v>
      </c>
      <c r="Q8" s="147">
        <v>205.53212250867765</v>
      </c>
      <c r="R8" s="147">
        <v>260.74208801764087</v>
      </c>
      <c r="S8" s="147">
        <v>-187.06368421052778</v>
      </c>
      <c r="T8" s="147">
        <v>214.2521052631582</v>
      </c>
      <c r="U8" s="147">
        <v>-401.31578947368604</v>
      </c>
      <c r="V8" s="147">
        <v>279.21052631579073</v>
      </c>
      <c r="W8" s="147">
        <v>-179.2105263157907</v>
      </c>
      <c r="X8" s="6">
        <v>-113.68421052631629</v>
      </c>
      <c r="Y8" s="298">
        <v>-65.52631578947441</v>
      </c>
      <c r="AB8" s="273">
        <v>5.1649999999999991</v>
      </c>
      <c r="AC8" s="147">
        <v>-3.2650000000000077</v>
      </c>
      <c r="AD8" s="27">
        <v>-2.16</v>
      </c>
      <c r="AI8" s="328">
        <v>1967</v>
      </c>
      <c r="AJ8" s="57">
        <v>313.94210232313606</v>
      </c>
      <c r="AK8" s="57">
        <v>104</v>
      </c>
      <c r="AL8" s="57">
        <v>-134.92537705779915</v>
      </c>
      <c r="AM8" s="57">
        <v>0</v>
      </c>
      <c r="AN8" s="6">
        <v>-79.016725265336902</v>
      </c>
      <c r="AO8" s="57" t="s">
        <v>624</v>
      </c>
      <c r="AP8" s="202">
        <v>100</v>
      </c>
      <c r="AR8" s="273">
        <v>100</v>
      </c>
      <c r="AS8" s="147">
        <v>-114.53431282901052</v>
      </c>
      <c r="AT8" s="298">
        <v>214.53431282901053</v>
      </c>
    </row>
    <row r="9" spans="1:46">
      <c r="A9" s="42">
        <v>1939</v>
      </c>
      <c r="B9" s="905">
        <v>7.1750000000000114</v>
      </c>
      <c r="C9" s="905">
        <v>1.4191200000000066</v>
      </c>
      <c r="D9" s="189">
        <v>-6.3832625516595272</v>
      </c>
      <c r="E9" s="189">
        <v>7.8023825516595338</v>
      </c>
      <c r="F9" s="189">
        <v>-8.9401200000000074</v>
      </c>
      <c r="G9" s="189">
        <v>-7.7491200000000049</v>
      </c>
      <c r="H9" s="189">
        <v>-1.1910000000000025</v>
      </c>
      <c r="I9" s="189">
        <v>-7.5210000000000008</v>
      </c>
      <c r="J9" s="189">
        <v>14.696000000000012</v>
      </c>
      <c r="K9" s="905">
        <v>4.370000000000001</v>
      </c>
      <c r="L9" s="293">
        <v>10.326000000000011</v>
      </c>
      <c r="N9" s="42">
        <v>1939</v>
      </c>
      <c r="O9" s="57">
        <v>100</v>
      </c>
      <c r="P9" s="57">
        <v>19.778675958188213</v>
      </c>
      <c r="Q9" s="147">
        <v>-88.965331730446223</v>
      </c>
      <c r="R9" s="147">
        <v>108.74400768863444</v>
      </c>
      <c r="S9" s="147">
        <v>-124.60097560975601</v>
      </c>
      <c r="T9" s="147">
        <v>-108.0016724738675</v>
      </c>
      <c r="U9" s="147">
        <v>-16.599303135888512</v>
      </c>
      <c r="V9" s="147">
        <v>-104.82229965156779</v>
      </c>
      <c r="W9" s="147">
        <v>204.82229965156779</v>
      </c>
      <c r="X9" s="6">
        <v>60.905923344947652</v>
      </c>
      <c r="Y9" s="298">
        <v>143.91637630662012</v>
      </c>
      <c r="AB9" s="273">
        <v>-6.0210000000000008</v>
      </c>
      <c r="AC9" s="147">
        <v>13.196000000000012</v>
      </c>
      <c r="AD9" s="27">
        <v>4.370000000000001</v>
      </c>
      <c r="AI9" s="328">
        <v>1968</v>
      </c>
      <c r="AJ9" s="57">
        <v>56.907158583754878</v>
      </c>
      <c r="AK9" s="57">
        <v>36</v>
      </c>
      <c r="AL9" s="57">
        <v>-3.28183278786077</v>
      </c>
      <c r="AM9" s="57">
        <v>0</v>
      </c>
      <c r="AN9" s="6">
        <v>46.374674204105894</v>
      </c>
      <c r="AO9" s="57">
        <v>64</v>
      </c>
      <c r="AP9" s="202">
        <v>100</v>
      </c>
      <c r="AR9" s="273">
        <v>100</v>
      </c>
      <c r="AS9" s="147">
        <v>86.678031167366868</v>
      </c>
      <c r="AT9" s="298">
        <v>13.321968832633136</v>
      </c>
    </row>
    <row r="10" spans="1:46">
      <c r="A10" s="42">
        <v>1940</v>
      </c>
      <c r="B10" s="905">
        <v>3.125</v>
      </c>
      <c r="C10" s="905">
        <v>15.265250000000037</v>
      </c>
      <c r="D10" s="189">
        <v>19.663898363135615</v>
      </c>
      <c r="E10" s="189">
        <v>-4.3986483631355782</v>
      </c>
      <c r="F10" s="189">
        <v>-5.6250000000034106E-2</v>
      </c>
      <c r="G10" s="189">
        <v>-13.515250000000037</v>
      </c>
      <c r="H10" s="189">
        <v>13.459000000000003</v>
      </c>
      <c r="I10" s="189">
        <v>15.209000000000003</v>
      </c>
      <c r="J10" s="189">
        <v>-12.084000000000003</v>
      </c>
      <c r="K10" s="905">
        <v>5.3000000000000824E-2</v>
      </c>
      <c r="L10" s="293">
        <v>-12.137000000000004</v>
      </c>
      <c r="N10" s="42">
        <v>1940</v>
      </c>
      <c r="O10" s="57">
        <v>100</v>
      </c>
      <c r="P10" s="57">
        <v>488.48800000000125</v>
      </c>
      <c r="Q10" s="147">
        <v>629.24474762033969</v>
      </c>
      <c r="R10" s="147">
        <v>-140.7567476203385</v>
      </c>
      <c r="S10" s="147">
        <v>-1.8000000000010914</v>
      </c>
      <c r="T10" s="147">
        <v>-432.48800000000119</v>
      </c>
      <c r="U10" s="147">
        <v>430.68800000000016</v>
      </c>
      <c r="V10" s="147">
        <v>486.6880000000001</v>
      </c>
      <c r="W10" s="147">
        <v>-386.6880000000001</v>
      </c>
      <c r="X10" s="6">
        <v>1.6960000000000264</v>
      </c>
      <c r="Y10" s="298">
        <v>-388.38400000000013</v>
      </c>
      <c r="AB10" s="273">
        <v>14.249000000000002</v>
      </c>
      <c r="AC10" s="147">
        <v>-11.124000000000002</v>
      </c>
      <c r="AD10" s="27">
        <v>5.3000000000000824E-2</v>
      </c>
      <c r="AI10" s="328">
        <v>1969</v>
      </c>
      <c r="AJ10" s="57">
        <v>118.38535485535454</v>
      </c>
      <c r="AK10" s="57">
        <v>36</v>
      </c>
      <c r="AL10" s="57">
        <v>-58.81560084801847</v>
      </c>
      <c r="AM10" s="57" t="s">
        <v>625</v>
      </c>
      <c r="AN10" s="6">
        <v>40.430245992663941</v>
      </c>
      <c r="AO10" s="57">
        <v>69</v>
      </c>
      <c r="AP10" s="202">
        <v>100</v>
      </c>
      <c r="AR10" s="273">
        <v>100</v>
      </c>
      <c r="AS10" s="147">
        <v>24027.111111096609</v>
      </c>
      <c r="AT10" s="298">
        <v>-23927.111111096609</v>
      </c>
    </row>
    <row r="11" spans="1:46">
      <c r="A11" s="311" t="s">
        <v>127</v>
      </c>
      <c r="B11" s="420">
        <v>6.1749999999999998</v>
      </c>
      <c r="C11" s="420">
        <v>6.6958920000000077</v>
      </c>
      <c r="D11" s="420">
        <v>10.976179725495081</v>
      </c>
      <c r="E11" s="420">
        <v>-4.2802877254950733</v>
      </c>
      <c r="F11" s="420">
        <v>-3.1700920000000066</v>
      </c>
      <c r="G11" s="420">
        <v>-4.3538920000000072</v>
      </c>
      <c r="H11" s="420">
        <v>1.1838000000000009</v>
      </c>
      <c r="I11" s="420">
        <v>3.5258000000000012</v>
      </c>
      <c r="J11" s="420">
        <v>2.6491999999999991</v>
      </c>
      <c r="K11" s="420">
        <v>3.7600000000000002</v>
      </c>
      <c r="L11" s="421">
        <v>-1.1108000000000016</v>
      </c>
      <c r="N11" s="311" t="s">
        <v>127</v>
      </c>
      <c r="O11" s="300">
        <v>100</v>
      </c>
      <c r="P11" s="300">
        <v>108.43549797570864</v>
      </c>
      <c r="Q11" s="312">
        <v>177.75189838858432</v>
      </c>
      <c r="R11" s="312">
        <v>-69.31640041287568</v>
      </c>
      <c r="S11" s="312">
        <v>-51.33752226720658</v>
      </c>
      <c r="T11" s="312">
        <v>-70.508372469635745</v>
      </c>
      <c r="U11" s="312">
        <v>19.170850202429165</v>
      </c>
      <c r="V11" s="312">
        <v>57.097975708502048</v>
      </c>
      <c r="W11" s="312">
        <v>42.902024291497966</v>
      </c>
      <c r="X11" s="312">
        <v>60.890688259109318</v>
      </c>
      <c r="Y11" s="313">
        <v>-17.988663967611362</v>
      </c>
      <c r="AB11" s="273">
        <v>0.33599999999999852</v>
      </c>
      <c r="AC11" s="6">
        <v>9.3889999999999958</v>
      </c>
      <c r="AD11" s="27">
        <v>20.686</v>
      </c>
      <c r="AI11" s="328">
        <v>1970</v>
      </c>
      <c r="AJ11" s="57">
        <v>117.72798856239237</v>
      </c>
      <c r="AK11" s="57">
        <v>51</v>
      </c>
      <c r="AL11" s="57">
        <v>-113.88885158187745</v>
      </c>
      <c r="AM11" s="57" t="s">
        <v>626</v>
      </c>
      <c r="AN11" s="6">
        <v>96.160863019485063</v>
      </c>
      <c r="AO11" s="57">
        <v>66</v>
      </c>
      <c r="AP11" s="202">
        <v>100</v>
      </c>
      <c r="AR11" s="368">
        <v>100</v>
      </c>
      <c r="AS11" s="312">
        <v>137.34276481565828</v>
      </c>
      <c r="AT11" s="313">
        <v>-37.342764815658299</v>
      </c>
    </row>
    <row r="12" spans="1:46">
      <c r="A12" s="42">
        <v>1941</v>
      </c>
      <c r="B12" s="189">
        <v>9.7249999999999943</v>
      </c>
      <c r="C12" s="189">
        <v>-7.8190000000000168</v>
      </c>
      <c r="D12" s="189">
        <v>6.1112458852867917</v>
      </c>
      <c r="E12" s="189">
        <v>-13.930245885286809</v>
      </c>
      <c r="F12" s="189">
        <v>8.1550000000000153</v>
      </c>
      <c r="G12" s="189">
        <v>4.3190000000000168</v>
      </c>
      <c r="H12" s="189">
        <v>3.8359999999999985</v>
      </c>
      <c r="I12" s="189">
        <v>0.33599999999999852</v>
      </c>
      <c r="J12" s="905">
        <v>9.3889999999999958</v>
      </c>
      <c r="K12" s="905">
        <v>20.686</v>
      </c>
      <c r="L12" s="293">
        <v>-11.297000000000004</v>
      </c>
      <c r="N12" s="42">
        <v>1941</v>
      </c>
      <c r="O12" s="275">
        <v>100</v>
      </c>
      <c r="P12" s="275">
        <v>-80.401028277635177</v>
      </c>
      <c r="Q12" s="147">
        <v>62.840574655905343</v>
      </c>
      <c r="R12" s="147">
        <v>-143.24160293354055</v>
      </c>
      <c r="S12" s="147">
        <v>83.856041131105613</v>
      </c>
      <c r="T12" s="147">
        <v>44.411311053984775</v>
      </c>
      <c r="U12" s="147">
        <v>39.44473007712083</v>
      </c>
      <c r="V12" s="147">
        <v>3.4550128534704241</v>
      </c>
      <c r="W12" s="6">
        <v>96.544987146529579</v>
      </c>
      <c r="X12" s="6">
        <v>212.7095115681235</v>
      </c>
      <c r="Y12" s="298">
        <v>-116.16452442159395</v>
      </c>
      <c r="AB12" s="273">
        <v>74.396000000000001</v>
      </c>
      <c r="AC12" s="6">
        <v>-48.696000000000012</v>
      </c>
      <c r="AD12" s="27">
        <v>-33.881</v>
      </c>
      <c r="AI12" s="328">
        <v>1971</v>
      </c>
      <c r="AJ12" s="57">
        <v>570.7452554744516</v>
      </c>
      <c r="AK12" s="57">
        <v>224</v>
      </c>
      <c r="AL12" s="57">
        <v>-406.85533317635924</v>
      </c>
      <c r="AM12" s="57" t="s">
        <v>627</v>
      </c>
      <c r="AN12" s="6">
        <v>-63.889922298092394</v>
      </c>
      <c r="AO12" s="57" t="s">
        <v>628</v>
      </c>
      <c r="AP12" s="202">
        <v>100</v>
      </c>
      <c r="AR12" s="273">
        <v>100</v>
      </c>
      <c r="AS12" s="147">
        <v>52.961373390558045</v>
      </c>
      <c r="AT12" s="298">
        <v>47.038626609441955</v>
      </c>
    </row>
    <row r="13" spans="1:46" ht="14.65" thickBot="1">
      <c r="A13" s="42">
        <v>1942</v>
      </c>
      <c r="B13" s="189">
        <v>25.699999999999989</v>
      </c>
      <c r="C13" s="905">
        <v>59.419499999999971</v>
      </c>
      <c r="D13" s="189">
        <v>65.8</v>
      </c>
      <c r="E13" s="189">
        <v>-6.3805000000000263</v>
      </c>
      <c r="F13" s="189">
        <v>14.97650000000003</v>
      </c>
      <c r="G13" s="189">
        <v>8.8305000000000291</v>
      </c>
      <c r="H13" s="189">
        <v>6.1460000000000008</v>
      </c>
      <c r="I13" s="189">
        <v>74.396000000000001</v>
      </c>
      <c r="J13" s="905">
        <v>-48.696000000000012</v>
      </c>
      <c r="K13" s="905">
        <v>-33.881</v>
      </c>
      <c r="L13" s="293">
        <v>-14.815000000000012</v>
      </c>
      <c r="N13" s="42">
        <v>1942</v>
      </c>
      <c r="O13" s="275">
        <v>100</v>
      </c>
      <c r="P13" s="57">
        <v>231.20428015564204</v>
      </c>
      <c r="Q13" s="147">
        <v>256.03112840466935</v>
      </c>
      <c r="R13" s="147">
        <v>-24.82684824902735</v>
      </c>
      <c r="S13" s="147">
        <v>58.274319066148003</v>
      </c>
      <c r="T13" s="147">
        <v>34.359922178988455</v>
      </c>
      <c r="U13" s="147">
        <v>23.914396887159548</v>
      </c>
      <c r="V13" s="147">
        <v>289.47859922178998</v>
      </c>
      <c r="W13" s="6">
        <v>-189.47859922179003</v>
      </c>
      <c r="X13" s="6">
        <v>-131.83268482490277</v>
      </c>
      <c r="Y13" s="298">
        <v>-57.645914396887235</v>
      </c>
      <c r="AB13" s="273">
        <v>84.921999999999997</v>
      </c>
      <c r="AC13" s="6">
        <v>-43.621999999999986</v>
      </c>
      <c r="AD13" s="27">
        <v>-7.7489999999999997</v>
      </c>
      <c r="AI13" s="329">
        <v>1972</v>
      </c>
      <c r="AJ13" s="182">
        <v>181.53510816466755</v>
      </c>
      <c r="AK13" s="182">
        <v>91</v>
      </c>
      <c r="AL13" s="182">
        <v>-74.353062897920523</v>
      </c>
      <c r="AM13" s="182">
        <v>28</v>
      </c>
      <c r="AN13" s="174">
        <v>-7.1820452667470391</v>
      </c>
      <c r="AO13" s="182" t="s">
        <v>629</v>
      </c>
      <c r="AP13" s="204">
        <v>100</v>
      </c>
      <c r="AR13" s="273">
        <v>100</v>
      </c>
      <c r="AS13" s="147">
        <v>58.962374386538983</v>
      </c>
      <c r="AT13" s="298">
        <v>41.037625613461017</v>
      </c>
    </row>
    <row r="14" spans="1:46">
      <c r="A14" s="42">
        <v>1943</v>
      </c>
      <c r="B14" s="189">
        <v>41.300000000000011</v>
      </c>
      <c r="C14" s="905">
        <v>86.91375000000005</v>
      </c>
      <c r="D14" s="189">
        <v>71.924999999999983</v>
      </c>
      <c r="E14" s="189">
        <v>14.988750000000067</v>
      </c>
      <c r="F14" s="189">
        <v>-1.991750000000053</v>
      </c>
      <c r="G14" s="189">
        <v>2.33624999999995</v>
      </c>
      <c r="H14" s="189">
        <v>-4.328000000000003</v>
      </c>
      <c r="I14" s="189">
        <v>84.921999999999997</v>
      </c>
      <c r="J14" s="905">
        <v>-43.621999999999986</v>
      </c>
      <c r="K14" s="905">
        <v>-7.7489999999999997</v>
      </c>
      <c r="L14" s="293">
        <v>-35.872999999999983</v>
      </c>
      <c r="N14" s="42">
        <v>1943</v>
      </c>
      <c r="O14" s="275">
        <v>100</v>
      </c>
      <c r="P14" s="57">
        <v>210.44491525423737</v>
      </c>
      <c r="Q14" s="147">
        <v>174.15254237288127</v>
      </c>
      <c r="R14" s="147">
        <v>36.29237288135608</v>
      </c>
      <c r="S14" s="147">
        <v>-4.8226392251817245</v>
      </c>
      <c r="T14" s="147">
        <v>5.6567796610168264</v>
      </c>
      <c r="U14" s="147">
        <v>-10.479418886198552</v>
      </c>
      <c r="V14" s="147">
        <v>205.62227602905563</v>
      </c>
      <c r="W14" s="6">
        <v>-105.62227602905563</v>
      </c>
      <c r="X14" s="6">
        <v>-18.762711864406771</v>
      </c>
      <c r="Y14" s="298">
        <v>-86.859564164648845</v>
      </c>
      <c r="AB14" s="273">
        <v>88.004000000000019</v>
      </c>
      <c r="AC14" s="6">
        <v>-17.579000000000008</v>
      </c>
      <c r="AD14" s="27">
        <v>23.963000000000001</v>
      </c>
      <c r="AI14" s="913">
        <v>1973</v>
      </c>
      <c r="AJ14" s="914"/>
      <c r="AK14" s="915">
        <v>30</v>
      </c>
      <c r="AL14" s="915"/>
      <c r="AM14" s="915">
        <v>27</v>
      </c>
      <c r="AN14" s="915"/>
      <c r="AO14" s="915">
        <v>43</v>
      </c>
      <c r="AP14" s="916">
        <v>100</v>
      </c>
      <c r="AR14" s="273">
        <v>100</v>
      </c>
      <c r="AS14" s="147">
        <v>-117.29634743315616</v>
      </c>
      <c r="AT14" s="298">
        <v>217.29634743315617</v>
      </c>
    </row>
    <row r="15" spans="1:46">
      <c r="A15" s="42">
        <v>1944</v>
      </c>
      <c r="B15" s="189">
        <v>70.425000000000011</v>
      </c>
      <c r="C15" s="905">
        <v>79.641749999999973</v>
      </c>
      <c r="D15" s="189">
        <v>52.674999999999983</v>
      </c>
      <c r="E15" s="189">
        <v>26.96674999999999</v>
      </c>
      <c r="F15" s="189">
        <v>8.3622500000000315</v>
      </c>
      <c r="G15" s="189">
        <v>-0.8917499999999734</v>
      </c>
      <c r="H15" s="189">
        <v>9.2540000000000049</v>
      </c>
      <c r="I15" s="189">
        <v>88.004000000000005</v>
      </c>
      <c r="J15" s="905">
        <v>-17.578999999999994</v>
      </c>
      <c r="K15" s="905">
        <v>23.963000000000001</v>
      </c>
      <c r="L15" s="293">
        <v>-41.541999999999994</v>
      </c>
      <c r="N15" s="42">
        <v>1944</v>
      </c>
      <c r="O15" s="275">
        <v>100</v>
      </c>
      <c r="P15" s="57">
        <v>113.08732694355692</v>
      </c>
      <c r="Q15" s="147">
        <v>74.795882144124917</v>
      </c>
      <c r="R15" s="147">
        <v>38.291444799432</v>
      </c>
      <c r="S15" s="147">
        <v>11.873979410720667</v>
      </c>
      <c r="T15" s="147">
        <v>-1.2662406815761069</v>
      </c>
      <c r="U15" s="147">
        <v>13.140220092296776</v>
      </c>
      <c r="V15" s="147">
        <v>124.96130635427758</v>
      </c>
      <c r="W15" s="6">
        <v>-24.961306354277589</v>
      </c>
      <c r="X15" s="6">
        <v>34.026269080582175</v>
      </c>
      <c r="Y15" s="298">
        <v>-58.987575434859764</v>
      </c>
      <c r="AB15" s="273">
        <v>32.517999999999986</v>
      </c>
      <c r="AC15" s="6">
        <v>5.2070000000000363</v>
      </c>
      <c r="AD15" s="27">
        <v>-2.8240000000000016</v>
      </c>
      <c r="AI15" s="917">
        <v>1974</v>
      </c>
      <c r="AJ15" s="918"/>
      <c r="AK15" s="919">
        <v>51</v>
      </c>
      <c r="AL15" s="919"/>
      <c r="AM15" s="920" t="s">
        <v>630</v>
      </c>
      <c r="AN15" s="920"/>
      <c r="AO15" s="919">
        <v>72</v>
      </c>
      <c r="AP15" s="921">
        <v>100</v>
      </c>
      <c r="AR15" s="273">
        <v>100</v>
      </c>
      <c r="AS15" s="147">
        <v>-10.663995934108286</v>
      </c>
      <c r="AT15" s="298">
        <v>110.6639959341083</v>
      </c>
    </row>
    <row r="16" spans="1:46">
      <c r="A16" s="42">
        <v>1945</v>
      </c>
      <c r="B16" s="189">
        <v>37.725000000000023</v>
      </c>
      <c r="C16" s="905">
        <v>20.687000000000012</v>
      </c>
      <c r="D16" s="189">
        <v>-35</v>
      </c>
      <c r="E16" s="189">
        <v>55.687000000000012</v>
      </c>
      <c r="F16" s="189">
        <v>11.830999999999975</v>
      </c>
      <c r="G16" s="189">
        <v>12.562999999999988</v>
      </c>
      <c r="H16" s="189">
        <v>-0.73200000000001353</v>
      </c>
      <c r="I16" s="189">
        <v>32.517999999999986</v>
      </c>
      <c r="J16" s="905">
        <v>5.2070000000000363</v>
      </c>
      <c r="K16" s="905">
        <v>-2.8240000000000016</v>
      </c>
      <c r="L16" s="293">
        <v>8.0310000000000379</v>
      </c>
      <c r="N16" s="42">
        <v>1945</v>
      </c>
      <c r="O16" s="275">
        <v>100</v>
      </c>
      <c r="P16" s="57">
        <v>54.836315440689198</v>
      </c>
      <c r="Q16" s="147">
        <v>-92.776673293571847</v>
      </c>
      <c r="R16" s="147">
        <v>147.61298873426105</v>
      </c>
      <c r="S16" s="147">
        <v>31.361166335321318</v>
      </c>
      <c r="T16" s="147">
        <v>33.301524188204056</v>
      </c>
      <c r="U16" s="147">
        <v>-1.9403578528827385</v>
      </c>
      <c r="V16" s="147">
        <v>86.19748177601052</v>
      </c>
      <c r="W16" s="6">
        <v>13.802518223989486</v>
      </c>
      <c r="X16" s="6">
        <v>-7.485752153744202</v>
      </c>
      <c r="Y16" s="298">
        <v>21.288270377733689</v>
      </c>
      <c r="AB16" s="273">
        <v>19.897000000000006</v>
      </c>
      <c r="AC16" s="6">
        <v>16.352999999999938</v>
      </c>
      <c r="AD16" s="27">
        <v>8.7240000000000002</v>
      </c>
      <c r="AI16" s="917">
        <v>1975</v>
      </c>
      <c r="AJ16" s="918"/>
      <c r="AK16" s="919">
        <v>17</v>
      </c>
      <c r="AL16" s="919"/>
      <c r="AM16" s="919">
        <v>58</v>
      </c>
      <c r="AN16" s="919"/>
      <c r="AO16" s="919">
        <v>25</v>
      </c>
      <c r="AP16" s="921">
        <v>100</v>
      </c>
      <c r="AR16" s="273">
        <v>100</v>
      </c>
      <c r="AS16" s="147">
        <v>106.18713549150549</v>
      </c>
      <c r="AT16" s="298">
        <v>-6.1871354915054955</v>
      </c>
    </row>
    <row r="17" spans="1:48">
      <c r="A17" s="311" t="s">
        <v>631</v>
      </c>
      <c r="B17" s="420">
        <v>36.975000000000009</v>
      </c>
      <c r="C17" s="420">
        <v>47.768599999999999</v>
      </c>
      <c r="D17" s="420">
        <v>32.302249177057348</v>
      </c>
      <c r="E17" s="420">
        <v>15.466350822942648</v>
      </c>
      <c r="F17" s="420">
        <v>8.2666000000000004</v>
      </c>
      <c r="G17" s="420">
        <v>5.4314000000000018</v>
      </c>
      <c r="H17" s="420">
        <v>2.8351999999999977</v>
      </c>
      <c r="I17" s="420">
        <v>56.035200000000003</v>
      </c>
      <c r="J17" s="420">
        <v>-19.060199999999991</v>
      </c>
      <c r="K17" s="420">
        <v>3.9000000000000055E-2</v>
      </c>
      <c r="L17" s="421">
        <v>-19.099199999999989</v>
      </c>
      <c r="N17" s="311" t="s">
        <v>631</v>
      </c>
      <c r="O17" s="300">
        <v>100</v>
      </c>
      <c r="P17" s="300">
        <v>129.19161595672747</v>
      </c>
      <c r="Q17" s="300">
        <v>87.362404806105047</v>
      </c>
      <c r="R17" s="300">
        <v>41.829211150622427</v>
      </c>
      <c r="S17" s="300">
        <v>22.35726842461122</v>
      </c>
      <c r="T17" s="300">
        <v>14.689384719405005</v>
      </c>
      <c r="U17" s="300">
        <v>7.6678837052062114</v>
      </c>
      <c r="V17" s="300">
        <v>151.54888438133872</v>
      </c>
      <c r="W17" s="300">
        <v>-51.548884381338709</v>
      </c>
      <c r="X17" s="300">
        <v>0.105476673427992</v>
      </c>
      <c r="Y17" s="276">
        <v>-51.654361054766696</v>
      </c>
      <c r="AB17" s="273">
        <v>-51.165999999999997</v>
      </c>
      <c r="AC17" s="6">
        <v>84.616000000000042</v>
      </c>
      <c r="AD17" s="27">
        <v>74.290999999999997</v>
      </c>
      <c r="AI17" s="917">
        <v>1976</v>
      </c>
      <c r="AJ17" s="918"/>
      <c r="AK17" s="920" t="s">
        <v>632</v>
      </c>
      <c r="AL17" s="920"/>
      <c r="AM17" s="919">
        <v>153</v>
      </c>
      <c r="AN17" s="919"/>
      <c r="AO17" s="920" t="s">
        <v>633</v>
      </c>
      <c r="AP17" s="921">
        <v>100</v>
      </c>
      <c r="AR17" s="369">
        <v>100</v>
      </c>
      <c r="AS17" s="312">
        <v>65.702949217332417</v>
      </c>
      <c r="AT17" s="313">
        <v>34.297050782667569</v>
      </c>
    </row>
    <row r="18" spans="1:48">
      <c r="A18" s="42">
        <v>1946</v>
      </c>
      <c r="B18" s="189">
        <v>36.249999999999943</v>
      </c>
      <c r="C18" s="905">
        <v>3.663250000000005</v>
      </c>
      <c r="D18" s="189">
        <v>-61.25</v>
      </c>
      <c r="E18" s="189">
        <v>64.913250000000005</v>
      </c>
      <c r="F18" s="189">
        <v>16.233750000000001</v>
      </c>
      <c r="G18" s="189">
        <v>-5.413250000000005</v>
      </c>
      <c r="H18" s="189">
        <v>21.647000000000006</v>
      </c>
      <c r="I18" s="189">
        <v>19.897000000000006</v>
      </c>
      <c r="J18" s="905">
        <v>16.352999999999938</v>
      </c>
      <c r="K18" s="905">
        <v>8.7240000000000002</v>
      </c>
      <c r="L18" s="293">
        <v>7.6289999999999374</v>
      </c>
      <c r="N18" s="42">
        <v>1946</v>
      </c>
      <c r="O18" s="275">
        <v>100</v>
      </c>
      <c r="P18" s="57">
        <v>10.10551724137934</v>
      </c>
      <c r="Q18" s="147">
        <v>-168.96551724137959</v>
      </c>
      <c r="R18" s="147">
        <v>179.0710344827589</v>
      </c>
      <c r="S18" s="147">
        <v>44.782758620689727</v>
      </c>
      <c r="T18" s="147">
        <v>-14.933103448275901</v>
      </c>
      <c r="U18" s="147">
        <v>59.715862068965627</v>
      </c>
      <c r="V18" s="147">
        <v>54.888275862069072</v>
      </c>
      <c r="W18" s="6">
        <v>45.111724137930928</v>
      </c>
      <c r="X18" s="6">
        <v>24.066206896551762</v>
      </c>
      <c r="Y18" s="298">
        <v>21.045517241379173</v>
      </c>
      <c r="AB18" s="273">
        <v>-15.887</v>
      </c>
      <c r="AC18" s="6">
        <v>80.536999999999978</v>
      </c>
      <c r="AD18" s="27">
        <v>36.384</v>
      </c>
      <c r="AI18" s="917">
        <v>1977</v>
      </c>
      <c r="AJ18" s="918"/>
      <c r="AK18" s="920" t="s">
        <v>634</v>
      </c>
      <c r="AL18" s="920"/>
      <c r="AM18" s="919">
        <v>129</v>
      </c>
      <c r="AN18" s="919"/>
      <c r="AO18" s="920" t="s">
        <v>635</v>
      </c>
      <c r="AP18" s="921">
        <v>100</v>
      </c>
      <c r="AR18" s="273">
        <v>100</v>
      </c>
      <c r="AS18" s="147">
        <v>-33.345653345653375</v>
      </c>
      <c r="AT18" s="298">
        <v>133.34565334565337</v>
      </c>
    </row>
    <row r="19" spans="1:48">
      <c r="A19" s="42">
        <v>1947</v>
      </c>
      <c r="B19" s="189">
        <v>33.450000000000045</v>
      </c>
      <c r="C19" s="905">
        <v>-91.084000000000003</v>
      </c>
      <c r="D19" s="189">
        <v>-201.60000000000002</v>
      </c>
      <c r="E19" s="189">
        <v>110.51600000000002</v>
      </c>
      <c r="F19" s="189">
        <v>39.918000000000006</v>
      </c>
      <c r="G19" s="189">
        <v>8.4000000000003183E-2</v>
      </c>
      <c r="H19" s="189">
        <v>39.834000000000003</v>
      </c>
      <c r="I19" s="189">
        <v>-51.165999999999997</v>
      </c>
      <c r="J19" s="905">
        <v>84.616000000000042</v>
      </c>
      <c r="K19" s="905">
        <v>74.290999999999997</v>
      </c>
      <c r="L19" s="293">
        <v>10.325000000000045</v>
      </c>
      <c r="N19" s="42">
        <v>1947</v>
      </c>
      <c r="O19" s="275">
        <v>100</v>
      </c>
      <c r="P19" s="57">
        <v>-272.29895366218199</v>
      </c>
      <c r="Q19" s="147">
        <v>-602.69058295964055</v>
      </c>
      <c r="R19" s="147">
        <v>330.39162929745851</v>
      </c>
      <c r="S19" s="147">
        <v>119.33632286995501</v>
      </c>
      <c r="T19" s="147">
        <v>0.25112107623319307</v>
      </c>
      <c r="U19" s="147">
        <v>119.08520179372182</v>
      </c>
      <c r="V19" s="147">
        <v>-152.96263079222697</v>
      </c>
      <c r="W19" s="6">
        <v>252.96263079222697</v>
      </c>
      <c r="X19" s="6">
        <v>222.09566517189802</v>
      </c>
      <c r="Y19" s="298">
        <v>30.866965620328944</v>
      </c>
      <c r="AB19" s="273">
        <v>64.724999999999994</v>
      </c>
      <c r="AC19" s="6">
        <v>5.7750000000000057</v>
      </c>
      <c r="AD19" s="27">
        <v>28.443000000000012</v>
      </c>
      <c r="AI19" s="917">
        <v>1978</v>
      </c>
      <c r="AJ19" s="918"/>
      <c r="AK19" s="920" t="s">
        <v>636</v>
      </c>
      <c r="AL19" s="920"/>
      <c r="AM19" s="919">
        <v>112</v>
      </c>
      <c r="AN19" s="919"/>
      <c r="AO19" s="919">
        <v>13</v>
      </c>
      <c r="AP19" s="921">
        <v>100</v>
      </c>
      <c r="AR19" s="273">
        <v>100</v>
      </c>
      <c r="AS19" s="147">
        <v>0.21043138433790065</v>
      </c>
      <c r="AT19" s="298">
        <v>99.789568615662091</v>
      </c>
    </row>
    <row r="20" spans="1:48">
      <c r="A20" s="42">
        <v>1948</v>
      </c>
      <c r="B20" s="189">
        <v>64.649999999999977</v>
      </c>
      <c r="C20" s="905">
        <v>-61.103019999999987</v>
      </c>
      <c r="D20" s="189">
        <v>-81.840000000000032</v>
      </c>
      <c r="E20" s="189">
        <v>20.736980000000045</v>
      </c>
      <c r="F20" s="189">
        <v>46.176019999999994</v>
      </c>
      <c r="G20" s="189">
        <v>13.063019999999995</v>
      </c>
      <c r="H20" s="189">
        <v>33.113</v>
      </c>
      <c r="I20" s="189">
        <v>-14.926999999999992</v>
      </c>
      <c r="J20" s="905">
        <v>79.57699999999997</v>
      </c>
      <c r="K20" s="905">
        <v>36.384</v>
      </c>
      <c r="L20" s="293">
        <v>43.192999999999969</v>
      </c>
      <c r="N20" s="42">
        <v>1948</v>
      </c>
      <c r="O20" s="275">
        <v>100</v>
      </c>
      <c r="P20" s="57">
        <v>-94.51356535189484</v>
      </c>
      <c r="Q20" s="147">
        <v>-126.5893271461718</v>
      </c>
      <c r="R20" s="147">
        <v>32.075761794276957</v>
      </c>
      <c r="S20" s="147">
        <v>71.424624903325622</v>
      </c>
      <c r="T20" s="147">
        <v>20.205754060324825</v>
      </c>
      <c r="U20" s="147">
        <v>51.218870843000786</v>
      </c>
      <c r="V20" s="147">
        <v>-23.088940448569215</v>
      </c>
      <c r="W20" s="6">
        <v>123.08894044856922</v>
      </c>
      <c r="X20" s="6">
        <v>56.278422273781928</v>
      </c>
      <c r="Y20" s="298">
        <v>66.81051817478729</v>
      </c>
      <c r="AB20" s="273">
        <v>-32.955000000000013</v>
      </c>
      <c r="AC20" s="6">
        <v>108.62999999999997</v>
      </c>
      <c r="AD20" s="27">
        <v>51.950999999999993</v>
      </c>
      <c r="AI20" s="917">
        <v>1979</v>
      </c>
      <c r="AJ20" s="918"/>
      <c r="AK20" s="920" t="s">
        <v>637</v>
      </c>
      <c r="AL20" s="920"/>
      <c r="AM20" s="919">
        <v>246</v>
      </c>
      <c r="AN20" s="919"/>
      <c r="AO20" s="920" t="s">
        <v>638</v>
      </c>
      <c r="AP20" s="921">
        <v>100</v>
      </c>
      <c r="AR20" s="273">
        <v>100</v>
      </c>
      <c r="AS20" s="147">
        <v>28.289618724177608</v>
      </c>
      <c r="AT20" s="298">
        <v>71.7103812758224</v>
      </c>
    </row>
    <row r="21" spans="1:48">
      <c r="A21" s="42">
        <v>1949</v>
      </c>
      <c r="B21" s="189">
        <v>70.5</v>
      </c>
      <c r="C21" s="905">
        <v>72.644239999999968</v>
      </c>
      <c r="D21" s="189">
        <v>97.019999999999982</v>
      </c>
      <c r="E21" s="189">
        <v>-24.375760000000014</v>
      </c>
      <c r="F21" s="189">
        <v>15.720760000000013</v>
      </c>
      <c r="G21" s="189">
        <v>-0.52423999999999182</v>
      </c>
      <c r="H21" s="189">
        <v>16.245000000000005</v>
      </c>
      <c r="I21" s="189">
        <v>88.364999999999981</v>
      </c>
      <c r="J21" s="905">
        <v>-17.864999999999981</v>
      </c>
      <c r="K21" s="905">
        <v>28.443000000000012</v>
      </c>
      <c r="L21" s="293">
        <v>-46.307999999999993</v>
      </c>
      <c r="N21" s="42">
        <v>1949</v>
      </c>
      <c r="O21" s="275">
        <v>100</v>
      </c>
      <c r="P21" s="57">
        <v>103.0414751773049</v>
      </c>
      <c r="Q21" s="147">
        <v>137.61702127659572</v>
      </c>
      <c r="R21" s="147">
        <v>-34.575546099290797</v>
      </c>
      <c r="S21" s="147">
        <v>22.298950354609946</v>
      </c>
      <c r="T21" s="147">
        <v>-0.74360283687942108</v>
      </c>
      <c r="U21" s="147">
        <v>23.042553191489368</v>
      </c>
      <c r="V21" s="147">
        <v>125.34042553191486</v>
      </c>
      <c r="W21" s="6">
        <v>-25.340425531914867</v>
      </c>
      <c r="X21" s="6">
        <v>40.344680851063849</v>
      </c>
      <c r="Y21" s="298">
        <v>-65.685106382978702</v>
      </c>
      <c r="AB21" s="273">
        <v>65.418000000000035</v>
      </c>
      <c r="AC21" s="6">
        <v>-80.068000000000012</v>
      </c>
      <c r="AD21" s="27">
        <v>-14.100999999999999</v>
      </c>
      <c r="AI21" s="917">
        <v>1980</v>
      </c>
      <c r="AJ21" s="918"/>
      <c r="AK21" s="919">
        <v>14</v>
      </c>
      <c r="AL21" s="919"/>
      <c r="AM21" s="919">
        <v>154</v>
      </c>
      <c r="AN21" s="919"/>
      <c r="AO21" s="920" t="s">
        <v>639</v>
      </c>
      <c r="AP21" s="921">
        <v>100</v>
      </c>
      <c r="AR21" s="273">
        <v>100</v>
      </c>
      <c r="AS21" s="147">
        <v>-3.3346988313541548</v>
      </c>
      <c r="AT21" s="298">
        <v>103.33469883135416</v>
      </c>
    </row>
    <row r="22" spans="1:48">
      <c r="A22" s="42">
        <v>1950</v>
      </c>
      <c r="B22" s="189">
        <v>75.674999999999955</v>
      </c>
      <c r="C22" s="905">
        <v>-7.2787999999999329</v>
      </c>
      <c r="D22" s="189">
        <v>64.091999999999985</v>
      </c>
      <c r="E22" s="189">
        <v>-71.370799999999917</v>
      </c>
      <c r="F22" s="189">
        <v>-50.276199999999989</v>
      </c>
      <c r="G22" s="189">
        <v>-12.321199999999976</v>
      </c>
      <c r="H22" s="189">
        <v>-37.955000000000013</v>
      </c>
      <c r="I22" s="189">
        <v>-57.554999999999922</v>
      </c>
      <c r="J22" s="905">
        <v>133.22999999999988</v>
      </c>
      <c r="K22" s="905">
        <v>51.950999999999993</v>
      </c>
      <c r="L22" s="293">
        <v>81.278999999999883</v>
      </c>
      <c r="N22" s="42">
        <v>1950</v>
      </c>
      <c r="O22" s="275">
        <v>100</v>
      </c>
      <c r="P22" s="57">
        <v>-9.6185001651799631</v>
      </c>
      <c r="Q22" s="147">
        <v>84.693756194251762</v>
      </c>
      <c r="R22" s="147">
        <v>-94.312256359431728</v>
      </c>
      <c r="S22" s="147">
        <v>-66.437000330360121</v>
      </c>
      <c r="T22" s="147">
        <v>-16.281731086884683</v>
      </c>
      <c r="U22" s="147">
        <v>-50.155269243475431</v>
      </c>
      <c r="V22" s="147">
        <v>-76.055500495540088</v>
      </c>
      <c r="W22" s="6">
        <v>176.05550049554009</v>
      </c>
      <c r="X22" s="6">
        <v>68.650148662041659</v>
      </c>
      <c r="Y22" s="298">
        <v>107.40535183349841</v>
      </c>
      <c r="AB22" s="273">
        <v>179.19199999999998</v>
      </c>
      <c r="AC22" s="6">
        <v>-48.991999999999933</v>
      </c>
      <c r="AD22" s="27">
        <v>67.082999999999998</v>
      </c>
      <c r="AI22" s="917">
        <v>1981</v>
      </c>
      <c r="AJ22" s="918"/>
      <c r="AK22" s="919">
        <v>47</v>
      </c>
      <c r="AL22" s="919"/>
      <c r="AM22" s="919">
        <v>80</v>
      </c>
      <c r="AN22" s="919"/>
      <c r="AO22" s="920" t="s">
        <v>633</v>
      </c>
      <c r="AP22" s="921">
        <v>100</v>
      </c>
      <c r="AR22" s="273">
        <v>100</v>
      </c>
      <c r="AS22" s="147">
        <v>24.507023203822044</v>
      </c>
      <c r="AT22" s="298">
        <v>75.492976796177956</v>
      </c>
    </row>
    <row r="23" spans="1:48">
      <c r="A23" s="311" t="s">
        <v>153</v>
      </c>
      <c r="B23" s="420">
        <v>56.104999999999983</v>
      </c>
      <c r="C23" s="420">
        <v>-16.631665999999989</v>
      </c>
      <c r="D23" s="420">
        <v>-36.715600000000016</v>
      </c>
      <c r="E23" s="420">
        <v>20.083934000000028</v>
      </c>
      <c r="F23" s="420">
        <v>13.554466000000005</v>
      </c>
      <c r="G23" s="420">
        <v>-1.022333999999995</v>
      </c>
      <c r="H23" s="420">
        <v>14.5768</v>
      </c>
      <c r="I23" s="420">
        <v>-3.0771999999999835</v>
      </c>
      <c r="J23" s="420">
        <v>59.182199999999966</v>
      </c>
      <c r="K23" s="420">
        <v>39.958600000000004</v>
      </c>
      <c r="L23" s="421">
        <v>19.223599999999969</v>
      </c>
      <c r="N23" s="311" t="s">
        <v>153</v>
      </c>
      <c r="O23" s="300">
        <v>100</v>
      </c>
      <c r="P23" s="300">
        <v>-29.643821406291764</v>
      </c>
      <c r="Q23" s="300">
        <v>-65.440869797700785</v>
      </c>
      <c r="R23" s="300">
        <v>35.797048391409028</v>
      </c>
      <c r="S23" s="300">
        <v>24.159105249086551</v>
      </c>
      <c r="T23" s="300">
        <v>-1.8221798413688535</v>
      </c>
      <c r="U23" s="300">
        <v>25.981285090455401</v>
      </c>
      <c r="V23" s="300">
        <v>-5.484716157205213</v>
      </c>
      <c r="W23" s="300">
        <v>105.4847161572052</v>
      </c>
      <c r="X23" s="300">
        <v>71.221103288476996</v>
      </c>
      <c r="Y23" s="276">
        <v>34.263612868728231</v>
      </c>
      <c r="AB23" s="273">
        <v>170.41899999999995</v>
      </c>
      <c r="AC23" s="6">
        <v>-86.943999999999932</v>
      </c>
      <c r="AD23" s="27">
        <v>6.7669999999999959</v>
      </c>
      <c r="AI23" s="917">
        <v>1982</v>
      </c>
      <c r="AJ23" s="918"/>
      <c r="AK23" s="919">
        <v>181</v>
      </c>
      <c r="AL23" s="919"/>
      <c r="AM23" s="920" t="s">
        <v>626</v>
      </c>
      <c r="AN23" s="920"/>
      <c r="AO23" s="920" t="s">
        <v>640</v>
      </c>
      <c r="AP23" s="921">
        <v>100</v>
      </c>
      <c r="AR23" s="369">
        <v>100</v>
      </c>
      <c r="AS23" s="312">
        <v>-7.5424144337371501</v>
      </c>
      <c r="AT23" s="313">
        <v>107.54241443373715</v>
      </c>
      <c r="AV23" t="s">
        <v>641</v>
      </c>
    </row>
    <row r="24" spans="1:48">
      <c r="A24" s="42">
        <v>1951</v>
      </c>
      <c r="B24" s="189">
        <v>-14.649999999999977</v>
      </c>
      <c r="C24" s="905">
        <v>77.354496666666535</v>
      </c>
      <c r="D24" s="189">
        <v>97.205166666666742</v>
      </c>
      <c r="E24" s="189">
        <v>-19.850670000000207</v>
      </c>
      <c r="F24" s="189">
        <v>47.173503333333258</v>
      </c>
      <c r="G24" s="189">
        <v>30.755503333333252</v>
      </c>
      <c r="H24" s="189">
        <v>16.418000000000006</v>
      </c>
      <c r="I24" s="189">
        <v>124.52799999999979</v>
      </c>
      <c r="J24" s="905">
        <v>-139.17799999999977</v>
      </c>
      <c r="K24" s="905">
        <v>-14.100999999999999</v>
      </c>
      <c r="L24" s="293">
        <v>-125.07699999999977</v>
      </c>
      <c r="N24" s="42">
        <v>1951</v>
      </c>
      <c r="O24" s="275">
        <v>100</v>
      </c>
      <c r="P24" s="57">
        <v>-528.01704209328773</v>
      </c>
      <c r="Q24" s="147">
        <v>-663.51649601820407</v>
      </c>
      <c r="R24" s="147">
        <v>135.49945392491628</v>
      </c>
      <c r="S24" s="147">
        <v>-322.00343572241184</v>
      </c>
      <c r="T24" s="147">
        <v>-209.93517633674608</v>
      </c>
      <c r="U24" s="147">
        <v>-112.06825938566574</v>
      </c>
      <c r="V24" s="147">
        <v>-850.02047781569945</v>
      </c>
      <c r="W24" s="6">
        <v>950.02047781569945</v>
      </c>
      <c r="X24" s="6">
        <v>96.252559726962602</v>
      </c>
      <c r="Y24" s="298">
        <v>853.76791808873702</v>
      </c>
      <c r="AB24" s="273">
        <v>245.53299999999996</v>
      </c>
      <c r="AC24" s="6">
        <v>-63.733000000000004</v>
      </c>
      <c r="AD24" s="27">
        <v>24.474999999999966</v>
      </c>
      <c r="AI24" s="917">
        <v>1983</v>
      </c>
      <c r="AJ24" s="918"/>
      <c r="AK24" s="919">
        <v>118</v>
      </c>
      <c r="AL24" s="919"/>
      <c r="AM24" s="920" t="s">
        <v>642</v>
      </c>
      <c r="AN24" s="920"/>
      <c r="AO24" s="919">
        <v>238</v>
      </c>
      <c r="AP24" s="921">
        <v>100</v>
      </c>
      <c r="AR24" s="273">
        <v>100</v>
      </c>
      <c r="AS24" s="147">
        <v>65.196564088131055</v>
      </c>
      <c r="AT24" s="298">
        <v>34.803435911868959</v>
      </c>
    </row>
    <row r="25" spans="1:48">
      <c r="A25" s="42">
        <v>1952</v>
      </c>
      <c r="B25" s="189">
        <v>130.20000000000005</v>
      </c>
      <c r="C25" s="905">
        <v>57.386413333333365</v>
      </c>
      <c r="D25" s="189">
        <v>142.81899999999996</v>
      </c>
      <c r="E25" s="189">
        <v>-85.432586666666595</v>
      </c>
      <c r="F25" s="189">
        <v>82.735586666666677</v>
      </c>
      <c r="G25" s="189">
        <v>32.193586666666675</v>
      </c>
      <c r="H25" s="189">
        <v>50.542000000000002</v>
      </c>
      <c r="I25" s="189">
        <v>140.12200000000004</v>
      </c>
      <c r="J25" s="905">
        <v>-9.921999999999997</v>
      </c>
      <c r="K25" s="905">
        <v>67.082999999999998</v>
      </c>
      <c r="L25" s="293">
        <v>-77.004999999999995</v>
      </c>
      <c r="N25" s="42">
        <v>1952</v>
      </c>
      <c r="O25" s="275">
        <v>100</v>
      </c>
      <c r="P25" s="57">
        <v>44.075586277521772</v>
      </c>
      <c r="Q25" s="147">
        <v>109.69201228878643</v>
      </c>
      <c r="R25" s="147">
        <v>-65.616426011264636</v>
      </c>
      <c r="S25" s="147">
        <v>63.544997439836138</v>
      </c>
      <c r="T25" s="147">
        <v>24.726257040450587</v>
      </c>
      <c r="U25" s="147">
        <v>38.818740399385547</v>
      </c>
      <c r="V25" s="147">
        <v>107.6205837173579</v>
      </c>
      <c r="W25" s="6">
        <v>-7.6205837173579063</v>
      </c>
      <c r="X25" s="6">
        <v>51.523041474654363</v>
      </c>
      <c r="Y25" s="298">
        <v>-59.143625192012259</v>
      </c>
      <c r="AB25" s="273">
        <v>-135.67399999999989</v>
      </c>
      <c r="AC25" s="6">
        <v>133.5239999999998</v>
      </c>
      <c r="AD25" s="27">
        <v>241.44900000000007</v>
      </c>
      <c r="AI25" s="917">
        <v>1984</v>
      </c>
      <c r="AJ25" s="918"/>
      <c r="AK25" s="919">
        <v>369</v>
      </c>
      <c r="AL25" s="919"/>
      <c r="AM25" s="920" t="s">
        <v>643</v>
      </c>
      <c r="AN25" s="920"/>
      <c r="AO25" s="920" t="s">
        <v>644</v>
      </c>
      <c r="AP25" s="921">
        <v>100</v>
      </c>
      <c r="AR25" s="273">
        <v>100</v>
      </c>
      <c r="AS25" s="147">
        <v>38.911414016282237</v>
      </c>
      <c r="AT25" s="298">
        <v>61.088585983717756</v>
      </c>
    </row>
    <row r="26" spans="1:48">
      <c r="A26" s="42">
        <v>1953</v>
      </c>
      <c r="B26" s="189">
        <v>83.475000000000023</v>
      </c>
      <c r="C26" s="905">
        <v>102.59399999999997</v>
      </c>
      <c r="D26" s="189">
        <v>169.17399999999998</v>
      </c>
      <c r="E26" s="189">
        <v>-66.580000000000013</v>
      </c>
      <c r="F26" s="189">
        <v>47.784999999999968</v>
      </c>
      <c r="G26" s="189">
        <v>-12.234000000000009</v>
      </c>
      <c r="H26" s="189">
        <v>60.018999999999977</v>
      </c>
      <c r="I26" s="189">
        <v>150.37899999999993</v>
      </c>
      <c r="J26" s="905">
        <v>-66.903999999999911</v>
      </c>
      <c r="K26" s="905">
        <v>6.7669999999999959</v>
      </c>
      <c r="L26" s="293">
        <v>-73.670999999999907</v>
      </c>
      <c r="N26" s="42">
        <v>1953</v>
      </c>
      <c r="O26" s="275">
        <v>100</v>
      </c>
      <c r="P26" s="57">
        <v>122.90386343216524</v>
      </c>
      <c r="Q26" s="147">
        <v>202.66427073974236</v>
      </c>
      <c r="R26" s="147">
        <v>-79.760407307577111</v>
      </c>
      <c r="S26" s="147">
        <v>57.244684037136814</v>
      </c>
      <c r="T26" s="147">
        <v>-14.655884995507643</v>
      </c>
      <c r="U26" s="147">
        <v>71.900569032644455</v>
      </c>
      <c r="V26" s="147">
        <v>180.14854746930206</v>
      </c>
      <c r="W26" s="6">
        <v>-80.148547469302059</v>
      </c>
      <c r="X26" s="6">
        <v>8.1066187481281755</v>
      </c>
      <c r="Y26" s="298">
        <v>-88.255166217430229</v>
      </c>
      <c r="AB26" s="273">
        <v>151.07099999999997</v>
      </c>
      <c r="AC26" s="6">
        <v>-69.970999999999833</v>
      </c>
      <c r="AD26" s="27">
        <v>26.143000000000029</v>
      </c>
      <c r="AI26" s="917">
        <v>1985</v>
      </c>
      <c r="AJ26" s="918"/>
      <c r="AK26" s="919">
        <v>71</v>
      </c>
      <c r="AL26" s="919"/>
      <c r="AM26" s="919">
        <v>105</v>
      </c>
      <c r="AN26" s="919"/>
      <c r="AO26" s="920" t="s">
        <v>645</v>
      </c>
      <c r="AP26" s="921">
        <v>100</v>
      </c>
      <c r="AR26" s="273">
        <v>100</v>
      </c>
      <c r="AS26" s="147">
        <v>-25.602176415193089</v>
      </c>
      <c r="AT26" s="298">
        <v>125.60217641519309</v>
      </c>
    </row>
    <row r="27" spans="1:48">
      <c r="A27" s="42">
        <v>1954</v>
      </c>
      <c r="B27" s="189">
        <v>181.79999999999995</v>
      </c>
      <c r="C27" s="905">
        <v>150.38060999999999</v>
      </c>
      <c r="D27" s="189">
        <v>30.119999999999891</v>
      </c>
      <c r="E27" s="189">
        <v>120.2606100000001</v>
      </c>
      <c r="F27" s="189">
        <v>95.152389999999968</v>
      </c>
      <c r="G27" s="189">
        <v>17.789389999999969</v>
      </c>
      <c r="H27" s="189">
        <v>77.363</v>
      </c>
      <c r="I27" s="189">
        <v>245.53299999999996</v>
      </c>
      <c r="J27" s="905">
        <v>-63.733000000000004</v>
      </c>
      <c r="K27" s="905">
        <v>24.474999999999966</v>
      </c>
      <c r="L27" s="293">
        <v>-88.20799999999997</v>
      </c>
      <c r="N27" s="42">
        <v>1954</v>
      </c>
      <c r="O27" s="275">
        <v>100</v>
      </c>
      <c r="P27" s="57">
        <v>82.717607260726083</v>
      </c>
      <c r="Q27" s="147">
        <v>16.56765676567651</v>
      </c>
      <c r="R27" s="147">
        <v>66.14995049504958</v>
      </c>
      <c r="S27" s="147">
        <v>52.339048404840483</v>
      </c>
      <c r="T27" s="147">
        <v>9.7851430143014166</v>
      </c>
      <c r="U27" s="147">
        <v>42.553905390539065</v>
      </c>
      <c r="V27" s="147">
        <v>135.05665566556658</v>
      </c>
      <c r="W27" s="6">
        <v>-35.056655665566566</v>
      </c>
      <c r="X27" s="6">
        <v>13.462596259625947</v>
      </c>
      <c r="Y27" s="298">
        <v>-48.519251925192513</v>
      </c>
      <c r="AB27" s="273">
        <v>404.69300000000021</v>
      </c>
      <c r="AC27" s="6">
        <v>-94.768000000000256</v>
      </c>
      <c r="AD27" s="27">
        <v>129.44299999999998</v>
      </c>
      <c r="AI27" s="917">
        <v>1986</v>
      </c>
      <c r="AJ27" s="918"/>
      <c r="AK27" s="919">
        <v>72</v>
      </c>
      <c r="AL27" s="919"/>
      <c r="AM27" s="919">
        <v>225</v>
      </c>
      <c r="AN27" s="919"/>
      <c r="AO27" s="920" t="s">
        <v>646</v>
      </c>
      <c r="AP27" s="921">
        <v>100</v>
      </c>
      <c r="AR27" s="273">
        <v>100</v>
      </c>
      <c r="AS27" s="147">
        <v>18.695683839365437</v>
      </c>
      <c r="AT27" s="298">
        <v>81.304316160634556</v>
      </c>
    </row>
    <row r="28" spans="1:48">
      <c r="A28" s="42">
        <v>1955</v>
      </c>
      <c r="B28" s="189">
        <v>-2.1500000000000909</v>
      </c>
      <c r="C28" s="905">
        <v>-295.04798999999991</v>
      </c>
      <c r="D28" s="189">
        <v>-94.62700000000018</v>
      </c>
      <c r="E28" s="189">
        <v>-200.42098999999973</v>
      </c>
      <c r="F28" s="189">
        <v>159.37399000000002</v>
      </c>
      <c r="G28" s="189">
        <v>1.3779899999999827</v>
      </c>
      <c r="H28" s="189">
        <v>157.99600000000004</v>
      </c>
      <c r="I28" s="189">
        <v>-135.67399999999989</v>
      </c>
      <c r="J28" s="905">
        <v>133.5239999999998</v>
      </c>
      <c r="K28" s="905">
        <v>241.44900000000007</v>
      </c>
      <c r="L28" s="293">
        <v>-107.92500000000027</v>
      </c>
      <c r="N28" s="42">
        <v>1955</v>
      </c>
      <c r="O28" s="275">
        <v>100</v>
      </c>
      <c r="P28" s="57">
        <v>13723.16232558081</v>
      </c>
      <c r="Q28" s="147">
        <v>4401.2558139533103</v>
      </c>
      <c r="R28" s="147">
        <v>9321.9065116274996</v>
      </c>
      <c r="S28" s="147">
        <v>-7412.7437209299205</v>
      </c>
      <c r="T28" s="147">
        <v>-64.092558139531363</v>
      </c>
      <c r="U28" s="147">
        <v>-7348.6511627903883</v>
      </c>
      <c r="V28" s="147">
        <v>6310.4186046508903</v>
      </c>
      <c r="W28" s="6">
        <v>-6210.4186046508903</v>
      </c>
      <c r="X28" s="6">
        <v>-11230.186046511157</v>
      </c>
      <c r="Y28" s="298">
        <v>5019.7674418602655</v>
      </c>
      <c r="AB28" s="273">
        <v>268.83299999999991</v>
      </c>
      <c r="AC28" s="6">
        <v>-35.682999999999822</v>
      </c>
      <c r="AD28" s="27">
        <v>47.336999999999989</v>
      </c>
      <c r="AI28" s="917">
        <v>1987</v>
      </c>
      <c r="AJ28" s="918"/>
      <c r="AK28" s="919">
        <v>53</v>
      </c>
      <c r="AL28" s="919"/>
      <c r="AM28" s="919">
        <v>105</v>
      </c>
      <c r="AN28" s="919"/>
      <c r="AO28" s="920" t="s">
        <v>637</v>
      </c>
      <c r="AP28" s="921">
        <v>100</v>
      </c>
      <c r="AR28" s="273">
        <v>100</v>
      </c>
      <c r="AS28" s="147">
        <v>0.86462665583009035</v>
      </c>
      <c r="AT28" s="298">
        <v>99.135373344169906</v>
      </c>
    </row>
    <row r="29" spans="1:48">
      <c r="A29" s="311" t="s">
        <v>166</v>
      </c>
      <c r="B29" s="420">
        <v>75.734999999999985</v>
      </c>
      <c r="C29" s="420">
        <v>18.533505999999988</v>
      </c>
      <c r="D29" s="420">
        <v>68.938233333333272</v>
      </c>
      <c r="E29" s="420">
        <v>-50.404727333333291</v>
      </c>
      <c r="F29" s="420">
        <v>86.444093999999978</v>
      </c>
      <c r="G29" s="420">
        <v>13.976493999999974</v>
      </c>
      <c r="H29" s="420">
        <v>72.467600000000004</v>
      </c>
      <c r="I29" s="420">
        <v>104.97759999999997</v>
      </c>
      <c r="J29" s="420">
        <v>-29.242599999999975</v>
      </c>
      <c r="K29" s="420">
        <v>65.134600000000006</v>
      </c>
      <c r="L29" s="421">
        <v>-94.377199999999988</v>
      </c>
      <c r="N29" s="311" t="s">
        <v>166</v>
      </c>
      <c r="O29" s="300">
        <v>100</v>
      </c>
      <c r="P29" s="300">
        <v>24.471520433089051</v>
      </c>
      <c r="Q29" s="300">
        <v>91.025593626900758</v>
      </c>
      <c r="R29" s="300">
        <v>-66.554073193811718</v>
      </c>
      <c r="S29" s="300">
        <v>114.14021786492374</v>
      </c>
      <c r="T29" s="300">
        <v>18.454471512510697</v>
      </c>
      <c r="U29" s="300">
        <v>95.685746352413048</v>
      </c>
      <c r="V29" s="300">
        <v>138.6117382980128</v>
      </c>
      <c r="W29" s="300">
        <v>-38.611738298012781</v>
      </c>
      <c r="X29" s="300">
        <v>86.003300983693165</v>
      </c>
      <c r="Y29" s="276">
        <v>-124.61503928170596</v>
      </c>
      <c r="AB29" s="273">
        <v>845.24799999999993</v>
      </c>
      <c r="AC29" s="6">
        <v>-598.02300000000002</v>
      </c>
      <c r="AD29" s="27">
        <v>-50.286000000000058</v>
      </c>
      <c r="AI29" s="917">
        <v>1988</v>
      </c>
      <c r="AJ29" s="918"/>
      <c r="AK29" s="919">
        <v>163</v>
      </c>
      <c r="AL29" s="919"/>
      <c r="AM29" s="919">
        <v>110</v>
      </c>
      <c r="AN29" s="919"/>
      <c r="AO29" s="920" t="s">
        <v>647</v>
      </c>
      <c r="AP29" s="921">
        <v>100</v>
      </c>
      <c r="AR29" s="369">
        <v>100</v>
      </c>
      <c r="AS29" s="312">
        <v>16.168246265615295</v>
      </c>
      <c r="AT29" s="313">
        <v>83.831753734384705</v>
      </c>
    </row>
    <row r="30" spans="1:48">
      <c r="A30" s="42">
        <v>1956</v>
      </c>
      <c r="B30" s="189">
        <v>81.100000000000136</v>
      </c>
      <c r="C30" s="905">
        <v>-56.635640000000052</v>
      </c>
      <c r="D30" s="189">
        <v>121.23299999999995</v>
      </c>
      <c r="E30" s="189">
        <v>-177.86864</v>
      </c>
      <c r="F30" s="189">
        <v>207.70664000000002</v>
      </c>
      <c r="G30" s="189">
        <v>34.04564000000002</v>
      </c>
      <c r="H30" s="189">
        <v>173.661</v>
      </c>
      <c r="I30" s="189">
        <v>151.07099999999997</v>
      </c>
      <c r="J30" s="905">
        <v>-69.970999999999833</v>
      </c>
      <c r="K30" s="905">
        <v>26.143000000000029</v>
      </c>
      <c r="L30" s="293">
        <v>-96.113999999999862</v>
      </c>
      <c r="N30" s="42">
        <v>1956</v>
      </c>
      <c r="O30" s="275">
        <v>100</v>
      </c>
      <c r="P30" s="57">
        <v>-69.834327990135577</v>
      </c>
      <c r="Q30" s="147">
        <v>149.48581997533876</v>
      </c>
      <c r="R30" s="147">
        <v>-219.32014796547438</v>
      </c>
      <c r="S30" s="147">
        <v>256.11176325524008</v>
      </c>
      <c r="T30" s="147">
        <v>41.979827373612778</v>
      </c>
      <c r="U30" s="147">
        <v>214.13193588162724</v>
      </c>
      <c r="V30" s="147">
        <v>186.27743526510446</v>
      </c>
      <c r="W30" s="6">
        <v>-86.277435265104458</v>
      </c>
      <c r="X30" s="6">
        <v>32.235511713933398</v>
      </c>
      <c r="Y30" s="298">
        <v>-118.51294697903785</v>
      </c>
      <c r="AB30" s="273">
        <v>-350.13699999999994</v>
      </c>
      <c r="AC30" s="6">
        <v>407.66199999999981</v>
      </c>
      <c r="AD30" s="27">
        <v>175.35300000000007</v>
      </c>
      <c r="AI30" s="917">
        <v>1989</v>
      </c>
      <c r="AJ30" s="918"/>
      <c r="AK30" s="919">
        <v>67</v>
      </c>
      <c r="AL30" s="919"/>
      <c r="AM30" s="919">
        <v>100</v>
      </c>
      <c r="AN30" s="919"/>
      <c r="AO30" s="920" t="s">
        <v>648</v>
      </c>
      <c r="AP30" s="921">
        <v>100</v>
      </c>
      <c r="AR30" s="273">
        <v>100</v>
      </c>
      <c r="AS30" s="147">
        <v>16.391214069997964</v>
      </c>
      <c r="AT30" s="298">
        <v>83.608785930002043</v>
      </c>
    </row>
    <row r="31" spans="1:48">
      <c r="A31" s="42">
        <v>1957</v>
      </c>
      <c r="B31" s="189">
        <v>309.92499999999995</v>
      </c>
      <c r="C31" s="905">
        <v>112.59941000000001</v>
      </c>
      <c r="D31" s="189">
        <v>654.68900000000008</v>
      </c>
      <c r="E31" s="189">
        <v>-542.08959000000004</v>
      </c>
      <c r="F31" s="189">
        <v>494.23109000000022</v>
      </c>
      <c r="G31" s="189">
        <v>122.16809000000009</v>
      </c>
      <c r="H31" s="189">
        <v>372.0630000000001</v>
      </c>
      <c r="I31" s="189">
        <v>606.83050000000026</v>
      </c>
      <c r="J31" s="905">
        <v>-296.9055000000003</v>
      </c>
      <c r="K31" s="905">
        <v>129.44299999999998</v>
      </c>
      <c r="L31" s="293">
        <v>-426.34850000000029</v>
      </c>
      <c r="N31" s="42">
        <v>1957</v>
      </c>
      <c r="O31" s="275">
        <v>100</v>
      </c>
      <c r="P31" s="57">
        <v>36.331180124223614</v>
      </c>
      <c r="Q31" s="147">
        <v>211.24110671936768</v>
      </c>
      <c r="R31" s="147">
        <v>-174.90992659514401</v>
      </c>
      <c r="S31" s="147">
        <v>159.46796483020097</v>
      </c>
      <c r="T31" s="147">
        <v>39.418598047914855</v>
      </c>
      <c r="U31" s="147">
        <v>120.04936678228609</v>
      </c>
      <c r="V31" s="147">
        <v>195.79914495442458</v>
      </c>
      <c r="W31" s="6">
        <v>-95.799144954424563</v>
      </c>
      <c r="X31" s="6">
        <v>41.765911107526016</v>
      </c>
      <c r="Y31" s="298">
        <v>-137.56505606195057</v>
      </c>
      <c r="AB31" s="273">
        <v>221.55599999999981</v>
      </c>
      <c r="AC31" s="6">
        <v>-46.405999999999494</v>
      </c>
      <c r="AD31" s="27">
        <v>51.738999999999919</v>
      </c>
      <c r="AI31" s="917">
        <v>1990</v>
      </c>
      <c r="AJ31" s="918"/>
      <c r="AK31" s="920" t="s">
        <v>649</v>
      </c>
      <c r="AL31" s="920"/>
      <c r="AM31" s="919">
        <v>315</v>
      </c>
      <c r="AN31" s="919"/>
      <c r="AO31" s="920" t="s">
        <v>650</v>
      </c>
      <c r="AP31" s="921">
        <v>100</v>
      </c>
      <c r="AR31" s="273">
        <v>100</v>
      </c>
      <c r="AS31" s="147">
        <v>24.718819287552314</v>
      </c>
      <c r="AT31" s="298">
        <v>75.281180712447679</v>
      </c>
    </row>
    <row r="32" spans="1:48" ht="14.65" thickBot="1">
      <c r="A32" s="42">
        <v>1958</v>
      </c>
      <c r="B32" s="189">
        <v>233.15000000000009</v>
      </c>
      <c r="C32" s="905">
        <v>252.6929800000002</v>
      </c>
      <c r="D32" s="189">
        <v>916.48000000000047</v>
      </c>
      <c r="E32" s="189">
        <v>-663.78702000000021</v>
      </c>
      <c r="F32" s="189">
        <v>263.80252000000002</v>
      </c>
      <c r="G32" s="189">
        <v>258.29952000000009</v>
      </c>
      <c r="H32" s="189">
        <v>5.5029999999999291</v>
      </c>
      <c r="I32" s="189">
        <v>516.49550000000022</v>
      </c>
      <c r="J32" s="905">
        <v>-283.34550000000013</v>
      </c>
      <c r="K32" s="905">
        <v>47.336999999999989</v>
      </c>
      <c r="L32" s="293">
        <v>-330.68250000000012</v>
      </c>
      <c r="N32" s="42">
        <v>1958</v>
      </c>
      <c r="O32" s="275">
        <v>100</v>
      </c>
      <c r="P32" s="57">
        <v>108.38214883122458</v>
      </c>
      <c r="Q32" s="147">
        <v>393.0859961398242</v>
      </c>
      <c r="R32" s="147">
        <v>-284.70384730859962</v>
      </c>
      <c r="S32" s="147">
        <v>113.14712416898989</v>
      </c>
      <c r="T32" s="147">
        <v>110.7868410894274</v>
      </c>
      <c r="U32" s="147">
        <v>2.3602830795624823</v>
      </c>
      <c r="V32" s="147">
        <v>221.52927300021449</v>
      </c>
      <c r="W32" s="6">
        <v>-121.52927300021446</v>
      </c>
      <c r="X32" s="6">
        <v>20.303238258631769</v>
      </c>
      <c r="Y32" s="298">
        <v>-141.83251125884624</v>
      </c>
      <c r="AB32" s="273">
        <v>877.06500000000005</v>
      </c>
      <c r="AC32" s="6">
        <v>-402.61500000000024</v>
      </c>
      <c r="AD32" s="27">
        <v>350.07700000000023</v>
      </c>
      <c r="AI32" s="922">
        <v>1991</v>
      </c>
      <c r="AJ32" s="923"/>
      <c r="AK32" s="924">
        <v>17</v>
      </c>
      <c r="AL32" s="924"/>
      <c r="AM32" s="924">
        <v>211</v>
      </c>
      <c r="AN32" s="924"/>
      <c r="AO32" s="925" t="s">
        <v>651</v>
      </c>
      <c r="AP32" s="926">
        <v>100</v>
      </c>
      <c r="AR32" s="273">
        <v>100</v>
      </c>
      <c r="AS32" s="147">
        <v>97.913969889294478</v>
      </c>
      <c r="AT32" s="298">
        <v>2.0860301107055115</v>
      </c>
    </row>
    <row r="33" spans="1:46">
      <c r="A33" s="42">
        <v>1959</v>
      </c>
      <c r="B33" s="189">
        <v>247.22499999999991</v>
      </c>
      <c r="C33" s="905">
        <v>342.43839999999966</v>
      </c>
      <c r="D33" s="189">
        <v>714.88000000000011</v>
      </c>
      <c r="E33" s="189">
        <v>-372.44160000000045</v>
      </c>
      <c r="F33" s="189">
        <v>53.00959999999975</v>
      </c>
      <c r="G33" s="189">
        <v>22.361599999999839</v>
      </c>
      <c r="H33" s="189">
        <v>30.647999999999911</v>
      </c>
      <c r="I33" s="189">
        <v>395.44799999999941</v>
      </c>
      <c r="J33" s="905">
        <v>-148.2229999999995</v>
      </c>
      <c r="K33" s="905">
        <v>-50.286000000000058</v>
      </c>
      <c r="L33" s="293">
        <v>-97.936999999999443</v>
      </c>
      <c r="N33" s="42">
        <v>1959</v>
      </c>
      <c r="O33" s="275">
        <v>100</v>
      </c>
      <c r="P33" s="57">
        <v>138.51285266457671</v>
      </c>
      <c r="Q33" s="147">
        <v>289.16169481241798</v>
      </c>
      <c r="R33" s="147">
        <v>-150.64884214784126</v>
      </c>
      <c r="S33" s="147">
        <v>21.441844473657508</v>
      </c>
      <c r="T33" s="147">
        <v>9.0450399433713606</v>
      </c>
      <c r="U33" s="147">
        <v>12.396804530286145</v>
      </c>
      <c r="V33" s="147">
        <v>159.95469713823422</v>
      </c>
      <c r="W33" s="6">
        <v>-59.954697138234224</v>
      </c>
      <c r="X33" s="6">
        <v>-20.340175953079211</v>
      </c>
      <c r="Y33" s="298">
        <v>-39.614521185155013</v>
      </c>
      <c r="AB33" s="273">
        <v>160.14699999999971</v>
      </c>
      <c r="AC33" s="6">
        <v>37.903000000000475</v>
      </c>
      <c r="AD33" s="27">
        <v>703.471</v>
      </c>
      <c r="AR33" s="273">
        <v>100</v>
      </c>
      <c r="AS33" s="147">
        <v>42.184057227370033</v>
      </c>
      <c r="AT33" s="298">
        <v>57.815942772629967</v>
      </c>
    </row>
    <row r="34" spans="1:46">
      <c r="A34" s="42">
        <v>1960</v>
      </c>
      <c r="B34" s="189">
        <v>57.524999999999864</v>
      </c>
      <c r="C34" s="905">
        <v>-302.5796449999998</v>
      </c>
      <c r="D34" s="189">
        <v>-107.47373000000016</v>
      </c>
      <c r="E34" s="189">
        <v>-195.10591499999964</v>
      </c>
      <c r="F34" s="189">
        <v>-5.6333549999999377</v>
      </c>
      <c r="G34" s="189">
        <v>14.263644999999997</v>
      </c>
      <c r="H34" s="189">
        <v>-19.896999999999935</v>
      </c>
      <c r="I34" s="189">
        <v>-308.21299999999974</v>
      </c>
      <c r="J34" s="905">
        <v>365.7379999999996</v>
      </c>
      <c r="K34" s="905">
        <v>175.35300000000007</v>
      </c>
      <c r="L34" s="293">
        <v>190.38499999999954</v>
      </c>
      <c r="N34" s="42">
        <v>1960</v>
      </c>
      <c r="O34" s="275">
        <v>100</v>
      </c>
      <c r="P34" s="57">
        <v>-525.99677531508132</v>
      </c>
      <c r="Q34" s="147">
        <v>-186.82960451977473</v>
      </c>
      <c r="R34" s="147">
        <v>-339.16717079530656</v>
      </c>
      <c r="S34" s="147">
        <v>-9.7928813559321188</v>
      </c>
      <c r="T34" s="147">
        <v>24.795558452846642</v>
      </c>
      <c r="U34" s="147">
        <v>-34.588439808778759</v>
      </c>
      <c r="V34" s="147">
        <v>-535.7896566710134</v>
      </c>
      <c r="W34" s="6">
        <v>635.7896566710134</v>
      </c>
      <c r="X34" s="6">
        <v>304.82920469361233</v>
      </c>
      <c r="Y34" s="298">
        <v>330.96045197740114</v>
      </c>
      <c r="AB34" s="273">
        <v>1085.0830000000001</v>
      </c>
      <c r="AC34" s="6">
        <v>-511.23300000000029</v>
      </c>
      <c r="AD34" s="27">
        <v>286.88799999999992</v>
      </c>
      <c r="AR34" s="273">
        <v>100</v>
      </c>
      <c r="AS34" s="147">
        <v>-253.19982497109015</v>
      </c>
      <c r="AT34" s="298">
        <v>353.19982497109015</v>
      </c>
    </row>
    <row r="35" spans="1:46">
      <c r="A35" s="311" t="s">
        <v>179</v>
      </c>
      <c r="B35" s="420">
        <v>185.785</v>
      </c>
      <c r="C35" s="420">
        <v>69.703101000000018</v>
      </c>
      <c r="D35" s="420">
        <v>459.96165400000007</v>
      </c>
      <c r="E35" s="420">
        <v>-390.25855300000012</v>
      </c>
      <c r="F35" s="420">
        <v>202.62329900000003</v>
      </c>
      <c r="G35" s="420">
        <v>90.227699000000001</v>
      </c>
      <c r="H35" s="420">
        <v>112.39560000000002</v>
      </c>
      <c r="I35" s="420">
        <v>272.32640000000004</v>
      </c>
      <c r="J35" s="420">
        <v>-86.541400000000024</v>
      </c>
      <c r="K35" s="420">
        <v>65.597999999999999</v>
      </c>
      <c r="L35" s="421">
        <v>-152.13940000000002</v>
      </c>
      <c r="N35" s="311" t="s">
        <v>179</v>
      </c>
      <c r="O35" s="300">
        <v>100</v>
      </c>
      <c r="P35" s="300">
        <v>37.518153241650303</v>
      </c>
      <c r="Q35" s="300">
        <v>247.57738999381007</v>
      </c>
      <c r="R35" s="300">
        <v>-210.05923675215982</v>
      </c>
      <c r="S35" s="300">
        <v>109.06332534919399</v>
      </c>
      <c r="T35" s="300">
        <v>48.565653308932369</v>
      </c>
      <c r="U35" s="300">
        <v>60.497672040261605</v>
      </c>
      <c r="V35" s="300">
        <v>146.58147859084428</v>
      </c>
      <c r="W35" s="300">
        <v>-46.58147859084427</v>
      </c>
      <c r="X35" s="300">
        <v>35.308555588449018</v>
      </c>
      <c r="Y35" s="276">
        <v>-81.890034179293281</v>
      </c>
      <c r="AB35" s="273">
        <v>837.33899999999994</v>
      </c>
      <c r="AC35" s="6">
        <v>-248.21399999999994</v>
      </c>
      <c r="AD35" s="27">
        <v>92.226999999999862</v>
      </c>
      <c r="AR35" s="369">
        <v>100</v>
      </c>
      <c r="AS35" s="312">
        <v>44.529774929782377</v>
      </c>
      <c r="AT35" s="313">
        <v>55.470225070217616</v>
      </c>
    </row>
    <row r="36" spans="1:46">
      <c r="A36" s="42">
        <v>1961</v>
      </c>
      <c r="B36" s="189">
        <v>175.15000000000032</v>
      </c>
      <c r="C36" s="905">
        <v>-299.36205500000005</v>
      </c>
      <c r="D36" s="189">
        <v>-458.33359999999993</v>
      </c>
      <c r="E36" s="189">
        <v>158.97154499999988</v>
      </c>
      <c r="F36" s="189">
        <v>489.23005500000022</v>
      </c>
      <c r="G36" s="189">
        <v>258.69805500000029</v>
      </c>
      <c r="H36" s="189">
        <v>230.53199999999993</v>
      </c>
      <c r="I36" s="189">
        <v>189.86800000000017</v>
      </c>
      <c r="J36" s="905">
        <v>-14.717999999999847</v>
      </c>
      <c r="K36" s="905">
        <v>51.738999999999919</v>
      </c>
      <c r="L36" s="293">
        <v>-66.456999999999766</v>
      </c>
      <c r="N36" s="42">
        <v>1961</v>
      </c>
      <c r="O36" s="275">
        <v>100</v>
      </c>
      <c r="P36" s="57">
        <v>-170.91753068798147</v>
      </c>
      <c r="Q36" s="147">
        <v>-261.68061661433006</v>
      </c>
      <c r="R36" s="147">
        <v>90.763085926348609</v>
      </c>
      <c r="S36" s="147">
        <v>279.32061375963417</v>
      </c>
      <c r="T36" s="147">
        <v>147.70085926348835</v>
      </c>
      <c r="U36" s="147">
        <v>131.61975449614587</v>
      </c>
      <c r="V36" s="147">
        <v>108.40308307165276</v>
      </c>
      <c r="W36" s="6">
        <v>-8.4030830716527678</v>
      </c>
      <c r="X36" s="6">
        <v>29.53982300884946</v>
      </c>
      <c r="Y36" s="298">
        <v>-37.942906080502226</v>
      </c>
      <c r="AB36" s="273">
        <v>165.15400000000045</v>
      </c>
      <c r="AC36" s="6">
        <v>559.17099999999982</v>
      </c>
      <c r="AD36" s="27">
        <v>92.140000000000327</v>
      </c>
      <c r="AR36" s="273">
        <v>100</v>
      </c>
      <c r="AS36" s="147">
        <v>52.878610452499728</v>
      </c>
      <c r="AT36" s="298">
        <v>47.121389547500272</v>
      </c>
    </row>
    <row r="37" spans="1:46">
      <c r="A37" s="42">
        <v>1962</v>
      </c>
      <c r="B37" s="189">
        <v>474.44999999999982</v>
      </c>
      <c r="C37" s="905">
        <v>-1179.0717316666669</v>
      </c>
      <c r="D37" s="189">
        <v>-216.24329000000034</v>
      </c>
      <c r="E37" s="189">
        <v>-962.82844166666655</v>
      </c>
      <c r="F37" s="189">
        <v>2076.201731666667</v>
      </c>
      <c r="G37" s="189">
        <v>842.21273166666697</v>
      </c>
      <c r="H37" s="189">
        <v>1233.989</v>
      </c>
      <c r="I37" s="189">
        <v>897.13000000000011</v>
      </c>
      <c r="J37" s="905">
        <v>-422.68000000000029</v>
      </c>
      <c r="K37" s="905">
        <v>350.07700000000023</v>
      </c>
      <c r="L37" s="293">
        <v>-772.75700000000052</v>
      </c>
      <c r="N37" s="42">
        <v>1962</v>
      </c>
      <c r="O37" s="275">
        <v>100</v>
      </c>
      <c r="P37" s="57">
        <v>-248.51338005409787</v>
      </c>
      <c r="Q37" s="147">
        <v>-45.577677310570223</v>
      </c>
      <c r="R37" s="147">
        <v>-202.93570274352763</v>
      </c>
      <c r="S37" s="147">
        <v>437.60179822250348</v>
      </c>
      <c r="T37" s="147">
        <v>177.51348543928069</v>
      </c>
      <c r="U37" s="147">
        <v>260.08831278322282</v>
      </c>
      <c r="V37" s="147">
        <v>189.08841816840564</v>
      </c>
      <c r="W37" s="6">
        <v>-89.08841816840561</v>
      </c>
      <c r="X37" s="6">
        <v>73.785857308462511</v>
      </c>
      <c r="Y37" s="298">
        <v>-162.87427547686812</v>
      </c>
      <c r="AB37" s="179">
        <v>1362.0039999999992</v>
      </c>
      <c r="AC37">
        <v>-601.17899999999941</v>
      </c>
      <c r="AD37" s="27">
        <v>527.93499999999949</v>
      </c>
      <c r="AR37" s="273">
        <v>100</v>
      </c>
      <c r="AS37" s="147">
        <v>40.565072209557513</v>
      </c>
      <c r="AT37" s="298">
        <v>59.43492779044248</v>
      </c>
    </row>
    <row r="38" spans="1:46">
      <c r="A38" s="42">
        <v>1963</v>
      </c>
      <c r="B38" s="189">
        <v>198.05000000000018</v>
      </c>
      <c r="C38" s="905">
        <v>-468.4301683333332</v>
      </c>
      <c r="D38" s="189">
        <v>-211.76999999999953</v>
      </c>
      <c r="E38" s="189">
        <v>-256.66016833333367</v>
      </c>
      <c r="F38" s="189">
        <v>852.4601683333326</v>
      </c>
      <c r="G38" s="189">
        <v>783.66916833333289</v>
      </c>
      <c r="H38" s="189">
        <v>68.790999999999713</v>
      </c>
      <c r="I38" s="189">
        <v>384.0299999999994</v>
      </c>
      <c r="J38" s="905">
        <v>-185.97999999999922</v>
      </c>
      <c r="K38" s="905">
        <v>703.471</v>
      </c>
      <c r="L38" s="293">
        <v>-889.45099999999923</v>
      </c>
      <c r="N38" s="42">
        <v>1963</v>
      </c>
      <c r="O38" s="275">
        <v>100</v>
      </c>
      <c r="P38" s="57">
        <v>-236.52116553058963</v>
      </c>
      <c r="Q38" s="147">
        <v>-106.92754354960834</v>
      </c>
      <c r="R38" s="147">
        <v>-129.59362198098128</v>
      </c>
      <c r="S38" s="147">
        <v>430.42674492973083</v>
      </c>
      <c r="T38" s="147">
        <v>395.69258688883224</v>
      </c>
      <c r="U38" s="147">
        <v>34.734158040898592</v>
      </c>
      <c r="V38" s="147">
        <v>193.90557939914115</v>
      </c>
      <c r="W38" s="6">
        <v>-93.905579399141146</v>
      </c>
      <c r="X38" s="6">
        <v>355.19868720020162</v>
      </c>
      <c r="Y38" s="298">
        <v>-449.10426659934279</v>
      </c>
      <c r="AB38" s="179">
        <v>1126.4670000000006</v>
      </c>
      <c r="AC38">
        <v>974.15799999999945</v>
      </c>
      <c r="AD38" s="27">
        <v>2066.929000000001</v>
      </c>
      <c r="AR38" s="273">
        <v>100</v>
      </c>
      <c r="AS38" s="147">
        <v>91.930297443164434</v>
      </c>
      <c r="AT38" s="298">
        <v>8.0697025568355656</v>
      </c>
    </row>
    <row r="39" spans="1:46">
      <c r="A39" s="42">
        <v>1964</v>
      </c>
      <c r="B39" s="189">
        <v>573.84999999999991</v>
      </c>
      <c r="C39" s="905">
        <v>-168.0659999999998</v>
      </c>
      <c r="D39" s="189">
        <v>430.21799999999985</v>
      </c>
      <c r="E39" s="189">
        <v>-598.28399999999965</v>
      </c>
      <c r="F39" s="189">
        <v>998.96500000000015</v>
      </c>
      <c r="G39" s="189">
        <v>371.46599999999989</v>
      </c>
      <c r="H39" s="189">
        <v>627.49900000000025</v>
      </c>
      <c r="I39" s="189">
        <v>830.89900000000034</v>
      </c>
      <c r="J39" s="905">
        <v>-257.04900000000043</v>
      </c>
      <c r="K39" s="905">
        <v>286.88799999999992</v>
      </c>
      <c r="L39" s="293">
        <v>-543.93700000000035</v>
      </c>
      <c r="N39" s="42">
        <v>1964</v>
      </c>
      <c r="O39" s="275">
        <v>100</v>
      </c>
      <c r="P39" s="57">
        <v>-29.287444454125612</v>
      </c>
      <c r="Q39" s="147">
        <v>74.970462664459333</v>
      </c>
      <c r="R39" s="147">
        <v>-104.25790711858495</v>
      </c>
      <c r="S39" s="147">
        <v>174.08120589004102</v>
      </c>
      <c r="T39" s="147">
        <v>64.732247102901454</v>
      </c>
      <c r="U39" s="147">
        <v>109.34895878713955</v>
      </c>
      <c r="V39" s="147">
        <v>144.7937614359154</v>
      </c>
      <c r="W39" s="6">
        <v>-44.793761435915393</v>
      </c>
      <c r="X39" s="6">
        <v>49.99355232203537</v>
      </c>
      <c r="Y39" s="298">
        <v>-94.78731375795077</v>
      </c>
      <c r="AB39" s="179">
        <v>1327.6460000000002</v>
      </c>
      <c r="AC39">
        <v>901.07899999999927</v>
      </c>
      <c r="AD39" s="27">
        <v>1481.8399999999992</v>
      </c>
      <c r="AR39" s="273">
        <v>100</v>
      </c>
      <c r="AS39" s="147">
        <v>37.185086564594336</v>
      </c>
      <c r="AT39" s="298">
        <v>62.814913435405664</v>
      </c>
    </row>
    <row r="40" spans="1:46">
      <c r="A40" s="42">
        <v>1965</v>
      </c>
      <c r="B40" s="189">
        <v>589.125</v>
      </c>
      <c r="C40" s="905">
        <v>-419.91749999999979</v>
      </c>
      <c r="D40" s="189">
        <v>1531.0784999999996</v>
      </c>
      <c r="E40" s="189">
        <v>-1950.9959999999994</v>
      </c>
      <c r="F40" s="189">
        <v>1475.2064999999998</v>
      </c>
      <c r="G40" s="189">
        <v>620.76749999999993</v>
      </c>
      <c r="H40" s="189">
        <v>854.43899999999985</v>
      </c>
      <c r="I40" s="189">
        <v>1055.289</v>
      </c>
      <c r="J40" s="905">
        <v>-466.16399999999999</v>
      </c>
      <c r="K40" s="905">
        <v>92.226999999999862</v>
      </c>
      <c r="L40" s="293">
        <v>-558.39099999999985</v>
      </c>
      <c r="N40" s="42">
        <v>1965</v>
      </c>
      <c r="O40" s="275">
        <v>100</v>
      </c>
      <c r="P40" s="57">
        <v>-71.278166772756165</v>
      </c>
      <c r="Q40" s="147">
        <v>259.89026098026727</v>
      </c>
      <c r="R40" s="147">
        <v>-331.16842775302342</v>
      </c>
      <c r="S40" s="147">
        <v>250.40636537237427</v>
      </c>
      <c r="T40" s="147">
        <v>105.37110120942074</v>
      </c>
      <c r="U40" s="147">
        <v>145.03526416295352</v>
      </c>
      <c r="V40" s="147">
        <v>179.12819859961809</v>
      </c>
      <c r="W40" s="6">
        <v>-79.128198599618074</v>
      </c>
      <c r="X40" s="6">
        <v>15.654911945682132</v>
      </c>
      <c r="Y40" s="298">
        <v>-94.783110545300204</v>
      </c>
      <c r="AB40" s="179">
        <v>88.614000000000487</v>
      </c>
      <c r="AC40">
        <v>2219.5609999999988</v>
      </c>
      <c r="AD40" s="27">
        <v>1284.9300000000003</v>
      </c>
      <c r="AR40" s="273">
        <v>100</v>
      </c>
      <c r="AS40" s="147">
        <v>42.080040997650158</v>
      </c>
      <c r="AT40" s="298">
        <v>57.919959002349842</v>
      </c>
    </row>
    <row r="41" spans="1:46">
      <c r="A41" s="311" t="s">
        <v>192</v>
      </c>
      <c r="B41" s="420">
        <v>402.12500000000006</v>
      </c>
      <c r="C41" s="420">
        <v>-506.969491</v>
      </c>
      <c r="D41" s="420">
        <v>214.98992199999992</v>
      </c>
      <c r="E41" s="420">
        <v>-721.95941299999993</v>
      </c>
      <c r="F41" s="420">
        <v>1178.412691</v>
      </c>
      <c r="G41" s="420">
        <v>575.36269100000004</v>
      </c>
      <c r="H41" s="420">
        <v>603.04999999999995</v>
      </c>
      <c r="I41" s="420">
        <v>671.44319999999993</v>
      </c>
      <c r="J41" s="420">
        <v>-269.31819999999999</v>
      </c>
      <c r="K41" s="420">
        <v>296.88040000000001</v>
      </c>
      <c r="L41" s="421">
        <v>-566.19859999999994</v>
      </c>
      <c r="N41" s="311" t="s">
        <v>192</v>
      </c>
      <c r="O41" s="300">
        <v>100</v>
      </c>
      <c r="P41" s="300">
        <v>-126.07261199875659</v>
      </c>
      <c r="Q41" s="300">
        <v>53.463455890581258</v>
      </c>
      <c r="R41" s="300">
        <v>-179.53606788933786</v>
      </c>
      <c r="S41" s="300">
        <v>293.0463639415604</v>
      </c>
      <c r="T41" s="300">
        <v>143.08055728940005</v>
      </c>
      <c r="U41" s="300">
        <v>149.96580665216038</v>
      </c>
      <c r="V41" s="300">
        <v>166.97375194280383</v>
      </c>
      <c r="W41" s="300">
        <v>-66.973751942803844</v>
      </c>
      <c r="X41" s="300">
        <v>73.827889337892444</v>
      </c>
      <c r="Y41" s="276">
        <v>-140.80164128069629</v>
      </c>
      <c r="AB41" s="179">
        <v>1392.0809999999992</v>
      </c>
      <c r="AC41">
        <v>-542.68099999999777</v>
      </c>
      <c r="AD41" s="27">
        <v>1166.1130000000003</v>
      </c>
      <c r="AR41" s="369">
        <v>100</v>
      </c>
      <c r="AS41" s="312">
        <v>48.825228665158704</v>
      </c>
      <c r="AT41" s="313">
        <v>51.174771334841296</v>
      </c>
    </row>
    <row r="42" spans="1:46" ht="14.65" thickBot="1">
      <c r="A42" s="42">
        <v>1966</v>
      </c>
      <c r="B42" s="189">
        <v>724.32500000000027</v>
      </c>
      <c r="C42" s="905">
        <v>493.77749999999969</v>
      </c>
      <c r="D42" s="189">
        <v>-1550.4479999999985</v>
      </c>
      <c r="E42" s="189">
        <v>2044.2254999999982</v>
      </c>
      <c r="F42" s="189">
        <v>-114.27349999999933</v>
      </c>
      <c r="G42" s="189">
        <v>-74.077499999999873</v>
      </c>
      <c r="H42" s="189">
        <v>-40.195999999999458</v>
      </c>
      <c r="I42" s="189">
        <v>379.50400000000036</v>
      </c>
      <c r="J42" s="905">
        <v>344.82099999999991</v>
      </c>
      <c r="K42" s="905">
        <v>92.140000000000327</v>
      </c>
      <c r="L42" s="293">
        <v>252.68099999999959</v>
      </c>
      <c r="N42" s="42">
        <v>1966</v>
      </c>
      <c r="O42" s="275">
        <v>100</v>
      </c>
      <c r="P42" s="57">
        <v>68.170710661650432</v>
      </c>
      <c r="Q42" s="147">
        <v>-214.05418838228667</v>
      </c>
      <c r="R42" s="147">
        <v>282.22489904393711</v>
      </c>
      <c r="S42" s="147">
        <v>-15.776550581575851</v>
      </c>
      <c r="T42" s="147">
        <v>-10.227107997100727</v>
      </c>
      <c r="U42" s="147">
        <v>-5.5494425844751243</v>
      </c>
      <c r="V42" s="147">
        <v>52.394160080074585</v>
      </c>
      <c r="W42" s="6">
        <v>47.605839919925415</v>
      </c>
      <c r="X42" s="6">
        <v>12.720809029096095</v>
      </c>
      <c r="Y42" s="298">
        <v>34.88503089082932</v>
      </c>
      <c r="AB42" s="180">
        <v>2821.2190000000001</v>
      </c>
      <c r="AC42" s="181">
        <v>-189.04399999999896</v>
      </c>
      <c r="AD42" s="157">
        <v>1132.3419999999987</v>
      </c>
      <c r="AR42" s="273">
        <v>100</v>
      </c>
      <c r="AS42" s="147">
        <v>64.824740644156606</v>
      </c>
      <c r="AT42" s="298">
        <v>35.175259355843387</v>
      </c>
    </row>
    <row r="43" spans="1:46">
      <c r="A43" s="42">
        <v>1967</v>
      </c>
      <c r="B43" s="189">
        <v>760.82499999999982</v>
      </c>
      <c r="C43" s="905">
        <v>-1308.4499999999998</v>
      </c>
      <c r="D43" s="189">
        <v>1232.9796266666663</v>
      </c>
      <c r="E43" s="189">
        <v>-2541.4296266666661</v>
      </c>
      <c r="F43" s="189">
        <v>2388.5499999999993</v>
      </c>
      <c r="G43" s="189">
        <v>1530.3960000000002</v>
      </c>
      <c r="H43" s="189">
        <v>858.15399999999909</v>
      </c>
      <c r="I43" s="189">
        <v>1080.0999999999995</v>
      </c>
      <c r="J43" s="905">
        <v>-319.27499999999964</v>
      </c>
      <c r="K43" s="905">
        <v>527.93499999999949</v>
      </c>
      <c r="L43" s="293">
        <v>-847.20999999999913</v>
      </c>
      <c r="N43" s="42">
        <v>1967</v>
      </c>
      <c r="O43" s="275">
        <v>100</v>
      </c>
      <c r="P43" s="57">
        <v>-171.97778727039727</v>
      </c>
      <c r="Q43" s="147">
        <v>162.05824291613268</v>
      </c>
      <c r="R43" s="147">
        <v>-334.03603018653001</v>
      </c>
      <c r="S43" s="147">
        <v>313.94210232313606</v>
      </c>
      <c r="T43" s="147">
        <v>201.149541616009</v>
      </c>
      <c r="U43" s="147">
        <v>112.79256070712704</v>
      </c>
      <c r="V43" s="147">
        <v>141.96431505273875</v>
      </c>
      <c r="W43" s="6">
        <v>-41.964315052738769</v>
      </c>
      <c r="X43" s="6">
        <v>69.389807117273961</v>
      </c>
      <c r="Y43" s="298">
        <v>-111.35412217001273</v>
      </c>
      <c r="AR43" s="273">
        <v>100</v>
      </c>
      <c r="AS43" s="147">
        <v>64.072177681019895</v>
      </c>
      <c r="AT43" s="298">
        <v>35.927822318980105</v>
      </c>
    </row>
    <row r="44" spans="1:46">
      <c r="A44" s="42">
        <v>1968</v>
      </c>
      <c r="B44" s="189">
        <v>2100.625</v>
      </c>
      <c r="C44" s="905">
        <v>169.06833333333316</v>
      </c>
      <c r="D44" s="189">
        <v>-196.42862500000047</v>
      </c>
      <c r="E44" s="189">
        <v>365.49695833333362</v>
      </c>
      <c r="F44" s="189">
        <v>1195.4060000000009</v>
      </c>
      <c r="G44" s="189">
        <v>1215.2190000000001</v>
      </c>
      <c r="H44" s="189">
        <v>-19.812999999999192</v>
      </c>
      <c r="I44" s="189">
        <v>1364.474333333334</v>
      </c>
      <c r="J44" s="905">
        <v>736.15066666666598</v>
      </c>
      <c r="K44" s="905">
        <v>2066.929000000001</v>
      </c>
      <c r="L44" s="293">
        <v>-1330.778333333335</v>
      </c>
      <c r="N44" s="42">
        <v>1968</v>
      </c>
      <c r="O44" s="275">
        <v>100</v>
      </c>
      <c r="P44" s="57">
        <v>8.0484776356243106</v>
      </c>
      <c r="Q44" s="147">
        <v>-9.3509610235049312</v>
      </c>
      <c r="R44" s="147">
        <v>17.399438659129242</v>
      </c>
      <c r="S44" s="147">
        <v>56.907158583754878</v>
      </c>
      <c r="T44" s="147">
        <v>57.850354061291284</v>
      </c>
      <c r="U44" s="147">
        <v>-0.94319547753640898</v>
      </c>
      <c r="V44" s="147">
        <v>64.955636219379187</v>
      </c>
      <c r="W44" s="6">
        <v>35.044363780620813</v>
      </c>
      <c r="X44" s="6">
        <v>98.395905980363025</v>
      </c>
      <c r="Y44" s="298">
        <v>-63.351542199742219</v>
      </c>
      <c r="AR44" s="273">
        <v>100</v>
      </c>
      <c r="AS44" s="147">
        <v>101.65742852219239</v>
      </c>
      <c r="AT44" s="298">
        <v>-1.6574285221923915</v>
      </c>
    </row>
    <row r="45" spans="1:46">
      <c r="A45" s="42">
        <v>1969</v>
      </c>
      <c r="B45" s="189">
        <v>2228.7249999999995</v>
      </c>
      <c r="C45" s="905">
        <v>-1434.1029999999987</v>
      </c>
      <c r="D45" s="189">
        <v>329.59667333333346</v>
      </c>
      <c r="E45" s="189">
        <v>-1763.6996733333322</v>
      </c>
      <c r="F45" s="189">
        <v>2638.4839999999995</v>
      </c>
      <c r="G45" s="189">
        <v>2334.1879999999992</v>
      </c>
      <c r="H45" s="189">
        <v>304.29600000000028</v>
      </c>
      <c r="I45" s="189">
        <v>1204.3810000000008</v>
      </c>
      <c r="J45" s="905">
        <v>1024.3439999999987</v>
      </c>
      <c r="K45" s="905">
        <v>1481.8399999999992</v>
      </c>
      <c r="L45" s="293">
        <v>-457.49600000000055</v>
      </c>
      <c r="N45" s="42">
        <v>1969</v>
      </c>
      <c r="O45" s="275">
        <v>100</v>
      </c>
      <c r="P45" s="57">
        <v>-64.346341518132519</v>
      </c>
      <c r="Q45" s="147">
        <v>14.788575231728165</v>
      </c>
      <c r="R45" s="147">
        <v>-79.134916749860679</v>
      </c>
      <c r="S45" s="147">
        <v>118.38535485535454</v>
      </c>
      <c r="T45" s="147">
        <v>104.73198802005629</v>
      </c>
      <c r="U45" s="147">
        <v>13.653366835298225</v>
      </c>
      <c r="V45" s="147">
        <v>54.039013337221995</v>
      </c>
      <c r="W45" s="6">
        <v>45.960986662777998</v>
      </c>
      <c r="X45" s="6">
        <v>66.488238791237123</v>
      </c>
      <c r="Y45" s="298">
        <v>-20.527252128459125</v>
      </c>
      <c r="AR45" s="273">
        <v>100</v>
      </c>
      <c r="AS45" s="147">
        <v>88.467013633586546</v>
      </c>
      <c r="AT45" s="298">
        <v>11.532986366413454</v>
      </c>
    </row>
    <row r="46" spans="1:46">
      <c r="A46" s="42">
        <v>1970</v>
      </c>
      <c r="B46" s="189">
        <v>2308.1749999999993</v>
      </c>
      <c r="C46" s="905">
        <v>-2603.8573333333334</v>
      </c>
      <c r="D46" s="189">
        <v>-368.88333333333321</v>
      </c>
      <c r="E46" s="189">
        <v>-2234.9740000000002</v>
      </c>
      <c r="F46" s="189">
        <v>3442.3439999999991</v>
      </c>
      <c r="G46" s="189">
        <v>2910.7839999999997</v>
      </c>
      <c r="H46" s="189">
        <v>531.55999999999949</v>
      </c>
      <c r="I46" s="189">
        <v>838.48666666666577</v>
      </c>
      <c r="J46" s="905">
        <v>1469.6883333333335</v>
      </c>
      <c r="K46" s="905">
        <v>1917.549</v>
      </c>
      <c r="L46" s="293">
        <v>-447.86066666666648</v>
      </c>
      <c r="N46" s="42">
        <v>1970</v>
      </c>
      <c r="O46" s="275">
        <v>100</v>
      </c>
      <c r="P46" s="57">
        <v>-112.81022163975149</v>
      </c>
      <c r="Q46" s="147">
        <v>-15.981601626104316</v>
      </c>
      <c r="R46" s="147">
        <v>-96.828620013647182</v>
      </c>
      <c r="S46" s="147">
        <v>149.13704550131598</v>
      </c>
      <c r="T46" s="147">
        <v>126.1075958278727</v>
      </c>
      <c r="U46" s="147">
        <v>23.029449673443288</v>
      </c>
      <c r="V46" s="147">
        <v>36.326823861564485</v>
      </c>
      <c r="W46" s="6">
        <v>63.673176138435515</v>
      </c>
      <c r="X46" s="6">
        <v>83.076413183575795</v>
      </c>
      <c r="Y46" s="298">
        <v>-19.40323704514028</v>
      </c>
      <c r="AR46" s="273">
        <v>100</v>
      </c>
      <c r="AS46" s="147">
        <v>84.558196391760973</v>
      </c>
      <c r="AT46" s="298">
        <v>15.441803608239027</v>
      </c>
    </row>
    <row r="47" spans="1:46">
      <c r="A47" s="311" t="s">
        <v>205</v>
      </c>
      <c r="B47" s="420">
        <v>1624.5349999999999</v>
      </c>
      <c r="C47" s="420">
        <v>-936.71289999999976</v>
      </c>
      <c r="D47" s="420">
        <v>-110.63673166666649</v>
      </c>
      <c r="E47" s="420">
        <v>-826.07616833333338</v>
      </c>
      <c r="F47" s="420">
        <v>1910.1021000000001</v>
      </c>
      <c r="G47" s="420">
        <v>1583.3018999999999</v>
      </c>
      <c r="H47" s="420">
        <v>326.80020000000002</v>
      </c>
      <c r="I47" s="420">
        <v>973.3892000000003</v>
      </c>
      <c r="J47" s="420">
        <v>651.14579999999967</v>
      </c>
      <c r="K47" s="420">
        <v>1217.2786000000001</v>
      </c>
      <c r="L47" s="421">
        <v>-566.13280000000032</v>
      </c>
      <c r="N47" s="311" t="s">
        <v>205</v>
      </c>
      <c r="O47" s="300">
        <v>100</v>
      </c>
      <c r="P47" s="300">
        <v>-57.660370506021721</v>
      </c>
      <c r="Q47" s="300">
        <v>-6.8103630679958576</v>
      </c>
      <c r="R47" s="300">
        <v>-50.85000743802587</v>
      </c>
      <c r="S47" s="300">
        <v>117.57839012394318</v>
      </c>
      <c r="T47" s="300">
        <v>97.461852160772168</v>
      </c>
      <c r="U47" s="300">
        <v>20.116537963171002</v>
      </c>
      <c r="V47" s="300">
        <v>59.918019617921459</v>
      </c>
      <c r="W47" s="300">
        <v>40.081980382078548</v>
      </c>
      <c r="X47" s="300">
        <v>74.930894071226547</v>
      </c>
      <c r="Y47" s="276">
        <v>-34.848913689147992</v>
      </c>
      <c r="AR47" s="369">
        <v>100</v>
      </c>
      <c r="AS47" s="312">
        <v>82.890956457249061</v>
      </c>
      <c r="AT47" s="313">
        <v>17.109043542750936</v>
      </c>
    </row>
    <row r="48" spans="1:46">
      <c r="A48" s="42">
        <v>1971</v>
      </c>
      <c r="B48" s="189">
        <v>849.40000000000146</v>
      </c>
      <c r="C48" s="905">
        <v>-3350.1308666666682</v>
      </c>
      <c r="D48" s="189">
        <v>-2990</v>
      </c>
      <c r="E48" s="189">
        <v>-360.13086666666823</v>
      </c>
      <c r="F48" s="189">
        <v>4478.869200000001</v>
      </c>
      <c r="G48" s="189">
        <v>3873.869200000001</v>
      </c>
      <c r="H48" s="189">
        <v>605</v>
      </c>
      <c r="I48" s="189">
        <v>1128.7383333333328</v>
      </c>
      <c r="J48" s="905">
        <v>-279.33833333333132</v>
      </c>
      <c r="K48" s="905">
        <v>1561</v>
      </c>
      <c r="L48" s="293">
        <v>-1840.3383333333313</v>
      </c>
      <c r="N48" s="42">
        <v>1971</v>
      </c>
      <c r="O48" s="275">
        <v>100</v>
      </c>
      <c r="P48" s="57">
        <v>-394.4114512204689</v>
      </c>
      <c r="Q48" s="147">
        <v>-352.01318577819575</v>
      </c>
      <c r="R48" s="147">
        <v>-42.398265442273086</v>
      </c>
      <c r="S48" s="147">
        <v>527.2979985872372</v>
      </c>
      <c r="T48" s="147">
        <v>456.07125029432478</v>
      </c>
      <c r="U48" s="147">
        <v>71.226748292912518</v>
      </c>
      <c r="V48" s="147">
        <v>132.88654736676841</v>
      </c>
      <c r="W48" s="6">
        <v>-32.886547366768404</v>
      </c>
      <c r="X48" s="6">
        <v>183.77678361196106</v>
      </c>
      <c r="Y48" s="298">
        <v>-216.6633309787295</v>
      </c>
      <c r="AR48" s="273">
        <v>100</v>
      </c>
      <c r="AS48" s="147">
        <v>86.492126182206889</v>
      </c>
      <c r="AT48" s="298">
        <v>13.507873817793111</v>
      </c>
    </row>
    <row r="49" spans="1:46" ht="14.65" thickBot="1">
      <c r="A49" s="119">
        <v>1972</v>
      </c>
      <c r="B49" s="195">
        <v>2632.1750000000011</v>
      </c>
      <c r="C49" s="906">
        <v>-1591.7260666666707</v>
      </c>
      <c r="D49" s="195">
        <v>2536.5333333333365</v>
      </c>
      <c r="E49" s="195">
        <v>-4128.2594000000072</v>
      </c>
      <c r="F49" s="195">
        <v>4699.9927333333399</v>
      </c>
      <c r="G49" s="195">
        <v>4902.9927333333399</v>
      </c>
      <c r="H49" s="195">
        <v>-203</v>
      </c>
      <c r="I49" s="195">
        <v>3108.2666666666692</v>
      </c>
      <c r="J49" s="906">
        <v>-476.09166666666806</v>
      </c>
      <c r="K49" s="906">
        <v>1514</v>
      </c>
      <c r="L49" s="444">
        <v>-1990.0916666666681</v>
      </c>
      <c r="N49" s="119">
        <v>1972</v>
      </c>
      <c r="O49" s="295">
        <v>100</v>
      </c>
      <c r="P49" s="182">
        <v>-60.471893649421872</v>
      </c>
      <c r="Q49" s="274">
        <v>96.366439668081924</v>
      </c>
      <c r="R49" s="274">
        <v>-156.83833331750378</v>
      </c>
      <c r="S49" s="274">
        <v>178.55928018970386</v>
      </c>
      <c r="T49" s="274">
        <v>186.27153336435981</v>
      </c>
      <c r="U49" s="274">
        <v>-7.7122531746559382</v>
      </c>
      <c r="V49" s="274">
        <v>118.08738654028201</v>
      </c>
      <c r="W49" s="174">
        <v>-18.087386540282004</v>
      </c>
      <c r="X49" s="174">
        <v>57.51897195285266</v>
      </c>
      <c r="Y49" s="299">
        <v>-75.606358493134664</v>
      </c>
      <c r="AR49" s="287">
        <v>100</v>
      </c>
      <c r="AS49" s="274">
        <v>104.31915561401364</v>
      </c>
      <c r="AT49" s="299">
        <v>-4.3191556140136385</v>
      </c>
    </row>
    <row r="50" spans="1:46">
      <c r="A50" s="31">
        <v>1973</v>
      </c>
      <c r="B50" s="189">
        <v>4951.2999999999993</v>
      </c>
      <c r="C50" s="905">
        <v>-1391.2847333333248</v>
      </c>
      <c r="D50" s="189">
        <v>6128.6333333333314</v>
      </c>
      <c r="E50" s="189">
        <v>-7519.9180666666562</v>
      </c>
      <c r="F50" s="189">
        <v>4439.238066666654</v>
      </c>
      <c r="G50" s="189">
        <v>5149.238066666654</v>
      </c>
      <c r="H50" s="189">
        <v>-710</v>
      </c>
      <c r="I50" s="189">
        <v>3047.9533333333293</v>
      </c>
      <c r="J50" s="189">
        <v>1903.34666666667</v>
      </c>
      <c r="K50" s="905">
        <v>5682</v>
      </c>
      <c r="L50" s="904">
        <v>-3778.65333333333</v>
      </c>
      <c r="N50" s="310">
        <v>1973</v>
      </c>
      <c r="O50" s="294">
        <v>100</v>
      </c>
      <c r="P50" s="178">
        <v>-28.099382653713672</v>
      </c>
      <c r="Q50" s="296">
        <v>123.7782669871212</v>
      </c>
      <c r="R50" s="296">
        <v>-151.87764964083487</v>
      </c>
      <c r="S50" s="296">
        <v>89.658030550898843</v>
      </c>
      <c r="T50" s="296">
        <v>103.99769892082189</v>
      </c>
      <c r="U50" s="296">
        <v>-14.339668369923054</v>
      </c>
      <c r="V50" s="296">
        <v>61.558647897185182</v>
      </c>
      <c r="W50" s="224">
        <v>38.441352102814825</v>
      </c>
      <c r="X50" s="224">
        <v>114.75774039141238</v>
      </c>
      <c r="Y50" s="297">
        <v>-76.316388288597551</v>
      </c>
      <c r="AR50" s="370">
        <v>100</v>
      </c>
      <c r="AS50" s="371">
        <v>115.99373562168805</v>
      </c>
      <c r="AT50" s="358">
        <v>-15.993735621688037</v>
      </c>
    </row>
    <row r="51" spans="1:46">
      <c r="A51" s="31">
        <v>1974</v>
      </c>
      <c r="B51" s="189">
        <v>4397.8499999999985</v>
      </c>
      <c r="C51" s="905">
        <v>-5442.5900000000056</v>
      </c>
      <c r="D51" s="189">
        <v>-1224.8983333333381</v>
      </c>
      <c r="E51" s="189">
        <v>-4217.6916666666675</v>
      </c>
      <c r="F51" s="189">
        <v>6630.6633333333411</v>
      </c>
      <c r="G51" s="189">
        <v>4766.6633333333411</v>
      </c>
      <c r="H51" s="189">
        <v>1864</v>
      </c>
      <c r="I51" s="189">
        <v>1188.0733333333355</v>
      </c>
      <c r="J51" s="189">
        <v>3209.776666666663</v>
      </c>
      <c r="K51" s="905">
        <v>6951</v>
      </c>
      <c r="L51" s="293">
        <v>-3741.223333333337</v>
      </c>
      <c r="N51" s="42">
        <v>1974</v>
      </c>
      <c r="O51" s="275">
        <v>100</v>
      </c>
      <c r="P51" s="57">
        <v>-123.75569880737196</v>
      </c>
      <c r="Q51" s="147">
        <v>-27.852208086527249</v>
      </c>
      <c r="R51" s="147">
        <v>-95.903490720844715</v>
      </c>
      <c r="S51" s="147">
        <v>150.77056592046893</v>
      </c>
      <c r="T51" s="147">
        <v>108.38621902368982</v>
      </c>
      <c r="U51" s="147">
        <v>42.384346896779121</v>
      </c>
      <c r="V51" s="147">
        <v>27.01486711309699</v>
      </c>
      <c r="W51" s="6">
        <v>72.985132886903017</v>
      </c>
      <c r="X51" s="6">
        <v>158.05450390531743</v>
      </c>
      <c r="Y51" s="298">
        <v>-85.069371018414415</v>
      </c>
      <c r="AR51" s="372">
        <v>100</v>
      </c>
      <c r="AS51" s="357">
        <v>71.888182127580023</v>
      </c>
      <c r="AT51" s="359">
        <v>28.111817872419969</v>
      </c>
    </row>
    <row r="52" spans="1:46">
      <c r="A52" s="31">
        <v>1975</v>
      </c>
      <c r="B52" s="189">
        <v>7367.2249999999985</v>
      </c>
      <c r="C52" s="905">
        <v>-4903.4683333333305</v>
      </c>
      <c r="D52" s="189">
        <v>9185.4674999999988</v>
      </c>
      <c r="E52" s="189">
        <v>-14088.935833333329</v>
      </c>
      <c r="F52" s="189">
        <v>12585.749166666661</v>
      </c>
      <c r="G52" s="189">
        <v>10330.749166666661</v>
      </c>
      <c r="H52" s="189">
        <v>2255</v>
      </c>
      <c r="I52" s="189">
        <v>7682.2808333333305</v>
      </c>
      <c r="J52" s="189">
        <v>-315.05583333333198</v>
      </c>
      <c r="K52" s="905">
        <v>2898</v>
      </c>
      <c r="L52" s="293">
        <v>-3213.055833333332</v>
      </c>
      <c r="N52" s="42">
        <v>1975</v>
      </c>
      <c r="O52" s="275">
        <v>100</v>
      </c>
      <c r="P52" s="57">
        <v>-66.557874007286756</v>
      </c>
      <c r="Q52" s="147">
        <v>124.68015433219428</v>
      </c>
      <c r="R52" s="147">
        <v>-191.23802833948105</v>
      </c>
      <c r="S52" s="147">
        <v>170.83432590516324</v>
      </c>
      <c r="T52" s="147">
        <v>140.2257860546768</v>
      </c>
      <c r="U52" s="147">
        <v>30.608539850486448</v>
      </c>
      <c r="V52" s="147">
        <v>104.27645189787651</v>
      </c>
      <c r="W52" s="6">
        <v>-4.2764518978765009</v>
      </c>
      <c r="X52" s="6">
        <v>39.336385138230476</v>
      </c>
      <c r="Y52" s="298">
        <v>-43.612837036106981</v>
      </c>
      <c r="AR52" s="372">
        <v>100</v>
      </c>
      <c r="AS52" s="357">
        <v>82.08291004263485</v>
      </c>
      <c r="AT52" s="359">
        <v>17.91708995736515</v>
      </c>
    </row>
    <row r="53" spans="1:46">
      <c r="A53" s="311" t="s">
        <v>652</v>
      </c>
      <c r="B53" s="420">
        <v>5572.1249999999991</v>
      </c>
      <c r="C53" s="420">
        <v>-3912.4476888888871</v>
      </c>
      <c r="D53" s="420">
        <v>4696.4008333333304</v>
      </c>
      <c r="E53" s="420">
        <v>-8608.8485222222171</v>
      </c>
      <c r="F53" s="420">
        <v>7885.2168555555518</v>
      </c>
      <c r="G53" s="420">
        <v>6748.8835222222187</v>
      </c>
      <c r="H53" s="420">
        <v>1136.3333333333333</v>
      </c>
      <c r="I53" s="420">
        <v>3972.7691666666647</v>
      </c>
      <c r="J53" s="420">
        <v>1599.3558333333337</v>
      </c>
      <c r="K53" s="420">
        <v>5177</v>
      </c>
      <c r="L53" s="421">
        <v>-3577.6441666666665</v>
      </c>
      <c r="N53" s="311" t="s">
        <v>652</v>
      </c>
      <c r="O53" s="300">
        <v>100</v>
      </c>
      <c r="P53" s="300">
        <v>-70.214643226576712</v>
      </c>
      <c r="Q53" s="300">
        <v>84.283838451817417</v>
      </c>
      <c r="R53" s="300">
        <v>-154.49848167839411</v>
      </c>
      <c r="S53" s="300">
        <v>141.51184432430273</v>
      </c>
      <c r="T53" s="300">
        <v>121.1186669757448</v>
      </c>
      <c r="U53" s="300">
        <v>20.393177348557927</v>
      </c>
      <c r="V53" s="300">
        <v>71.297201097726003</v>
      </c>
      <c r="W53" s="300">
        <v>28.70279890227398</v>
      </c>
      <c r="X53" s="300">
        <v>92.908899208111819</v>
      </c>
      <c r="Y53" s="276">
        <v>-64.20610030583785</v>
      </c>
      <c r="AR53" s="369">
        <v>100</v>
      </c>
      <c r="AS53" s="312">
        <v>85.589066805021019</v>
      </c>
      <c r="AT53" s="313">
        <v>14.410933194978986</v>
      </c>
    </row>
    <row r="54" spans="1:46">
      <c r="A54" s="31">
        <v>1976</v>
      </c>
      <c r="B54" s="189">
        <v>13294.700000000008</v>
      </c>
      <c r="C54" s="905">
        <v>18940.23</v>
      </c>
      <c r="D54" s="189">
        <v>19429.199999999997</v>
      </c>
      <c r="E54" s="189">
        <v>-488.96999999999753</v>
      </c>
      <c r="F54" s="189">
        <v>1448.4025000000038</v>
      </c>
      <c r="G54" s="189">
        <v>4619.4025000000038</v>
      </c>
      <c r="H54" s="189">
        <v>-3171</v>
      </c>
      <c r="I54" s="189">
        <v>20388.632500000003</v>
      </c>
      <c r="J54" s="189">
        <v>-7093.9324999999953</v>
      </c>
      <c r="K54" s="905">
        <v>992</v>
      </c>
      <c r="L54" s="293">
        <v>-8085.9324999999953</v>
      </c>
      <c r="N54" s="42">
        <v>1976</v>
      </c>
      <c r="O54" s="275">
        <v>100</v>
      </c>
      <c r="P54" s="57">
        <v>142.46451593492137</v>
      </c>
      <c r="Q54" s="147">
        <v>146.1424477423333</v>
      </c>
      <c r="R54" s="147">
        <v>-3.6779318074119556</v>
      </c>
      <c r="S54" s="147">
        <v>10.894585812391426</v>
      </c>
      <c r="T54" s="147">
        <v>34.746195852482572</v>
      </c>
      <c r="U54" s="147">
        <v>-23.851610040091149</v>
      </c>
      <c r="V54" s="147">
        <v>153.35910174731276</v>
      </c>
      <c r="W54" s="6">
        <v>-53.359101747312778</v>
      </c>
      <c r="X54" s="6">
        <v>7.4616200440777103</v>
      </c>
      <c r="Y54" s="298">
        <v>-60.820721791390483</v>
      </c>
      <c r="AR54" s="372">
        <v>100</v>
      </c>
      <c r="AS54" s="357">
        <v>318.93085658164716</v>
      </c>
      <c r="AT54" s="359">
        <v>-218.93085658164716</v>
      </c>
    </row>
    <row r="55" spans="1:46">
      <c r="A55" s="31">
        <v>1977</v>
      </c>
      <c r="B55" s="189">
        <v>23042.699999999997</v>
      </c>
      <c r="C55" s="905">
        <v>24409.332499999997</v>
      </c>
      <c r="D55" s="189">
        <v>25925.787499999991</v>
      </c>
      <c r="E55" s="189">
        <v>-1516.4549999999945</v>
      </c>
      <c r="F55" s="189">
        <v>-122.50250000000233</v>
      </c>
      <c r="G55" s="189">
        <v>2445.4974999999977</v>
      </c>
      <c r="H55" s="189">
        <v>-2568</v>
      </c>
      <c r="I55" s="189">
        <v>24286.829999999994</v>
      </c>
      <c r="J55" s="189">
        <v>-1244.1299999999974</v>
      </c>
      <c r="K55" s="905">
        <v>2939</v>
      </c>
      <c r="L55" s="293">
        <v>-4183.1299999999974</v>
      </c>
      <c r="N55" s="42">
        <v>1977</v>
      </c>
      <c r="O55" s="275">
        <v>100</v>
      </c>
      <c r="P55" s="57">
        <v>105.93086964635221</v>
      </c>
      <c r="Q55" s="147">
        <v>112.51193436533042</v>
      </c>
      <c r="R55" s="147">
        <v>-6.5810647189782214</v>
      </c>
      <c r="S55" s="147">
        <v>-0.53163257777952377</v>
      </c>
      <c r="T55" s="147">
        <v>10.612894756256853</v>
      </c>
      <c r="U55" s="147">
        <v>-11.144527334036377</v>
      </c>
      <c r="V55" s="147">
        <v>105.39923706857269</v>
      </c>
      <c r="W55" s="6">
        <v>-5.3992370685726829</v>
      </c>
      <c r="X55" s="6">
        <v>12.754581711344592</v>
      </c>
      <c r="Y55" s="298">
        <v>-18.153818779917273</v>
      </c>
      <c r="AR55" s="372">
        <v>100</v>
      </c>
      <c r="AS55" s="357">
        <v>-1996.2837493111988</v>
      </c>
      <c r="AT55" s="359">
        <v>2096.2837493111988</v>
      </c>
    </row>
    <row r="56" spans="1:46">
      <c r="A56" s="31">
        <v>1978</v>
      </c>
      <c r="B56" s="189">
        <v>24323.899999999994</v>
      </c>
      <c r="C56" s="905">
        <v>25694.587500000016</v>
      </c>
      <c r="D56" s="189">
        <v>26076.365000000005</v>
      </c>
      <c r="E56" s="189">
        <v>-381.77749999998923</v>
      </c>
      <c r="F56" s="189">
        <v>-627.1224999999904</v>
      </c>
      <c r="G56" s="189">
        <v>4251.8775000000096</v>
      </c>
      <c r="H56" s="189">
        <v>-4879</v>
      </c>
      <c r="I56" s="189">
        <v>25067.465000000026</v>
      </c>
      <c r="J56" s="189">
        <v>-743.56500000003143</v>
      </c>
      <c r="K56" s="905">
        <v>3347</v>
      </c>
      <c r="L56" s="293">
        <v>-4090.5650000000314</v>
      </c>
      <c r="N56" s="42">
        <v>1978</v>
      </c>
      <c r="O56" s="275">
        <v>100</v>
      </c>
      <c r="P56" s="57">
        <v>105.63514691311846</v>
      </c>
      <c r="Q56" s="147">
        <v>107.20470401539231</v>
      </c>
      <c r="R56" s="147">
        <v>-1.5695571022738515</v>
      </c>
      <c r="S56" s="147">
        <v>-2.578215253310491</v>
      </c>
      <c r="T56" s="147">
        <v>17.480245766509526</v>
      </c>
      <c r="U56" s="147">
        <v>-20.058461019820019</v>
      </c>
      <c r="V56" s="147">
        <v>103.05693165980799</v>
      </c>
      <c r="W56" s="6">
        <v>-3.0569316598079732</v>
      </c>
      <c r="X56" s="6">
        <v>13.760128926693502</v>
      </c>
      <c r="Y56" s="298">
        <v>-16.817060586501476</v>
      </c>
      <c r="AR56" s="372">
        <v>100</v>
      </c>
      <c r="AS56" s="357">
        <v>-677.99791906686085</v>
      </c>
      <c r="AT56" s="359">
        <v>777.99791906686085</v>
      </c>
    </row>
    <row r="57" spans="1:46">
      <c r="A57" s="31">
        <v>1979</v>
      </c>
      <c r="B57" s="189">
        <v>25223.574999999997</v>
      </c>
      <c r="C57" s="905">
        <v>57261.458333333307</v>
      </c>
      <c r="D57" s="189">
        <v>22848.455000000002</v>
      </c>
      <c r="E57" s="189">
        <v>34413.003333333305</v>
      </c>
      <c r="F57" s="189">
        <v>-1991.9983333333439</v>
      </c>
      <c r="G57" s="189">
        <v>20276.001666666656</v>
      </c>
      <c r="H57" s="189">
        <v>-22268</v>
      </c>
      <c r="I57" s="189">
        <v>55269.459999999963</v>
      </c>
      <c r="J57" s="189">
        <v>-30045.884999999966</v>
      </c>
      <c r="K57" s="905">
        <v>-5170</v>
      </c>
      <c r="L57" s="293">
        <v>-24875.884999999966</v>
      </c>
      <c r="N57" s="42">
        <v>1979</v>
      </c>
      <c r="O57" s="275">
        <v>100</v>
      </c>
      <c r="P57" s="57">
        <v>227.0156325316031</v>
      </c>
      <c r="Q57" s="147">
        <v>90.583729705246014</v>
      </c>
      <c r="R57" s="147">
        <v>136.43190282635715</v>
      </c>
      <c r="S57" s="147">
        <v>-7.8973671786546689</v>
      </c>
      <c r="T57" s="147">
        <v>80.385122516005993</v>
      </c>
      <c r="U57" s="147">
        <v>-88.282489694660654</v>
      </c>
      <c r="V57" s="147">
        <v>219.11826535294847</v>
      </c>
      <c r="W57" s="6">
        <v>-119.11826535294846</v>
      </c>
      <c r="X57" s="6">
        <v>-20.496698029521987</v>
      </c>
      <c r="Y57" s="298">
        <v>-98.621567323426476</v>
      </c>
      <c r="AR57" s="372">
        <v>100</v>
      </c>
      <c r="AS57" s="357">
        <v>-1017.8724212453264</v>
      </c>
      <c r="AT57" s="359">
        <v>1117.8724212453264</v>
      </c>
    </row>
    <row r="58" spans="1:46">
      <c r="A58" s="31">
        <v>1980</v>
      </c>
      <c r="B58" s="189">
        <v>34789.024999999994</v>
      </c>
      <c r="C58" s="905">
        <v>52101.236666666679</v>
      </c>
      <c r="D58" s="189">
        <v>6220.9774202749832</v>
      </c>
      <c r="E58" s="189">
        <v>45880.259246391695</v>
      </c>
      <c r="F58" s="189">
        <v>18870.034999999989</v>
      </c>
      <c r="G58" s="189">
        <v>29146.034999999989</v>
      </c>
      <c r="H58" s="189">
        <v>-10276</v>
      </c>
      <c r="I58" s="189">
        <v>70971.271666666667</v>
      </c>
      <c r="J58" s="189">
        <v>-36182.246666666673</v>
      </c>
      <c r="K58" s="905">
        <v>-4465</v>
      </c>
      <c r="L58" s="293">
        <v>-31717.246666666673</v>
      </c>
      <c r="N58" s="42">
        <v>1980</v>
      </c>
      <c r="O58" s="275">
        <v>100</v>
      </c>
      <c r="P58" s="57">
        <v>149.76342874417057</v>
      </c>
      <c r="Q58" s="147">
        <v>17.882011410998107</v>
      </c>
      <c r="R58" s="147">
        <v>131.88141733317246</v>
      </c>
      <c r="S58" s="147">
        <v>54.241344791927894</v>
      </c>
      <c r="T58" s="147">
        <v>83.779395944554338</v>
      </c>
      <c r="U58" s="147">
        <v>-29.538051152626444</v>
      </c>
      <c r="V58" s="147">
        <v>204.00477353609844</v>
      </c>
      <c r="W58" s="6">
        <v>-104.00477353609847</v>
      </c>
      <c r="X58" s="6">
        <v>-12.834507434456702</v>
      </c>
      <c r="Y58" s="298">
        <v>-91.170266101641758</v>
      </c>
      <c r="AR58" s="372">
        <v>100</v>
      </c>
      <c r="AS58" s="357">
        <v>154.45670874484338</v>
      </c>
      <c r="AT58" s="359">
        <v>-54.456708744843375</v>
      </c>
    </row>
    <row r="59" spans="1:46">
      <c r="A59" s="311" t="s">
        <v>231</v>
      </c>
      <c r="B59" s="420">
        <v>24134.78</v>
      </c>
      <c r="C59" s="420">
        <v>35681.369000000006</v>
      </c>
      <c r="D59" s="420">
        <v>20100.156984054996</v>
      </c>
      <c r="E59" s="420">
        <v>15581.212015945004</v>
      </c>
      <c r="F59" s="420">
        <v>3515.3628333333313</v>
      </c>
      <c r="G59" s="420">
        <v>12147.76283333333</v>
      </c>
      <c r="H59" s="420">
        <v>-8632.4</v>
      </c>
      <c r="I59" s="420">
        <v>39196.731833333339</v>
      </c>
      <c r="J59" s="420">
        <v>-15061.951833333331</v>
      </c>
      <c r="K59" s="420">
        <v>-471.4</v>
      </c>
      <c r="L59" s="421">
        <v>-14590.551833333331</v>
      </c>
      <c r="N59" s="311" t="s">
        <v>231</v>
      </c>
      <c r="O59" s="300">
        <v>100</v>
      </c>
      <c r="P59" s="300">
        <v>147.84211416056002</v>
      </c>
      <c r="Q59" s="300">
        <v>83.282950928307599</v>
      </c>
      <c r="R59" s="300">
        <v>64.559163232252388</v>
      </c>
      <c r="S59" s="300">
        <v>14.565547451989749</v>
      </c>
      <c r="T59" s="300">
        <v>50.333016639610271</v>
      </c>
      <c r="U59" s="300">
        <v>-35.76746918762052</v>
      </c>
      <c r="V59" s="300">
        <v>162.40766161254979</v>
      </c>
      <c r="W59" s="300">
        <v>-62.407661612549738</v>
      </c>
      <c r="X59" s="300">
        <v>-1.9531978331685642</v>
      </c>
      <c r="Y59" s="276">
        <v>-60.454463779381172</v>
      </c>
      <c r="AR59" s="369">
        <v>100</v>
      </c>
      <c r="AS59" s="312">
        <v>345.56213424531774</v>
      </c>
      <c r="AT59" s="313">
        <v>-245.56213424531771</v>
      </c>
    </row>
    <row r="60" spans="1:46">
      <c r="A60" s="31">
        <v>1981</v>
      </c>
      <c r="B60" s="189">
        <v>33547.325000000012</v>
      </c>
      <c r="C60" s="905">
        <v>9477.1391666666314</v>
      </c>
      <c r="D60" s="189">
        <v>-102931.79114734827</v>
      </c>
      <c r="E60" s="189">
        <v>112408.9303140149</v>
      </c>
      <c r="F60" s="189">
        <v>39427.76999999999</v>
      </c>
      <c r="G60" s="189">
        <v>41211.76999999999</v>
      </c>
      <c r="H60" s="189">
        <v>-1784</v>
      </c>
      <c r="I60" s="189">
        <v>48904.909166666621</v>
      </c>
      <c r="J60" s="189">
        <v>-15357.584166666609</v>
      </c>
      <c r="K60" s="905">
        <v>-40</v>
      </c>
      <c r="L60" s="293">
        <v>-15317.584166666609</v>
      </c>
      <c r="N60" s="42">
        <v>1981</v>
      </c>
      <c r="O60" s="275">
        <v>100</v>
      </c>
      <c r="P60" s="57">
        <v>28.250059182562627</v>
      </c>
      <c r="Q60" s="147">
        <v>-306.82562960637915</v>
      </c>
      <c r="R60" s="147">
        <v>335.07568878894176</v>
      </c>
      <c r="S60" s="147">
        <v>117.52880445758336</v>
      </c>
      <c r="T60" s="147">
        <v>122.84666512158562</v>
      </c>
      <c r="U60" s="147">
        <v>-5.3178606640022696</v>
      </c>
      <c r="V60" s="147">
        <v>145.77886364014597</v>
      </c>
      <c r="W60" s="6">
        <v>-45.778863640145985</v>
      </c>
      <c r="X60" s="6">
        <v>-0.11923454403592532</v>
      </c>
      <c r="Y60" s="298">
        <v>-45.659629096110059</v>
      </c>
      <c r="AR60" s="372">
        <v>100</v>
      </c>
      <c r="AS60" s="357">
        <v>104.52472965120776</v>
      </c>
      <c r="AT60" s="359">
        <v>-4.5247296512077666</v>
      </c>
    </row>
    <row r="61" spans="1:46">
      <c r="A61" s="31">
        <v>1982</v>
      </c>
      <c r="B61" s="189">
        <v>35901.75</v>
      </c>
      <c r="C61" s="905">
        <v>-34946.8734999999</v>
      </c>
      <c r="D61" s="189">
        <v>-138267.96340936999</v>
      </c>
      <c r="E61" s="189">
        <v>103321.08990937009</v>
      </c>
      <c r="F61" s="189">
        <v>96917.745833333378</v>
      </c>
      <c r="G61" s="189">
        <v>41555.745833333378</v>
      </c>
      <c r="H61" s="189">
        <v>55362</v>
      </c>
      <c r="I61" s="189">
        <v>61970.872333333478</v>
      </c>
      <c r="J61" s="189">
        <v>-26069.122333333478</v>
      </c>
      <c r="K61" s="905">
        <v>5333</v>
      </c>
      <c r="L61" s="293">
        <v>-31402.122333333478</v>
      </c>
      <c r="N61" s="42">
        <v>1982</v>
      </c>
      <c r="O61" s="275">
        <v>100</v>
      </c>
      <c r="P61" s="57">
        <v>-97.340306531018399</v>
      </c>
      <c r="Q61" s="147">
        <v>-385.12875670230557</v>
      </c>
      <c r="R61" s="147">
        <v>287.78845017128714</v>
      </c>
      <c r="S61" s="147">
        <v>269.95270657651338</v>
      </c>
      <c r="T61" s="147">
        <v>115.74852432912985</v>
      </c>
      <c r="U61" s="147">
        <v>154.20418224738347</v>
      </c>
      <c r="V61" s="147">
        <v>172.61240004549495</v>
      </c>
      <c r="W61" s="6">
        <v>-72.612400045494937</v>
      </c>
      <c r="X61" s="6">
        <v>14.854429101645463</v>
      </c>
      <c r="Y61" s="298">
        <v>-87.466829147140402</v>
      </c>
      <c r="AR61" s="372">
        <v>100</v>
      </c>
      <c r="AS61" s="357">
        <v>42.877334254962534</v>
      </c>
      <c r="AT61" s="359">
        <v>57.122665745037459</v>
      </c>
    </row>
    <row r="62" spans="1:46">
      <c r="A62" s="31">
        <v>1983</v>
      </c>
      <c r="B62" s="189">
        <v>25753.75</v>
      </c>
      <c r="C62" s="905">
        <v>-109628.63041666674</v>
      </c>
      <c r="D62" s="189">
        <v>-144693.59632709002</v>
      </c>
      <c r="E62" s="189">
        <v>35064.965910423285</v>
      </c>
      <c r="F62" s="189">
        <v>88860.044999999984</v>
      </c>
      <c r="G62" s="189">
        <v>46510.044999999984</v>
      </c>
      <c r="H62" s="189">
        <v>42350</v>
      </c>
      <c r="I62" s="189">
        <v>-20768.585416666756</v>
      </c>
      <c r="J62" s="189">
        <v>46522.335416666756</v>
      </c>
      <c r="K62" s="905">
        <v>33834</v>
      </c>
      <c r="L62" s="293">
        <v>12688.335416666756</v>
      </c>
      <c r="N62" s="42">
        <v>1983</v>
      </c>
      <c r="O62" s="275">
        <v>100</v>
      </c>
      <c r="P62" s="57">
        <v>-425.68026177417562</v>
      </c>
      <c r="Q62" s="147">
        <v>-561.8350583005971</v>
      </c>
      <c r="R62" s="147">
        <v>136.15479652642153</v>
      </c>
      <c r="S62" s="147">
        <v>345.03730524680867</v>
      </c>
      <c r="T62" s="147">
        <v>180.59523370382948</v>
      </c>
      <c r="U62" s="147">
        <v>164.44207154297919</v>
      </c>
      <c r="V62" s="147">
        <v>-80.64295652736692</v>
      </c>
      <c r="W62" s="6">
        <v>180.64295652736689</v>
      </c>
      <c r="X62" s="6">
        <v>131.37504246954327</v>
      </c>
      <c r="Y62" s="298">
        <v>49.267914057823639</v>
      </c>
      <c r="AR62" s="372">
        <v>100</v>
      </c>
      <c r="AS62" s="357">
        <v>52.340784882564471</v>
      </c>
      <c r="AT62" s="359">
        <v>47.659215117435522</v>
      </c>
    </row>
    <row r="63" spans="1:46">
      <c r="A63" s="31">
        <v>1984</v>
      </c>
      <c r="B63" s="189">
        <v>14428.166666666628</v>
      </c>
      <c r="C63" s="905">
        <v>-155184.04824999996</v>
      </c>
      <c r="D63" s="189">
        <v>-100840.67864897248</v>
      </c>
      <c r="E63" s="189">
        <v>-54343.369601027487</v>
      </c>
      <c r="F63" s="189">
        <v>242244.23499999996</v>
      </c>
      <c r="G63" s="189">
        <v>95039.234999999957</v>
      </c>
      <c r="H63" s="189">
        <v>147205</v>
      </c>
      <c r="I63" s="189">
        <v>87060.186749999993</v>
      </c>
      <c r="J63" s="189">
        <v>-72632.020083333366</v>
      </c>
      <c r="K63" s="905">
        <v>42661</v>
      </c>
      <c r="L63" s="293">
        <v>-115293.02008333337</v>
      </c>
      <c r="N63" s="42">
        <v>1984</v>
      </c>
      <c r="O63" s="275">
        <v>100</v>
      </c>
      <c r="P63" s="57">
        <v>-1075.563180237732</v>
      </c>
      <c r="Q63" s="147">
        <v>-698.91539915424289</v>
      </c>
      <c r="R63" s="147">
        <v>-376.64778108348924</v>
      </c>
      <c r="S63" s="147">
        <v>1678.9675403435454</v>
      </c>
      <c r="T63" s="147">
        <v>658.70624588478699</v>
      </c>
      <c r="U63" s="147">
        <v>1020.2612944587581</v>
      </c>
      <c r="V63" s="147">
        <v>603.40436010581311</v>
      </c>
      <c r="W63" s="6">
        <v>-503.40436010581311</v>
      </c>
      <c r="X63" s="6">
        <v>295.67859164366075</v>
      </c>
      <c r="Y63" s="298">
        <v>-799.08295174947398</v>
      </c>
      <c r="AR63" s="372">
        <v>100</v>
      </c>
      <c r="AS63" s="357">
        <v>39.232816004888612</v>
      </c>
      <c r="AT63" s="359">
        <v>60.767183995111395</v>
      </c>
    </row>
    <row r="64" spans="1:46">
      <c r="A64" s="31">
        <v>1985</v>
      </c>
      <c r="B64" s="189">
        <v>63326.500000000058</v>
      </c>
      <c r="C64" s="905">
        <v>-54003.527500000026</v>
      </c>
      <c r="D64" s="189">
        <v>-47184.378602046752</v>
      </c>
      <c r="E64" s="189">
        <v>-6819.1488979532733</v>
      </c>
      <c r="F64" s="189">
        <v>211212.69416666671</v>
      </c>
      <c r="G64" s="189">
        <v>192901.69416666671</v>
      </c>
      <c r="H64" s="189">
        <v>18311</v>
      </c>
      <c r="I64" s="189">
        <v>157209.16666666669</v>
      </c>
      <c r="J64" s="189">
        <v>-93882.666666666628</v>
      </c>
      <c r="K64" s="905">
        <v>-498</v>
      </c>
      <c r="L64" s="293">
        <v>-93384.666666666628</v>
      </c>
      <c r="N64" s="42">
        <v>1985</v>
      </c>
      <c r="O64" s="275">
        <v>100</v>
      </c>
      <c r="P64" s="57">
        <v>-85.277928671251331</v>
      </c>
      <c r="Q64" s="147">
        <v>-74.509689627638835</v>
      </c>
      <c r="R64" s="147">
        <v>-10.768239043612496</v>
      </c>
      <c r="S64" s="147">
        <v>333.52971373227092</v>
      </c>
      <c r="T64" s="147">
        <v>304.61448866851401</v>
      </c>
      <c r="U64" s="147">
        <v>28.91522506375685</v>
      </c>
      <c r="V64" s="147">
        <v>248.25178506101952</v>
      </c>
      <c r="W64" s="6">
        <v>-148.25178506101955</v>
      </c>
      <c r="X64" s="6">
        <v>-0.78640063796356907</v>
      </c>
      <c r="Y64" s="298">
        <v>-147.46538442305598</v>
      </c>
      <c r="AR64" s="372">
        <v>100</v>
      </c>
      <c r="AS64" s="357">
        <v>91.3305400169031</v>
      </c>
      <c r="AT64" s="359">
        <v>8.6694599830968944</v>
      </c>
    </row>
    <row r="65" spans="1:48">
      <c r="A65" s="311" t="s">
        <v>244</v>
      </c>
      <c r="B65" s="420">
        <v>34591.498333333337</v>
      </c>
      <c r="C65" s="420">
        <v>-68857.188099999999</v>
      </c>
      <c r="D65" s="420">
        <v>-106783.6816269655</v>
      </c>
      <c r="E65" s="420">
        <v>37926.493526965503</v>
      </c>
      <c r="F65" s="420">
        <v>135732.49799999999</v>
      </c>
      <c r="G65" s="420">
        <v>83443.698000000004</v>
      </c>
      <c r="H65" s="420">
        <v>52288.800000000003</v>
      </c>
      <c r="I65" s="420">
        <v>66875.309899999993</v>
      </c>
      <c r="J65" s="420">
        <v>-32283.811566666664</v>
      </c>
      <c r="K65" s="420">
        <v>16258</v>
      </c>
      <c r="L65" s="421">
        <v>-48541.811566666664</v>
      </c>
      <c r="N65" s="311" t="s">
        <v>244</v>
      </c>
      <c r="O65" s="300">
        <v>100</v>
      </c>
      <c r="P65" s="300">
        <v>-199.05812531296826</v>
      </c>
      <c r="Q65" s="300">
        <v>-308.69920868407644</v>
      </c>
      <c r="R65" s="300">
        <v>109.64108337110818</v>
      </c>
      <c r="S65" s="300">
        <v>392.38687116713982</v>
      </c>
      <c r="T65" s="300">
        <v>241.22602957499333</v>
      </c>
      <c r="U65" s="300">
        <v>151.16084159214651</v>
      </c>
      <c r="V65" s="300">
        <v>193.32874585417156</v>
      </c>
      <c r="W65" s="300">
        <v>-93.328745854171572</v>
      </c>
      <c r="X65" s="300">
        <v>46.999987810106902</v>
      </c>
      <c r="Y65" s="276">
        <v>-140.32873366427847</v>
      </c>
      <c r="AR65" s="369">
        <v>100</v>
      </c>
      <c r="AS65" s="312">
        <v>61.476580207048137</v>
      </c>
      <c r="AT65" s="313">
        <v>38.523419792951877</v>
      </c>
      <c r="AV65" t="s">
        <v>653</v>
      </c>
    </row>
    <row r="66" spans="1:48">
      <c r="A66" s="31">
        <v>1986</v>
      </c>
      <c r="B66" s="189">
        <v>108354.74999999994</v>
      </c>
      <c r="C66" s="905">
        <v>35308.575083333417</v>
      </c>
      <c r="D66" s="189">
        <v>280033.78493986337</v>
      </c>
      <c r="E66" s="189">
        <v>-244725.20985652995</v>
      </c>
      <c r="F66" s="189">
        <v>302400.2249999998</v>
      </c>
      <c r="G66" s="189">
        <v>317657.2249999998</v>
      </c>
      <c r="H66" s="189">
        <v>-15257</v>
      </c>
      <c r="I66" s="189">
        <v>337708.80008333322</v>
      </c>
      <c r="J66" s="189">
        <v>-229354.05008333328</v>
      </c>
      <c r="K66" s="905">
        <v>45043</v>
      </c>
      <c r="L66" s="293">
        <v>-274397.05008333328</v>
      </c>
      <c r="N66" s="42">
        <v>1986</v>
      </c>
      <c r="O66" s="275">
        <v>100</v>
      </c>
      <c r="P66" s="57">
        <v>32.586088827055057</v>
      </c>
      <c r="Q66" s="147">
        <v>258.4416326371142</v>
      </c>
      <c r="R66" s="147">
        <v>-225.85554381005917</v>
      </c>
      <c r="S66" s="147">
        <v>279.08349657029339</v>
      </c>
      <c r="T66" s="147">
        <v>293.16409755917482</v>
      </c>
      <c r="U66" s="147">
        <v>-14.080600988881436</v>
      </c>
      <c r="V66" s="147">
        <v>311.66958539734844</v>
      </c>
      <c r="W66" s="6">
        <v>-211.66958539734844</v>
      </c>
      <c r="X66" s="6">
        <v>41.569935789616999</v>
      </c>
      <c r="Y66" s="298">
        <v>-253.23952118696545</v>
      </c>
      <c r="AR66" s="372">
        <v>100</v>
      </c>
      <c r="AS66" s="357">
        <v>105.04530047886043</v>
      </c>
      <c r="AT66" s="359">
        <v>-5.0453004788604279</v>
      </c>
    </row>
    <row r="67" spans="1:48">
      <c r="A67" s="31">
        <v>1987</v>
      </c>
      <c r="B67" s="189">
        <v>130517.25000000012</v>
      </c>
      <c r="C67" s="905">
        <v>-103817.87291666667</v>
      </c>
      <c r="D67" s="189">
        <v>261613.13066911965</v>
      </c>
      <c r="E67" s="189">
        <v>-365431.00358578633</v>
      </c>
      <c r="F67" s="189">
        <v>383510.28</v>
      </c>
      <c r="G67" s="189">
        <v>266791.28000000003</v>
      </c>
      <c r="H67" s="189">
        <v>116719</v>
      </c>
      <c r="I67" s="189">
        <v>279692.40708333335</v>
      </c>
      <c r="J67" s="189">
        <v>-149175.15708333324</v>
      </c>
      <c r="K67" s="905">
        <v>21956</v>
      </c>
      <c r="L67" s="293">
        <v>-171131.15708333324</v>
      </c>
      <c r="N67" s="42">
        <v>1987</v>
      </c>
      <c r="O67" s="275">
        <v>100</v>
      </c>
      <c r="P67" s="57">
        <v>-79.543411247683025</v>
      </c>
      <c r="Q67" s="147">
        <v>200.44333654679315</v>
      </c>
      <c r="R67" s="147">
        <v>-279.98674779447617</v>
      </c>
      <c r="S67" s="147">
        <v>293.83876843865443</v>
      </c>
      <c r="T67" s="147">
        <v>204.41074264129821</v>
      </c>
      <c r="U67" s="147">
        <v>89.428025797356199</v>
      </c>
      <c r="V67" s="147">
        <v>214.29535719097137</v>
      </c>
      <c r="W67" s="6">
        <v>-114.29535719097139</v>
      </c>
      <c r="X67" s="6">
        <v>16.822297435779547</v>
      </c>
      <c r="Y67" s="298">
        <v>-131.11765462675095</v>
      </c>
      <c r="AR67" s="372">
        <v>100</v>
      </c>
      <c r="AS67" s="357">
        <v>69.565613730093503</v>
      </c>
      <c r="AT67" s="359">
        <v>30.434386269906504</v>
      </c>
    </row>
    <row r="68" spans="1:48">
      <c r="A68" s="31">
        <v>1988</v>
      </c>
      <c r="B68" s="189">
        <v>151156.75</v>
      </c>
      <c r="C68" s="905">
        <v>-12748.928133333568</v>
      </c>
      <c r="D68" s="189">
        <v>112554.08102955902</v>
      </c>
      <c r="E68" s="189">
        <v>-125303.00916289259</v>
      </c>
      <c r="F68" s="189">
        <v>534478.46666666726</v>
      </c>
      <c r="G68" s="189">
        <v>319978.46666666726</v>
      </c>
      <c r="H68" s="189">
        <v>214500</v>
      </c>
      <c r="I68" s="189">
        <v>521729.53853333369</v>
      </c>
      <c r="J68" s="189">
        <v>-370572.78853333369</v>
      </c>
      <c r="K68" s="905">
        <v>5156</v>
      </c>
      <c r="L68" s="293">
        <v>-375728.78853333369</v>
      </c>
      <c r="N68" s="42">
        <v>1988</v>
      </c>
      <c r="O68" s="275">
        <v>100</v>
      </c>
      <c r="P68" s="57">
        <v>-8.4342433489298809</v>
      </c>
      <c r="Q68" s="147">
        <v>74.461829213421836</v>
      </c>
      <c r="R68" s="147">
        <v>-82.896072562351719</v>
      </c>
      <c r="S68" s="147">
        <v>353.5921926521093</v>
      </c>
      <c r="T68" s="147">
        <v>211.68652188318896</v>
      </c>
      <c r="U68" s="147">
        <v>141.90567076892034</v>
      </c>
      <c r="V68" s="147">
        <v>345.15794930317941</v>
      </c>
      <c r="W68" s="6">
        <v>-245.15794930317944</v>
      </c>
      <c r="X68" s="6">
        <v>3.4110286176436051</v>
      </c>
      <c r="Y68" s="298">
        <v>-248.56897792082307</v>
      </c>
      <c r="AR68" s="372">
        <v>100</v>
      </c>
      <c r="AS68" s="357">
        <v>59.867419666548507</v>
      </c>
      <c r="AT68" s="359">
        <v>40.132580333451493</v>
      </c>
    </row>
    <row r="69" spans="1:48">
      <c r="A69" s="31">
        <v>1989</v>
      </c>
      <c r="B69" s="189">
        <v>228544.75</v>
      </c>
      <c r="C69" s="905">
        <v>-90241.855199999874</v>
      </c>
      <c r="D69" s="189">
        <v>384603.56407460012</v>
      </c>
      <c r="E69" s="189">
        <v>-474845.41927459999</v>
      </c>
      <c r="F69" s="189">
        <v>540564.22666666633</v>
      </c>
      <c r="G69" s="189">
        <v>468541.22666666633</v>
      </c>
      <c r="H69" s="189">
        <v>72023</v>
      </c>
      <c r="I69" s="189">
        <v>450322.37146666646</v>
      </c>
      <c r="J69" s="189">
        <v>-221777.62146666646</v>
      </c>
      <c r="K69" s="905">
        <v>44411</v>
      </c>
      <c r="L69" s="293">
        <v>-266188.62146666646</v>
      </c>
      <c r="N69" s="42">
        <v>1989</v>
      </c>
      <c r="O69" s="275">
        <v>100</v>
      </c>
      <c r="P69" s="57">
        <v>-39.485420338905122</v>
      </c>
      <c r="Q69" s="147">
        <v>168.28370114588068</v>
      </c>
      <c r="R69" s="147">
        <v>-207.76912148478579</v>
      </c>
      <c r="S69" s="147">
        <v>236.52445600551593</v>
      </c>
      <c r="T69" s="147">
        <v>205.01071526108839</v>
      </c>
      <c r="U69" s="147">
        <v>31.513740744427515</v>
      </c>
      <c r="V69" s="147">
        <v>197.03903566661077</v>
      </c>
      <c r="W69" s="6">
        <v>-97.039035666610786</v>
      </c>
      <c r="X69" s="6">
        <v>19.432080588156147</v>
      </c>
      <c r="Y69" s="298">
        <v>-116.47111625476694</v>
      </c>
      <c r="AR69" s="372">
        <v>100</v>
      </c>
      <c r="AS69" s="357">
        <v>86.676328834388016</v>
      </c>
      <c r="AT69" s="359">
        <v>13.323671165611978</v>
      </c>
    </row>
    <row r="70" spans="1:48">
      <c r="A70" s="31">
        <v>1990</v>
      </c>
      <c r="B70" s="189">
        <v>212370.58333333326</v>
      </c>
      <c r="C70" s="905">
        <v>-18471.046333333012</v>
      </c>
      <c r="D70" s="189">
        <v>798810.656656418</v>
      </c>
      <c r="E70" s="189">
        <v>-817281.70298975101</v>
      </c>
      <c r="F70" s="189">
        <v>255362.39999999944</v>
      </c>
      <c r="G70" s="189">
        <v>795681.39999999944</v>
      </c>
      <c r="H70" s="189">
        <v>-540319</v>
      </c>
      <c r="I70" s="189">
        <v>236891.35366666643</v>
      </c>
      <c r="J70" s="189">
        <v>-24520.770333333174</v>
      </c>
      <c r="K70" s="905">
        <v>-178655</v>
      </c>
      <c r="L70" s="293">
        <v>154134.22966666683</v>
      </c>
      <c r="N70" s="42">
        <v>1990</v>
      </c>
      <c r="O70" s="275">
        <v>100</v>
      </c>
      <c r="P70" s="57">
        <v>-8.6975540790134627</v>
      </c>
      <c r="Q70" s="147">
        <v>376.13997386945931</v>
      </c>
      <c r="R70" s="147">
        <v>-384.83752794847277</v>
      </c>
      <c r="S70" s="147">
        <v>120.24377199133411</v>
      </c>
      <c r="T70" s="147">
        <v>374.66648511819147</v>
      </c>
      <c r="U70" s="147">
        <v>-254.42271312685736</v>
      </c>
      <c r="V70" s="147">
        <v>111.54621791232064</v>
      </c>
      <c r="W70" s="6">
        <v>-11.546217912320648</v>
      </c>
      <c r="X70" s="6">
        <v>-84.124174448203192</v>
      </c>
      <c r="Y70" s="298">
        <v>72.577956535882549</v>
      </c>
      <c r="AR70" s="372">
        <v>100</v>
      </c>
      <c r="AS70" s="357">
        <v>311.58909847338572</v>
      </c>
      <c r="AT70" s="359">
        <v>-211.58909847338575</v>
      </c>
    </row>
    <row r="71" spans="1:48">
      <c r="A71" s="311" t="s">
        <v>257</v>
      </c>
      <c r="B71" s="420">
        <v>166188.81666666665</v>
      </c>
      <c r="C71" s="420">
        <v>-37994.225499999942</v>
      </c>
      <c r="D71" s="420">
        <v>367523.04347391205</v>
      </c>
      <c r="E71" s="420">
        <v>-405517.268973912</v>
      </c>
      <c r="F71" s="420">
        <v>403263.11966666661</v>
      </c>
      <c r="G71" s="420">
        <v>433729.91966666654</v>
      </c>
      <c r="H71" s="420">
        <v>-30466.799999999999</v>
      </c>
      <c r="I71" s="420">
        <v>365268.89416666667</v>
      </c>
      <c r="J71" s="420">
        <v>-199080.07749999996</v>
      </c>
      <c r="K71" s="420">
        <v>-12417.8</v>
      </c>
      <c r="L71" s="421">
        <v>-186662.2775</v>
      </c>
      <c r="N71" s="311" t="s">
        <v>257</v>
      </c>
      <c r="O71" s="300">
        <v>100</v>
      </c>
      <c r="P71" s="300">
        <v>-22.862083178681566</v>
      </c>
      <c r="Q71" s="300">
        <v>221.14787916871185</v>
      </c>
      <c r="R71" s="300">
        <v>-244.00996234739344</v>
      </c>
      <c r="S71" s="300">
        <v>242.65358389037206</v>
      </c>
      <c r="T71" s="300">
        <v>260.98622540686398</v>
      </c>
      <c r="U71" s="300">
        <v>-18.332641516491936</v>
      </c>
      <c r="V71" s="300">
        <v>219.7915007116905</v>
      </c>
      <c r="W71" s="300">
        <v>-119.79150071169047</v>
      </c>
      <c r="X71" s="300">
        <v>-7.4721032672776122</v>
      </c>
      <c r="Y71" s="276">
        <v>-112.31939744441289</v>
      </c>
      <c r="AR71" s="369">
        <v>100</v>
      </c>
      <c r="AS71" s="312">
        <v>107.55506727845172</v>
      </c>
      <c r="AT71" s="313">
        <v>-7.5550672784517365</v>
      </c>
    </row>
    <row r="72" spans="1:48">
      <c r="A72" s="31">
        <v>1991</v>
      </c>
      <c r="B72" s="189">
        <v>408148.91666666674</v>
      </c>
      <c r="C72" s="905">
        <v>1071724.8079999993</v>
      </c>
      <c r="D72" s="189">
        <v>1522172.2213351498</v>
      </c>
      <c r="E72" s="189">
        <v>-450447.41333515057</v>
      </c>
      <c r="F72" s="189">
        <v>862830.30000000028</v>
      </c>
      <c r="G72" s="189">
        <v>735177.30000000028</v>
      </c>
      <c r="H72" s="189">
        <v>127653</v>
      </c>
      <c r="I72" s="189">
        <v>1934555.1079999995</v>
      </c>
      <c r="J72" s="189">
        <v>-1526406.1913333328</v>
      </c>
      <c r="K72" s="905">
        <v>-18400</v>
      </c>
      <c r="L72" s="293">
        <v>-1508006.1913333328</v>
      </c>
      <c r="N72" s="42">
        <v>1991</v>
      </c>
      <c r="O72" s="275">
        <v>100</v>
      </c>
      <c r="P72" s="57">
        <v>262.58180880467012</v>
      </c>
      <c r="Q72" s="147">
        <v>372.94530480851444</v>
      </c>
      <c r="R72" s="147">
        <v>-110.36349600384429</v>
      </c>
      <c r="S72" s="147">
        <v>211.40085512089445</v>
      </c>
      <c r="T72" s="147">
        <v>180.12477063620778</v>
      </c>
      <c r="U72" s="147">
        <v>31.276084484686649</v>
      </c>
      <c r="V72" s="147">
        <v>473.98266392556457</v>
      </c>
      <c r="W72" s="6">
        <v>-373.98266392556457</v>
      </c>
      <c r="X72" s="6">
        <v>-4.5081584805545845</v>
      </c>
      <c r="Y72" s="298">
        <v>-369.47450544500998</v>
      </c>
      <c r="AR72" s="372">
        <v>100</v>
      </c>
      <c r="AS72" s="357">
        <v>85.205317893912635</v>
      </c>
      <c r="AT72" s="359">
        <v>14.794682106087368</v>
      </c>
    </row>
    <row r="73" spans="1:48">
      <c r="A73" s="31">
        <v>1992</v>
      </c>
      <c r="B73" s="189">
        <v>968199.83333333279</v>
      </c>
      <c r="C73" s="905">
        <v>762240.50500000035</v>
      </c>
      <c r="D73" s="189">
        <v>543470.99412785284</v>
      </c>
      <c r="E73" s="189">
        <v>218769.51087214751</v>
      </c>
      <c r="F73" s="189">
        <v>309592.60000000009</v>
      </c>
      <c r="G73" s="189">
        <v>378810.60000000009</v>
      </c>
      <c r="H73" s="189">
        <v>-69218</v>
      </c>
      <c r="I73" s="189">
        <v>1071833.1050000004</v>
      </c>
      <c r="J73" s="189">
        <v>-103633.27166666766</v>
      </c>
      <c r="K73" s="905">
        <v>118900</v>
      </c>
      <c r="L73" s="293">
        <v>-222533.27166666766</v>
      </c>
      <c r="N73" s="42">
        <v>1992</v>
      </c>
      <c r="O73" s="275">
        <v>100</v>
      </c>
      <c r="P73" s="57">
        <v>78.727601344006374</v>
      </c>
      <c r="Q73" s="147">
        <v>56.132109861740297</v>
      </c>
      <c r="R73" s="147">
        <v>22.595491482266073</v>
      </c>
      <c r="S73" s="147">
        <v>31.976105483733669</v>
      </c>
      <c r="T73" s="147">
        <v>39.12524945349611</v>
      </c>
      <c r="U73" s="147">
        <v>-7.149143969762445</v>
      </c>
      <c r="V73" s="147">
        <v>110.70370682774005</v>
      </c>
      <c r="W73" s="6">
        <v>-10.703706827740044</v>
      </c>
      <c r="X73" s="6">
        <v>12.280522667582922</v>
      </c>
      <c r="Y73" s="298">
        <v>-22.984229495322964</v>
      </c>
      <c r="AR73" s="372">
        <v>100</v>
      </c>
      <c r="AS73" s="357">
        <v>122.3577695332511</v>
      </c>
      <c r="AT73" s="359">
        <v>-22.357769533251112</v>
      </c>
    </row>
    <row r="74" spans="1:48">
      <c r="A74" s="31">
        <v>1993</v>
      </c>
      <c r="B74" s="189">
        <v>933275.75000000047</v>
      </c>
      <c r="C74" s="905">
        <v>350987.6684816326</v>
      </c>
      <c r="D74" s="189">
        <v>-1611734.7863415265</v>
      </c>
      <c r="E74" s="189">
        <v>1962722.4548231591</v>
      </c>
      <c r="F74" s="189">
        <v>731021.04934693919</v>
      </c>
      <c r="G74" s="189">
        <v>633378.04934693919</v>
      </c>
      <c r="H74" s="189">
        <v>97643</v>
      </c>
      <c r="I74" s="189">
        <v>1082008.7178285718</v>
      </c>
      <c r="J74" s="189">
        <v>-148732.96782857133</v>
      </c>
      <c r="K74" s="905">
        <v>130100</v>
      </c>
      <c r="L74" s="293">
        <v>-278832.96782857133</v>
      </c>
      <c r="N74" s="42">
        <v>1993</v>
      </c>
      <c r="O74" s="275">
        <v>100</v>
      </c>
      <c r="P74" s="57">
        <v>37.608141911073169</v>
      </c>
      <c r="Q74" s="147">
        <v>-172.69652472396564</v>
      </c>
      <c r="R74" s="147">
        <v>210.30466663503881</v>
      </c>
      <c r="S74" s="147">
        <v>78.328516448320755</v>
      </c>
      <c r="T74" s="147">
        <v>67.866120955884568</v>
      </c>
      <c r="U74" s="147">
        <v>10.46239549243618</v>
      </c>
      <c r="V74" s="147">
        <v>115.9366583593939</v>
      </c>
      <c r="W74" s="6">
        <v>-15.936658359393915</v>
      </c>
      <c r="X74" s="6">
        <v>13.940145771493572</v>
      </c>
      <c r="Y74" s="298">
        <v>-29.876804130887493</v>
      </c>
      <c r="AR74" s="372">
        <v>100</v>
      </c>
      <c r="AS74" s="357">
        <v>86.642929080191351</v>
      </c>
      <c r="AT74" s="359">
        <v>13.357070919808642</v>
      </c>
    </row>
    <row r="75" spans="1:48">
      <c r="A75" s="31">
        <v>1994</v>
      </c>
      <c r="B75" s="189">
        <v>1104294.916666667</v>
      </c>
      <c r="C75" s="905">
        <v>-95899.049987704493</v>
      </c>
      <c r="D75" s="189">
        <v>-2395380.2600200195</v>
      </c>
      <c r="E75" s="189">
        <v>2299481.210032315</v>
      </c>
      <c r="F75" s="189">
        <v>552185.11664496362</v>
      </c>
      <c r="G75" s="189">
        <v>553834.11664496362</v>
      </c>
      <c r="H75" s="189">
        <v>-1649</v>
      </c>
      <c r="I75" s="189">
        <v>456286.06665725913</v>
      </c>
      <c r="J75" s="189">
        <v>648008.85000940785</v>
      </c>
      <c r="K75" s="905">
        <v>-99500</v>
      </c>
      <c r="L75" s="293">
        <v>747508.85000940785</v>
      </c>
      <c r="N75" s="42">
        <v>1994</v>
      </c>
      <c r="O75" s="275">
        <v>100</v>
      </c>
      <c r="P75" s="57">
        <v>-8.6841883033544516</v>
      </c>
      <c r="Q75" s="147">
        <v>-216.91490414992725</v>
      </c>
      <c r="R75" s="147">
        <v>208.23071584657276</v>
      </c>
      <c r="S75" s="147">
        <v>50.003410167977933</v>
      </c>
      <c r="T75" s="147">
        <v>50.152736219842552</v>
      </c>
      <c r="U75" s="147">
        <v>-0.14932605186461734</v>
      </c>
      <c r="V75" s="147">
        <v>41.319221864623486</v>
      </c>
      <c r="W75" s="6">
        <v>58.680778135376521</v>
      </c>
      <c r="X75" s="6">
        <v>-9.0102742028680574</v>
      </c>
      <c r="Y75" s="298">
        <v>67.691052338244575</v>
      </c>
      <c r="AR75" s="372">
        <v>100</v>
      </c>
      <c r="AS75" s="357">
        <v>100.29863173604157</v>
      </c>
      <c r="AT75" s="359">
        <v>-0.29863173604156579</v>
      </c>
    </row>
    <row r="76" spans="1:48">
      <c r="A76" s="31">
        <v>1995</v>
      </c>
      <c r="B76" s="189">
        <v>932837.41666666698</v>
      </c>
      <c r="C76" s="905">
        <v>194426.24320977554</v>
      </c>
      <c r="D76" s="189">
        <v>-3236427.1818079948</v>
      </c>
      <c r="E76" s="189">
        <v>3430853.4250177704</v>
      </c>
      <c r="F76" s="189">
        <v>1017100.9413743503</v>
      </c>
      <c r="G76" s="189">
        <v>823400.94137435034</v>
      </c>
      <c r="H76" s="189">
        <v>193700</v>
      </c>
      <c r="I76" s="189">
        <v>1211527.1845841259</v>
      </c>
      <c r="J76" s="189">
        <v>-278689.7679174589</v>
      </c>
      <c r="K76" s="905">
        <v>437900</v>
      </c>
      <c r="L76" s="293">
        <v>-716589.7679174589</v>
      </c>
      <c r="N76" s="42">
        <v>1995</v>
      </c>
      <c r="O76" s="275">
        <v>100</v>
      </c>
      <c r="P76" s="57">
        <v>20.842457617590433</v>
      </c>
      <c r="Q76" s="147">
        <v>-346.94440038359602</v>
      </c>
      <c r="R76" s="147">
        <v>367.78685800118643</v>
      </c>
      <c r="S76" s="147">
        <v>109.03303439615281</v>
      </c>
      <c r="T76" s="147">
        <v>88.268429917469547</v>
      </c>
      <c r="U76" s="147">
        <v>20.764604478683264</v>
      </c>
      <c r="V76" s="147">
        <v>129.87549201374324</v>
      </c>
      <c r="W76" s="6">
        <v>-29.875492013743244</v>
      </c>
      <c r="X76" s="6">
        <v>46.942799696517298</v>
      </c>
      <c r="Y76" s="298">
        <v>-76.818291710260539</v>
      </c>
      <c r="AR76" s="372">
        <v>100</v>
      </c>
      <c r="AS76" s="357">
        <v>80.955675870453504</v>
      </c>
      <c r="AT76" s="359">
        <v>19.044324129546499</v>
      </c>
    </row>
    <row r="77" spans="1:48">
      <c r="A77" s="311" t="s">
        <v>270</v>
      </c>
      <c r="B77" s="420">
        <v>869351.36666666681</v>
      </c>
      <c r="C77" s="420">
        <v>456696.03494074068</v>
      </c>
      <c r="D77" s="420">
        <v>-1035579.8025413078</v>
      </c>
      <c r="E77" s="420">
        <v>1492275.8374820482</v>
      </c>
      <c r="F77" s="420">
        <v>694546.00147325068</v>
      </c>
      <c r="G77" s="420">
        <v>624920.20147325075</v>
      </c>
      <c r="H77" s="420">
        <v>69625.8</v>
      </c>
      <c r="I77" s="420">
        <v>1151242.0364139914</v>
      </c>
      <c r="J77" s="420">
        <v>-281890.66974732454</v>
      </c>
      <c r="K77" s="420">
        <v>113800</v>
      </c>
      <c r="L77" s="421">
        <v>-395690.66974732454</v>
      </c>
      <c r="N77" s="311" t="s">
        <v>270</v>
      </c>
      <c r="O77" s="300">
        <v>100</v>
      </c>
      <c r="P77" s="300">
        <v>52.532963362309928</v>
      </c>
      <c r="Q77" s="300">
        <v>-119.1209725144859</v>
      </c>
      <c r="R77" s="300">
        <v>171.6539358767958</v>
      </c>
      <c r="S77" s="300">
        <v>79.892437983543047</v>
      </c>
      <c r="T77" s="300">
        <v>71.883501359107242</v>
      </c>
      <c r="U77" s="300">
        <v>8.0089366244358189</v>
      </c>
      <c r="V77" s="300">
        <v>132.42540134585298</v>
      </c>
      <c r="W77" s="300">
        <v>-32.425401345852968</v>
      </c>
      <c r="X77" s="300">
        <v>13.090219255804545</v>
      </c>
      <c r="Y77" s="276">
        <v>-45.515620601657517</v>
      </c>
      <c r="AR77" s="369">
        <v>100</v>
      </c>
      <c r="AS77" s="312">
        <v>89.975350825962323</v>
      </c>
      <c r="AT77" s="313">
        <v>10.024649174037686</v>
      </c>
    </row>
    <row r="78" spans="1:48">
      <c r="A78" s="31">
        <v>1996</v>
      </c>
      <c r="B78" s="189">
        <v>392824.16666666605</v>
      </c>
      <c r="C78" s="905">
        <v>895287.99034495465</v>
      </c>
      <c r="D78" s="189">
        <v>-3236185.5196919888</v>
      </c>
      <c r="E78" s="189">
        <v>4131473.5100369435</v>
      </c>
      <c r="F78" s="189">
        <v>1700662.5057766046</v>
      </c>
      <c r="G78" s="189">
        <v>1690862.5057766046</v>
      </c>
      <c r="H78" s="189">
        <v>9800</v>
      </c>
      <c r="I78" s="189">
        <v>2595950.4961215593</v>
      </c>
      <c r="J78" s="189">
        <v>-2203126.3294548932</v>
      </c>
      <c r="K78" s="905">
        <v>-709200</v>
      </c>
      <c r="L78" s="293">
        <v>-1493926.3294548932</v>
      </c>
      <c r="N78" s="42">
        <v>1996</v>
      </c>
      <c r="O78" s="275">
        <v>100</v>
      </c>
      <c r="P78" s="57">
        <v>227.91061913068552</v>
      </c>
      <c r="Q78" s="147">
        <v>-823.82546551370376</v>
      </c>
      <c r="R78" s="147">
        <v>1051.7360846443894</v>
      </c>
      <c r="S78" s="147">
        <v>432.93225063205307</v>
      </c>
      <c r="T78" s="147">
        <v>430.43749576929645</v>
      </c>
      <c r="U78" s="147">
        <v>2.4947548627566656</v>
      </c>
      <c r="V78" s="147">
        <v>660.84286976273859</v>
      </c>
      <c r="W78" s="6">
        <v>-560.84286976273859</v>
      </c>
      <c r="X78" s="6">
        <v>-180.53879068030892</v>
      </c>
      <c r="Y78" s="298">
        <v>-380.30407908242972</v>
      </c>
      <c r="AR78" s="372">
        <v>100</v>
      </c>
      <c r="AS78" s="357">
        <v>99.42375398018639</v>
      </c>
      <c r="AT78" s="359">
        <v>0.57624601981360468</v>
      </c>
    </row>
    <row r="79" spans="1:48">
      <c r="A79" s="31">
        <v>1997</v>
      </c>
      <c r="B79" s="189">
        <v>750845.16666666605</v>
      </c>
      <c r="C79" s="905">
        <v>-691953.85916799866</v>
      </c>
      <c r="D79" s="189">
        <v>-4069995.8720559832</v>
      </c>
      <c r="E79" s="189">
        <v>3378042.0128879845</v>
      </c>
      <c r="F79" s="189">
        <v>1486926.8617954142</v>
      </c>
      <c r="G79" s="189">
        <v>1695726.8617954142</v>
      </c>
      <c r="H79" s="189">
        <v>-208800</v>
      </c>
      <c r="I79" s="189">
        <v>794973.00262741558</v>
      </c>
      <c r="J79" s="189">
        <v>-44127.835960749537</v>
      </c>
      <c r="K79" s="905">
        <v>1139100</v>
      </c>
      <c r="L79" s="293">
        <v>-1183227.8359607495</v>
      </c>
      <c r="N79" s="42">
        <v>1997</v>
      </c>
      <c r="O79" s="275">
        <v>100</v>
      </c>
      <c r="P79" s="57">
        <v>-92.156664234770005</v>
      </c>
      <c r="Q79" s="147">
        <v>-542.05528020170868</v>
      </c>
      <c r="R79" s="147">
        <v>449.89861596693868</v>
      </c>
      <c r="S79" s="147">
        <v>198.03375287032085</v>
      </c>
      <c r="T79" s="147">
        <v>225.842415597279</v>
      </c>
      <c r="U79" s="147">
        <v>-27.808662726958154</v>
      </c>
      <c r="V79" s="147">
        <v>105.87708863555085</v>
      </c>
      <c r="W79" s="6">
        <v>-5.8770886355508587</v>
      </c>
      <c r="X79" s="6">
        <v>151.70904076761511</v>
      </c>
      <c r="Y79" s="298">
        <v>-157.58612940316596</v>
      </c>
      <c r="AR79" s="372">
        <v>100</v>
      </c>
      <c r="AS79" s="357">
        <v>114.04238536304881</v>
      </c>
      <c r="AT79" s="359">
        <v>-14.042385363048792</v>
      </c>
    </row>
    <row r="80" spans="1:48">
      <c r="A80" s="31">
        <v>1998</v>
      </c>
      <c r="B80" s="189">
        <v>514515.25</v>
      </c>
      <c r="C80" s="905">
        <v>-4138976.6857732218</v>
      </c>
      <c r="D80" s="189">
        <v>-5879120.5290962067</v>
      </c>
      <c r="E80" s="189">
        <v>1740143.8433229849</v>
      </c>
      <c r="F80" s="189">
        <v>5789169.9850617293</v>
      </c>
      <c r="G80" s="189">
        <v>5306169.9850617293</v>
      </c>
      <c r="H80" s="189">
        <v>483000</v>
      </c>
      <c r="I80" s="189">
        <v>1650193.2992885076</v>
      </c>
      <c r="J80" s="189">
        <v>-1135678.0492885076</v>
      </c>
      <c r="K80" s="905">
        <v>783200</v>
      </c>
      <c r="L80" s="293">
        <v>-1918878.0492885076</v>
      </c>
      <c r="N80" s="42">
        <v>1998</v>
      </c>
      <c r="O80" s="275">
        <v>100</v>
      </c>
      <c r="P80" s="57">
        <v>-804.44198413423533</v>
      </c>
      <c r="Q80" s="147">
        <v>-1142.6523371457322</v>
      </c>
      <c r="R80" s="147">
        <v>338.21035301149675</v>
      </c>
      <c r="S80" s="147">
        <v>1125.1697563991988</v>
      </c>
      <c r="T80" s="147">
        <v>1031.2949878670709</v>
      </c>
      <c r="U80" s="147">
        <v>93.874768532128058</v>
      </c>
      <c r="V80" s="147">
        <v>320.72777226496345</v>
      </c>
      <c r="W80" s="6">
        <v>-220.72777226496348</v>
      </c>
      <c r="X80" s="6">
        <v>152.22094971917741</v>
      </c>
      <c r="Y80" s="298">
        <v>-372.94872198414095</v>
      </c>
      <c r="AR80" s="372">
        <v>100</v>
      </c>
      <c r="AS80" s="357">
        <v>91.656835068821181</v>
      </c>
      <c r="AT80" s="359">
        <v>8.3431649311788156</v>
      </c>
    </row>
    <row r="81" spans="1:46">
      <c r="A81" s="31">
        <v>1999</v>
      </c>
      <c r="B81" s="189">
        <v>104391.58983333316</v>
      </c>
      <c r="C81" s="905">
        <v>-4870328.0926072318</v>
      </c>
      <c r="D81" s="189">
        <v>1781538.1548019163</v>
      </c>
      <c r="E81" s="189">
        <v>-6651866.2474091481</v>
      </c>
      <c r="F81" s="189">
        <v>7989714.5142857153</v>
      </c>
      <c r="G81" s="189">
        <v>6647714.5142857153</v>
      </c>
      <c r="H81" s="189">
        <v>1342000</v>
      </c>
      <c r="I81" s="189">
        <v>3119386.4216784835</v>
      </c>
      <c r="J81" s="189">
        <v>-3014994.8318451503</v>
      </c>
      <c r="K81" s="905">
        <v>1783700</v>
      </c>
      <c r="L81" s="293">
        <v>-4798694.8318451503</v>
      </c>
      <c r="N81" s="42">
        <v>1999</v>
      </c>
      <c r="O81" s="275">
        <v>100</v>
      </c>
      <c r="P81" s="57">
        <v>-4665.4410574481863</v>
      </c>
      <c r="Q81" s="147">
        <v>1706.5916494290764</v>
      </c>
      <c r="R81" s="147">
        <v>-6372.0327068772622</v>
      </c>
      <c r="S81" s="147">
        <v>7653.5998034340964</v>
      </c>
      <c r="T81" s="147">
        <v>6368.0556306299695</v>
      </c>
      <c r="U81" s="147">
        <v>1285.5441728041271</v>
      </c>
      <c r="V81" s="147">
        <v>2988.1587459859106</v>
      </c>
      <c r="W81" s="6">
        <v>-2888.1587459859106</v>
      </c>
      <c r="X81" s="6">
        <v>1708.6625492032201</v>
      </c>
      <c r="Y81" s="298">
        <v>-4596.821295189131</v>
      </c>
      <c r="AR81" s="372">
        <v>100</v>
      </c>
      <c r="AS81" s="357">
        <v>83.203404857576743</v>
      </c>
      <c r="AT81" s="359">
        <v>16.79659514242325</v>
      </c>
    </row>
    <row r="82" spans="1:46" ht="14.65" thickBot="1">
      <c r="A82" s="360" t="s">
        <v>764</v>
      </c>
      <c r="B82" s="907">
        <v>440644.04329166631</v>
      </c>
      <c r="C82" s="907">
        <v>-2201492.6618008744</v>
      </c>
      <c r="D82" s="907">
        <v>-2850940.9415105656</v>
      </c>
      <c r="E82" s="907">
        <v>649448.27970969118</v>
      </c>
      <c r="F82" s="907">
        <v>4241618.4667298663</v>
      </c>
      <c r="G82" s="907">
        <v>3835118.4667298659</v>
      </c>
      <c r="H82" s="907">
        <v>406500</v>
      </c>
      <c r="I82" s="907">
        <v>2040125.8049289919</v>
      </c>
      <c r="J82" s="907">
        <v>-1599481.7616373252</v>
      </c>
      <c r="K82" s="907">
        <v>749200</v>
      </c>
      <c r="L82" s="908">
        <v>-2348681.7616373254</v>
      </c>
      <c r="N82" s="360" t="s">
        <v>764</v>
      </c>
      <c r="O82" s="361">
        <v>100</v>
      </c>
      <c r="P82" s="361">
        <v>-499.60794780191469</v>
      </c>
      <c r="Q82" s="361">
        <v>-646.99409532775678</v>
      </c>
      <c r="R82" s="361">
        <v>147.38614752584218</v>
      </c>
      <c r="S82" s="361">
        <v>962.59521291708484</v>
      </c>
      <c r="T82" s="361">
        <v>870.34388076168</v>
      </c>
      <c r="U82" s="361">
        <v>92.251332155404626</v>
      </c>
      <c r="V82" s="361">
        <v>462.98726511517015</v>
      </c>
      <c r="W82" s="361">
        <v>-362.98726511516998</v>
      </c>
      <c r="X82" s="361">
        <v>170.02385744361413</v>
      </c>
      <c r="Y82" s="279">
        <v>-533.01112255878411</v>
      </c>
      <c r="AR82" s="373">
        <v>100</v>
      </c>
      <c r="AS82" s="362">
        <v>90.416394044196124</v>
      </c>
      <c r="AT82" s="374">
        <v>9.5836059558038649</v>
      </c>
    </row>
    <row r="83" spans="1:46">
      <c r="A83" s="310">
        <v>2000</v>
      </c>
      <c r="B83" s="903">
        <v>919444.29558333568</v>
      </c>
      <c r="C83" s="903">
        <v>-4743905.9829450846</v>
      </c>
      <c r="D83" s="903">
        <v>3302463.8844583482</v>
      </c>
      <c r="E83" s="903">
        <v>-8046369.8674034327</v>
      </c>
      <c r="F83" s="903">
        <v>9665200</v>
      </c>
      <c r="G83" s="903">
        <v>9293000</v>
      </c>
      <c r="H83" s="909">
        <v>372200</v>
      </c>
      <c r="I83" s="903">
        <v>4921294.0170549154</v>
      </c>
      <c r="J83" s="902">
        <v>-4001849.7214715797</v>
      </c>
      <c r="K83" s="902">
        <v>-952100</v>
      </c>
      <c r="L83" s="904">
        <v>-3049749.7214715797</v>
      </c>
      <c r="N83" s="310">
        <v>2000</v>
      </c>
      <c r="O83" s="294">
        <v>100</v>
      </c>
      <c r="P83" s="178">
        <v>-515.95360433829683</v>
      </c>
      <c r="Q83" s="296">
        <v>359.18042020839562</v>
      </c>
      <c r="R83" s="296">
        <v>-875.13402454669244</v>
      </c>
      <c r="S83" s="296">
        <v>1051.2001701927982</v>
      </c>
      <c r="T83" s="296">
        <v>1010.7191968714227</v>
      </c>
      <c r="U83" s="296">
        <v>40.480973321375608</v>
      </c>
      <c r="V83" s="296">
        <v>535.24656585450145</v>
      </c>
      <c r="W83" s="224">
        <v>-435.24656585450145</v>
      </c>
      <c r="X83" s="224">
        <v>-103.55167839678055</v>
      </c>
      <c r="Y83" s="297">
        <v>-331.69488745772088</v>
      </c>
    </row>
    <row r="84" spans="1:46">
      <c r="A84" s="42">
        <v>2001</v>
      </c>
      <c r="B84" s="189">
        <v>1306487.9533333303</v>
      </c>
      <c r="C84" s="189">
        <v>-5045132.6374382935</v>
      </c>
      <c r="D84" s="189">
        <v>-1170576.7344196178</v>
      </c>
      <c r="E84" s="189">
        <v>-3874555.9030186757</v>
      </c>
      <c r="F84" s="189">
        <v>9014200</v>
      </c>
      <c r="G84" s="189">
        <v>9807000</v>
      </c>
      <c r="H84" s="910">
        <v>-792800</v>
      </c>
      <c r="I84" s="189">
        <v>3969067.3625617065</v>
      </c>
      <c r="J84" s="905">
        <v>-2662579.4092283761</v>
      </c>
      <c r="K84" s="905">
        <v>-679000</v>
      </c>
      <c r="L84" s="293">
        <v>-1983579.4092283761</v>
      </c>
      <c r="N84" s="42">
        <v>2001</v>
      </c>
      <c r="O84" s="275">
        <v>100</v>
      </c>
      <c r="P84" s="57">
        <v>-386.15990484767258</v>
      </c>
      <c r="Q84" s="147">
        <v>-89.597208411531597</v>
      </c>
      <c r="R84" s="147">
        <v>-296.56269643614098</v>
      </c>
      <c r="S84" s="147">
        <v>689.95661054519996</v>
      </c>
      <c r="T84" s="147">
        <v>750.63837940324993</v>
      </c>
      <c r="U84" s="147">
        <v>-60.68176885805002</v>
      </c>
      <c r="V84" s="147">
        <v>303.79670569752739</v>
      </c>
      <c r="W84" s="6">
        <v>-203.79670569752739</v>
      </c>
      <c r="X84" s="6">
        <v>-51.971393863037299</v>
      </c>
      <c r="Y84" s="298">
        <v>-151.82531183449009</v>
      </c>
    </row>
    <row r="85" spans="1:46">
      <c r="A85" s="42">
        <v>2002</v>
      </c>
      <c r="B85" s="189">
        <v>1769618.1109783333</v>
      </c>
      <c r="C85" s="189">
        <v>-6199761.6371025555</v>
      </c>
      <c r="D85" s="189">
        <v>-1649961.8395114392</v>
      </c>
      <c r="E85" s="189">
        <v>-4549799.7975911163</v>
      </c>
      <c r="F85" s="189">
        <v>10403000</v>
      </c>
      <c r="G85" s="189">
        <v>9835000</v>
      </c>
      <c r="H85" s="910">
        <v>568000</v>
      </c>
      <c r="I85" s="189">
        <v>4203238.3628974445</v>
      </c>
      <c r="J85" s="905">
        <v>-2433620.2519191112</v>
      </c>
      <c r="K85" s="905">
        <v>1154100</v>
      </c>
      <c r="L85" s="293">
        <v>-3587720.2519191112</v>
      </c>
      <c r="N85" s="42">
        <v>2002</v>
      </c>
      <c r="O85" s="275">
        <v>100</v>
      </c>
      <c r="P85" s="57">
        <v>-350.34460817509478</v>
      </c>
      <c r="Q85" s="147">
        <v>-93.238299793352468</v>
      </c>
      <c r="R85" s="147">
        <v>-257.10630838174228</v>
      </c>
      <c r="S85" s="147">
        <v>587.86694911529253</v>
      </c>
      <c r="T85" s="147">
        <v>555.76962842919374</v>
      </c>
      <c r="U85" s="147">
        <v>32.097320686098833</v>
      </c>
      <c r="V85" s="147">
        <v>237.52234094019778</v>
      </c>
      <c r="W85" s="6">
        <v>-137.52234094019781</v>
      </c>
      <c r="X85" s="6">
        <v>65.217460922230046</v>
      </c>
      <c r="Y85" s="298">
        <v>-202.73980186242784</v>
      </c>
    </row>
    <row r="86" spans="1:46">
      <c r="A86" s="42">
        <v>2003</v>
      </c>
      <c r="B86" s="189">
        <v>1839990.027143335</v>
      </c>
      <c r="C86" s="189">
        <v>-1004453.5987649858</v>
      </c>
      <c r="D86" s="189">
        <v>-1410646.9300030768</v>
      </c>
      <c r="E86" s="189">
        <v>406193.33123809099</v>
      </c>
      <c r="F86" s="189">
        <v>5921200</v>
      </c>
      <c r="G86" s="189">
        <v>5234000</v>
      </c>
      <c r="H86" s="910">
        <v>687200</v>
      </c>
      <c r="I86" s="189">
        <v>4916746.4012350142</v>
      </c>
      <c r="J86" s="905">
        <v>-3076756.3740916792</v>
      </c>
      <c r="K86" s="905">
        <v>1384700</v>
      </c>
      <c r="L86" s="293">
        <v>-4461456.3740916792</v>
      </c>
      <c r="N86" s="42">
        <v>2003</v>
      </c>
      <c r="O86" s="275">
        <v>100</v>
      </c>
      <c r="P86" s="57">
        <v>-54.590165378474573</v>
      </c>
      <c r="Q86" s="147">
        <v>-76.66600955403915</v>
      </c>
      <c r="R86" s="147">
        <v>22.075844175564576</v>
      </c>
      <c r="S86" s="147">
        <v>321.80609202501614</v>
      </c>
      <c r="T86" s="147">
        <v>284.45806351059491</v>
      </c>
      <c r="U86" s="147">
        <v>37.348028514421252</v>
      </c>
      <c r="V86" s="147">
        <v>267.21592664654156</v>
      </c>
      <c r="W86" s="6">
        <v>-167.21592664654156</v>
      </c>
      <c r="X86" s="6">
        <v>75.25584267159357</v>
      </c>
      <c r="Y86" s="298">
        <v>-242.47176931813513</v>
      </c>
    </row>
    <row r="87" spans="1:46">
      <c r="A87" s="42">
        <v>2004</v>
      </c>
      <c r="B87" s="189">
        <v>2180515.4466283359</v>
      </c>
      <c r="C87" s="189">
        <v>7588489.7352591455</v>
      </c>
      <c r="D87" s="189">
        <v>1099050.9905017987</v>
      </c>
      <c r="E87" s="189">
        <v>6489438.7447573468</v>
      </c>
      <c r="F87" s="189">
        <v>-6534300</v>
      </c>
      <c r="G87" s="189">
        <v>-3456000</v>
      </c>
      <c r="H87" s="910">
        <v>-3078300</v>
      </c>
      <c r="I87" s="189">
        <v>1054189.7352591455</v>
      </c>
      <c r="J87" s="905">
        <v>1126325.7113691904</v>
      </c>
      <c r="K87" s="905">
        <v>-950000</v>
      </c>
      <c r="L87" s="293">
        <v>2076325.7113691904</v>
      </c>
      <c r="N87" s="42">
        <v>2004</v>
      </c>
      <c r="O87" s="275">
        <v>100</v>
      </c>
      <c r="P87" s="57">
        <v>348.01357390029017</v>
      </c>
      <c r="Q87" s="147">
        <v>50.403265530690348</v>
      </c>
      <c r="R87" s="147">
        <v>297.61030836959981</v>
      </c>
      <c r="S87" s="147">
        <v>-299.66767766326939</v>
      </c>
      <c r="T87" s="147">
        <v>-158.49463508015532</v>
      </c>
      <c r="U87" s="147">
        <v>-141.17304258311404</v>
      </c>
      <c r="V87" s="147">
        <v>48.345896237020781</v>
      </c>
      <c r="W87" s="6">
        <v>51.654103762979219</v>
      </c>
      <c r="X87" s="6">
        <v>-43.567680360575103</v>
      </c>
      <c r="Y87" s="298">
        <v>95.221784123554315</v>
      </c>
    </row>
    <row r="88" spans="1:46">
      <c r="A88" s="42">
        <v>2005</v>
      </c>
      <c r="B88" s="189">
        <v>2988213.2342499979</v>
      </c>
      <c r="C88" s="189">
        <v>4881207.4347229227</v>
      </c>
      <c r="D88" s="189">
        <v>555970.8491352424</v>
      </c>
      <c r="E88" s="189">
        <v>4325236.5855876803</v>
      </c>
      <c r="F88" s="189">
        <v>-7142300</v>
      </c>
      <c r="G88" s="189">
        <v>-5729000</v>
      </c>
      <c r="H88" s="910">
        <v>-1413300</v>
      </c>
      <c r="I88" s="189">
        <v>-2261092.5652770773</v>
      </c>
      <c r="J88" s="905">
        <v>5249305.7995270751</v>
      </c>
      <c r="K88" s="905">
        <v>1513900</v>
      </c>
      <c r="L88" s="293">
        <v>3735405.7995270751</v>
      </c>
      <c r="N88" s="42">
        <v>2005</v>
      </c>
      <c r="O88" s="275">
        <v>100</v>
      </c>
      <c r="P88" s="57">
        <v>163.34869877343414</v>
      </c>
      <c r="Q88" s="147">
        <v>18.605461041497051</v>
      </c>
      <c r="R88" s="147">
        <v>144.74323773193709</v>
      </c>
      <c r="S88" s="147">
        <v>-239.01574084931804</v>
      </c>
      <c r="T88" s="147">
        <v>-191.71991925930624</v>
      </c>
      <c r="U88" s="147">
        <v>-47.295821590011791</v>
      </c>
      <c r="V88" s="147">
        <v>-75.667042075883899</v>
      </c>
      <c r="W88" s="6">
        <v>175.6670420758839</v>
      </c>
      <c r="X88" s="6">
        <v>50.662381875835869</v>
      </c>
      <c r="Y88" s="298">
        <v>125.00466020004804</v>
      </c>
    </row>
    <row r="89" spans="1:46">
      <c r="A89" s="311" t="s">
        <v>1179</v>
      </c>
      <c r="B89" s="420">
        <v>1834044.8446527782</v>
      </c>
      <c r="C89" s="420">
        <v>-753926.11437814182</v>
      </c>
      <c r="D89" s="420">
        <v>121050.03669354257</v>
      </c>
      <c r="E89" s="420">
        <v>-874976.15107168444</v>
      </c>
      <c r="F89" s="420">
        <v>3554500</v>
      </c>
      <c r="G89" s="420">
        <v>4164000</v>
      </c>
      <c r="H89" s="420">
        <v>-609500</v>
      </c>
      <c r="I89" s="420">
        <v>2800573.8856218583</v>
      </c>
      <c r="J89" s="420">
        <v>-966529.04096908029</v>
      </c>
      <c r="K89" s="420">
        <v>245266.66666666666</v>
      </c>
      <c r="L89" s="421">
        <v>-1211795.707635747</v>
      </c>
      <c r="N89" s="311" t="s">
        <v>1179</v>
      </c>
      <c r="O89" s="300">
        <v>100</v>
      </c>
      <c r="P89" s="300">
        <v>-41.107288983485859</v>
      </c>
      <c r="Q89" s="300">
        <v>6.6001677683328293</v>
      </c>
      <c r="R89" s="300">
        <v>-47.70745675181869</v>
      </c>
      <c r="S89" s="300">
        <v>193.80660240469413</v>
      </c>
      <c r="T89" s="300">
        <v>227.03915949167151</v>
      </c>
      <c r="U89" s="300">
        <v>-33.232557086977373</v>
      </c>
      <c r="V89" s="300">
        <v>152.69931342120827</v>
      </c>
      <c r="W89" s="300">
        <v>-52.699313421208295</v>
      </c>
      <c r="X89" s="300">
        <v>13.372991799069156</v>
      </c>
      <c r="Y89" s="276">
        <v>-66.072305220277457</v>
      </c>
    </row>
    <row r="90" spans="1:46">
      <c r="A90" s="42">
        <v>2006</v>
      </c>
      <c r="B90" s="189">
        <v>4244940.5030833296</v>
      </c>
      <c r="C90" s="189">
        <v>-3289658.7496173531</v>
      </c>
      <c r="D90" s="189">
        <v>-3387159.0633532032</v>
      </c>
      <c r="E90" s="189">
        <v>97500.313735850155</v>
      </c>
      <c r="F90" s="189">
        <v>6304200</v>
      </c>
      <c r="G90" s="189">
        <v>4987000</v>
      </c>
      <c r="H90" s="189">
        <v>1317200</v>
      </c>
      <c r="I90" s="189">
        <v>3014541.2503826469</v>
      </c>
      <c r="J90" s="905">
        <v>1230399.2527006827</v>
      </c>
      <c r="K90" s="905">
        <v>2645800</v>
      </c>
      <c r="L90" s="293">
        <v>-1415400.7472993173</v>
      </c>
      <c r="N90" s="42">
        <v>2006</v>
      </c>
      <c r="O90" s="275">
        <v>100</v>
      </c>
      <c r="P90" s="57">
        <v>-77.495991927988058</v>
      </c>
      <c r="Q90" s="147">
        <v>-79.792851298926962</v>
      </c>
      <c r="R90" s="147">
        <v>2.2968593709388956</v>
      </c>
      <c r="S90" s="147">
        <v>148.51091541615057</v>
      </c>
      <c r="T90" s="147">
        <v>117.48103410112986</v>
      </c>
      <c r="U90" s="147">
        <v>31.029881315020702</v>
      </c>
      <c r="V90" s="147">
        <v>71.014923488162509</v>
      </c>
      <c r="W90" s="6">
        <v>28.985076511837498</v>
      </c>
      <c r="X90" s="6">
        <v>62.32831763079394</v>
      </c>
      <c r="Y90" s="298">
        <v>-33.343241118956442</v>
      </c>
    </row>
    <row r="91" spans="1:46">
      <c r="A91" s="42">
        <v>2007</v>
      </c>
      <c r="B91" s="189">
        <v>4074772.0771666728</v>
      </c>
      <c r="C91" s="189">
        <v>12103749.953297235</v>
      </c>
      <c r="D91" s="189">
        <v>-5027418.7580335289</v>
      </c>
      <c r="E91" s="189">
        <v>17131168.711330764</v>
      </c>
      <c r="F91" s="189">
        <v>-8675800</v>
      </c>
      <c r="G91" s="189">
        <v>-4960000</v>
      </c>
      <c r="H91" s="189">
        <v>-3715800</v>
      </c>
      <c r="I91" s="189">
        <v>3427949.9532972351</v>
      </c>
      <c r="J91" s="905">
        <v>646822.12386943772</v>
      </c>
      <c r="K91" s="905">
        <v>-1449900</v>
      </c>
      <c r="L91" s="293">
        <v>2096722.1238694377</v>
      </c>
      <c r="N91" s="42">
        <v>2007</v>
      </c>
      <c r="O91" s="275">
        <v>100</v>
      </c>
      <c r="P91" s="57">
        <v>297.04115283212064</v>
      </c>
      <c r="Q91" s="147">
        <v>-123.37914030100214</v>
      </c>
      <c r="R91" s="147">
        <v>420.42029313312287</v>
      </c>
      <c r="S91" s="147">
        <v>-212.91497624163011</v>
      </c>
      <c r="T91" s="147">
        <v>-121.72459970936229</v>
      </c>
      <c r="U91" s="147">
        <v>-91.19037653226782</v>
      </c>
      <c r="V91" s="147">
        <v>84.126176590490559</v>
      </c>
      <c r="W91" s="6">
        <v>15.87382340950945</v>
      </c>
      <c r="X91" s="6">
        <v>-35.582358290041213</v>
      </c>
      <c r="Y91" s="298">
        <v>51.456181699550662</v>
      </c>
    </row>
    <row r="92" spans="1:46">
      <c r="A92" s="42">
        <v>2008</v>
      </c>
      <c r="B92" s="189">
        <v>3809622.8816666603</v>
      </c>
      <c r="C92" s="189">
        <v>-3221072.9368361756</v>
      </c>
      <c r="D92" s="189">
        <v>-3562093.8399067372</v>
      </c>
      <c r="E92" s="189">
        <v>341020.90307056159</v>
      </c>
      <c r="F92" s="189">
        <v>9057100</v>
      </c>
      <c r="G92" s="189">
        <v>6940000</v>
      </c>
      <c r="H92" s="189">
        <v>2117100</v>
      </c>
      <c r="I92" s="189">
        <v>5836027.0631638244</v>
      </c>
      <c r="J92" s="905">
        <v>-2026404.1814971641</v>
      </c>
      <c r="K92" s="905">
        <v>-4309400</v>
      </c>
      <c r="L92" s="293">
        <v>2282995.8185028359</v>
      </c>
      <c r="N92" s="42">
        <v>2008</v>
      </c>
      <c r="O92" s="275">
        <v>100</v>
      </c>
      <c r="P92" s="57">
        <v>-84.55096572254412</v>
      </c>
      <c r="Q92" s="147">
        <v>-93.502531629807081</v>
      </c>
      <c r="R92" s="147">
        <v>8.9515659072629621</v>
      </c>
      <c r="S92" s="147">
        <v>237.74269215953566</v>
      </c>
      <c r="T92" s="147">
        <v>182.17026240045681</v>
      </c>
      <c r="U92" s="147">
        <v>55.572429759078844</v>
      </c>
      <c r="V92" s="147">
        <v>153.19172643699156</v>
      </c>
      <c r="W92" s="6">
        <v>-53.191726436991551</v>
      </c>
      <c r="X92" s="6">
        <v>-113.1188081827851</v>
      </c>
      <c r="Y92" s="298">
        <v>59.927081745793565</v>
      </c>
    </row>
    <row r="93" spans="1:46">
      <c r="A93" s="42">
        <v>2009</v>
      </c>
      <c r="B93" s="189">
        <v>3140167.0352499969</v>
      </c>
      <c r="C93" s="189">
        <v>2322289.9134042487</v>
      </c>
      <c r="D93" s="189">
        <v>-105696.40740512311</v>
      </c>
      <c r="E93" s="189">
        <v>2427986.3208093718</v>
      </c>
      <c r="F93" s="189">
        <v>7609700</v>
      </c>
      <c r="G93" s="189">
        <v>5101000</v>
      </c>
      <c r="H93" s="189">
        <v>2508700</v>
      </c>
      <c r="I93" s="189">
        <v>9931989.9134042487</v>
      </c>
      <c r="J93" s="905">
        <v>-6791822.8781542517</v>
      </c>
      <c r="K93" s="905">
        <v>-1152400</v>
      </c>
      <c r="L93" s="293">
        <v>-5639422.8781542517</v>
      </c>
      <c r="N93" s="42">
        <v>2009</v>
      </c>
      <c r="O93" s="275">
        <v>100</v>
      </c>
      <c r="P93" s="57">
        <v>73.954343426172713</v>
      </c>
      <c r="Q93" s="147">
        <v>-3.3659485695705467</v>
      </c>
      <c r="R93" s="147">
        <v>77.320291995743261</v>
      </c>
      <c r="S93" s="147">
        <v>242.33424256025833</v>
      </c>
      <c r="T93" s="147">
        <v>162.44358796008748</v>
      </c>
      <c r="U93" s="147">
        <v>79.890654600170848</v>
      </c>
      <c r="V93" s="147">
        <v>316.28858598643103</v>
      </c>
      <c r="W93" s="6">
        <v>-216.288585986431</v>
      </c>
      <c r="X93" s="6">
        <v>-36.698684721663362</v>
      </c>
      <c r="Y93" s="298">
        <v>-179.58990126476769</v>
      </c>
    </row>
    <row r="94" spans="1:46">
      <c r="A94" s="42">
        <v>2010</v>
      </c>
      <c r="B94" s="189">
        <v>4165692.1123333387</v>
      </c>
      <c r="C94" s="189">
        <v>-285508.71784628183</v>
      </c>
      <c r="D94" s="189">
        <v>283779.30238762498</v>
      </c>
      <c r="E94" s="189">
        <v>-569288.02023390681</v>
      </c>
      <c r="F94" s="189">
        <v>-3104100</v>
      </c>
      <c r="G94" s="189">
        <v>-388000</v>
      </c>
      <c r="H94" s="189">
        <v>-2716100</v>
      </c>
      <c r="I94" s="189">
        <v>-3389608.7178462818</v>
      </c>
      <c r="J94" s="905">
        <v>7555300.8301796205</v>
      </c>
      <c r="K94" s="905">
        <v>1937300</v>
      </c>
      <c r="L94" s="293">
        <v>5618000.8301796205</v>
      </c>
      <c r="N94" s="42">
        <v>2010</v>
      </c>
      <c r="O94" s="275">
        <v>100</v>
      </c>
      <c r="P94" s="57">
        <v>-6.8538122873022216</v>
      </c>
      <c r="Q94" s="147">
        <v>6.8122966060655656</v>
      </c>
      <c r="R94" s="147">
        <v>-13.666108893367786</v>
      </c>
      <c r="S94" s="147">
        <v>-74.515828733710549</v>
      </c>
      <c r="T94" s="147">
        <v>-9.3141785215294917</v>
      </c>
      <c r="U94" s="147">
        <v>-65.201650212181065</v>
      </c>
      <c r="V94" s="147">
        <v>-81.369641021012768</v>
      </c>
      <c r="W94" s="6">
        <v>181.36964102101277</v>
      </c>
      <c r="X94" s="6">
        <v>46.506077447832688</v>
      </c>
      <c r="Y94" s="298">
        <v>134.86356357318007</v>
      </c>
    </row>
    <row r="95" spans="1:46">
      <c r="A95" s="311" t="s">
        <v>309</v>
      </c>
      <c r="B95" s="420">
        <v>3887038.9218999995</v>
      </c>
      <c r="C95" s="420">
        <v>1525959.8924803347</v>
      </c>
      <c r="D95" s="420">
        <v>-2359717.7532621934</v>
      </c>
      <c r="E95" s="420">
        <v>3885677.6457425281</v>
      </c>
      <c r="F95" s="420">
        <v>2238220</v>
      </c>
      <c r="G95" s="420">
        <v>2336000</v>
      </c>
      <c r="H95" s="420">
        <v>-97780</v>
      </c>
      <c r="I95" s="420">
        <v>3764179.8924803347</v>
      </c>
      <c r="J95" s="420">
        <v>122859.02941966504</v>
      </c>
      <c r="K95" s="420">
        <v>-465720</v>
      </c>
      <c r="L95" s="421">
        <v>588579.02941966499</v>
      </c>
      <c r="N95" s="311" t="s">
        <v>309</v>
      </c>
      <c r="O95" s="300">
        <v>100</v>
      </c>
      <c r="P95" s="300">
        <v>39.257643752495277</v>
      </c>
      <c r="Q95" s="300">
        <v>-60.707335343808552</v>
      </c>
      <c r="R95" s="300">
        <v>99.964979096303836</v>
      </c>
      <c r="S95" s="300">
        <v>57.581620482100796</v>
      </c>
      <c r="T95" s="300">
        <v>60.09715999597335</v>
      </c>
      <c r="U95" s="300">
        <v>-2.5155395138725485</v>
      </c>
      <c r="V95" s="300">
        <v>96.839264234596072</v>
      </c>
      <c r="W95" s="300">
        <v>3.160735765403941</v>
      </c>
      <c r="X95" s="300">
        <v>-11.981356743717768</v>
      </c>
      <c r="Y95" s="276">
        <v>15.142092509121706</v>
      </c>
    </row>
    <row r="96" spans="1:46">
      <c r="A96" s="42">
        <v>2011</v>
      </c>
      <c r="B96" s="189">
        <v>5689291.2215833291</v>
      </c>
      <c r="C96" s="189">
        <v>1006609.9870466143</v>
      </c>
      <c r="D96" s="189">
        <v>5909541.494856298</v>
      </c>
      <c r="E96" s="189">
        <v>-4902931.5078096837</v>
      </c>
      <c r="F96" s="189">
        <v>2150000</v>
      </c>
      <c r="G96" s="189">
        <v>4674000</v>
      </c>
      <c r="H96" s="189">
        <v>-2524000</v>
      </c>
      <c r="I96" s="189">
        <v>3156609.9870466143</v>
      </c>
      <c r="J96" s="905">
        <v>2532681.2345367149</v>
      </c>
      <c r="K96" s="905">
        <v>1566900</v>
      </c>
      <c r="L96" s="293">
        <v>965781.23453671485</v>
      </c>
      <c r="N96" s="42">
        <v>2011</v>
      </c>
      <c r="O96" s="275">
        <v>100</v>
      </c>
      <c r="P96" s="57">
        <v>17.693064879995276</v>
      </c>
      <c r="Q96" s="147">
        <v>103.8713130457694</v>
      </c>
      <c r="R96" s="147">
        <v>-86.178248165774136</v>
      </c>
      <c r="S96" s="147">
        <v>37.790296124121681</v>
      </c>
      <c r="T96" s="147">
        <v>82.154346085648726</v>
      </c>
      <c r="U96" s="147">
        <v>-44.364049961527037</v>
      </c>
      <c r="V96" s="147">
        <v>55.483361004116958</v>
      </c>
      <c r="W96" s="6">
        <v>44.516638995883042</v>
      </c>
      <c r="X96" s="6">
        <v>27.541216277621515</v>
      </c>
      <c r="Y96" s="298">
        <v>16.97542271826152</v>
      </c>
    </row>
    <row r="97" spans="1:25">
      <c r="A97" s="42">
        <v>2012</v>
      </c>
      <c r="B97" s="189">
        <v>4125158.1406666636</v>
      </c>
      <c r="C97" s="189">
        <v>12146742.955890968</v>
      </c>
      <c r="D97" s="189">
        <v>1902491.2130557597</v>
      </c>
      <c r="E97" s="189">
        <v>10244251.742835209</v>
      </c>
      <c r="F97" s="189">
        <v>-7842100</v>
      </c>
      <c r="G97" s="189">
        <v>-4461000</v>
      </c>
      <c r="H97" s="189">
        <v>-3381100</v>
      </c>
      <c r="I97" s="189">
        <v>4304642.9558909684</v>
      </c>
      <c r="J97" s="905">
        <v>-179484.8152243048</v>
      </c>
      <c r="K97" s="905">
        <v>-1136300</v>
      </c>
      <c r="L97" s="293">
        <v>956815.1847756952</v>
      </c>
      <c r="N97" s="42">
        <v>2012</v>
      </c>
      <c r="O97" s="275">
        <v>100</v>
      </c>
      <c r="P97" s="57">
        <v>294.45520733243796</v>
      </c>
      <c r="Q97" s="147">
        <v>46.119231025366211</v>
      </c>
      <c r="R97" s="147">
        <v>248.33597630707177</v>
      </c>
      <c r="S97" s="147">
        <v>-190.10422710079774</v>
      </c>
      <c r="T97" s="147">
        <v>-108.14130871790194</v>
      </c>
      <c r="U97" s="147">
        <v>-81.962918382895808</v>
      </c>
      <c r="V97" s="147">
        <v>104.35098023164025</v>
      </c>
      <c r="W97" s="6">
        <v>-4.3509802316402446</v>
      </c>
      <c r="X97" s="6">
        <v>-27.545610646974211</v>
      </c>
      <c r="Y97" s="298">
        <v>23.194630415333968</v>
      </c>
    </row>
    <row r="98" spans="1:25">
      <c r="A98" s="42">
        <v>2013</v>
      </c>
      <c r="B98" s="189">
        <v>5922684.6530000195</v>
      </c>
      <c r="C98" s="189">
        <v>4970457.0316302031</v>
      </c>
      <c r="D98" s="189">
        <v>-307757.3027933985</v>
      </c>
      <c r="E98" s="189">
        <v>5278214.3344236016</v>
      </c>
      <c r="F98" s="189">
        <v>1733400</v>
      </c>
      <c r="G98" s="189">
        <v>9200000</v>
      </c>
      <c r="H98" s="189">
        <v>-7466600</v>
      </c>
      <c r="I98" s="189">
        <v>6703857.0316302031</v>
      </c>
      <c r="J98" s="905">
        <v>-781172.37863018364</v>
      </c>
      <c r="K98" s="905">
        <v>-1206100</v>
      </c>
      <c r="L98" s="293">
        <v>424927.62136981636</v>
      </c>
      <c r="N98" s="42">
        <v>2013</v>
      </c>
      <c r="O98" s="275">
        <v>100</v>
      </c>
      <c r="P98" s="57">
        <v>83.922364988865581</v>
      </c>
      <c r="Q98" s="147">
        <v>-5.1962466486800052</v>
      </c>
      <c r="R98" s="147">
        <v>89.118611637545584</v>
      </c>
      <c r="S98" s="147">
        <v>29.267133091780945</v>
      </c>
      <c r="T98" s="147">
        <v>155.33496275780817</v>
      </c>
      <c r="U98" s="147">
        <v>-126.06782966602724</v>
      </c>
      <c r="V98" s="147">
        <v>113.18949808064652</v>
      </c>
      <c r="W98" s="6">
        <v>-13.189498080646523</v>
      </c>
      <c r="X98" s="6">
        <v>-20.364075932847005</v>
      </c>
      <c r="Y98" s="298">
        <v>7.1745778522004828</v>
      </c>
    </row>
    <row r="99" spans="1:25">
      <c r="A99" s="42">
        <v>2014</v>
      </c>
      <c r="B99" s="189">
        <v>8947236.1298333034</v>
      </c>
      <c r="C99" s="189">
        <v>-7917178.7222498655</v>
      </c>
      <c r="D99" s="189">
        <v>-17242799.739601269</v>
      </c>
      <c r="E99" s="189">
        <v>9325621.0173514038</v>
      </c>
      <c r="F99" s="189">
        <v>15274900</v>
      </c>
      <c r="G99" s="189">
        <v>21048000</v>
      </c>
      <c r="H99" s="189">
        <v>-5773100</v>
      </c>
      <c r="I99" s="189">
        <v>7357721.2777501345</v>
      </c>
      <c r="J99" s="905">
        <v>1589514.8520831689</v>
      </c>
      <c r="K99" s="905">
        <v>7261600</v>
      </c>
      <c r="L99" s="293">
        <v>-5672085.1479168311</v>
      </c>
      <c r="N99" s="42">
        <v>2014</v>
      </c>
      <c r="O99" s="275">
        <v>100</v>
      </c>
      <c r="P99" s="57">
        <v>-88.487423460873501</v>
      </c>
      <c r="Q99" s="147">
        <v>-192.71649355612257</v>
      </c>
      <c r="R99" s="147">
        <v>104.22907009524907</v>
      </c>
      <c r="S99" s="147">
        <v>170.7219947964488</v>
      </c>
      <c r="T99" s="147">
        <v>235.24583116587698</v>
      </c>
      <c r="U99" s="147">
        <v>-64.523836369428196</v>
      </c>
      <c r="V99" s="147">
        <v>82.234571335575296</v>
      </c>
      <c r="W99" s="6">
        <v>17.7654286644247</v>
      </c>
      <c r="X99" s="6">
        <v>81.160258817661173</v>
      </c>
      <c r="Y99" s="298">
        <v>-63.39483015323647</v>
      </c>
    </row>
    <row r="100" spans="1:25">
      <c r="A100" s="42">
        <v>2015</v>
      </c>
      <c r="B100" s="189">
        <v>9350857.8370000124</v>
      </c>
      <c r="C100" s="189">
        <v>-6140294.6158601046</v>
      </c>
      <c r="D100" s="189">
        <v>-53330667.11653614</v>
      </c>
      <c r="E100" s="189">
        <v>47190372.500676036</v>
      </c>
      <c r="F100" s="189">
        <v>51827800</v>
      </c>
      <c r="G100" s="189">
        <v>39823000</v>
      </c>
      <c r="H100" s="189">
        <v>12004800</v>
      </c>
      <c r="I100" s="189">
        <v>45687505.384139895</v>
      </c>
      <c r="J100" s="905">
        <v>-36336647.547139883</v>
      </c>
      <c r="K100" s="905">
        <v>-1171200</v>
      </c>
      <c r="L100" s="293">
        <v>-35165447.547139883</v>
      </c>
      <c r="N100" s="42">
        <v>2015</v>
      </c>
      <c r="O100" s="275">
        <v>100</v>
      </c>
      <c r="P100" s="57">
        <v>-65.665575532159565</v>
      </c>
      <c r="Q100" s="147">
        <v>-570.32914034383339</v>
      </c>
      <c r="R100" s="147">
        <v>504.66356481167384</v>
      </c>
      <c r="S100" s="147">
        <v>554.25716980665425</v>
      </c>
      <c r="T100" s="147">
        <v>425.87536559935774</v>
      </c>
      <c r="U100" s="147">
        <v>128.38180420729654</v>
      </c>
      <c r="V100" s="147">
        <v>488.59159427449475</v>
      </c>
      <c r="W100" s="6">
        <v>-388.5915942744947</v>
      </c>
      <c r="X100" s="6">
        <v>-12.52505406900454</v>
      </c>
      <c r="Y100" s="298">
        <v>-376.06654020549024</v>
      </c>
    </row>
    <row r="101" spans="1:25">
      <c r="A101" s="311" t="s">
        <v>322</v>
      </c>
      <c r="B101" s="420">
        <v>6807045.5964166652</v>
      </c>
      <c r="C101" s="420">
        <v>813267.32729156315</v>
      </c>
      <c r="D101" s="420">
        <v>-12613838.29020375</v>
      </c>
      <c r="E101" s="420">
        <v>13427105.617495313</v>
      </c>
      <c r="F101" s="420">
        <v>12628800</v>
      </c>
      <c r="G101" s="420">
        <v>14056800</v>
      </c>
      <c r="H101" s="420">
        <v>-1428000</v>
      </c>
      <c r="I101" s="420">
        <v>13442067.327291563</v>
      </c>
      <c r="J101" s="420">
        <v>-6635021.7308748979</v>
      </c>
      <c r="K101" s="420">
        <v>1062980</v>
      </c>
      <c r="L101" s="421">
        <v>-7698001.7308748979</v>
      </c>
      <c r="N101" s="311" t="s">
        <v>322</v>
      </c>
      <c r="O101" s="300">
        <v>100</v>
      </c>
      <c r="P101" s="300">
        <v>11.947434695011882</v>
      </c>
      <c r="Q101" s="300">
        <v>-185.30562358571348</v>
      </c>
      <c r="R101" s="300">
        <v>197.25305828072536</v>
      </c>
      <c r="S101" s="300">
        <v>185.52542099391837</v>
      </c>
      <c r="T101" s="300">
        <v>206.50368505537435</v>
      </c>
      <c r="U101" s="300">
        <v>-20.978264061455992</v>
      </c>
      <c r="V101" s="300">
        <v>197.47285568893025</v>
      </c>
      <c r="W101" s="300">
        <v>-97.472855688930267</v>
      </c>
      <c r="X101" s="300">
        <v>15.615878944010147</v>
      </c>
      <c r="Y101" s="276">
        <v>-113.0887346329404</v>
      </c>
    </row>
    <row r="102" spans="1:25">
      <c r="A102" s="42">
        <v>2016</v>
      </c>
      <c r="B102" s="189">
        <v>6347779.8401666731</v>
      </c>
      <c r="C102" s="189">
        <v>9691160.5086639374</v>
      </c>
      <c r="D102" s="189">
        <v>-40425207.555972531</v>
      </c>
      <c r="E102" s="189">
        <v>50116368.064636469</v>
      </c>
      <c r="F102" s="189">
        <v>7735600</v>
      </c>
      <c r="G102" s="189">
        <v>4480000</v>
      </c>
      <c r="H102" s="189">
        <v>3255600</v>
      </c>
      <c r="I102" s="189">
        <v>17426760.508663937</v>
      </c>
      <c r="J102" s="905">
        <v>-11078980.668497264</v>
      </c>
      <c r="K102" s="905">
        <v>-612900</v>
      </c>
      <c r="L102" s="293">
        <v>-10466080.668497264</v>
      </c>
      <c r="N102" s="42">
        <v>2016</v>
      </c>
      <c r="O102" s="275">
        <v>100</v>
      </c>
      <c r="P102" s="57">
        <v>152.67007918802486</v>
      </c>
      <c r="Q102" s="147">
        <v>-636.84010116694742</v>
      </c>
      <c r="R102" s="147">
        <v>789.51018035497225</v>
      </c>
      <c r="S102" s="147">
        <v>121.86307960858464</v>
      </c>
      <c r="T102" s="147">
        <v>70.575856642853722</v>
      </c>
      <c r="U102" s="147">
        <v>51.287222965730926</v>
      </c>
      <c r="V102" s="147">
        <v>274.53315879660948</v>
      </c>
      <c r="W102" s="6">
        <v>-174.53315879660951</v>
      </c>
      <c r="X102" s="6">
        <v>-9.6553443161618411</v>
      </c>
      <c r="Y102" s="298">
        <v>-164.87781448044768</v>
      </c>
    </row>
    <row r="103" spans="1:25">
      <c r="A103" s="42">
        <v>2017</v>
      </c>
      <c r="B103" s="189">
        <v>985698.00866666436</v>
      </c>
      <c r="C103" s="189">
        <v>-10439567.412996471</v>
      </c>
      <c r="D103" s="189">
        <v>-24964900.394448519</v>
      </c>
      <c r="E103" s="189">
        <v>14525332.981452048</v>
      </c>
      <c r="F103" s="189">
        <v>11978800</v>
      </c>
      <c r="G103" s="189">
        <v>8482000</v>
      </c>
      <c r="H103" s="189">
        <v>3496800</v>
      </c>
      <c r="I103" s="189">
        <v>1539232.5870035291</v>
      </c>
      <c r="J103" s="905">
        <v>-553534.57833686471</v>
      </c>
      <c r="K103" s="905">
        <v>-584300</v>
      </c>
      <c r="L103" s="293">
        <v>30765.42166313529</v>
      </c>
      <c r="N103" s="42">
        <v>2017</v>
      </c>
      <c r="O103" s="275">
        <v>100</v>
      </c>
      <c r="P103" s="57">
        <v>-1059.1040380732718</v>
      </c>
      <c r="Q103" s="147">
        <v>-2532.7128770624263</v>
      </c>
      <c r="R103" s="147">
        <v>1473.6088389891545</v>
      </c>
      <c r="S103" s="147">
        <v>1215.2606472446366</v>
      </c>
      <c r="T103" s="147">
        <v>860.50696312894513</v>
      </c>
      <c r="U103" s="147">
        <v>354.7536841156915</v>
      </c>
      <c r="V103" s="147">
        <v>156.15660917136483</v>
      </c>
      <c r="W103" s="6">
        <v>-56.156609171364849</v>
      </c>
      <c r="X103" s="6">
        <v>-59.277790445206634</v>
      </c>
      <c r="Y103" s="298">
        <v>3.1211812738417835</v>
      </c>
    </row>
    <row r="104" spans="1:25">
      <c r="A104" s="42">
        <v>2018</v>
      </c>
      <c r="B104" s="189">
        <v>5759078.3148333281</v>
      </c>
      <c r="C104" s="189">
        <v>-19021344.640883684</v>
      </c>
      <c r="D104" s="189">
        <v>-25960456.70681718</v>
      </c>
      <c r="E104" s="189">
        <v>6939112.0659334958</v>
      </c>
      <c r="F104" s="189">
        <v>22506400</v>
      </c>
      <c r="G104" s="189">
        <v>21538000</v>
      </c>
      <c r="H104" s="189">
        <v>968400</v>
      </c>
      <c r="I104" s="189">
        <v>3485055.3591163158</v>
      </c>
      <c r="J104" s="905">
        <v>2274022.9557170123</v>
      </c>
      <c r="K104" s="905">
        <v>5185100</v>
      </c>
      <c r="L104" s="293">
        <v>-2911077.0442829877</v>
      </c>
      <c r="N104" s="42">
        <v>2018</v>
      </c>
      <c r="O104" s="275">
        <v>100</v>
      </c>
      <c r="P104" s="57">
        <v>-330.28452820117928</v>
      </c>
      <c r="Q104" s="147">
        <v>-450.77450396797553</v>
      </c>
      <c r="R104" s="147">
        <v>120.48997576679628</v>
      </c>
      <c r="S104" s="147">
        <v>390.79864467256078</v>
      </c>
      <c r="T104" s="147">
        <v>373.98345399342475</v>
      </c>
      <c r="U104" s="147">
        <v>16.815190679136062</v>
      </c>
      <c r="V104" s="147">
        <v>60.514116471381506</v>
      </c>
      <c r="W104" s="6">
        <v>39.485883528618487</v>
      </c>
      <c r="X104" s="6">
        <v>90.033503914073108</v>
      </c>
      <c r="Y104" s="298">
        <v>-50.547620385454614</v>
      </c>
    </row>
    <row r="105" spans="1:25">
      <c r="A105" s="42">
        <v>2019</v>
      </c>
      <c r="B105" s="189">
        <v>9921561.6580000222</v>
      </c>
      <c r="C105" s="189">
        <v>26019291.540916055</v>
      </c>
      <c r="D105" s="189">
        <v>-43371715.676803723</v>
      </c>
      <c r="E105" s="189">
        <v>69391007.217719778</v>
      </c>
      <c r="F105" s="189">
        <v>8088100</v>
      </c>
      <c r="G105" s="189">
        <v>5418000</v>
      </c>
      <c r="H105" s="189">
        <v>2670100</v>
      </c>
      <c r="I105" s="189">
        <v>34107391.540916055</v>
      </c>
      <c r="J105" s="905">
        <v>-24185829.882916033</v>
      </c>
      <c r="K105" s="905">
        <v>-580100</v>
      </c>
      <c r="L105" s="293">
        <v>-23605729.882916033</v>
      </c>
      <c r="N105" s="42">
        <v>2019</v>
      </c>
      <c r="O105" s="275">
        <v>100</v>
      </c>
      <c r="P105" s="57">
        <v>262.2499606192136</v>
      </c>
      <c r="Q105" s="147">
        <v>-437.14605796792023</v>
      </c>
      <c r="R105" s="147">
        <v>699.39601858713388</v>
      </c>
      <c r="S105" s="147">
        <v>81.520432758469511</v>
      </c>
      <c r="T105" s="147">
        <v>54.608338755132571</v>
      </c>
      <c r="U105" s="147">
        <v>26.912094003336929</v>
      </c>
      <c r="V105" s="147">
        <v>343.77039337768315</v>
      </c>
      <c r="W105" s="6">
        <v>-243.77039337768315</v>
      </c>
      <c r="X105" s="6">
        <v>-5.8468618146645266</v>
      </c>
      <c r="Y105" s="298">
        <v>-237.9235315630186</v>
      </c>
    </row>
    <row r="106" spans="1:25">
      <c r="A106" s="42">
        <v>2020</v>
      </c>
      <c r="B106" s="189">
        <v>17759540.532499969</v>
      </c>
      <c r="C106" s="189">
        <v>-16846133.674954265</v>
      </c>
      <c r="D106" s="189">
        <v>-45893072.503433853</v>
      </c>
      <c r="E106" s="189">
        <v>29046938.828479588</v>
      </c>
      <c r="F106" s="189">
        <v>65692400</v>
      </c>
      <c r="G106" s="189">
        <v>60238000</v>
      </c>
      <c r="H106" s="189">
        <v>5454400</v>
      </c>
      <c r="I106" s="189">
        <v>48846266.325045735</v>
      </c>
      <c r="J106" s="905">
        <v>-31086725.792545766</v>
      </c>
      <c r="K106" s="905">
        <v>-907900</v>
      </c>
      <c r="L106" s="293">
        <v>-30178825.792545766</v>
      </c>
      <c r="N106" s="42">
        <v>2020</v>
      </c>
      <c r="O106" s="275">
        <v>100</v>
      </c>
      <c r="P106" s="57">
        <v>-94.856810310637442</v>
      </c>
      <c r="Q106" s="147">
        <v>-258.41362516924073</v>
      </c>
      <c r="R106" s="147">
        <v>163.5568148586033</v>
      </c>
      <c r="S106" s="147">
        <v>369.89920927167498</v>
      </c>
      <c r="T106" s="147">
        <v>339.18670299923821</v>
      </c>
      <c r="U106" s="147">
        <v>30.712506272436752</v>
      </c>
      <c r="V106" s="147">
        <v>275.04239896103752</v>
      </c>
      <c r="W106" s="6">
        <v>-175.04239896103752</v>
      </c>
      <c r="X106" s="6">
        <v>-5.1121818063848137</v>
      </c>
      <c r="Y106" s="298">
        <v>-169.93021715465272</v>
      </c>
    </row>
    <row r="107" spans="1:25">
      <c r="A107" s="311" t="s">
        <v>1180</v>
      </c>
      <c r="B107" s="420">
        <v>8154731.6708333315</v>
      </c>
      <c r="C107" s="420">
        <v>-2119318.7358508855</v>
      </c>
      <c r="D107" s="420">
        <v>-36123070.56749516</v>
      </c>
      <c r="E107" s="420">
        <v>34003751.831644274</v>
      </c>
      <c r="F107" s="420">
        <v>23200260</v>
      </c>
      <c r="G107" s="420">
        <v>20031200</v>
      </c>
      <c r="H107" s="420">
        <v>3169060</v>
      </c>
      <c r="I107" s="420">
        <v>21080941.264149114</v>
      </c>
      <c r="J107" s="420">
        <v>-12926209.593315784</v>
      </c>
      <c r="K107" s="420">
        <v>499980</v>
      </c>
      <c r="L107" s="421">
        <v>-13426189.593315784</v>
      </c>
      <c r="N107" s="311" t="s">
        <v>1180</v>
      </c>
      <c r="O107" s="300">
        <v>100</v>
      </c>
      <c r="P107" s="300">
        <v>-25.98882245789839</v>
      </c>
      <c r="Q107" s="300">
        <v>-442.97068285759724</v>
      </c>
      <c r="R107" s="300">
        <v>416.98186039969886</v>
      </c>
      <c r="S107" s="300">
        <v>284.50059347727341</v>
      </c>
      <c r="T107" s="300">
        <v>245.6389837037153</v>
      </c>
      <c r="U107" s="300">
        <v>38.861609773558051</v>
      </c>
      <c r="V107" s="300">
        <v>258.51177101937498</v>
      </c>
      <c r="W107" s="300">
        <v>-158.511771019375</v>
      </c>
      <c r="X107" s="300">
        <v>6.1311643372430797</v>
      </c>
      <c r="Y107" s="276">
        <v>-164.6429353566181</v>
      </c>
    </row>
    <row r="108" spans="1:25">
      <c r="A108" s="42">
        <v>2021</v>
      </c>
      <c r="B108" s="189">
        <v>16012928.090000004</v>
      </c>
      <c r="C108" s="189">
        <v>-61048628.170964926</v>
      </c>
      <c r="D108" s="189">
        <v>-73863327.557064414</v>
      </c>
      <c r="E108" s="189">
        <v>12814699.386099488</v>
      </c>
      <c r="F108" s="189">
        <v>76082200</v>
      </c>
      <c r="G108" s="189">
        <v>62661000</v>
      </c>
      <c r="H108" s="189">
        <v>13421200</v>
      </c>
      <c r="I108" s="189">
        <v>15033571.829035074</v>
      </c>
      <c r="J108" s="905">
        <v>979356.26096493006</v>
      </c>
      <c r="K108" s="905">
        <v>589700</v>
      </c>
      <c r="L108" s="293">
        <v>389656.26096493006</v>
      </c>
      <c r="N108" s="42">
        <v>2021</v>
      </c>
      <c r="O108" s="275">
        <v>100</v>
      </c>
      <c r="P108" s="57">
        <v>-381.24587725520047</v>
      </c>
      <c r="Q108" s="147">
        <v>-461.27308598351664</v>
      </c>
      <c r="R108" s="147">
        <v>80.027208728316239</v>
      </c>
      <c r="S108" s="147">
        <v>475.12984241472338</v>
      </c>
      <c r="T108" s="147">
        <v>391.31506522614995</v>
      </c>
      <c r="U108" s="147">
        <v>83.814777188573501</v>
      </c>
      <c r="V108" s="147">
        <v>93.883965159522987</v>
      </c>
      <c r="W108" s="6">
        <v>6.1160348404770106</v>
      </c>
      <c r="X108" s="6">
        <v>3.6826493985710509</v>
      </c>
      <c r="Y108" s="298">
        <v>2.4333854419059593</v>
      </c>
    </row>
    <row r="109" spans="1:25" ht="14.65" thickBot="1">
      <c r="A109" s="119">
        <v>2022</v>
      </c>
      <c r="B109" s="195">
        <v>14637989.386833355</v>
      </c>
      <c r="C109" s="195">
        <v>1442661.9521574974</v>
      </c>
      <c r="D109" s="195">
        <v>-98461409.426823184</v>
      </c>
      <c r="E109" s="195">
        <v>99904071.378980681</v>
      </c>
      <c r="F109" s="195">
        <v>-3902800</v>
      </c>
      <c r="G109" s="195">
        <v>9604000</v>
      </c>
      <c r="H109" s="195">
        <v>-13506800</v>
      </c>
      <c r="I109" s="195">
        <v>-2460138.0478425026</v>
      </c>
      <c r="J109" s="906">
        <v>17098127.434675857</v>
      </c>
      <c r="K109" s="906">
        <v>4481800</v>
      </c>
      <c r="L109" s="444">
        <v>12616327.434675857</v>
      </c>
      <c r="N109" s="119">
        <v>2022</v>
      </c>
      <c r="O109" s="295">
        <v>100</v>
      </c>
      <c r="P109" s="182">
        <v>9.8556018455318011</v>
      </c>
      <c r="Q109" s="274">
        <v>-672.64298958563052</v>
      </c>
      <c r="R109" s="274">
        <v>682.49859143116237</v>
      </c>
      <c r="S109" s="274">
        <v>-26.66213164159354</v>
      </c>
      <c r="T109" s="274">
        <v>65.610103588670782</v>
      </c>
      <c r="U109" s="274">
        <v>-92.272235230264329</v>
      </c>
      <c r="V109" s="274">
        <v>-16.806529796061735</v>
      </c>
      <c r="W109" s="174">
        <v>116.80652979606174</v>
      </c>
      <c r="X109" s="174">
        <v>30.617592905425319</v>
      </c>
      <c r="Y109" s="299">
        <v>86.188936890636427</v>
      </c>
    </row>
    <row r="111" spans="1:25">
      <c r="A111" t="s">
        <v>1181</v>
      </c>
    </row>
  </sheetData>
  <mergeCells count="7">
    <mergeCell ref="AR4:AT4"/>
    <mergeCell ref="C4:E4"/>
    <mergeCell ref="J4:L4"/>
    <mergeCell ref="P4:R4"/>
    <mergeCell ref="W4:Y4"/>
    <mergeCell ref="F4:H4"/>
    <mergeCell ref="S4:U4"/>
  </mergeCells>
  <pageMargins left="0.7" right="0.7" top="0.75" bottom="0.75" header="0.3" footer="0.3"/>
  <pageSetup orientation="portrait" r:id="rId1"/>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tint="0.79998168889431442"/>
  </sheetPr>
  <dimension ref="A1:AM71"/>
  <sheetViews>
    <sheetView zoomScale="85" zoomScaleNormal="85" workbookViewId="0">
      <pane xSplit="2" ySplit="5" topLeftCell="C6" activePane="bottomRight" state="frozen"/>
      <selection pane="topRight" activeCell="C1" sqref="C1"/>
      <selection pane="bottomLeft" activeCell="A3" sqref="A3"/>
      <selection pane="bottomRight" activeCell="C13" sqref="C13"/>
    </sheetView>
  </sheetViews>
  <sheetFormatPr defaultColWidth="11.3984375" defaultRowHeight="14.25"/>
  <cols>
    <col min="1" max="20" width="16.3984375" customWidth="1"/>
    <col min="21" max="22" width="15.3984375" customWidth="1"/>
    <col min="23" max="37" width="16.3984375" customWidth="1"/>
  </cols>
  <sheetData>
    <row r="1" spans="1:39">
      <c r="A1" s="56" t="s">
        <v>1191</v>
      </c>
    </row>
    <row r="3" spans="1:39" ht="14.65" thickBot="1"/>
    <row r="4" spans="1:39" ht="14.65" thickBot="1">
      <c r="A4" s="1204"/>
      <c r="B4" s="1205"/>
      <c r="C4" s="1206" t="s">
        <v>87</v>
      </c>
      <c r="D4" s="1207"/>
      <c r="E4" s="1207"/>
      <c r="F4" s="1207"/>
      <c r="G4" s="1208"/>
      <c r="H4" s="1198" t="s">
        <v>88</v>
      </c>
      <c r="I4" s="1199"/>
      <c r="J4" s="1199"/>
      <c r="K4" s="1199"/>
      <c r="L4" s="1200"/>
      <c r="M4" s="1195" t="s">
        <v>89</v>
      </c>
      <c r="N4" s="1196"/>
      <c r="O4" s="1196"/>
      <c r="P4" s="1196"/>
      <c r="Q4" s="1197"/>
      <c r="R4" s="1198" t="s">
        <v>90</v>
      </c>
      <c r="S4" s="1199"/>
      <c r="T4" s="1199"/>
      <c r="U4" s="1199"/>
      <c r="V4" s="1200"/>
      <c r="W4" s="1195" t="s">
        <v>91</v>
      </c>
      <c r="X4" s="1196"/>
      <c r="Y4" s="1196"/>
      <c r="Z4" s="1196"/>
      <c r="AA4" s="1197"/>
      <c r="AB4" s="1195" t="s">
        <v>92</v>
      </c>
      <c r="AC4" s="1196"/>
      <c r="AD4" s="1196"/>
      <c r="AE4" s="1196"/>
      <c r="AF4" s="1197"/>
      <c r="AG4" s="1195" t="s">
        <v>93</v>
      </c>
      <c r="AH4" s="1196"/>
      <c r="AI4" s="1196"/>
      <c r="AJ4" s="1196"/>
      <c r="AK4" s="1197"/>
    </row>
    <row r="5" spans="1:39" ht="51.75" customHeight="1">
      <c r="A5" s="38" t="s">
        <v>94</v>
      </c>
      <c r="B5" s="39" t="s">
        <v>73</v>
      </c>
      <c r="C5" s="21" t="s">
        <v>69</v>
      </c>
      <c r="D5" s="22" t="s">
        <v>95</v>
      </c>
      <c r="E5" s="22" t="s">
        <v>96</v>
      </c>
      <c r="F5" s="22" t="s">
        <v>97</v>
      </c>
      <c r="G5" s="22" t="s">
        <v>98</v>
      </c>
      <c r="H5" s="21" t="s">
        <v>69</v>
      </c>
      <c r="I5" s="22" t="s">
        <v>95</v>
      </c>
      <c r="J5" s="22" t="s">
        <v>96</v>
      </c>
      <c r="K5" s="22" t="s">
        <v>97</v>
      </c>
      <c r="L5" s="23" t="s">
        <v>98</v>
      </c>
      <c r="M5" s="22" t="s">
        <v>69</v>
      </c>
      <c r="N5" s="22" t="s">
        <v>95</v>
      </c>
      <c r="O5" s="22" t="s">
        <v>96</v>
      </c>
      <c r="P5" s="22" t="s">
        <v>99</v>
      </c>
      <c r="Q5" s="22" t="s">
        <v>100</v>
      </c>
      <c r="R5" s="21" t="s">
        <v>69</v>
      </c>
      <c r="S5" s="22" t="s">
        <v>95</v>
      </c>
      <c r="T5" s="22" t="s">
        <v>96</v>
      </c>
      <c r="U5" s="22" t="s">
        <v>99</v>
      </c>
      <c r="V5" s="23" t="s">
        <v>100</v>
      </c>
      <c r="W5" s="21" t="s">
        <v>69</v>
      </c>
      <c r="X5" s="22" t="s">
        <v>95</v>
      </c>
      <c r="Y5" s="22" t="s">
        <v>70</v>
      </c>
      <c r="Z5" s="22" t="s">
        <v>99</v>
      </c>
      <c r="AA5" s="23" t="s">
        <v>100</v>
      </c>
      <c r="AB5" s="21" t="s">
        <v>69</v>
      </c>
      <c r="AC5" s="22" t="s">
        <v>95</v>
      </c>
      <c r="AD5" s="22" t="s">
        <v>70</v>
      </c>
      <c r="AE5" s="22" t="s">
        <v>99</v>
      </c>
      <c r="AF5" s="23" t="s">
        <v>100</v>
      </c>
      <c r="AG5" s="21" t="s">
        <v>69</v>
      </c>
      <c r="AH5" s="22" t="s">
        <v>95</v>
      </c>
      <c r="AI5" s="22" t="s">
        <v>96</v>
      </c>
      <c r="AJ5" s="22" t="s">
        <v>99</v>
      </c>
      <c r="AK5" s="23" t="s">
        <v>100</v>
      </c>
      <c r="AL5" s="1"/>
      <c r="AM5" s="1"/>
    </row>
    <row r="6" spans="1:39">
      <c r="A6" s="40" t="s">
        <v>81</v>
      </c>
      <c r="B6" s="41" t="s">
        <v>81</v>
      </c>
      <c r="C6" s="60">
        <v>9.6549999999999994</v>
      </c>
      <c r="D6" s="33">
        <v>2.2427193315259002</v>
      </c>
      <c r="E6" s="33">
        <v>9.4363660732986929</v>
      </c>
      <c r="F6" s="61" t="s">
        <v>101</v>
      </c>
      <c r="G6" s="62" t="s">
        <v>102</v>
      </c>
      <c r="H6" s="60">
        <v>5.1468733945086926</v>
      </c>
      <c r="I6" s="33">
        <v>4.8533674044073534</v>
      </c>
      <c r="J6" s="33">
        <v>4.3118040304474938</v>
      </c>
      <c r="K6" s="33" t="s">
        <v>103</v>
      </c>
      <c r="L6" s="62" t="s">
        <v>104</v>
      </c>
      <c r="M6" s="71">
        <v>8.0628198903330812</v>
      </c>
      <c r="N6" s="71">
        <v>3.2921380870658434</v>
      </c>
      <c r="O6" s="71">
        <v>7.4796228427221267</v>
      </c>
      <c r="P6" s="72" t="s">
        <v>105</v>
      </c>
      <c r="Q6" s="71" t="s">
        <v>106</v>
      </c>
      <c r="R6" s="128">
        <v>20.24108351127493</v>
      </c>
      <c r="S6" s="125">
        <v>9.6611581372112152</v>
      </c>
      <c r="T6" s="125">
        <v>17.341888783445629</v>
      </c>
      <c r="U6" s="125" t="s">
        <v>1049</v>
      </c>
      <c r="V6" s="129" t="s">
        <v>1050</v>
      </c>
      <c r="W6" s="24">
        <v>9.3287095758454743</v>
      </c>
      <c r="X6" s="18">
        <v>1.6409111304984001</v>
      </c>
      <c r="Y6" s="18">
        <v>9.2227089456058415</v>
      </c>
      <c r="Z6" s="54" t="s">
        <v>107</v>
      </c>
      <c r="AA6" s="75" t="s">
        <v>108</v>
      </c>
      <c r="AB6" s="24">
        <v>30.140244840709595</v>
      </c>
      <c r="AC6" s="18">
        <v>6.9753210238375756</v>
      </c>
      <c r="AD6" s="18">
        <v>29.5240067183646</v>
      </c>
      <c r="AE6" s="54" t="s">
        <v>109</v>
      </c>
      <c r="AF6" s="75" t="s">
        <v>110</v>
      </c>
      <c r="AG6" s="24">
        <v>96.402067590608567</v>
      </c>
      <c r="AH6" s="18">
        <v>1.8957738371973516</v>
      </c>
      <c r="AI6" s="18">
        <v>96.387034357188838</v>
      </c>
      <c r="AJ6" s="18" t="s">
        <v>111</v>
      </c>
      <c r="AK6" s="25" t="s">
        <v>112</v>
      </c>
      <c r="AL6" s="6"/>
      <c r="AM6" s="6"/>
    </row>
    <row r="7" spans="1:39">
      <c r="A7" s="42" t="s">
        <v>82</v>
      </c>
      <c r="B7" s="55" t="s">
        <v>82</v>
      </c>
      <c r="C7" s="63">
        <v>-7.5728571428571438</v>
      </c>
      <c r="D7" s="34">
        <v>13.943900100043747</v>
      </c>
      <c r="E7" s="34" t="s">
        <v>113</v>
      </c>
      <c r="F7" s="64" t="s">
        <v>114</v>
      </c>
      <c r="G7" s="65" t="s">
        <v>115</v>
      </c>
      <c r="H7" s="63">
        <v>-1.0318792327193267</v>
      </c>
      <c r="I7" s="34">
        <v>15.588166705331254</v>
      </c>
      <c r="J7" s="34" t="s">
        <v>113</v>
      </c>
      <c r="K7" s="34" t="s">
        <v>116</v>
      </c>
      <c r="L7" s="65" t="s">
        <v>117</v>
      </c>
      <c r="M7" s="34">
        <v>3.16</v>
      </c>
      <c r="N7" s="34">
        <v>3.3520988450024363</v>
      </c>
      <c r="O7" s="34">
        <v>4.5995840924222469</v>
      </c>
      <c r="P7" s="64" t="s">
        <v>118</v>
      </c>
      <c r="Q7" s="34" t="s">
        <v>119</v>
      </c>
      <c r="R7" s="63">
        <v>0.93609517265732622</v>
      </c>
      <c r="S7" s="34">
        <v>20.862156813955011</v>
      </c>
      <c r="T7" s="34">
        <v>12.255976664763823</v>
      </c>
      <c r="U7" s="34" t="s">
        <v>1051</v>
      </c>
      <c r="V7" s="65" t="s">
        <v>1052</v>
      </c>
      <c r="W7" s="26">
        <v>7.5571784897944196</v>
      </c>
      <c r="X7" s="6">
        <v>1.1929131805457034</v>
      </c>
      <c r="Y7" s="6">
        <v>7.4727434214563226</v>
      </c>
      <c r="Z7" s="52" t="s">
        <v>120</v>
      </c>
      <c r="AA7" s="66" t="s">
        <v>121</v>
      </c>
      <c r="AB7" s="148">
        <v>-6.5853758679257908</v>
      </c>
      <c r="AC7" s="108">
        <v>23.749778881019576</v>
      </c>
      <c r="AD7" s="108" t="s">
        <v>113</v>
      </c>
      <c r="AE7" s="153" t="s">
        <v>122</v>
      </c>
      <c r="AF7" s="154" t="s">
        <v>123</v>
      </c>
      <c r="AG7" s="26">
        <v>88.717448877076777</v>
      </c>
      <c r="AH7" s="6">
        <v>2.126556175505125</v>
      </c>
      <c r="AI7" s="6">
        <v>88.695308680176936</v>
      </c>
      <c r="AJ7" s="6" t="s">
        <v>124</v>
      </c>
      <c r="AK7" s="27" t="s">
        <v>125</v>
      </c>
      <c r="AL7" s="6"/>
      <c r="AM7" s="6"/>
    </row>
    <row r="8" spans="1:39">
      <c r="A8" s="1193" t="s">
        <v>126</v>
      </c>
      <c r="B8" s="43" t="s">
        <v>127</v>
      </c>
      <c r="C8" s="60">
        <v>4.9600000000000009</v>
      </c>
      <c r="D8" s="33">
        <v>6.4178111533450402</v>
      </c>
      <c r="E8" s="33">
        <v>4.7601203984806837</v>
      </c>
      <c r="F8" s="61" t="s">
        <v>128</v>
      </c>
      <c r="G8" s="62" t="s">
        <v>129</v>
      </c>
      <c r="H8" s="60">
        <v>1.3203768002401328</v>
      </c>
      <c r="I8" s="33">
        <v>5.0845716381395691</v>
      </c>
      <c r="J8" s="33">
        <v>3.5767573260584435</v>
      </c>
      <c r="K8" s="33" t="s">
        <v>130</v>
      </c>
      <c r="L8" s="62" t="s">
        <v>131</v>
      </c>
      <c r="M8" s="6">
        <v>4.33</v>
      </c>
      <c r="N8" s="6">
        <v>2.3073686311467441</v>
      </c>
      <c r="O8" s="6">
        <v>3.7189051074161408</v>
      </c>
      <c r="P8" s="52" t="s">
        <v>132</v>
      </c>
      <c r="Q8" s="6" t="s">
        <v>133</v>
      </c>
      <c r="R8" s="26">
        <v>9.112032502193026</v>
      </c>
      <c r="S8" s="6">
        <v>7.0827954723465067</v>
      </c>
      <c r="T8" s="6">
        <v>7.0763192732608724</v>
      </c>
      <c r="U8" s="6" t="s">
        <v>1053</v>
      </c>
      <c r="V8" s="76" t="s">
        <v>1054</v>
      </c>
      <c r="W8" s="26">
        <v>6.6781128053317387</v>
      </c>
      <c r="X8" s="6">
        <v>0.89884478189908512</v>
      </c>
      <c r="Y8" s="6">
        <v>6.6343200163460132</v>
      </c>
      <c r="Z8" s="52" t="s">
        <v>134</v>
      </c>
      <c r="AA8" s="66" t="s">
        <v>135</v>
      </c>
      <c r="AB8" s="26">
        <v>17.050667116035509</v>
      </c>
      <c r="AC8" s="6">
        <v>5.1002223164755049</v>
      </c>
      <c r="AD8" s="6">
        <v>16.470318558399281</v>
      </c>
      <c r="AE8" s="52" t="s">
        <v>136</v>
      </c>
      <c r="AF8" s="66" t="s">
        <v>137</v>
      </c>
      <c r="AG8" s="26">
        <v>89.134704890567221</v>
      </c>
      <c r="AH8" s="6">
        <v>0.88955928018601882</v>
      </c>
      <c r="AI8" s="6">
        <v>89.131152814751857</v>
      </c>
      <c r="AJ8" s="6" t="s">
        <v>138</v>
      </c>
      <c r="AK8" s="27" t="s">
        <v>139</v>
      </c>
      <c r="AL8" s="6"/>
      <c r="AM8" s="6"/>
    </row>
    <row r="9" spans="1:39">
      <c r="A9" s="1193"/>
      <c r="B9" s="43" t="s">
        <v>140</v>
      </c>
      <c r="C9" s="60">
        <v>10.957999999999998</v>
      </c>
      <c r="D9" s="33">
        <v>8.2124825722798356</v>
      </c>
      <c r="E9" s="33">
        <v>13.341429241763317</v>
      </c>
      <c r="F9" s="61" t="s">
        <v>141</v>
      </c>
      <c r="G9" s="62" t="s">
        <v>142</v>
      </c>
      <c r="H9" s="26">
        <v>11.02951264632703</v>
      </c>
      <c r="I9" s="6">
        <v>1.7438146175138527</v>
      </c>
      <c r="J9" s="6">
        <v>10.922720429944574</v>
      </c>
      <c r="K9" s="6" t="s">
        <v>143</v>
      </c>
      <c r="L9" s="66" t="s">
        <v>144</v>
      </c>
      <c r="M9" s="71">
        <v>2.75</v>
      </c>
      <c r="N9" s="71">
        <v>2.8686146482230752</v>
      </c>
      <c r="O9" s="71">
        <v>1.3560833832175083</v>
      </c>
      <c r="P9" s="72" t="s">
        <v>145</v>
      </c>
      <c r="Q9" s="71" t="s">
        <v>146</v>
      </c>
      <c r="R9" s="26">
        <v>24.809924103293007</v>
      </c>
      <c r="S9" s="6">
        <v>10.444577851440746</v>
      </c>
      <c r="T9" s="6">
        <v>22.699833078372187</v>
      </c>
      <c r="U9" s="6" t="s">
        <v>1055</v>
      </c>
      <c r="V9" s="76" t="s">
        <v>1056</v>
      </c>
      <c r="W9" s="26">
        <v>6.867667899173961</v>
      </c>
      <c r="X9" s="6">
        <v>0.74437350950666736</v>
      </c>
      <c r="Y9" s="6">
        <v>6.8373049056323634</v>
      </c>
      <c r="Z9" s="52" t="s">
        <v>147</v>
      </c>
      <c r="AA9" s="66" t="s">
        <v>148</v>
      </c>
      <c r="AB9" s="26">
        <v>10.116828660823908</v>
      </c>
      <c r="AC9" s="6">
        <v>19.198388217747542</v>
      </c>
      <c r="AD9" s="6">
        <v>6.3271611496023246</v>
      </c>
      <c r="AE9" s="52" t="s">
        <v>149</v>
      </c>
      <c r="AF9" s="66" t="s">
        <v>150</v>
      </c>
      <c r="AG9" s="26">
        <v>87.955720751530492</v>
      </c>
      <c r="AH9" s="6">
        <v>1.2192649802257061</v>
      </c>
      <c r="AI9" s="6">
        <v>87.948913399009527</v>
      </c>
      <c r="AJ9" s="6" t="s">
        <v>151</v>
      </c>
      <c r="AK9" s="27" t="s">
        <v>152</v>
      </c>
      <c r="AL9" s="6"/>
      <c r="AM9" s="6"/>
    </row>
    <row r="10" spans="1:39">
      <c r="A10" s="1193"/>
      <c r="B10" s="43" t="s">
        <v>153</v>
      </c>
      <c r="C10" s="26">
        <v>14.134</v>
      </c>
      <c r="D10" s="6">
        <v>5.8478312219146673</v>
      </c>
      <c r="E10" s="6">
        <v>13.002050243284204</v>
      </c>
      <c r="F10" s="52" t="s">
        <v>154</v>
      </c>
      <c r="G10" s="66" t="s">
        <v>155</v>
      </c>
      <c r="H10" s="26">
        <v>13.227400111338932</v>
      </c>
      <c r="I10" s="6">
        <v>3.265651354016748</v>
      </c>
      <c r="J10" s="6">
        <v>12.877875774834298</v>
      </c>
      <c r="K10" s="6" t="s">
        <v>156</v>
      </c>
      <c r="L10" s="66" t="s">
        <v>157</v>
      </c>
      <c r="M10" s="6">
        <v>5.5340000000000007</v>
      </c>
      <c r="N10" s="6">
        <v>3.3768372776904703</v>
      </c>
      <c r="O10" s="6">
        <v>4.743125216086618</v>
      </c>
      <c r="P10" s="52" t="s">
        <v>158</v>
      </c>
      <c r="Q10" s="6" t="s">
        <v>159</v>
      </c>
      <c r="R10" s="26">
        <v>15.49865461153488</v>
      </c>
      <c r="S10" s="6">
        <v>7.8065361575914896</v>
      </c>
      <c r="T10" s="6">
        <v>13.536792894762522</v>
      </c>
      <c r="U10" s="6" t="s">
        <v>1057</v>
      </c>
      <c r="V10" s="76" t="s">
        <v>1058</v>
      </c>
      <c r="W10" s="26">
        <v>7.4063819454272517</v>
      </c>
      <c r="X10" s="6">
        <v>0.46832888066147738</v>
      </c>
      <c r="Y10" s="6">
        <v>7.3943048373824469</v>
      </c>
      <c r="Z10" s="52" t="s">
        <v>160</v>
      </c>
      <c r="AA10" s="66" t="s">
        <v>161</v>
      </c>
      <c r="AB10" s="148">
        <v>21.998364650483108</v>
      </c>
      <c r="AC10" s="108">
        <v>15.931837027909239</v>
      </c>
      <c r="AD10" s="108">
        <v>25.458778678611221</v>
      </c>
      <c r="AE10" s="153" t="s">
        <v>162</v>
      </c>
      <c r="AF10" s="154" t="s">
        <v>163</v>
      </c>
      <c r="AG10" s="26">
        <v>88.399627297470346</v>
      </c>
      <c r="AH10" s="6">
        <v>2.0665241600590081</v>
      </c>
      <c r="AI10" s="6">
        <v>88.380374173046931</v>
      </c>
      <c r="AJ10" s="6" t="s">
        <v>164</v>
      </c>
      <c r="AK10" s="27" t="s">
        <v>165</v>
      </c>
      <c r="AL10" s="6"/>
      <c r="AM10" s="6"/>
    </row>
    <row r="11" spans="1:39">
      <c r="A11" s="1193"/>
      <c r="B11" s="43" t="s">
        <v>166</v>
      </c>
      <c r="C11" s="60">
        <v>5.0439999999999996</v>
      </c>
      <c r="D11" s="33">
        <v>5.0003179898882433</v>
      </c>
      <c r="E11" s="33">
        <v>6.026378899571684</v>
      </c>
      <c r="F11" s="61" t="s">
        <v>167</v>
      </c>
      <c r="G11" s="62" t="s">
        <v>168</v>
      </c>
      <c r="H11" s="60">
        <v>6.1832029637156181</v>
      </c>
      <c r="I11" s="33">
        <v>7.1660049272390802</v>
      </c>
      <c r="J11" s="33">
        <v>6.3898726801451424</v>
      </c>
      <c r="K11" s="33" t="s">
        <v>169</v>
      </c>
      <c r="L11" s="62" t="s">
        <v>170</v>
      </c>
      <c r="M11" s="6">
        <v>5.2679999999999998</v>
      </c>
      <c r="N11" s="6">
        <v>1.653199927413501</v>
      </c>
      <c r="O11" s="6">
        <v>5.0358649736260448</v>
      </c>
      <c r="P11" s="52" t="s">
        <v>171</v>
      </c>
      <c r="Q11" s="6" t="s">
        <v>172</v>
      </c>
      <c r="R11" s="26">
        <v>15.104428137169132</v>
      </c>
      <c r="S11" s="6">
        <v>5.9230984008920222</v>
      </c>
      <c r="T11" s="6">
        <v>13.560222922660046</v>
      </c>
      <c r="U11" s="6" t="s">
        <v>1059</v>
      </c>
      <c r="V11" s="76" t="s">
        <v>1060</v>
      </c>
      <c r="W11" s="26">
        <v>9.0654764764169151</v>
      </c>
      <c r="X11" s="6">
        <v>0.67473828973265626</v>
      </c>
      <c r="Y11" s="6">
        <v>9.0456222253327851</v>
      </c>
      <c r="Z11" s="52" t="s">
        <v>173</v>
      </c>
      <c r="AA11" s="66" t="s">
        <v>174</v>
      </c>
      <c r="AB11" s="26">
        <v>19.895002203939971</v>
      </c>
      <c r="AC11" s="6">
        <v>12.818962705214629</v>
      </c>
      <c r="AD11" s="6">
        <v>17.011360174856932</v>
      </c>
      <c r="AE11" s="52" t="s">
        <v>175</v>
      </c>
      <c r="AF11" s="66" t="s">
        <v>176</v>
      </c>
      <c r="AG11" s="26">
        <v>87.933366502081682</v>
      </c>
      <c r="AH11" s="6">
        <v>1.0414918646556677</v>
      </c>
      <c r="AI11" s="6">
        <v>87.928412068800213</v>
      </c>
      <c r="AJ11" s="6" t="s">
        <v>177</v>
      </c>
      <c r="AK11" s="27" t="s">
        <v>178</v>
      </c>
      <c r="AL11" s="6"/>
      <c r="AM11" s="6"/>
    </row>
    <row r="12" spans="1:39">
      <c r="A12" s="1193"/>
      <c r="B12" s="43" t="s">
        <v>179</v>
      </c>
      <c r="C12" s="26">
        <v>10.245999999999999</v>
      </c>
      <c r="D12" s="6">
        <v>5.5906332378363004</v>
      </c>
      <c r="E12" s="6">
        <v>9.3827356287322417</v>
      </c>
      <c r="F12" s="52" t="s">
        <v>180</v>
      </c>
      <c r="G12" s="66" t="s">
        <v>181</v>
      </c>
      <c r="H12" s="26">
        <v>11.093888853581802</v>
      </c>
      <c r="I12" s="6">
        <v>4.9303448695055812</v>
      </c>
      <c r="J12" s="6">
        <v>10.261737924707223</v>
      </c>
      <c r="K12" s="6" t="s">
        <v>182</v>
      </c>
      <c r="L12" s="66" t="s">
        <v>183</v>
      </c>
      <c r="M12" s="6">
        <v>4.05</v>
      </c>
      <c r="N12" s="6">
        <v>2.0000874980860215</v>
      </c>
      <c r="O12" s="6">
        <v>3.6937409588781347</v>
      </c>
      <c r="P12" s="35" t="s">
        <v>184</v>
      </c>
      <c r="Q12" s="6" t="s">
        <v>185</v>
      </c>
      <c r="R12" s="26">
        <v>16.364867417672382</v>
      </c>
      <c r="S12" s="6">
        <v>6.2356407414177761</v>
      </c>
      <c r="T12" s="6">
        <v>15.466149219841769</v>
      </c>
      <c r="U12" s="6" t="s">
        <v>1061</v>
      </c>
      <c r="V12" s="76" t="s">
        <v>1062</v>
      </c>
      <c r="W12" s="26">
        <v>8.5550349558830909</v>
      </c>
      <c r="X12" s="6">
        <v>0.64011090504887236</v>
      </c>
      <c r="Y12" s="6">
        <v>8.5363770924853259</v>
      </c>
      <c r="Z12" s="52" t="s">
        <v>186</v>
      </c>
      <c r="AA12" s="66" t="s">
        <v>187</v>
      </c>
      <c r="AB12" s="148">
        <v>13.164690617181019</v>
      </c>
      <c r="AC12" s="108">
        <v>10.942996275099997</v>
      </c>
      <c r="AD12" s="108">
        <v>14.63472046533362</v>
      </c>
      <c r="AE12" s="153" t="s">
        <v>188</v>
      </c>
      <c r="AF12" s="154" t="s">
        <v>189</v>
      </c>
      <c r="AG12" s="26">
        <v>86.593309905166123</v>
      </c>
      <c r="AH12" s="6">
        <v>0.22802242897033428</v>
      </c>
      <c r="AI12" s="6">
        <v>86.593069659775281</v>
      </c>
      <c r="AJ12" s="6" t="s">
        <v>190</v>
      </c>
      <c r="AK12" s="27" t="s">
        <v>191</v>
      </c>
      <c r="AL12" s="6"/>
      <c r="AM12" s="6"/>
    </row>
    <row r="13" spans="1:39">
      <c r="A13" s="1193"/>
      <c r="B13" s="43" t="s">
        <v>192</v>
      </c>
      <c r="C13" s="26">
        <v>13.668000000000001</v>
      </c>
      <c r="D13" s="6">
        <v>11.104610303833267</v>
      </c>
      <c r="E13" s="6">
        <v>10.983087840533461</v>
      </c>
      <c r="F13" s="52" t="s">
        <v>193</v>
      </c>
      <c r="G13" s="66" t="s">
        <v>194</v>
      </c>
      <c r="H13" s="26">
        <v>13.067982882868341</v>
      </c>
      <c r="I13" s="6">
        <v>7.0268425466118067</v>
      </c>
      <c r="J13" s="6">
        <v>11.730568949954041</v>
      </c>
      <c r="K13" s="6" t="s">
        <v>195</v>
      </c>
      <c r="L13" s="66" t="s">
        <v>196</v>
      </c>
      <c r="M13" s="6">
        <v>4.7120000000000006</v>
      </c>
      <c r="N13" s="6">
        <v>1.2262218396358784</v>
      </c>
      <c r="O13" s="6">
        <v>4.5786739897390047</v>
      </c>
      <c r="P13" s="35" t="s">
        <v>197</v>
      </c>
      <c r="Q13" s="6" t="s">
        <v>198</v>
      </c>
      <c r="R13" s="26">
        <v>18.81145943908232</v>
      </c>
      <c r="S13" s="6">
        <v>4.8710889495445642</v>
      </c>
      <c r="T13" s="6">
        <v>18.267008585229341</v>
      </c>
      <c r="U13" s="6" t="s">
        <v>1063</v>
      </c>
      <c r="V13" s="76" t="s">
        <v>1064</v>
      </c>
      <c r="W13" s="26">
        <v>9.9657194518921841</v>
      </c>
      <c r="X13" s="6">
        <v>1.071013155326354</v>
      </c>
      <c r="Y13" s="6">
        <v>9.9217315979191074</v>
      </c>
      <c r="Z13" s="52" t="s">
        <v>199</v>
      </c>
      <c r="AA13" s="66" t="s">
        <v>200</v>
      </c>
      <c r="AB13" s="148">
        <v>21.729810728681109</v>
      </c>
      <c r="AC13" s="108">
        <v>20.257405327888584</v>
      </c>
      <c r="AD13" s="108">
        <v>24.544574272825805</v>
      </c>
      <c r="AE13" s="153" t="s">
        <v>201</v>
      </c>
      <c r="AF13" s="154" t="s">
        <v>202</v>
      </c>
      <c r="AG13" s="26">
        <v>87.306501664737624</v>
      </c>
      <c r="AH13" s="6">
        <v>0.26462698290361891</v>
      </c>
      <c r="AI13" s="6">
        <v>87.306180190219337</v>
      </c>
      <c r="AJ13" s="6" t="s">
        <v>203</v>
      </c>
      <c r="AK13" s="27" t="s">
        <v>204</v>
      </c>
      <c r="AL13" s="6"/>
      <c r="AM13" s="6"/>
    </row>
    <row r="14" spans="1:39">
      <c r="A14" s="1194"/>
      <c r="B14" s="44" t="s">
        <v>205</v>
      </c>
      <c r="C14" s="28">
        <v>8.4420000000000002</v>
      </c>
      <c r="D14" s="19">
        <v>2.6582174478398057</v>
      </c>
      <c r="E14" s="19">
        <v>8.1604366849599632</v>
      </c>
      <c r="F14" s="53" t="s">
        <v>206</v>
      </c>
      <c r="G14" s="74" t="s">
        <v>207</v>
      </c>
      <c r="H14" s="28">
        <v>10.196903931794955</v>
      </c>
      <c r="I14" s="19">
        <v>2.1859746921337675</v>
      </c>
      <c r="J14" s="19">
        <v>10.027927034663078</v>
      </c>
      <c r="K14" s="19" t="s">
        <v>208</v>
      </c>
      <c r="L14" s="74" t="s">
        <v>209</v>
      </c>
      <c r="M14" s="19">
        <v>5.7560000000000002</v>
      </c>
      <c r="N14" s="19">
        <v>1.007933529554407</v>
      </c>
      <c r="O14" s="19">
        <v>5.6784625339279389</v>
      </c>
      <c r="P14" s="77" t="s">
        <v>210</v>
      </c>
      <c r="Q14" s="19" t="s">
        <v>211</v>
      </c>
      <c r="R14" s="130">
        <v>17.478528245071296</v>
      </c>
      <c r="S14" s="131">
        <v>3.2835116774324513</v>
      </c>
      <c r="T14" s="131">
        <v>17.235104663872388</v>
      </c>
      <c r="U14" s="131" t="s">
        <v>1065</v>
      </c>
      <c r="V14" s="139" t="s">
        <v>1066</v>
      </c>
      <c r="W14" s="28">
        <v>11.789627093101315</v>
      </c>
      <c r="X14" s="19">
        <v>1.7513719499540796</v>
      </c>
      <c r="Y14" s="19">
        <v>11.68614155359664</v>
      </c>
      <c r="Z14" s="53" t="s">
        <v>212</v>
      </c>
      <c r="AA14" s="74" t="s">
        <v>213</v>
      </c>
      <c r="AB14" s="28">
        <v>26.241194354799017</v>
      </c>
      <c r="AC14" s="19">
        <v>12.417736028160954</v>
      </c>
      <c r="AD14" s="19">
        <v>21.896892257207803</v>
      </c>
      <c r="AE14" s="53" t="s">
        <v>214</v>
      </c>
      <c r="AF14" s="74" t="s">
        <v>215</v>
      </c>
      <c r="AG14" s="28">
        <v>86.529487850355338</v>
      </c>
      <c r="AH14" s="19">
        <v>0.51307854576118117</v>
      </c>
      <c r="AI14" s="19">
        <v>86.52826780785503</v>
      </c>
      <c r="AJ14" s="19" t="s">
        <v>216</v>
      </c>
      <c r="AK14" s="29" t="s">
        <v>217</v>
      </c>
      <c r="AL14" s="6"/>
      <c r="AM14" s="6"/>
    </row>
    <row r="15" spans="1:39">
      <c r="A15" s="1201" t="s">
        <v>84</v>
      </c>
      <c r="B15" s="41" t="s">
        <v>218</v>
      </c>
      <c r="C15" s="24">
        <v>18.979999999999997</v>
      </c>
      <c r="D15" s="18">
        <v>5.6039048885576257</v>
      </c>
      <c r="E15" s="18">
        <v>18.330329985025255</v>
      </c>
      <c r="F15" s="54" t="s">
        <v>219</v>
      </c>
      <c r="G15" s="75" t="s">
        <v>220</v>
      </c>
      <c r="H15" s="24">
        <v>19.330515307611186</v>
      </c>
      <c r="I15" s="18">
        <v>6.0373906267154966</v>
      </c>
      <c r="J15" s="18">
        <v>18.514658661819023</v>
      </c>
      <c r="K15" s="18" t="s">
        <v>221</v>
      </c>
      <c r="L15" s="75" t="s">
        <v>222</v>
      </c>
      <c r="M15" s="18">
        <v>5.68</v>
      </c>
      <c r="N15" s="18">
        <v>2.040098036859995</v>
      </c>
      <c r="O15" s="18">
        <v>5.2682198939172968</v>
      </c>
      <c r="P15" s="78" t="s">
        <v>223</v>
      </c>
      <c r="Q15" s="18" t="s">
        <v>224</v>
      </c>
      <c r="R15" s="24">
        <v>22.376946205569503</v>
      </c>
      <c r="S15" s="18">
        <v>7.4008842057566069</v>
      </c>
      <c r="T15" s="18">
        <v>21.152544368094993</v>
      </c>
      <c r="U15" s="18" t="s">
        <v>1067</v>
      </c>
      <c r="V15" s="126" t="s">
        <v>1068</v>
      </c>
      <c r="W15" s="24">
        <v>12.5424402907604</v>
      </c>
      <c r="X15" s="18">
        <v>1.2080933500968525</v>
      </c>
      <c r="Y15" s="18">
        <v>12.497134367409059</v>
      </c>
      <c r="Z15" s="54" t="s">
        <v>225</v>
      </c>
      <c r="AA15" s="75" t="s">
        <v>226</v>
      </c>
      <c r="AB15" s="24">
        <v>22.654532668538803</v>
      </c>
      <c r="AC15" s="18">
        <v>10.818682445910968</v>
      </c>
      <c r="AD15" s="18">
        <v>20.219184358643147</v>
      </c>
      <c r="AE15" s="54" t="s">
        <v>227</v>
      </c>
      <c r="AF15" s="75" t="s">
        <v>228</v>
      </c>
      <c r="AG15" s="24">
        <v>75.101179069545509</v>
      </c>
      <c r="AH15" s="18">
        <v>8.9066024606222491</v>
      </c>
      <c r="AI15" s="18">
        <v>74.673585837451142</v>
      </c>
      <c r="AJ15" s="18" t="s">
        <v>229</v>
      </c>
      <c r="AK15" s="25" t="s">
        <v>230</v>
      </c>
      <c r="AL15" s="6"/>
      <c r="AM15" s="6"/>
    </row>
    <row r="16" spans="1:39">
      <c r="A16" s="1193"/>
      <c r="B16" s="43" t="s">
        <v>231</v>
      </c>
      <c r="C16" s="26">
        <v>25.515999999999998</v>
      </c>
      <c r="D16" s="6">
        <v>4.0206504448907507</v>
      </c>
      <c r="E16" s="6">
        <v>25.230343352127655</v>
      </c>
      <c r="F16" s="52" t="s">
        <v>232</v>
      </c>
      <c r="G16" s="66" t="s">
        <v>233</v>
      </c>
      <c r="H16" s="26">
        <v>25.537593291155773</v>
      </c>
      <c r="I16" s="6">
        <v>4.6891016008088693</v>
      </c>
      <c r="J16" s="6">
        <v>25.148575958837768</v>
      </c>
      <c r="K16" s="6" t="s">
        <v>234</v>
      </c>
      <c r="L16" s="66" t="s">
        <v>235</v>
      </c>
      <c r="M16" s="6">
        <v>5.38</v>
      </c>
      <c r="N16" s="6">
        <v>1.8185158784019482</v>
      </c>
      <c r="O16" s="6">
        <v>5.1759340983340154</v>
      </c>
      <c r="P16" s="35" t="s">
        <v>236</v>
      </c>
      <c r="Q16" s="6" t="s">
        <v>237</v>
      </c>
      <c r="R16" s="26">
        <v>29.925132433001046</v>
      </c>
      <c r="S16" s="6">
        <v>3.7202616408646803</v>
      </c>
      <c r="T16" s="6">
        <v>29.732620160733926</v>
      </c>
      <c r="U16" s="6" t="s">
        <v>1069</v>
      </c>
      <c r="V16" s="76" t="s">
        <v>1070</v>
      </c>
      <c r="W16" s="26">
        <v>10.922663538090926</v>
      </c>
      <c r="X16" s="6">
        <v>1.1129117446562162</v>
      </c>
      <c r="Y16" s="6">
        <v>10.877572716704329</v>
      </c>
      <c r="Z16" s="52" t="s">
        <v>238</v>
      </c>
      <c r="AA16" s="66" t="s">
        <v>239</v>
      </c>
      <c r="AB16" s="26">
        <v>32.264000152631297</v>
      </c>
      <c r="AC16" s="6">
        <v>16.507550902516151</v>
      </c>
      <c r="AD16" s="6">
        <v>26.268951305590274</v>
      </c>
      <c r="AE16" s="52" t="s">
        <v>240</v>
      </c>
      <c r="AF16" s="66" t="s">
        <v>241</v>
      </c>
      <c r="AG16" s="26">
        <v>55.38552742862462</v>
      </c>
      <c r="AH16" s="6">
        <v>4.1730198011136048</v>
      </c>
      <c r="AI16" s="6">
        <v>55.254717715424896</v>
      </c>
      <c r="AJ16" s="6" t="s">
        <v>242</v>
      </c>
      <c r="AK16" s="27" t="s">
        <v>243</v>
      </c>
      <c r="AL16" s="6"/>
      <c r="AM16" s="6"/>
    </row>
    <row r="17" spans="1:39">
      <c r="A17" s="1193"/>
      <c r="B17" s="43" t="s">
        <v>244</v>
      </c>
      <c r="C17" s="26">
        <v>21.550000000000004</v>
      </c>
      <c r="D17" s="6">
        <v>4.0249658383643263</v>
      </c>
      <c r="E17" s="6">
        <v>21.241053353717785</v>
      </c>
      <c r="F17" s="52" t="s">
        <v>245</v>
      </c>
      <c r="G17" s="66" t="s">
        <v>246</v>
      </c>
      <c r="H17" s="26">
        <v>23.865004403073975</v>
      </c>
      <c r="I17" s="6">
        <v>1.9004041146915513</v>
      </c>
      <c r="J17" s="6">
        <v>23.803544032821698</v>
      </c>
      <c r="K17" s="6" t="s">
        <v>247</v>
      </c>
      <c r="L17" s="66" t="s">
        <v>248</v>
      </c>
      <c r="M17" s="6">
        <v>2.2599999999999998</v>
      </c>
      <c r="N17" s="6">
        <v>1.0358571330062853</v>
      </c>
      <c r="O17" s="6">
        <v>2.035102031419274</v>
      </c>
      <c r="P17" s="35" t="s">
        <v>249</v>
      </c>
      <c r="Q17" s="6" t="s">
        <v>250</v>
      </c>
      <c r="R17" s="26">
        <v>24.117346058864211</v>
      </c>
      <c r="S17" s="6">
        <v>3.3995691983668581</v>
      </c>
      <c r="T17" s="6">
        <v>23.91616787713642</v>
      </c>
      <c r="U17" s="6" t="s">
        <v>1071</v>
      </c>
      <c r="V17" s="76" t="s">
        <v>1072</v>
      </c>
      <c r="W17" s="26">
        <v>12.612065639213467</v>
      </c>
      <c r="X17" s="6">
        <v>0.28168909698437467</v>
      </c>
      <c r="Y17" s="6">
        <v>12.609559738462069</v>
      </c>
      <c r="Z17" s="52" t="s">
        <v>251</v>
      </c>
      <c r="AA17" s="66" t="s">
        <v>252</v>
      </c>
      <c r="AB17" s="26">
        <v>28.55729167044074</v>
      </c>
      <c r="AC17" s="6">
        <v>6.1337504908727878</v>
      </c>
      <c r="AD17" s="6">
        <v>28.028132343550471</v>
      </c>
      <c r="AE17" s="52" t="s">
        <v>253</v>
      </c>
      <c r="AF17" s="66" t="s">
        <v>254</v>
      </c>
      <c r="AG17" s="26">
        <v>40.14759870745452</v>
      </c>
      <c r="AH17" s="6">
        <v>1.3545334597889822</v>
      </c>
      <c r="AI17" s="6">
        <v>40.129122142666453</v>
      </c>
      <c r="AJ17" s="6" t="s">
        <v>255</v>
      </c>
      <c r="AK17" s="27" t="s">
        <v>256</v>
      </c>
      <c r="AL17" s="6"/>
      <c r="AM17" s="6"/>
    </row>
    <row r="18" spans="1:39">
      <c r="A18" s="1193"/>
      <c r="B18" s="43" t="s">
        <v>257</v>
      </c>
      <c r="C18" s="26">
        <v>26.316000000000003</v>
      </c>
      <c r="D18" s="6">
        <v>4.301433481991765</v>
      </c>
      <c r="E18" s="6">
        <v>26.036202684582243</v>
      </c>
      <c r="F18" s="52" t="s">
        <v>258</v>
      </c>
      <c r="G18" s="66" t="s">
        <v>259</v>
      </c>
      <c r="H18" s="26">
        <v>27.521689704461021</v>
      </c>
      <c r="I18" s="6">
        <v>2.5050978060987319</v>
      </c>
      <c r="J18" s="6">
        <v>27.428397963550701</v>
      </c>
      <c r="K18" s="6" t="s">
        <v>260</v>
      </c>
      <c r="L18" s="66" t="s">
        <v>261</v>
      </c>
      <c r="M18" s="6">
        <v>4.5999999999999996</v>
      </c>
      <c r="N18" s="6">
        <v>0.98234413521942499</v>
      </c>
      <c r="O18" s="6">
        <v>4.5155493868452918</v>
      </c>
      <c r="P18" s="35" t="s">
        <v>262</v>
      </c>
      <c r="Q18" s="6" t="s">
        <v>263</v>
      </c>
      <c r="R18" s="26">
        <v>27.130421713794629</v>
      </c>
      <c r="S18" s="6">
        <v>4.0691702933412079</v>
      </c>
      <c r="T18" s="6">
        <v>26.893582067106774</v>
      </c>
      <c r="U18" s="6" t="s">
        <v>1073</v>
      </c>
      <c r="V18" s="76" t="s">
        <v>1074</v>
      </c>
      <c r="W18" s="26">
        <v>12.966685754906175</v>
      </c>
      <c r="X18" s="6">
        <v>0.59720295792960298</v>
      </c>
      <c r="Y18" s="6">
        <v>12.955744059282971</v>
      </c>
      <c r="Z18" s="52" t="s">
        <v>264</v>
      </c>
      <c r="AA18" s="66" t="s">
        <v>265</v>
      </c>
      <c r="AB18" s="26">
        <v>35.733020070280659</v>
      </c>
      <c r="AC18" s="6">
        <v>4.9130571610097142</v>
      </c>
      <c r="AD18" s="6">
        <v>35.424389687636875</v>
      </c>
      <c r="AE18" s="52" t="s">
        <v>266</v>
      </c>
      <c r="AF18" s="66" t="s">
        <v>267</v>
      </c>
      <c r="AG18" s="26">
        <v>36.736070943765377</v>
      </c>
      <c r="AH18" s="6">
        <v>1.1151381851890898</v>
      </c>
      <c r="AI18" s="6">
        <v>36.722446177842521</v>
      </c>
      <c r="AJ18" s="6" t="s">
        <v>268</v>
      </c>
      <c r="AK18" s="27" t="s">
        <v>269</v>
      </c>
      <c r="AL18" s="6"/>
      <c r="AM18" s="6"/>
    </row>
    <row r="19" spans="1:39">
      <c r="A19" s="1193"/>
      <c r="B19" s="43" t="s">
        <v>270</v>
      </c>
      <c r="C19" s="26">
        <v>23.327999999999996</v>
      </c>
      <c r="D19" s="6">
        <v>2.8021009974660469</v>
      </c>
      <c r="E19" s="6">
        <v>23.191017305606074</v>
      </c>
      <c r="F19" s="52" t="s">
        <v>271</v>
      </c>
      <c r="G19" s="66" t="s">
        <v>272</v>
      </c>
      <c r="H19" s="26">
        <v>24.80489350680967</v>
      </c>
      <c r="I19" s="6">
        <v>2.1435052751521155</v>
      </c>
      <c r="J19" s="6">
        <v>24.729590910064378</v>
      </c>
      <c r="K19" s="6" t="s">
        <v>273</v>
      </c>
      <c r="L19" s="66" t="s">
        <v>274</v>
      </c>
      <c r="M19" s="6">
        <v>4.5999999999999996</v>
      </c>
      <c r="N19" s="6">
        <v>1.6309506430300102</v>
      </c>
      <c r="O19" s="6">
        <v>4.2901052484231794</v>
      </c>
      <c r="P19" s="35" t="s">
        <v>275</v>
      </c>
      <c r="Q19" s="6" t="s">
        <v>276</v>
      </c>
      <c r="R19" s="26">
        <v>29.642737349692403</v>
      </c>
      <c r="S19" s="6">
        <v>7.7683490900601466</v>
      </c>
      <c r="T19" s="6">
        <v>28.836377577824251</v>
      </c>
      <c r="U19" s="6" t="s">
        <v>1075</v>
      </c>
      <c r="V19" s="76" t="s">
        <v>1076</v>
      </c>
      <c r="W19" s="26">
        <v>16.323171420026704</v>
      </c>
      <c r="X19" s="6">
        <v>1.8232079075410836</v>
      </c>
      <c r="Y19" s="6">
        <v>16.243520425248583</v>
      </c>
      <c r="Z19" s="52" t="s">
        <v>277</v>
      </c>
      <c r="AA19" s="66" t="s">
        <v>278</v>
      </c>
      <c r="AB19" s="26">
        <v>36.524290669895656</v>
      </c>
      <c r="AC19" s="6">
        <v>27.018908963687988</v>
      </c>
      <c r="AD19" s="6">
        <v>24.731832653263847</v>
      </c>
      <c r="AE19" s="52" t="s">
        <v>279</v>
      </c>
      <c r="AF19" s="66" t="s">
        <v>280</v>
      </c>
      <c r="AG19" s="26">
        <v>31.485045425970448</v>
      </c>
      <c r="AH19" s="6">
        <v>3.8049424742013498</v>
      </c>
      <c r="AI19" s="6">
        <v>31.296430387263261</v>
      </c>
      <c r="AJ19" s="6" t="s">
        <v>281</v>
      </c>
      <c r="AK19" s="27" t="s">
        <v>282</v>
      </c>
      <c r="AL19" s="6"/>
      <c r="AM19" s="6"/>
    </row>
    <row r="20" spans="1:39">
      <c r="A20" s="1194"/>
      <c r="B20" s="44" t="s">
        <v>283</v>
      </c>
      <c r="C20" s="28">
        <v>14.8</v>
      </c>
      <c r="D20" s="19">
        <v>5.6195506937832702</v>
      </c>
      <c r="E20" s="19">
        <v>13.884592830291686</v>
      </c>
      <c r="F20" s="53" t="s">
        <v>284</v>
      </c>
      <c r="G20" s="74" t="s">
        <v>285</v>
      </c>
      <c r="H20" s="28">
        <v>17.028088948087522</v>
      </c>
      <c r="I20" s="19">
        <v>2.5982069292700478</v>
      </c>
      <c r="J20" s="19">
        <v>16.866382868090106</v>
      </c>
      <c r="K20" s="19" t="s">
        <v>286</v>
      </c>
      <c r="L20" s="74" t="s">
        <v>287</v>
      </c>
      <c r="M20" s="73">
        <v>0.55300639917046812</v>
      </c>
      <c r="N20" s="73">
        <v>3.3582012130692558</v>
      </c>
      <c r="O20" s="73">
        <v>1.6752213709878407</v>
      </c>
      <c r="P20" s="79" t="s">
        <v>288</v>
      </c>
      <c r="Q20" s="73" t="s">
        <v>289</v>
      </c>
      <c r="R20" s="28">
        <v>17.326188615660541</v>
      </c>
      <c r="S20" s="19">
        <v>12.857483758643228</v>
      </c>
      <c r="T20" s="19">
        <v>22.086618034813519</v>
      </c>
      <c r="U20" s="19" t="s">
        <v>1077</v>
      </c>
      <c r="V20" s="127" t="s">
        <v>1078</v>
      </c>
      <c r="W20" s="28">
        <v>21.180772602755638</v>
      </c>
      <c r="X20" s="19">
        <v>1.6216145740994496</v>
      </c>
      <c r="Y20" s="19">
        <v>21.132286303354491</v>
      </c>
      <c r="Z20" s="53" t="s">
        <v>290</v>
      </c>
      <c r="AA20" s="74" t="s">
        <v>291</v>
      </c>
      <c r="AB20" s="28">
        <v>26.911605577961474</v>
      </c>
      <c r="AC20" s="19">
        <v>17.030972509413498</v>
      </c>
      <c r="AD20" s="19">
        <v>23.243128174703223</v>
      </c>
      <c r="AE20" s="53" t="s">
        <v>292</v>
      </c>
      <c r="AF20" s="74" t="s">
        <v>293</v>
      </c>
      <c r="AG20" s="28">
        <v>25.178093254511843</v>
      </c>
      <c r="AH20" s="19">
        <v>2.8792192109858896</v>
      </c>
      <c r="AI20" s="19">
        <v>25.049045250849229</v>
      </c>
      <c r="AJ20" s="19" t="s">
        <v>294</v>
      </c>
      <c r="AK20" s="29" t="s">
        <v>295</v>
      </c>
      <c r="AL20" s="6"/>
      <c r="AM20" s="6"/>
    </row>
    <row r="21" spans="1:39">
      <c r="A21" s="1202" t="s">
        <v>85</v>
      </c>
      <c r="B21" s="41" t="s">
        <v>296</v>
      </c>
      <c r="C21" s="24">
        <v>6.2939999999999996</v>
      </c>
      <c r="D21" s="18">
        <v>1.1236236024576969</v>
      </c>
      <c r="E21" s="18">
        <v>6.2113203957945782</v>
      </c>
      <c r="F21" s="54" t="s">
        <v>297</v>
      </c>
      <c r="G21" s="75" t="s">
        <v>298</v>
      </c>
      <c r="H21" s="24">
        <v>7.7189538847994168</v>
      </c>
      <c r="I21" s="18">
        <v>0.98446641475780283</v>
      </c>
      <c r="J21" s="18">
        <v>7.6717345089094628</v>
      </c>
      <c r="K21" s="18" t="s">
        <v>299</v>
      </c>
      <c r="L21" s="75" t="s">
        <v>300</v>
      </c>
      <c r="M21" s="18">
        <v>3.6279598446256904</v>
      </c>
      <c r="N21" s="18">
        <v>1.5183028854671599</v>
      </c>
      <c r="O21" s="18">
        <v>3.3360686900713761</v>
      </c>
      <c r="P21" s="78" t="s">
        <v>301</v>
      </c>
      <c r="Q21" s="18" t="s">
        <v>302</v>
      </c>
      <c r="R21" s="24">
        <v>15.464224074299761</v>
      </c>
      <c r="S21" s="18">
        <v>2.1104666643417849</v>
      </c>
      <c r="T21" s="18">
        <v>15.339618416783695</v>
      </c>
      <c r="U21" s="18" t="s">
        <v>1079</v>
      </c>
      <c r="V21" s="126" t="s">
        <v>1080</v>
      </c>
      <c r="W21" s="24">
        <v>26.833143032421354</v>
      </c>
      <c r="X21" s="18">
        <v>0.90955507492505905</v>
      </c>
      <c r="Y21" s="18">
        <v>26.82065655835088</v>
      </c>
      <c r="Z21" s="54" t="s">
        <v>303</v>
      </c>
      <c r="AA21" s="75" t="s">
        <v>304</v>
      </c>
      <c r="AB21" s="24">
        <v>16.902499602376992</v>
      </c>
      <c r="AC21" s="18">
        <v>12.594508178802334</v>
      </c>
      <c r="AD21" s="18">
        <v>13.475830197148518</v>
      </c>
      <c r="AE21" s="54" t="s">
        <v>305</v>
      </c>
      <c r="AF21" s="75" t="s">
        <v>306</v>
      </c>
      <c r="AG21" s="24">
        <v>32.433049093836459</v>
      </c>
      <c r="AH21" s="18">
        <v>1.3513838884785785</v>
      </c>
      <c r="AI21" s="18">
        <v>32.409865056684978</v>
      </c>
      <c r="AJ21" s="18" t="s">
        <v>307</v>
      </c>
      <c r="AK21" s="25" t="s">
        <v>308</v>
      </c>
      <c r="AL21" s="6"/>
      <c r="AM21" s="6"/>
    </row>
    <row r="22" spans="1:39">
      <c r="A22" s="1203"/>
      <c r="B22" s="43" t="s">
        <v>309</v>
      </c>
      <c r="C22" s="26">
        <v>4.6059999999999999</v>
      </c>
      <c r="D22" s="6">
        <v>2.2088186888017773</v>
      </c>
      <c r="E22" s="6">
        <v>4.1583464504245988</v>
      </c>
      <c r="F22" s="52" t="s">
        <v>310</v>
      </c>
      <c r="G22" s="66" t="s">
        <v>311</v>
      </c>
      <c r="H22" s="26">
        <v>5.1269417084582738</v>
      </c>
      <c r="I22" s="6">
        <v>1.650391853040674</v>
      </c>
      <c r="J22" s="6">
        <v>4.9224454356926</v>
      </c>
      <c r="K22" s="6" t="s">
        <v>312</v>
      </c>
      <c r="L22" s="66" t="s">
        <v>313</v>
      </c>
      <c r="M22" s="6">
        <v>4.4595030515410556</v>
      </c>
      <c r="N22" s="6">
        <v>2.3801719104759571</v>
      </c>
      <c r="O22" s="6">
        <v>3.7412913568139063</v>
      </c>
      <c r="P22" s="35" t="s">
        <v>314</v>
      </c>
      <c r="Q22" s="6" t="s">
        <v>315</v>
      </c>
      <c r="R22" s="26">
        <v>12.69820584149608</v>
      </c>
      <c r="S22" s="6">
        <v>5.0787712954720723</v>
      </c>
      <c r="T22" s="6">
        <v>11.866087010000991</v>
      </c>
      <c r="U22" s="6" t="s">
        <v>1081</v>
      </c>
      <c r="V22" s="76" t="s">
        <v>1082</v>
      </c>
      <c r="W22" s="26">
        <v>25.269605241717016</v>
      </c>
      <c r="X22" s="6">
        <v>0.96996983169106166</v>
      </c>
      <c r="Y22" s="6">
        <v>25.254588895150583</v>
      </c>
      <c r="Z22" s="52" t="s">
        <v>316</v>
      </c>
      <c r="AA22" s="66" t="s">
        <v>317</v>
      </c>
      <c r="AB22" s="26">
        <v>7.0927290335904161</v>
      </c>
      <c r="AC22" s="6">
        <v>4.5795547833891961</v>
      </c>
      <c r="AD22" s="6">
        <v>5.5553756053345005</v>
      </c>
      <c r="AE22" s="52" t="s">
        <v>318</v>
      </c>
      <c r="AF22" s="66" t="s">
        <v>319</v>
      </c>
      <c r="AG22" s="26">
        <v>30.977310322401895</v>
      </c>
      <c r="AH22" s="6">
        <v>1.7159492985567866</v>
      </c>
      <c r="AI22" s="6">
        <v>30.939187442055143</v>
      </c>
      <c r="AJ22" s="6" t="s">
        <v>320</v>
      </c>
      <c r="AK22" s="27" t="s">
        <v>321</v>
      </c>
      <c r="AL22" s="6"/>
      <c r="AM22" s="6"/>
    </row>
    <row r="23" spans="1:39">
      <c r="A23" s="1203"/>
      <c r="B23" s="43" t="s">
        <v>322</v>
      </c>
      <c r="C23" s="26">
        <v>3.7079999999999997</v>
      </c>
      <c r="D23" s="6">
        <v>1.8783157349072066</v>
      </c>
      <c r="E23" s="6">
        <v>3.3743803115548623</v>
      </c>
      <c r="F23" s="52" t="s">
        <v>323</v>
      </c>
      <c r="G23" s="66" t="s">
        <v>324</v>
      </c>
      <c r="H23" s="26">
        <v>3.2460231702227338</v>
      </c>
      <c r="I23" s="6">
        <v>1.9845278855317017</v>
      </c>
      <c r="J23" s="6">
        <v>2.8951695737177485</v>
      </c>
      <c r="K23" s="6" t="s">
        <v>325</v>
      </c>
      <c r="L23" s="66" t="s">
        <v>326</v>
      </c>
      <c r="M23" s="6">
        <v>4.68</v>
      </c>
      <c r="N23" s="6">
        <v>1.4635573101180583</v>
      </c>
      <c r="O23" s="6">
        <v>4.5036385556461243</v>
      </c>
      <c r="P23" s="35" t="s">
        <v>327</v>
      </c>
      <c r="Q23" s="6" t="s">
        <v>328</v>
      </c>
      <c r="R23" s="26">
        <v>10.761885734080199</v>
      </c>
      <c r="S23" s="6">
        <v>2.8673702994602102</v>
      </c>
      <c r="T23" s="6">
        <v>10.418326704323801</v>
      </c>
      <c r="U23" s="6" t="s">
        <v>1083</v>
      </c>
      <c r="V23" s="76" t="s">
        <v>1084</v>
      </c>
      <c r="W23" s="26">
        <v>24.244102113181935</v>
      </c>
      <c r="X23" s="6">
        <v>1.0304250993088619</v>
      </c>
      <c r="Y23" s="6">
        <v>24.226232824759645</v>
      </c>
      <c r="Z23" s="52" t="s">
        <v>329</v>
      </c>
      <c r="AA23" s="66" t="s">
        <v>330</v>
      </c>
      <c r="AB23" s="26">
        <v>9.0465964241522645</v>
      </c>
      <c r="AC23" s="6">
        <v>2.6234625300981156</v>
      </c>
      <c r="AD23" s="6">
        <v>8.7602402160086292</v>
      </c>
      <c r="AE23" s="52" t="s">
        <v>331</v>
      </c>
      <c r="AF23" s="66" t="s">
        <v>332</v>
      </c>
      <c r="AG23" s="26">
        <v>27.618206934272894</v>
      </c>
      <c r="AH23" s="6">
        <v>1.0996972374429541</v>
      </c>
      <c r="AI23" s="6">
        <v>27.601212663394143</v>
      </c>
      <c r="AJ23" s="6" t="s">
        <v>333</v>
      </c>
      <c r="AK23" s="27" t="s">
        <v>334</v>
      </c>
      <c r="AL23" s="6"/>
      <c r="AM23" s="6"/>
    </row>
    <row r="24" spans="1:39" ht="14.65" thickBot="1">
      <c r="A24" s="1203"/>
      <c r="B24" s="43" t="s">
        <v>335</v>
      </c>
      <c r="C24" s="26">
        <v>5.07</v>
      </c>
      <c r="D24" s="6">
        <v>3.1479834815322643</v>
      </c>
      <c r="E24" s="6">
        <v>4.3488057791982175</v>
      </c>
      <c r="F24" s="52" t="s">
        <v>336</v>
      </c>
      <c r="G24" s="66" t="s">
        <v>337</v>
      </c>
      <c r="H24" s="26">
        <v>4.8503107852240195</v>
      </c>
      <c r="I24" s="6">
        <v>1.8845244902340903</v>
      </c>
      <c r="J24" s="6">
        <v>4.3815125768450418</v>
      </c>
      <c r="K24" s="6" t="s">
        <v>336</v>
      </c>
      <c r="L24" s="76" t="s">
        <v>338</v>
      </c>
      <c r="M24" s="71">
        <v>2.9631053779015275</v>
      </c>
      <c r="N24" s="71">
        <v>5.5980880203122156</v>
      </c>
      <c r="O24" s="71">
        <v>3.5341482230609462</v>
      </c>
      <c r="P24" s="80" t="s">
        <v>339</v>
      </c>
      <c r="Q24" s="71" t="s">
        <v>340</v>
      </c>
      <c r="R24" s="26">
        <v>10.832293651418</v>
      </c>
      <c r="S24" s="6">
        <v>8.6194445841037481</v>
      </c>
      <c r="T24" s="6">
        <v>11.362733062253522</v>
      </c>
      <c r="U24" s="6" t="s">
        <v>1085</v>
      </c>
      <c r="V24" s="76" t="s">
        <v>1086</v>
      </c>
      <c r="W24" s="26">
        <v>24.765373947415839</v>
      </c>
      <c r="X24" s="6">
        <v>1.9094071291249637</v>
      </c>
      <c r="Y24" s="6">
        <v>24.705180690027792</v>
      </c>
      <c r="Z24" s="52" t="s">
        <v>341</v>
      </c>
      <c r="AA24" s="66" t="s">
        <v>342</v>
      </c>
      <c r="AB24" s="148">
        <v>7.4500532506416306</v>
      </c>
      <c r="AC24" s="108">
        <v>6.7744062039076534</v>
      </c>
      <c r="AD24" s="108">
        <v>11.434265208217511</v>
      </c>
      <c r="AE24" s="153" t="s">
        <v>343</v>
      </c>
      <c r="AF24" s="154" t="s">
        <v>344</v>
      </c>
      <c r="AG24" s="26">
        <v>26.43391795503041</v>
      </c>
      <c r="AH24" s="6">
        <v>1.967540531928452</v>
      </c>
      <c r="AI24" s="6">
        <v>26.374868000339031</v>
      </c>
      <c r="AJ24" s="6" t="s">
        <v>345</v>
      </c>
      <c r="AK24" s="27" t="s">
        <v>346</v>
      </c>
      <c r="AL24" s="6"/>
      <c r="AM24" s="6"/>
    </row>
    <row r="25" spans="1:39" s="56" customFormat="1">
      <c r="A25" s="1191" t="s">
        <v>94</v>
      </c>
      <c r="B25" s="46" t="s">
        <v>81</v>
      </c>
      <c r="C25" s="58">
        <v>9.6549999999999994</v>
      </c>
      <c r="D25" s="49">
        <v>2.2427193315259002</v>
      </c>
      <c r="E25" s="49">
        <v>9.4363660732986929</v>
      </c>
      <c r="F25" s="132" t="s">
        <v>101</v>
      </c>
      <c r="G25" s="136" t="s">
        <v>102</v>
      </c>
      <c r="H25" s="58">
        <v>5.1468733945086926</v>
      </c>
      <c r="I25" s="49">
        <v>4.8533674044073534</v>
      </c>
      <c r="J25" s="49">
        <v>4.3118040304474938</v>
      </c>
      <c r="K25" s="49" t="s">
        <v>103</v>
      </c>
      <c r="L25" s="46" t="s">
        <v>104</v>
      </c>
      <c r="M25" s="49">
        <v>8.0628198903330812</v>
      </c>
      <c r="N25" s="49">
        <v>3.2921380870658434</v>
      </c>
      <c r="O25" s="49">
        <v>7.4796228427221267</v>
      </c>
      <c r="P25" s="37" t="s">
        <v>105</v>
      </c>
      <c r="Q25" s="49" t="s">
        <v>106</v>
      </c>
      <c r="R25" s="58">
        <v>20.24108351127493</v>
      </c>
      <c r="S25" s="49">
        <v>9.6611581372112152</v>
      </c>
      <c r="T25" s="49">
        <v>17.341888783445629</v>
      </c>
      <c r="U25" s="49" t="s">
        <v>1049</v>
      </c>
      <c r="V25" s="46" t="s">
        <v>1050</v>
      </c>
      <c r="W25" s="58">
        <v>9.3287095758454743</v>
      </c>
      <c r="X25" s="49">
        <v>1.6409111304984001</v>
      </c>
      <c r="Y25" s="49">
        <v>9.2227089456058415</v>
      </c>
      <c r="Z25" s="155" t="s">
        <v>107</v>
      </c>
      <c r="AA25" s="136" t="s">
        <v>108</v>
      </c>
      <c r="AB25" s="58">
        <v>30.140244840709595</v>
      </c>
      <c r="AC25" s="49">
        <v>6.9753210238375756</v>
      </c>
      <c r="AD25" s="49">
        <v>29.5240067183646</v>
      </c>
      <c r="AE25" s="155" t="s">
        <v>109</v>
      </c>
      <c r="AF25" s="136" t="s">
        <v>110</v>
      </c>
      <c r="AG25" s="160">
        <v>96.402067590608567</v>
      </c>
      <c r="AH25" s="161">
        <v>1.8957738371973516</v>
      </c>
      <c r="AI25" s="161">
        <v>96.387034357188838</v>
      </c>
      <c r="AJ25" s="151" t="s">
        <v>111</v>
      </c>
      <c r="AK25" s="149" t="s">
        <v>112</v>
      </c>
    </row>
    <row r="26" spans="1:39" s="56" customFormat="1">
      <c r="A26" s="1192"/>
      <c r="B26" s="47" t="s">
        <v>82</v>
      </c>
      <c r="C26" s="59">
        <v>-7.5728571428571438</v>
      </c>
      <c r="D26" s="50">
        <v>13.296237204920942</v>
      </c>
      <c r="E26" s="51" t="s">
        <v>113</v>
      </c>
      <c r="F26" s="133" t="s">
        <v>114</v>
      </c>
      <c r="G26" s="137" t="s">
        <v>115</v>
      </c>
      <c r="H26" s="59">
        <v>-1.0318792327193267</v>
      </c>
      <c r="I26" s="50">
        <v>15.588166705331254</v>
      </c>
      <c r="J26" s="51" t="s">
        <v>113</v>
      </c>
      <c r="K26" s="51" t="s">
        <v>116</v>
      </c>
      <c r="L26" s="47" t="s">
        <v>117</v>
      </c>
      <c r="M26" s="51">
        <v>3.16</v>
      </c>
      <c r="N26" s="50">
        <v>3.3520988450024363</v>
      </c>
      <c r="O26" s="51">
        <v>4.5995840924222469</v>
      </c>
      <c r="P26" s="36" t="s">
        <v>118</v>
      </c>
      <c r="Q26" s="51" t="s">
        <v>119</v>
      </c>
      <c r="R26" s="59">
        <v>0.93609517265732622</v>
      </c>
      <c r="S26" s="51">
        <v>20.862156813955011</v>
      </c>
      <c r="T26" s="51">
        <v>12.255976664763823</v>
      </c>
      <c r="U26" s="51" t="s">
        <v>1051</v>
      </c>
      <c r="V26" s="47" t="s">
        <v>1052</v>
      </c>
      <c r="W26" s="59">
        <v>7.5571784897944196</v>
      </c>
      <c r="X26" s="51">
        <v>1.1929131805457034</v>
      </c>
      <c r="Y26" s="51">
        <v>7.4727434214563226</v>
      </c>
      <c r="Z26" s="156" t="s">
        <v>120</v>
      </c>
      <c r="AA26" s="137" t="s">
        <v>121</v>
      </c>
      <c r="AB26" s="59">
        <v>-6.5853758679257908</v>
      </c>
      <c r="AC26" s="51">
        <v>23.749778881019576</v>
      </c>
      <c r="AD26" s="51" t="s">
        <v>113</v>
      </c>
      <c r="AE26" s="156" t="s">
        <v>122</v>
      </c>
      <c r="AF26" s="137" t="s">
        <v>347</v>
      </c>
      <c r="AG26" s="162">
        <v>88.717448877076777</v>
      </c>
      <c r="AH26" s="50">
        <v>2.126556175505125</v>
      </c>
      <c r="AI26" s="50">
        <v>88.695308680176936</v>
      </c>
      <c r="AJ26" s="152" t="s">
        <v>124</v>
      </c>
      <c r="AK26" s="150" t="s">
        <v>125</v>
      </c>
    </row>
    <row r="27" spans="1:39" s="56" customFormat="1">
      <c r="A27" s="1192"/>
      <c r="B27" s="47" t="s">
        <v>83</v>
      </c>
      <c r="C27" s="59">
        <v>9.8618918918918936</v>
      </c>
      <c r="D27" s="50">
        <v>7.0037969217647431</v>
      </c>
      <c r="E27" s="51">
        <v>9.2232267013656841</v>
      </c>
      <c r="F27" s="133" t="s">
        <v>193</v>
      </c>
      <c r="G27" s="137" t="s">
        <v>129</v>
      </c>
      <c r="H27" s="59">
        <v>9.6448503726630648</v>
      </c>
      <c r="I27" s="50">
        <v>5.9073417977273612</v>
      </c>
      <c r="J27" s="51">
        <v>9.251546659873469</v>
      </c>
      <c r="K27" s="51" t="s">
        <v>195</v>
      </c>
      <c r="L27" s="47" t="s">
        <v>131</v>
      </c>
      <c r="M27" s="51">
        <v>4.7486486486486488</v>
      </c>
      <c r="N27" s="50">
        <v>2.235538913603214</v>
      </c>
      <c r="O27" s="51">
        <v>3.9271891657381603</v>
      </c>
      <c r="P27" s="36" t="s">
        <v>158</v>
      </c>
      <c r="Q27" s="51" t="s">
        <v>146</v>
      </c>
      <c r="R27" s="59">
        <v>16.789660662562774</v>
      </c>
      <c r="S27" s="51">
        <v>7.5812083736168008</v>
      </c>
      <c r="T27" s="51">
        <v>14.718907929180155</v>
      </c>
      <c r="U27" s="51" t="s">
        <v>1055</v>
      </c>
      <c r="V27" s="47" t="s">
        <v>1054</v>
      </c>
      <c r="W27" s="59">
        <v>8.8863787418683806</v>
      </c>
      <c r="X27" s="51">
        <v>2.2141614672907783</v>
      </c>
      <c r="Y27" s="51">
        <v>8.6403823668797806</v>
      </c>
      <c r="Z27" s="156" t="s">
        <v>225</v>
      </c>
      <c r="AA27" s="137" t="s">
        <v>135</v>
      </c>
      <c r="AB27" s="59">
        <v>18.40979663667671</v>
      </c>
      <c r="AC27" s="51">
        <v>13.983646757187209</v>
      </c>
      <c r="AD27" s="51">
        <v>16.5687998435317</v>
      </c>
      <c r="AE27" s="156" t="s">
        <v>201</v>
      </c>
      <c r="AF27" s="137" t="s">
        <v>150</v>
      </c>
      <c r="AG27" s="162">
        <v>87.484859232318072</v>
      </c>
      <c r="AH27" s="50">
        <v>1.5749772995773637</v>
      </c>
      <c r="AI27" s="50">
        <v>87.471026927156544</v>
      </c>
      <c r="AJ27" s="152" t="s">
        <v>164</v>
      </c>
      <c r="AK27" s="150" t="s">
        <v>348</v>
      </c>
    </row>
    <row r="28" spans="1:39" s="56" customFormat="1">
      <c r="A28" s="1192"/>
      <c r="B28" s="47" t="s">
        <v>84</v>
      </c>
      <c r="C28" s="59">
        <v>22.817407407407405</v>
      </c>
      <c r="D28" s="50">
        <v>4.9175060850868348</v>
      </c>
      <c r="E28" s="51">
        <v>22.208231091781283</v>
      </c>
      <c r="F28" s="133" t="s">
        <v>258</v>
      </c>
      <c r="G28" s="137" t="s">
        <v>349</v>
      </c>
      <c r="H28" s="59">
        <v>24.086941277154914</v>
      </c>
      <c r="I28" s="50">
        <v>3.9432835012321035</v>
      </c>
      <c r="J28" s="51">
        <v>23.749831679440142</v>
      </c>
      <c r="K28" s="51" t="s">
        <v>260</v>
      </c>
      <c r="L28" s="47" t="s">
        <v>350</v>
      </c>
      <c r="M28" s="51">
        <v>3.6702160829569475</v>
      </c>
      <c r="N28" s="50">
        <v>2.5786493203200087</v>
      </c>
      <c r="O28" s="51">
        <v>3.4486680173088793</v>
      </c>
      <c r="P28" s="36" t="s">
        <v>236</v>
      </c>
      <c r="Q28" s="51" t="s">
        <v>289</v>
      </c>
      <c r="R28" s="59">
        <v>25.43656325378565</v>
      </c>
      <c r="S28" s="51">
        <v>7.943815798192956</v>
      </c>
      <c r="T28" s="51">
        <v>26.026353511345143</v>
      </c>
      <c r="U28" s="51" t="s">
        <v>1075</v>
      </c>
      <c r="V28" s="47" t="s">
        <v>1078</v>
      </c>
      <c r="W28" s="59">
        <v>14.198832423874505</v>
      </c>
      <c r="X28" s="51">
        <v>3.5287638107352892</v>
      </c>
      <c r="Y28" s="51">
        <v>13.827460325486452</v>
      </c>
      <c r="Z28" s="156" t="s">
        <v>290</v>
      </c>
      <c r="AA28" s="137" t="s">
        <v>239</v>
      </c>
      <c r="AB28" s="59">
        <v>32.323721351516554</v>
      </c>
      <c r="AC28" s="51">
        <v>14.592402977343008</v>
      </c>
      <c r="AD28" s="51">
        <v>28.177438468195465</v>
      </c>
      <c r="AE28" s="156" t="s">
        <v>279</v>
      </c>
      <c r="AF28" s="137" t="s">
        <v>280</v>
      </c>
      <c r="AG28" s="162">
        <v>41.591946026861649</v>
      </c>
      <c r="AH28" s="50">
        <v>14.310642150271828</v>
      </c>
      <c r="AI28" s="50">
        <v>39.386218430459799</v>
      </c>
      <c r="AJ28" s="152" t="s">
        <v>351</v>
      </c>
      <c r="AK28" s="150" t="s">
        <v>295</v>
      </c>
    </row>
    <row r="29" spans="1:39" s="56" customFormat="1">
      <c r="A29" s="1192"/>
      <c r="B29" s="47" t="s">
        <v>85</v>
      </c>
      <c r="C29" s="59">
        <v>5.0991304347826087</v>
      </c>
      <c r="D29" s="50">
        <v>2.4262033809740267</v>
      </c>
      <c r="E29" s="51">
        <v>5.0991304347826087</v>
      </c>
      <c r="F29" s="133" t="s">
        <v>310</v>
      </c>
      <c r="G29" s="137" t="s">
        <v>337</v>
      </c>
      <c r="H29" s="59">
        <v>5.5756590346775683</v>
      </c>
      <c r="I29" s="50">
        <v>2.8182492882114021</v>
      </c>
      <c r="J29" s="51">
        <v>4.87620375214685</v>
      </c>
      <c r="K29" s="51" t="s">
        <v>287</v>
      </c>
      <c r="L29" s="47" t="s">
        <v>338</v>
      </c>
      <c r="M29" s="51">
        <v>3.7890543427025722</v>
      </c>
      <c r="N29" s="50">
        <v>3.3103897195987884</v>
      </c>
      <c r="O29" s="51">
        <v>3.6799823981425774</v>
      </c>
      <c r="P29" s="36" t="s">
        <v>339</v>
      </c>
      <c r="Q29" s="51" t="s">
        <v>340</v>
      </c>
      <c r="R29" s="59">
        <v>13.084187635011414</v>
      </c>
      <c r="S29" s="51">
        <v>6.72206326277675</v>
      </c>
      <c r="T29" s="51">
        <v>12.598000619781249</v>
      </c>
      <c r="U29" s="51" t="s">
        <v>1077</v>
      </c>
      <c r="V29" s="47" t="s">
        <v>1086</v>
      </c>
      <c r="W29" s="59">
        <v>25.115504822375168</v>
      </c>
      <c r="X29" s="51">
        <v>1.6527956132319421</v>
      </c>
      <c r="Y29" s="51">
        <v>25.063308733829242</v>
      </c>
      <c r="Z29" s="156" t="s">
        <v>303</v>
      </c>
      <c r="AA29" s="137" t="s">
        <v>352</v>
      </c>
      <c r="AB29" s="59">
        <v>10.009681293860195</v>
      </c>
      <c r="AC29" s="51">
        <v>7.8664474892967968</v>
      </c>
      <c r="AD29" s="51">
        <v>9.257361561707647</v>
      </c>
      <c r="AE29" s="156" t="s">
        <v>305</v>
      </c>
      <c r="AF29" s="137" t="s">
        <v>344</v>
      </c>
      <c r="AG29" s="162">
        <v>29.238871528209575</v>
      </c>
      <c r="AH29" s="50">
        <v>2.8436498256858553</v>
      </c>
      <c r="AI29" s="50">
        <v>29.106151457726288</v>
      </c>
      <c r="AJ29" s="152" t="s">
        <v>307</v>
      </c>
      <c r="AK29" s="150" t="s">
        <v>346</v>
      </c>
    </row>
    <row r="30" spans="1:39" s="56" customFormat="1" ht="14.65" thickBot="1">
      <c r="A30" s="1192"/>
      <c r="B30" s="45" t="s">
        <v>353</v>
      </c>
      <c r="C30" s="67">
        <v>11.031600000000003</v>
      </c>
      <c r="D30" s="68">
        <v>10.374218599757553</v>
      </c>
      <c r="E30" s="68">
        <v>12.283277636608178</v>
      </c>
      <c r="F30" s="134" t="s">
        <v>193</v>
      </c>
      <c r="G30" s="138" t="s">
        <v>115</v>
      </c>
      <c r="H30" s="67">
        <v>11.591051218073167</v>
      </c>
      <c r="I30" s="68">
        <v>10.032237147082537</v>
      </c>
      <c r="J30" s="68">
        <v>10.036046329231089</v>
      </c>
      <c r="K30" s="68" t="s">
        <v>116</v>
      </c>
      <c r="L30" s="70" t="s">
        <v>117</v>
      </c>
      <c r="M30" s="68">
        <v>4.3244100346399508</v>
      </c>
      <c r="N30" s="68">
        <v>2.9018503679904204</v>
      </c>
      <c r="O30" s="68">
        <v>3.9209383027148101</v>
      </c>
      <c r="P30" s="69" t="s">
        <v>105</v>
      </c>
      <c r="Q30" s="68" t="s">
        <v>340</v>
      </c>
      <c r="R30" s="67">
        <v>17.340394461992666</v>
      </c>
      <c r="S30" s="68">
        <v>10.978675912703102</v>
      </c>
      <c r="T30" s="68">
        <v>16.631540400471199</v>
      </c>
      <c r="U30" s="68" t="s">
        <v>1075</v>
      </c>
      <c r="V30" s="70" t="s">
        <v>1052</v>
      </c>
      <c r="W30" s="67">
        <v>13.968254461009673</v>
      </c>
      <c r="X30" s="68">
        <v>6.9512947268240932</v>
      </c>
      <c r="Y30" s="68">
        <v>12.442016316228008</v>
      </c>
      <c r="Z30" s="134" t="s">
        <v>303</v>
      </c>
      <c r="AA30" s="138" t="s">
        <v>121</v>
      </c>
      <c r="AB30" s="67">
        <v>19.057518441239875</v>
      </c>
      <c r="AC30" s="68">
        <v>17.400974542733998</v>
      </c>
      <c r="AD30" s="68">
        <v>17.739133081425507</v>
      </c>
      <c r="AE30" s="134" t="s">
        <v>279</v>
      </c>
      <c r="AF30" s="138" t="s">
        <v>347</v>
      </c>
      <c r="AG30" s="67">
        <v>62.308265184022702</v>
      </c>
      <c r="AH30" s="68">
        <v>27.883876970445151</v>
      </c>
      <c r="AI30" s="68">
        <v>55.169277351799842</v>
      </c>
      <c r="AJ30" s="68" t="s">
        <v>111</v>
      </c>
      <c r="AK30" s="135" t="s">
        <v>295</v>
      </c>
      <c r="AL30" s="20"/>
      <c r="AM30" s="20"/>
    </row>
    <row r="69" spans="3:6" ht="14.65" thickBot="1"/>
    <row r="70" spans="3:6" ht="42.75">
      <c r="C70" s="169" t="s">
        <v>67</v>
      </c>
      <c r="D70" s="170" t="s">
        <v>68</v>
      </c>
      <c r="E70" s="170" t="s">
        <v>69</v>
      </c>
      <c r="F70" s="171" t="s">
        <v>70</v>
      </c>
    </row>
    <row r="71" spans="3:6" ht="28.9" thickBot="1">
      <c r="C71" s="173" t="s">
        <v>76</v>
      </c>
      <c r="D71" s="159">
        <v>0.90631963487185441</v>
      </c>
      <c r="E71" s="159">
        <v>0.96234373629391579</v>
      </c>
      <c r="F71" s="159">
        <v>0.97374691817150283</v>
      </c>
    </row>
  </sheetData>
  <mergeCells count="12">
    <mergeCell ref="A25:A30"/>
    <mergeCell ref="A8:A14"/>
    <mergeCell ref="AG4:AK4"/>
    <mergeCell ref="M4:Q4"/>
    <mergeCell ref="R4:V4"/>
    <mergeCell ref="AB4:AF4"/>
    <mergeCell ref="H4:L4"/>
    <mergeCell ref="A15:A20"/>
    <mergeCell ref="A21:A24"/>
    <mergeCell ref="A4:B4"/>
    <mergeCell ref="W4:AA4"/>
    <mergeCell ref="C4:G4"/>
  </mergeCells>
  <pageMargins left="0.7" right="0.7" top="0.75" bottom="0.75" header="0.3" footer="0.3"/>
  <pageSetup paperSize="9" orientation="portrait" r:id="rId1"/>
  <drawing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79998168889431442"/>
  </sheetPr>
  <dimension ref="A1:M29"/>
  <sheetViews>
    <sheetView topLeftCell="A121" zoomScale="55" zoomScaleNormal="55" workbookViewId="0">
      <selection activeCell="AA67" sqref="AA67"/>
    </sheetView>
  </sheetViews>
  <sheetFormatPr defaultColWidth="11.3984375" defaultRowHeight="14.25"/>
  <cols>
    <col min="10" max="10" width="29.3984375" bestFit="1" customWidth="1"/>
    <col min="11" max="11" width="29.265625" bestFit="1" customWidth="1"/>
    <col min="13" max="13" width="16.86328125" bestFit="1" customWidth="1"/>
  </cols>
  <sheetData>
    <row r="1" spans="1:13" ht="14.65" thickBot="1">
      <c r="A1" s="56"/>
      <c r="J1" s="388" t="s">
        <v>0</v>
      </c>
      <c r="K1" s="389" t="s">
        <v>1</v>
      </c>
      <c r="M1" s="386" t="s">
        <v>2</v>
      </c>
    </row>
    <row r="2" spans="1:13" ht="14.65" thickBot="1">
      <c r="J2" s="179" t="s">
        <v>3</v>
      </c>
      <c r="K2" s="1102" t="s">
        <v>4</v>
      </c>
      <c r="M2" s="387" t="s">
        <v>5</v>
      </c>
    </row>
    <row r="3" spans="1:13">
      <c r="J3" s="179" t="s">
        <v>6</v>
      </c>
      <c r="K3" s="1102" t="s">
        <v>7</v>
      </c>
      <c r="M3" s="386" t="s">
        <v>8</v>
      </c>
    </row>
    <row r="4" spans="1:13" ht="14.65" thickBot="1">
      <c r="J4" s="179" t="s">
        <v>9</v>
      </c>
      <c r="K4" s="1103" t="s">
        <v>10</v>
      </c>
      <c r="M4" s="387" t="s">
        <v>11</v>
      </c>
    </row>
    <row r="5" spans="1:13">
      <c r="J5" s="179" t="s">
        <v>12</v>
      </c>
      <c r="K5" s="1104" t="s">
        <v>13</v>
      </c>
      <c r="M5" s="386" t="s">
        <v>14</v>
      </c>
    </row>
    <row r="6" spans="1:13" ht="14.65" thickBot="1">
      <c r="J6" s="179" t="s">
        <v>15</v>
      </c>
      <c r="K6" s="1105" t="s">
        <v>16</v>
      </c>
      <c r="M6" s="387" t="s">
        <v>17</v>
      </c>
    </row>
    <row r="7" spans="1:13">
      <c r="J7" s="179" t="s">
        <v>18</v>
      </c>
      <c r="K7" s="1106" t="s">
        <v>19</v>
      </c>
      <c r="M7" s="386" t="s">
        <v>20</v>
      </c>
    </row>
    <row r="8" spans="1:13" ht="14.65" thickBot="1">
      <c r="J8" s="179" t="s">
        <v>21</v>
      </c>
      <c r="K8" s="1107" t="s">
        <v>22</v>
      </c>
      <c r="M8" s="387" t="s">
        <v>23</v>
      </c>
    </row>
    <row r="9" spans="1:13">
      <c r="J9" s="179" t="s">
        <v>24</v>
      </c>
      <c r="K9" s="1108" t="s">
        <v>25</v>
      </c>
    </row>
    <row r="10" spans="1:13">
      <c r="J10" s="179" t="s">
        <v>26</v>
      </c>
      <c r="K10" s="1109" t="s">
        <v>27</v>
      </c>
    </row>
    <row r="11" spans="1:13">
      <c r="J11" s="179" t="s">
        <v>28</v>
      </c>
      <c r="K11" s="1110" t="s">
        <v>29</v>
      </c>
    </row>
    <row r="12" spans="1:13">
      <c r="J12" s="179" t="s">
        <v>30</v>
      </c>
      <c r="K12" s="1111" t="s">
        <v>31</v>
      </c>
      <c r="L12" s="56"/>
    </row>
    <row r="13" spans="1:13">
      <c r="J13" s="179" t="s">
        <v>32</v>
      </c>
      <c r="K13" s="1112" t="s">
        <v>33</v>
      </c>
    </row>
    <row r="14" spans="1:13">
      <c r="J14" s="179" t="s">
        <v>34</v>
      </c>
      <c r="K14" s="1113" t="s">
        <v>35</v>
      </c>
    </row>
    <row r="15" spans="1:13">
      <c r="J15" s="179" t="s">
        <v>36</v>
      </c>
      <c r="K15" s="1106" t="s">
        <v>37</v>
      </c>
    </row>
    <row r="16" spans="1:13">
      <c r="J16" s="179" t="s">
        <v>38</v>
      </c>
      <c r="K16" s="1114" t="s">
        <v>39</v>
      </c>
    </row>
    <row r="17" spans="10:11">
      <c r="J17" s="179" t="s">
        <v>40</v>
      </c>
      <c r="K17" s="1115" t="s">
        <v>41</v>
      </c>
    </row>
    <row r="18" spans="10:11">
      <c r="J18" s="179" t="s">
        <v>42</v>
      </c>
      <c r="K18" s="1116" t="s">
        <v>43</v>
      </c>
    </row>
    <row r="19" spans="10:11">
      <c r="J19" s="179" t="s">
        <v>44</v>
      </c>
      <c r="K19" s="1107" t="s">
        <v>45</v>
      </c>
    </row>
    <row r="20" spans="10:11">
      <c r="J20" s="179" t="s">
        <v>46</v>
      </c>
      <c r="K20" s="1117" t="s">
        <v>47</v>
      </c>
    </row>
    <row r="21" spans="10:11">
      <c r="J21" s="179" t="s">
        <v>48</v>
      </c>
      <c r="K21" s="1118" t="s">
        <v>49</v>
      </c>
    </row>
    <row r="22" spans="10:11">
      <c r="J22" s="179" t="s">
        <v>50</v>
      </c>
      <c r="K22" s="1119" t="s">
        <v>51</v>
      </c>
    </row>
    <row r="23" spans="10:11">
      <c r="J23" s="179" t="s">
        <v>52</v>
      </c>
      <c r="K23" s="1120" t="s">
        <v>53</v>
      </c>
    </row>
    <row r="24" spans="10:11">
      <c r="J24" s="179" t="s">
        <v>54</v>
      </c>
      <c r="K24" s="1121" t="s">
        <v>55</v>
      </c>
    </row>
    <row r="25" spans="10:11">
      <c r="J25" s="179" t="s">
        <v>56</v>
      </c>
      <c r="K25" s="1122" t="s">
        <v>57</v>
      </c>
    </row>
    <row r="26" spans="10:11">
      <c r="J26" s="179" t="s">
        <v>58</v>
      </c>
      <c r="K26" s="1123" t="s">
        <v>59</v>
      </c>
    </row>
    <row r="27" spans="10:11">
      <c r="J27" s="179" t="s">
        <v>60</v>
      </c>
      <c r="K27" s="1102" t="s">
        <v>61</v>
      </c>
    </row>
    <row r="28" spans="10:11">
      <c r="J28" s="179" t="s">
        <v>62</v>
      </c>
      <c r="K28" s="1124" t="s">
        <v>63</v>
      </c>
    </row>
    <row r="29" spans="10:11" ht="14.65" thickBot="1">
      <c r="J29" s="180" t="s">
        <v>64</v>
      </c>
      <c r="K29" s="1125" t="s">
        <v>65</v>
      </c>
    </row>
  </sheetData>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4" tint="0.79998168889431442"/>
  </sheetPr>
  <dimension ref="A1:AR156"/>
  <sheetViews>
    <sheetView zoomScale="70" zoomScaleNormal="70" workbookViewId="0">
      <pane xSplit="1" ySplit="9" topLeftCell="AH29" activePane="bottomRight" state="frozen"/>
      <selection pane="topRight" activeCell="B1" sqref="B1"/>
      <selection pane="bottomLeft" activeCell="A9" sqref="A9"/>
      <selection pane="bottomRight" activeCell="AR41" sqref="AR41"/>
    </sheetView>
  </sheetViews>
  <sheetFormatPr defaultColWidth="11.3984375" defaultRowHeight="12.75"/>
  <cols>
    <col min="1" max="1" width="24.3984375" style="234" customWidth="1"/>
    <col min="2" max="4" width="24.86328125" style="234" bestFit="1" customWidth="1"/>
    <col min="5" max="6" width="12.3984375" style="234" bestFit="1" customWidth="1"/>
    <col min="7" max="7" width="12.59765625" style="234" bestFit="1" customWidth="1"/>
    <col min="8" max="12" width="24.86328125" style="234" bestFit="1" customWidth="1"/>
    <col min="13" max="13" width="25.3984375" style="234" bestFit="1" customWidth="1"/>
    <col min="14" max="15" width="24.86328125" style="234" bestFit="1" customWidth="1"/>
    <col min="16" max="16" width="32.86328125" style="234" bestFit="1" customWidth="1"/>
    <col min="17" max="18" width="24.86328125" style="234" bestFit="1" customWidth="1"/>
    <col min="19" max="19" width="28.265625" style="234" bestFit="1" customWidth="1"/>
    <col min="20" max="20" width="24.86328125" style="234" bestFit="1" customWidth="1"/>
    <col min="21" max="21" width="15.73046875" style="234" bestFit="1" customWidth="1"/>
    <col min="22" max="22" width="27.1328125" style="234" bestFit="1" customWidth="1"/>
    <col min="23" max="23" width="27.265625" style="234" bestFit="1" customWidth="1"/>
    <col min="24" max="24" width="25.265625" style="234" bestFit="1" customWidth="1"/>
    <col min="25" max="25" width="27.265625" style="234" bestFit="1" customWidth="1"/>
    <col min="26" max="32" width="24.86328125" style="234" bestFit="1" customWidth="1"/>
    <col min="33" max="33" width="28.59765625" style="234" bestFit="1" customWidth="1"/>
    <col min="34" max="34" width="12.86328125" style="234" bestFit="1" customWidth="1"/>
    <col min="35" max="35" width="24.86328125" style="234" bestFit="1" customWidth="1"/>
    <col min="36" max="37" width="20.265625" style="234" customWidth="1"/>
    <col min="38" max="38" width="16.73046875" style="234" bestFit="1" customWidth="1"/>
    <col min="39" max="39" width="15.73046875" style="234" bestFit="1" customWidth="1"/>
    <col min="40" max="41" width="11.3984375" style="234"/>
    <col min="42" max="44" width="20.265625" style="234" customWidth="1"/>
    <col min="45" max="16384" width="11.3984375" style="234"/>
  </cols>
  <sheetData>
    <row r="1" spans="1:41" ht="13.15">
      <c r="A1" s="1048" t="s">
        <v>354</v>
      </c>
      <c r="B1" s="1044"/>
      <c r="C1" s="1044"/>
      <c r="D1" s="1044"/>
      <c r="E1" s="1044"/>
      <c r="F1" s="1044"/>
      <c r="G1" s="1044"/>
      <c r="H1" s="1044"/>
      <c r="I1" s="1044"/>
      <c r="J1" s="1044"/>
      <c r="K1" s="1044"/>
      <c r="L1" s="1044"/>
      <c r="M1" s="1044"/>
      <c r="Q1" s="1045"/>
    </row>
    <row r="2" spans="1:41" ht="13.15">
      <c r="A2" s="1043"/>
      <c r="B2" s="1044"/>
      <c r="C2" s="1044"/>
      <c r="D2" s="1044"/>
      <c r="E2" s="1044"/>
      <c r="F2" s="1044"/>
      <c r="G2" s="1044"/>
      <c r="H2" s="1044"/>
      <c r="I2" s="1044"/>
      <c r="J2" s="1044"/>
      <c r="K2" s="1044"/>
      <c r="L2" s="1044"/>
      <c r="M2" s="1044"/>
      <c r="Q2" s="1045"/>
    </row>
    <row r="3" spans="1:41" ht="13.5" thickBot="1">
      <c r="A3" s="1046"/>
      <c r="B3" s="1047"/>
      <c r="C3" s="1047"/>
      <c r="D3" s="1047"/>
      <c r="E3" s="1047"/>
      <c r="F3" s="1047"/>
      <c r="G3" s="1047"/>
      <c r="H3" s="1047"/>
      <c r="I3" s="1047"/>
      <c r="J3" s="1047"/>
      <c r="K3" s="1047"/>
      <c r="L3" s="1047"/>
      <c r="M3" s="1047"/>
    </row>
    <row r="4" spans="1:41" ht="15.75" customHeight="1" thickBot="1">
      <c r="B4" s="1220" t="s">
        <v>354</v>
      </c>
      <c r="C4" s="1221"/>
      <c r="D4" s="1221"/>
      <c r="E4" s="1221"/>
      <c r="F4" s="1221"/>
      <c r="G4" s="1221"/>
      <c r="H4" s="1221"/>
      <c r="I4" s="1221"/>
      <c r="J4" s="1221"/>
      <c r="K4" s="1221"/>
      <c r="L4" s="1221"/>
      <c r="M4" s="1221"/>
      <c r="N4" s="1222"/>
      <c r="O4" s="1220" t="s">
        <v>355</v>
      </c>
      <c r="P4" s="1221"/>
      <c r="Q4" s="1221"/>
      <c r="R4" s="1222"/>
      <c r="S4" s="1056"/>
      <c r="T4" s="1220" t="s">
        <v>356</v>
      </c>
      <c r="U4" s="1221"/>
      <c r="V4" s="1221"/>
      <c r="W4" s="1221"/>
      <c r="X4" s="1221"/>
      <c r="Y4" s="1221"/>
      <c r="Z4" s="1221"/>
      <c r="AA4" s="1221"/>
      <c r="AB4" s="1222"/>
      <c r="AC4" s="1220" t="s">
        <v>357</v>
      </c>
      <c r="AD4" s="1221"/>
      <c r="AE4" s="1222"/>
      <c r="AF4" s="1220" t="s">
        <v>1190</v>
      </c>
      <c r="AG4" s="1221"/>
      <c r="AH4" s="1221"/>
      <c r="AI4" s="1222"/>
      <c r="AJ4" s="1220" t="s">
        <v>906</v>
      </c>
      <c r="AK4" s="1221"/>
      <c r="AL4" s="1221"/>
      <c r="AM4" s="1221"/>
      <c r="AN4" s="1222"/>
    </row>
    <row r="5" spans="1:41" ht="15" customHeight="1" thickBot="1">
      <c r="A5" s="1052"/>
      <c r="B5" s="1053" t="s">
        <v>358</v>
      </c>
      <c r="C5" s="1053" t="s">
        <v>359</v>
      </c>
      <c r="D5" s="1053" t="s">
        <v>359</v>
      </c>
      <c r="E5" s="1053"/>
      <c r="F5" s="1053"/>
      <c r="G5" s="1053"/>
      <c r="H5" s="1053" t="s">
        <v>360</v>
      </c>
      <c r="I5" s="1053" t="s">
        <v>361</v>
      </c>
      <c r="J5" s="1053" t="s">
        <v>362</v>
      </c>
      <c r="K5" s="1053" t="s">
        <v>363</v>
      </c>
      <c r="L5" s="1053" t="s">
        <v>364</v>
      </c>
      <c r="M5" s="1053" t="s">
        <v>365</v>
      </c>
      <c r="N5" s="1053" t="s">
        <v>366</v>
      </c>
      <c r="O5" s="1057" t="s">
        <v>358</v>
      </c>
      <c r="P5" s="1057" t="s">
        <v>366</v>
      </c>
      <c r="Q5" s="1057" t="s">
        <v>367</v>
      </c>
      <c r="R5" s="1057" t="s">
        <v>363</v>
      </c>
      <c r="S5" s="1060"/>
      <c r="T5" s="1223" t="s">
        <v>358</v>
      </c>
      <c r="U5" s="1224"/>
      <c r="V5" s="1224"/>
      <c r="W5" s="1224"/>
      <c r="X5" s="1224"/>
      <c r="Y5" s="1225"/>
      <c r="Z5" s="1072" t="s">
        <v>366</v>
      </c>
      <c r="AA5" s="1072" t="s">
        <v>367</v>
      </c>
      <c r="AB5" s="1072" t="s">
        <v>363</v>
      </c>
      <c r="AC5" s="1073" t="s">
        <v>368</v>
      </c>
      <c r="AD5" s="1073" t="s">
        <v>369</v>
      </c>
      <c r="AE5" s="1073" t="s">
        <v>370</v>
      </c>
      <c r="AF5" s="1058" t="s">
        <v>358</v>
      </c>
      <c r="AG5" s="1071" t="s">
        <v>371</v>
      </c>
      <c r="AH5" s="1058"/>
      <c r="AI5" s="1058" t="s">
        <v>372</v>
      </c>
      <c r="AJ5" s="960" t="s">
        <v>907</v>
      </c>
      <c r="AK5" s="1050" t="s">
        <v>907</v>
      </c>
      <c r="AL5" s="960" t="s">
        <v>910</v>
      </c>
      <c r="AM5" s="1049" t="s">
        <v>910</v>
      </c>
      <c r="AN5" s="1050" t="s">
        <v>913</v>
      </c>
      <c r="AO5" s="951"/>
    </row>
    <row r="6" spans="1:41" ht="15" customHeight="1">
      <c r="A6" s="1218" t="s">
        <v>413</v>
      </c>
      <c r="B6" s="1054"/>
      <c r="C6" s="1054" t="s">
        <v>373</v>
      </c>
      <c r="D6" s="1054" t="s">
        <v>373</v>
      </c>
      <c r="E6" s="1054" t="s">
        <v>374</v>
      </c>
      <c r="F6" s="1054" t="s">
        <v>374</v>
      </c>
      <c r="G6" s="1054" t="s">
        <v>374</v>
      </c>
      <c r="H6" s="1054" t="s">
        <v>375</v>
      </c>
      <c r="I6" s="1054" t="s">
        <v>376</v>
      </c>
      <c r="J6" s="1054" t="s">
        <v>377</v>
      </c>
      <c r="K6" s="1054" t="s">
        <v>378</v>
      </c>
      <c r="L6" s="1054" t="s">
        <v>379</v>
      </c>
      <c r="M6" s="1054" t="s">
        <v>380</v>
      </c>
      <c r="N6" s="1054" t="s">
        <v>381</v>
      </c>
      <c r="O6" s="1059" t="s">
        <v>40</v>
      </c>
      <c r="P6" s="1059" t="s">
        <v>382</v>
      </c>
      <c r="Q6" s="1059" t="s">
        <v>383</v>
      </c>
      <c r="R6" s="1059" t="s">
        <v>38</v>
      </c>
      <c r="S6" s="1060" t="s">
        <v>384</v>
      </c>
      <c r="T6" s="1061" t="s">
        <v>385</v>
      </c>
      <c r="U6" s="1226" t="s">
        <v>386</v>
      </c>
      <c r="V6" s="1229" t="s">
        <v>387</v>
      </c>
      <c r="W6" s="1226" t="s">
        <v>388</v>
      </c>
      <c r="X6" s="1226" t="s">
        <v>389</v>
      </c>
      <c r="Y6" s="1226" t="s">
        <v>390</v>
      </c>
      <c r="Z6" s="1067" t="s">
        <v>382</v>
      </c>
      <c r="AA6" s="1063" t="s">
        <v>383</v>
      </c>
      <c r="AB6" s="1063" t="s">
        <v>38</v>
      </c>
      <c r="AC6" s="1069" t="s">
        <v>391</v>
      </c>
      <c r="AD6" s="1069" t="s">
        <v>392</v>
      </c>
      <c r="AE6" s="1069" t="s">
        <v>393</v>
      </c>
      <c r="AF6" s="1062" t="s">
        <v>394</v>
      </c>
      <c r="AG6" s="1075" t="s">
        <v>395</v>
      </c>
      <c r="AH6" s="1062" t="s">
        <v>374</v>
      </c>
      <c r="AI6" s="1062" t="s">
        <v>42</v>
      </c>
      <c r="AJ6" s="953" t="s">
        <v>914</v>
      </c>
      <c r="AK6" s="954"/>
      <c r="AL6" s="953" t="s">
        <v>911</v>
      </c>
      <c r="AM6" s="952" t="s">
        <v>915</v>
      </c>
      <c r="AN6" s="954" t="s">
        <v>916</v>
      </c>
      <c r="AO6" s="951"/>
    </row>
    <row r="7" spans="1:41" ht="15" customHeight="1">
      <c r="A7" s="1218"/>
      <c r="B7" s="1054" t="s">
        <v>396</v>
      </c>
      <c r="C7" s="1054" t="s">
        <v>397</v>
      </c>
      <c r="D7" s="1054" t="s">
        <v>398</v>
      </c>
      <c r="E7" s="1054" t="s">
        <v>399</v>
      </c>
      <c r="F7" s="1054" t="s">
        <v>400</v>
      </c>
      <c r="G7" s="1054" t="s">
        <v>401</v>
      </c>
      <c r="H7" s="1054" t="s">
        <v>396</v>
      </c>
      <c r="I7" s="1054" t="s">
        <v>396</v>
      </c>
      <c r="J7" s="1054" t="s">
        <v>396</v>
      </c>
      <c r="K7" s="1054" t="s">
        <v>396</v>
      </c>
      <c r="L7" s="1054" t="s">
        <v>402</v>
      </c>
      <c r="M7" s="1054" t="s">
        <v>403</v>
      </c>
      <c r="N7" s="1054" t="s">
        <v>46</v>
      </c>
      <c r="O7" s="1059" t="s">
        <v>398</v>
      </c>
      <c r="P7" s="1059" t="s">
        <v>398</v>
      </c>
      <c r="Q7" s="1059" t="s">
        <v>404</v>
      </c>
      <c r="R7" s="1059" t="s">
        <v>398</v>
      </c>
      <c r="S7" s="1062"/>
      <c r="T7" s="1063" t="s">
        <v>404</v>
      </c>
      <c r="U7" s="1227"/>
      <c r="V7" s="1230"/>
      <c r="W7" s="1227"/>
      <c r="X7" s="1227"/>
      <c r="Y7" s="1227"/>
      <c r="Z7" s="1067" t="s">
        <v>404</v>
      </c>
      <c r="AA7" s="1063" t="s">
        <v>404</v>
      </c>
      <c r="AB7" s="1063" t="s">
        <v>404</v>
      </c>
      <c r="AC7" s="1069"/>
      <c r="AD7" s="1069"/>
      <c r="AE7" s="1069"/>
      <c r="AF7" s="1062" t="s">
        <v>396</v>
      </c>
      <c r="AG7" s="1075" t="s">
        <v>405</v>
      </c>
      <c r="AH7" s="1062" t="s">
        <v>406</v>
      </c>
      <c r="AI7" s="1062" t="s">
        <v>407</v>
      </c>
      <c r="AJ7" s="953" t="s">
        <v>396</v>
      </c>
      <c r="AK7" s="954" t="s">
        <v>908</v>
      </c>
      <c r="AL7" s="953" t="s">
        <v>912</v>
      </c>
      <c r="AM7" s="952" t="s">
        <v>598</v>
      </c>
      <c r="AN7" s="954" t="s">
        <v>598</v>
      </c>
      <c r="AO7" s="951"/>
    </row>
    <row r="8" spans="1:41" ht="15" customHeight="1">
      <c r="A8" s="1218"/>
      <c r="B8" s="1054" t="s">
        <v>408</v>
      </c>
      <c r="C8" s="1054" t="s">
        <v>408</v>
      </c>
      <c r="D8" s="1054" t="s">
        <v>408</v>
      </c>
      <c r="E8" s="1054"/>
      <c r="F8" s="1054"/>
      <c r="G8" s="1054"/>
      <c r="H8" s="1054" t="s">
        <v>408</v>
      </c>
      <c r="I8" s="1054" t="s">
        <v>408</v>
      </c>
      <c r="J8" s="1054" t="s">
        <v>408</v>
      </c>
      <c r="K8" s="1054" t="s">
        <v>408</v>
      </c>
      <c r="L8" s="1054" t="s">
        <v>408</v>
      </c>
      <c r="M8" s="1054" t="s">
        <v>408</v>
      </c>
      <c r="N8" s="1054" t="s">
        <v>408</v>
      </c>
      <c r="O8" s="1059" t="s">
        <v>408</v>
      </c>
      <c r="P8" s="1059" t="s">
        <v>408</v>
      </c>
      <c r="Q8" s="1059" t="s">
        <v>408</v>
      </c>
      <c r="R8" s="1059" t="s">
        <v>408</v>
      </c>
      <c r="S8" s="1062"/>
      <c r="T8" s="1063" t="s">
        <v>408</v>
      </c>
      <c r="U8" s="1227"/>
      <c r="V8" s="1230"/>
      <c r="W8" s="1227"/>
      <c r="X8" s="1227"/>
      <c r="Y8" s="1227"/>
      <c r="Z8" s="1067" t="s">
        <v>408</v>
      </c>
      <c r="AA8" s="1063" t="s">
        <v>408</v>
      </c>
      <c r="AB8" s="1063" t="s">
        <v>408</v>
      </c>
      <c r="AC8" s="1069" t="s">
        <v>408</v>
      </c>
      <c r="AD8" s="1069" t="s">
        <v>408</v>
      </c>
      <c r="AE8" s="1069" t="s">
        <v>408</v>
      </c>
      <c r="AF8" s="1062" t="s">
        <v>408</v>
      </c>
      <c r="AG8" s="1075" t="s">
        <v>408</v>
      </c>
      <c r="AH8" s="1062"/>
      <c r="AI8" s="1062" t="s">
        <v>408</v>
      </c>
      <c r="AJ8" s="953"/>
      <c r="AK8" s="954"/>
      <c r="AL8" s="953"/>
      <c r="AM8" s="952"/>
      <c r="AN8" s="954"/>
      <c r="AO8" s="951"/>
    </row>
    <row r="9" spans="1:41" ht="15.75" customHeight="1" thickBot="1">
      <c r="A9" s="1219"/>
      <c r="B9" s="1055" t="s">
        <v>409</v>
      </c>
      <c r="C9" s="1055" t="s">
        <v>410</v>
      </c>
      <c r="D9" s="1055"/>
      <c r="E9" s="1055"/>
      <c r="F9" s="1055"/>
      <c r="G9" s="1055"/>
      <c r="H9" s="1055"/>
      <c r="I9" s="1055"/>
      <c r="J9" s="1055"/>
      <c r="K9" s="1055" t="s">
        <v>411</v>
      </c>
      <c r="L9" s="1055"/>
      <c r="M9" s="1055"/>
      <c r="N9" s="1055"/>
      <c r="O9" s="1064"/>
      <c r="P9" s="1064"/>
      <c r="Q9" s="1064"/>
      <c r="R9" s="1064"/>
      <c r="S9" s="1065"/>
      <c r="T9" s="1066"/>
      <c r="U9" s="1228"/>
      <c r="V9" s="1231"/>
      <c r="W9" s="1228"/>
      <c r="X9" s="1228"/>
      <c r="Y9" s="1228"/>
      <c r="Z9" s="1068"/>
      <c r="AA9" s="1066"/>
      <c r="AB9" s="1066"/>
      <c r="AC9" s="1070"/>
      <c r="AD9" s="1070"/>
      <c r="AE9" s="1070"/>
      <c r="AF9" s="1065" t="s">
        <v>409</v>
      </c>
      <c r="AG9" s="1076"/>
      <c r="AH9" s="1065"/>
      <c r="AI9" s="1074" t="s">
        <v>412</v>
      </c>
      <c r="AJ9" s="957"/>
      <c r="AK9" s="958"/>
      <c r="AL9" s="957"/>
      <c r="AM9" s="956"/>
      <c r="AN9" s="958"/>
      <c r="AO9" s="959"/>
    </row>
    <row r="10" spans="1:41" ht="13.15" hidden="1" thickBot="1">
      <c r="A10" s="960">
        <v>1905</v>
      </c>
      <c r="B10" s="235">
        <v>11.966260939615518</v>
      </c>
      <c r="C10" s="236"/>
      <c r="D10" s="236"/>
      <c r="E10" s="236"/>
      <c r="F10" s="236"/>
      <c r="G10" s="236"/>
      <c r="H10" s="236"/>
      <c r="I10" s="236"/>
      <c r="J10" s="236"/>
      <c r="K10" s="961"/>
      <c r="L10" s="962"/>
      <c r="M10" s="962"/>
      <c r="N10" s="949"/>
      <c r="O10" s="963"/>
      <c r="P10" s="1051"/>
      <c r="Q10" s="1051"/>
      <c r="R10" s="964"/>
      <c r="S10" s="1051"/>
      <c r="T10" s="963"/>
      <c r="U10" s="963"/>
      <c r="V10" s="1051"/>
      <c r="W10" s="1051"/>
      <c r="X10" s="1051"/>
      <c r="Y10" s="964"/>
      <c r="Z10" s="1051"/>
      <c r="AA10" s="1051"/>
      <c r="AB10" s="964"/>
      <c r="AC10" s="963"/>
      <c r="AD10" s="1051"/>
      <c r="AE10" s="964"/>
      <c r="AF10" s="965"/>
      <c r="AH10" s="1077"/>
      <c r="AI10" s="1077"/>
      <c r="AJ10" s="965"/>
      <c r="AK10" s="949"/>
      <c r="AL10" s="966"/>
      <c r="AM10" s="966"/>
      <c r="AN10" s="967"/>
    </row>
    <row r="11" spans="1:41" ht="13.15" hidden="1" thickBot="1">
      <c r="A11" s="966">
        <v>1906</v>
      </c>
      <c r="B11" s="237">
        <v>11.966260939615518</v>
      </c>
      <c r="C11" s="238"/>
      <c r="D11" s="259"/>
      <c r="E11" s="259"/>
      <c r="F11" s="259"/>
      <c r="G11" s="259"/>
      <c r="H11" s="259"/>
      <c r="I11" s="259"/>
      <c r="J11" s="259"/>
      <c r="K11" s="239"/>
      <c r="L11" s="245"/>
      <c r="M11" s="245"/>
      <c r="N11" s="949"/>
      <c r="O11" s="968">
        <v>0</v>
      </c>
      <c r="P11" s="969"/>
      <c r="Q11" s="969"/>
      <c r="R11" s="964"/>
      <c r="S11" s="1051"/>
      <c r="T11" s="968" t="e">
        <v>#DIV/0!</v>
      </c>
      <c r="U11" s="968"/>
      <c r="V11" s="970"/>
      <c r="W11" s="970"/>
      <c r="X11" s="970"/>
      <c r="Y11" s="971"/>
      <c r="Z11" s="969"/>
      <c r="AA11" s="969"/>
      <c r="AB11" s="964"/>
      <c r="AC11" s="968"/>
      <c r="AD11" s="969"/>
      <c r="AE11" s="972"/>
      <c r="AF11" s="965"/>
      <c r="AH11" s="1077"/>
      <c r="AI11" s="1077"/>
      <c r="AJ11" s="965"/>
      <c r="AK11" s="949"/>
      <c r="AL11" s="966"/>
      <c r="AM11" s="966"/>
      <c r="AN11" s="967"/>
    </row>
    <row r="12" spans="1:41" ht="13.15" hidden="1" thickBot="1">
      <c r="A12" s="966">
        <v>1907</v>
      </c>
      <c r="B12" s="237">
        <v>14.01269557391536</v>
      </c>
      <c r="C12" s="238"/>
      <c r="D12" s="259"/>
      <c r="E12" s="259"/>
      <c r="F12" s="259"/>
      <c r="G12" s="259"/>
      <c r="H12" s="259"/>
      <c r="I12" s="259"/>
      <c r="J12" s="259"/>
      <c r="K12" s="239"/>
      <c r="L12" s="245"/>
      <c r="M12" s="245"/>
      <c r="N12" s="949"/>
      <c r="O12" s="968">
        <v>0.17101704907043391</v>
      </c>
      <c r="P12" s="969"/>
      <c r="Q12" s="969"/>
      <c r="R12" s="964"/>
      <c r="S12" s="1051"/>
      <c r="T12" s="968" t="e">
        <v>#DIV/0!</v>
      </c>
      <c r="U12" s="968"/>
      <c r="V12" s="970"/>
      <c r="W12" s="970"/>
      <c r="X12" s="970"/>
      <c r="Y12" s="971"/>
      <c r="Z12" s="969"/>
      <c r="AA12" s="969"/>
      <c r="AB12" s="964"/>
      <c r="AC12" s="968"/>
      <c r="AD12" s="969"/>
      <c r="AE12" s="972"/>
      <c r="AF12" s="965"/>
      <c r="AH12" s="1077"/>
      <c r="AI12" s="1077"/>
      <c r="AJ12" s="965"/>
      <c r="AK12" s="949"/>
      <c r="AL12" s="966"/>
      <c r="AM12" s="966"/>
      <c r="AN12" s="967"/>
    </row>
    <row r="13" spans="1:41" ht="13.15" hidden="1" thickBot="1">
      <c r="A13" s="966">
        <v>1908</v>
      </c>
      <c r="B13" s="237">
        <v>13.353042044931763</v>
      </c>
      <c r="C13" s="238"/>
      <c r="D13" s="259"/>
      <c r="E13" s="259"/>
      <c r="F13" s="259"/>
      <c r="G13" s="259"/>
      <c r="H13" s="259"/>
      <c r="I13" s="259"/>
      <c r="J13" s="259"/>
      <c r="K13" s="239"/>
      <c r="L13" s="245"/>
      <c r="M13" s="245"/>
      <c r="N13" s="949"/>
      <c r="O13" s="968">
        <v>-4.7075419964988208E-2</v>
      </c>
      <c r="P13" s="969"/>
      <c r="Q13" s="969"/>
      <c r="R13" s="964"/>
      <c r="S13" s="1051"/>
      <c r="T13" s="968">
        <v>-1.2752674088394547</v>
      </c>
      <c r="U13" s="968"/>
      <c r="V13" s="970"/>
      <c r="W13" s="970"/>
      <c r="X13" s="970"/>
      <c r="Y13" s="971"/>
      <c r="Z13" s="969"/>
      <c r="AA13" s="969"/>
      <c r="AB13" s="964"/>
      <c r="AC13" s="968"/>
      <c r="AD13" s="969"/>
      <c r="AE13" s="972"/>
      <c r="AF13" s="965"/>
      <c r="AH13" s="1077"/>
      <c r="AI13" s="1077"/>
      <c r="AJ13" s="965"/>
      <c r="AK13" s="949"/>
      <c r="AL13" s="966"/>
      <c r="AM13" s="966"/>
      <c r="AN13" s="967"/>
    </row>
    <row r="14" spans="1:41" ht="13.15" hidden="1" thickBot="1">
      <c r="A14" s="966">
        <v>1909</v>
      </c>
      <c r="B14" s="237">
        <v>13.534194685280692</v>
      </c>
      <c r="C14" s="238"/>
      <c r="D14" s="259"/>
      <c r="E14" s="259"/>
      <c r="F14" s="259"/>
      <c r="G14" s="259"/>
      <c r="H14" s="259"/>
      <c r="I14" s="259"/>
      <c r="J14" s="259"/>
      <c r="K14" s="239"/>
      <c r="L14" s="245"/>
      <c r="M14" s="245"/>
      <c r="N14" s="949"/>
      <c r="O14" s="968">
        <v>1.356639481395816E-2</v>
      </c>
      <c r="P14" s="969"/>
      <c r="Q14" s="969"/>
      <c r="R14" s="964"/>
      <c r="S14" s="1051"/>
      <c r="T14" s="968">
        <v>-1.288184254629019</v>
      </c>
      <c r="U14" s="968"/>
      <c r="V14" s="970"/>
      <c r="W14" s="970"/>
      <c r="X14" s="970"/>
      <c r="Y14" s="971"/>
      <c r="Z14" s="969"/>
      <c r="AA14" s="969"/>
      <c r="AB14" s="964"/>
      <c r="AC14" s="968"/>
      <c r="AD14" s="969"/>
      <c r="AE14" s="972"/>
      <c r="AF14" s="965"/>
      <c r="AH14" s="1077"/>
      <c r="AI14" s="1077"/>
      <c r="AJ14" s="965"/>
      <c r="AK14" s="949"/>
      <c r="AL14" s="966"/>
      <c r="AM14" s="966"/>
      <c r="AN14" s="967"/>
    </row>
    <row r="15" spans="1:41" ht="13.15" hidden="1" thickBot="1">
      <c r="A15" s="966">
        <v>1910</v>
      </c>
      <c r="B15" s="237">
        <v>14.610625000000001</v>
      </c>
      <c r="C15" s="238"/>
      <c r="D15" s="259"/>
      <c r="E15" s="259"/>
      <c r="F15" s="259"/>
      <c r="G15" s="259"/>
      <c r="H15" s="259"/>
      <c r="I15" s="259"/>
      <c r="J15" s="259"/>
      <c r="K15" s="239"/>
      <c r="L15" s="245"/>
      <c r="M15" s="245"/>
      <c r="N15" s="949"/>
      <c r="O15" s="968">
        <v>7.9534123732533324E-2</v>
      </c>
      <c r="P15" s="969"/>
      <c r="Q15" s="969"/>
      <c r="R15" s="964"/>
      <c r="S15" s="1051"/>
      <c r="T15" s="968">
        <v>4.8625835989014892</v>
      </c>
      <c r="U15" s="968"/>
      <c r="V15" s="970"/>
      <c r="W15" s="970"/>
      <c r="X15" s="970"/>
      <c r="Y15" s="971"/>
      <c r="Z15" s="969"/>
      <c r="AA15" s="969"/>
      <c r="AB15" s="964"/>
      <c r="AC15" s="968"/>
      <c r="AD15" s="969"/>
      <c r="AE15" s="972"/>
      <c r="AF15" s="965"/>
      <c r="AH15" s="1077"/>
      <c r="AI15" s="1077"/>
      <c r="AJ15" s="965"/>
      <c r="AK15" s="949"/>
      <c r="AL15" s="966"/>
      <c r="AM15" s="966"/>
      <c r="AN15" s="967"/>
    </row>
    <row r="16" spans="1:41" ht="13.15" hidden="1" thickBot="1">
      <c r="A16" s="966">
        <v>1911</v>
      </c>
      <c r="B16" s="237">
        <v>15.6333395</v>
      </c>
      <c r="C16" s="238"/>
      <c r="D16" s="259"/>
      <c r="E16" s="259"/>
      <c r="F16" s="259"/>
      <c r="G16" s="259"/>
      <c r="H16" s="259"/>
      <c r="I16" s="259"/>
      <c r="J16" s="259"/>
      <c r="K16" s="239"/>
      <c r="L16" s="245"/>
      <c r="M16" s="245"/>
      <c r="N16" s="949"/>
      <c r="O16" s="968">
        <v>6.9997998032253816E-2</v>
      </c>
      <c r="P16" s="969"/>
      <c r="Q16" s="969"/>
      <c r="R16" s="964"/>
      <c r="S16" s="1051"/>
      <c r="T16" s="968">
        <v>-0.11989980215723139</v>
      </c>
      <c r="U16" s="968"/>
      <c r="V16" s="970"/>
      <c r="W16" s="970"/>
      <c r="X16" s="970"/>
      <c r="Y16" s="971"/>
      <c r="Z16" s="969"/>
      <c r="AA16" s="969"/>
      <c r="AB16" s="964"/>
      <c r="AC16" s="968"/>
      <c r="AD16" s="969"/>
      <c r="AE16" s="972"/>
      <c r="AF16" s="965"/>
      <c r="AH16" s="1077"/>
      <c r="AI16" s="1077"/>
      <c r="AJ16" s="965"/>
      <c r="AK16" s="949"/>
      <c r="AL16" s="966"/>
      <c r="AM16" s="966"/>
      <c r="AN16" s="967"/>
    </row>
    <row r="17" spans="1:44" ht="13.15" hidden="1" thickBot="1">
      <c r="A17" s="966">
        <v>1912</v>
      </c>
      <c r="B17" s="237">
        <v>16.656054000000001</v>
      </c>
      <c r="C17" s="238"/>
      <c r="D17" s="259"/>
      <c r="E17" s="259"/>
      <c r="F17" s="259"/>
      <c r="G17" s="259"/>
      <c r="H17" s="259"/>
      <c r="I17" s="259"/>
      <c r="J17" s="259"/>
      <c r="K17" s="239"/>
      <c r="L17" s="245"/>
      <c r="M17" s="245"/>
      <c r="N17" s="949"/>
      <c r="O17" s="968">
        <v>6.5418812148229755E-2</v>
      </c>
      <c r="P17" s="969"/>
      <c r="Q17" s="969"/>
      <c r="R17" s="964"/>
      <c r="S17" s="1051"/>
      <c r="T17" s="968">
        <v>-6.54188121482282E-2</v>
      </c>
      <c r="U17" s="968"/>
      <c r="V17" s="970"/>
      <c r="W17" s="970"/>
      <c r="X17" s="970"/>
      <c r="Y17" s="971"/>
      <c r="Z17" s="969"/>
      <c r="AA17" s="969"/>
      <c r="AB17" s="964"/>
      <c r="AC17" s="968"/>
      <c r="AD17" s="969"/>
      <c r="AE17" s="972"/>
      <c r="AF17" s="965"/>
      <c r="AH17" s="1077"/>
      <c r="AI17" s="1077"/>
      <c r="AJ17" s="965"/>
      <c r="AK17" s="949"/>
      <c r="AL17" s="966"/>
      <c r="AM17" s="966"/>
      <c r="AN17" s="967"/>
    </row>
    <row r="18" spans="1:44" ht="13.15" hidden="1" thickBot="1">
      <c r="A18" s="966">
        <v>1913</v>
      </c>
      <c r="B18" s="237">
        <v>18.957920000000001</v>
      </c>
      <c r="C18" s="238"/>
      <c r="D18" s="259"/>
      <c r="E18" s="259"/>
      <c r="F18" s="259"/>
      <c r="G18" s="259"/>
      <c r="H18" s="259"/>
      <c r="I18" s="259"/>
      <c r="J18" s="259"/>
      <c r="K18" s="239"/>
      <c r="L18" s="245"/>
      <c r="M18" s="245"/>
      <c r="N18" s="949"/>
      <c r="O18" s="968">
        <v>0.13819996020666125</v>
      </c>
      <c r="P18" s="969"/>
      <c r="Q18" s="969"/>
      <c r="R18" s="964"/>
      <c r="S18" s="1051"/>
      <c r="T18" s="968">
        <v>1.1125415712764659</v>
      </c>
      <c r="U18" s="968"/>
      <c r="V18" s="970"/>
      <c r="W18" s="970"/>
      <c r="X18" s="970"/>
      <c r="Y18" s="971"/>
      <c r="Z18" s="969"/>
      <c r="AA18" s="969"/>
      <c r="AB18" s="964"/>
      <c r="AC18" s="968"/>
      <c r="AD18" s="969"/>
      <c r="AE18" s="972"/>
      <c r="AF18" s="965"/>
      <c r="AH18" s="1077"/>
      <c r="AI18" s="1077"/>
      <c r="AJ18" s="965"/>
      <c r="AK18" s="949"/>
      <c r="AL18" s="966"/>
      <c r="AM18" s="966"/>
      <c r="AN18" s="967"/>
    </row>
    <row r="19" spans="1:44" ht="13.15" hidden="1" thickBot="1">
      <c r="A19" s="966">
        <v>1914</v>
      </c>
      <c r="B19" s="237">
        <v>18.434999999999999</v>
      </c>
      <c r="C19" s="238"/>
      <c r="D19" s="259"/>
      <c r="E19" s="259"/>
      <c r="F19" s="259"/>
      <c r="G19" s="259"/>
      <c r="H19" s="259"/>
      <c r="I19" s="259"/>
      <c r="J19" s="259"/>
      <c r="K19" s="239"/>
      <c r="L19" s="245"/>
      <c r="M19" s="245"/>
      <c r="N19" s="949"/>
      <c r="O19" s="968">
        <v>-2.758319478086213E-2</v>
      </c>
      <c r="P19" s="969"/>
      <c r="Q19" s="969"/>
      <c r="R19" s="964"/>
      <c r="S19" s="1051"/>
      <c r="T19" s="968">
        <v>-1.1995890211517777</v>
      </c>
      <c r="U19" s="968"/>
      <c r="V19" s="970"/>
      <c r="W19" s="970"/>
      <c r="X19" s="970"/>
      <c r="Y19" s="971"/>
      <c r="Z19" s="969"/>
      <c r="AA19" s="969"/>
      <c r="AB19" s="964"/>
      <c r="AC19" s="968"/>
      <c r="AD19" s="969"/>
      <c r="AE19" s="972"/>
      <c r="AF19" s="965"/>
      <c r="AH19" s="1077"/>
      <c r="AI19" s="1077"/>
      <c r="AJ19" s="965"/>
      <c r="AK19" s="949"/>
      <c r="AL19" s="966"/>
      <c r="AM19" s="966"/>
      <c r="AN19" s="967"/>
    </row>
    <row r="20" spans="1:44" ht="13.15" hidden="1" thickBot="1">
      <c r="A20" s="966">
        <v>1915</v>
      </c>
      <c r="B20" s="237">
        <v>19.241008000000001</v>
      </c>
      <c r="C20" s="238"/>
      <c r="D20" s="259"/>
      <c r="E20" s="259"/>
      <c r="F20" s="259"/>
      <c r="G20" s="259"/>
      <c r="H20" s="259"/>
      <c r="I20" s="259"/>
      <c r="J20" s="259"/>
      <c r="K20" s="239"/>
      <c r="L20" s="245"/>
      <c r="M20" s="245"/>
      <c r="N20" s="949"/>
      <c r="O20" s="968">
        <v>4.3721616490371762E-2</v>
      </c>
      <c r="P20" s="969"/>
      <c r="Q20" s="969"/>
      <c r="R20" s="964"/>
      <c r="S20" s="1051"/>
      <c r="T20" s="968">
        <v>-2.5850816715657192</v>
      </c>
      <c r="U20" s="968"/>
      <c r="V20" s="970"/>
      <c r="W20" s="970"/>
      <c r="X20" s="970"/>
      <c r="Y20" s="971"/>
      <c r="Z20" s="969"/>
      <c r="AA20" s="969"/>
      <c r="AB20" s="964"/>
      <c r="AC20" s="968"/>
      <c r="AD20" s="969"/>
      <c r="AE20" s="972"/>
      <c r="AF20" s="965"/>
      <c r="AH20" s="1077"/>
      <c r="AI20" s="1077"/>
      <c r="AJ20" s="965"/>
      <c r="AK20" s="949"/>
      <c r="AL20" s="966"/>
      <c r="AM20" s="966"/>
      <c r="AN20" s="967"/>
    </row>
    <row r="21" spans="1:44" ht="13.15" hidden="1" thickBot="1">
      <c r="A21" s="966">
        <v>1916</v>
      </c>
      <c r="B21" s="237">
        <v>21.342966000000001</v>
      </c>
      <c r="C21" s="238"/>
      <c r="D21" s="259"/>
      <c r="E21" s="259"/>
      <c r="F21" s="259"/>
      <c r="G21" s="259"/>
      <c r="H21" s="259"/>
      <c r="I21" s="259"/>
      <c r="J21" s="259"/>
      <c r="K21" s="239"/>
      <c r="L21" s="245"/>
      <c r="M21" s="245"/>
      <c r="N21" s="949"/>
      <c r="O21" s="968">
        <v>0.10924365293128102</v>
      </c>
      <c r="P21" s="969"/>
      <c r="Q21" s="969"/>
      <c r="R21" s="964"/>
      <c r="S21" s="1051"/>
      <c r="T21" s="968">
        <v>1.4986188000468443</v>
      </c>
      <c r="U21" s="968"/>
      <c r="V21" s="970"/>
      <c r="W21" s="970"/>
      <c r="X21" s="970"/>
      <c r="Y21" s="971"/>
      <c r="Z21" s="969"/>
      <c r="AA21" s="969"/>
      <c r="AB21" s="964"/>
      <c r="AC21" s="968"/>
      <c r="AD21" s="969"/>
      <c r="AE21" s="972"/>
      <c r="AF21" s="965"/>
      <c r="AH21" s="1077"/>
      <c r="AI21" s="1077"/>
      <c r="AJ21" s="965"/>
      <c r="AK21" s="949"/>
      <c r="AL21" s="966"/>
      <c r="AM21" s="966"/>
      <c r="AN21" s="967"/>
    </row>
    <row r="22" spans="1:44" ht="13.15" hidden="1" thickBot="1">
      <c r="A22" s="966">
        <v>1917</v>
      </c>
      <c r="B22" s="237">
        <v>22.629054</v>
      </c>
      <c r="C22" s="238"/>
      <c r="D22" s="259"/>
      <c r="E22" s="259"/>
      <c r="F22" s="259"/>
      <c r="G22" s="259"/>
      <c r="H22" s="259"/>
      <c r="I22" s="259"/>
      <c r="J22" s="259"/>
      <c r="K22" s="239"/>
      <c r="L22" s="245"/>
      <c r="M22" s="245"/>
      <c r="N22" s="949"/>
      <c r="O22" s="968">
        <v>6.0258166554732817E-2</v>
      </c>
      <c r="P22" s="969"/>
      <c r="Q22" s="969"/>
      <c r="R22" s="964"/>
      <c r="S22" s="1051"/>
      <c r="T22" s="968">
        <v>-0.44840578891445704</v>
      </c>
      <c r="U22" s="968"/>
      <c r="V22" s="970"/>
      <c r="W22" s="970"/>
      <c r="X22" s="970"/>
      <c r="Y22" s="971"/>
      <c r="Z22" s="969"/>
      <c r="AA22" s="969"/>
      <c r="AB22" s="964"/>
      <c r="AC22" s="968"/>
      <c r="AD22" s="969"/>
      <c r="AE22" s="972"/>
      <c r="AF22" s="965"/>
      <c r="AH22" s="1077"/>
      <c r="AI22" s="1077"/>
      <c r="AJ22" s="965"/>
      <c r="AK22" s="949"/>
      <c r="AL22" s="966"/>
      <c r="AM22" s="966"/>
      <c r="AN22" s="967"/>
    </row>
    <row r="23" spans="1:44" ht="13.15" hidden="1" thickBot="1">
      <c r="A23" s="966">
        <v>1918</v>
      </c>
      <c r="B23" s="237">
        <v>23.547764000000001</v>
      </c>
      <c r="C23" s="238"/>
      <c r="D23" s="259"/>
      <c r="E23" s="259"/>
      <c r="F23" s="259"/>
      <c r="G23" s="259"/>
      <c r="H23" s="259"/>
      <c r="I23" s="259"/>
      <c r="J23" s="259"/>
      <c r="K23" s="239"/>
      <c r="L23" s="245"/>
      <c r="M23" s="245"/>
      <c r="N23" s="949"/>
      <c r="O23" s="968">
        <v>4.0598692282938664E-2</v>
      </c>
      <c r="P23" s="969"/>
      <c r="Q23" s="969"/>
      <c r="R23" s="964"/>
      <c r="S23" s="1051"/>
      <c r="T23" s="968">
        <v>-0.32625410622039663</v>
      </c>
      <c r="U23" s="968"/>
      <c r="V23" s="970"/>
      <c r="W23" s="970"/>
      <c r="X23" s="970"/>
      <c r="Y23" s="971"/>
      <c r="Z23" s="969"/>
      <c r="AA23" s="969"/>
      <c r="AB23" s="964"/>
      <c r="AC23" s="968"/>
      <c r="AD23" s="969"/>
      <c r="AE23" s="972"/>
      <c r="AF23" s="965"/>
      <c r="AH23" s="1077"/>
      <c r="AI23" s="1077"/>
      <c r="AJ23" s="965"/>
      <c r="AK23" s="949"/>
      <c r="AL23" s="966"/>
      <c r="AM23" s="966"/>
      <c r="AN23" s="967"/>
    </row>
    <row r="24" spans="1:44" ht="13.15" hidden="1" thickBot="1">
      <c r="A24" s="966">
        <v>1919</v>
      </c>
      <c r="B24" s="237">
        <v>28.141626383981361</v>
      </c>
      <c r="C24" s="238"/>
      <c r="D24" s="259"/>
      <c r="E24" s="259"/>
      <c r="F24" s="259"/>
      <c r="G24" s="259"/>
      <c r="H24" s="259"/>
      <c r="I24" s="259"/>
      <c r="J24" s="259"/>
      <c r="K24" s="239"/>
      <c r="L24" s="245"/>
      <c r="M24" s="245"/>
      <c r="N24" s="949"/>
      <c r="O24" s="968">
        <v>0.19508698932014767</v>
      </c>
      <c r="P24" s="969"/>
      <c r="Q24" s="969"/>
      <c r="R24" s="964"/>
      <c r="S24" s="1051"/>
      <c r="T24" s="968">
        <v>3.8052530352592591</v>
      </c>
      <c r="U24" s="968"/>
      <c r="V24" s="970"/>
      <c r="W24" s="970"/>
      <c r="X24" s="970"/>
      <c r="Y24" s="971"/>
      <c r="Z24" s="969"/>
      <c r="AA24" s="969"/>
      <c r="AB24" s="964"/>
      <c r="AC24" s="968"/>
      <c r="AD24" s="969"/>
      <c r="AE24" s="972"/>
      <c r="AF24" s="965"/>
      <c r="AH24" s="1077"/>
      <c r="AI24" s="1077"/>
      <c r="AJ24" s="965"/>
      <c r="AK24" s="949"/>
      <c r="AL24" s="966"/>
      <c r="AM24" s="966"/>
      <c r="AN24" s="967"/>
    </row>
    <row r="25" spans="1:44" ht="13.15" hidden="1" thickBot="1">
      <c r="A25" s="966">
        <v>1920</v>
      </c>
      <c r="B25" s="237">
        <v>33.631691549804728</v>
      </c>
      <c r="C25" s="238"/>
      <c r="D25" s="259"/>
      <c r="E25" s="259"/>
      <c r="F25" s="259"/>
      <c r="G25" s="259"/>
      <c r="H25" s="259"/>
      <c r="I25" s="259"/>
      <c r="J25" s="259"/>
      <c r="K25" s="239"/>
      <c r="L25" s="245"/>
      <c r="M25" s="245"/>
      <c r="N25" s="949"/>
      <c r="O25" s="968">
        <v>0.1950869893201479</v>
      </c>
      <c r="P25" s="969"/>
      <c r="Q25" s="969"/>
      <c r="R25" s="964"/>
      <c r="S25" s="1051"/>
      <c r="T25" s="968">
        <v>1.1102230246251565E-15</v>
      </c>
      <c r="U25" s="968"/>
      <c r="V25" s="970"/>
      <c r="W25" s="970"/>
      <c r="X25" s="970"/>
      <c r="Y25" s="971"/>
      <c r="Z25" s="969"/>
      <c r="AA25" s="969"/>
      <c r="AB25" s="964"/>
      <c r="AC25" s="968"/>
      <c r="AD25" s="969"/>
      <c r="AE25" s="972"/>
      <c r="AF25" s="965"/>
      <c r="AH25" s="1077"/>
      <c r="AI25" s="1077"/>
      <c r="AJ25" s="965"/>
      <c r="AK25" s="949"/>
      <c r="AL25" s="966"/>
      <c r="AM25" s="966"/>
      <c r="AN25" s="967"/>
    </row>
    <row r="26" spans="1:44" ht="13.15" hidden="1" thickBot="1">
      <c r="A26" s="966">
        <v>1921</v>
      </c>
      <c r="B26" s="237">
        <v>40.192796999999999</v>
      </c>
      <c r="C26" s="238"/>
      <c r="D26" s="259"/>
      <c r="E26" s="259"/>
      <c r="F26" s="259"/>
      <c r="G26" s="259"/>
      <c r="H26" s="259"/>
      <c r="I26" s="259"/>
      <c r="J26" s="259"/>
      <c r="K26" s="239"/>
      <c r="L26" s="245"/>
      <c r="M26" s="245"/>
      <c r="N26" s="949"/>
      <c r="O26" s="968">
        <v>0.19508698932014812</v>
      </c>
      <c r="P26" s="969"/>
      <c r="Q26" s="969"/>
      <c r="R26" s="964"/>
      <c r="S26" s="1051"/>
      <c r="T26" s="968">
        <v>1.1102230246251565E-15</v>
      </c>
      <c r="U26" s="968"/>
      <c r="V26" s="970"/>
      <c r="W26" s="970"/>
      <c r="X26" s="970"/>
      <c r="Y26" s="971"/>
      <c r="Z26" s="969"/>
      <c r="AA26" s="969"/>
      <c r="AB26" s="964"/>
      <c r="AC26" s="968"/>
      <c r="AD26" s="969"/>
      <c r="AE26" s="972"/>
      <c r="AF26" s="965"/>
      <c r="AH26" s="1077"/>
      <c r="AI26" s="1077"/>
      <c r="AJ26" s="965"/>
      <c r="AK26" s="949"/>
      <c r="AL26" s="966"/>
      <c r="AM26" s="966"/>
      <c r="AN26" s="967"/>
    </row>
    <row r="27" spans="1:44" ht="13.15" thickBot="1">
      <c r="A27" s="966">
        <v>1922</v>
      </c>
      <c r="B27" s="303">
        <v>47.652039000000002</v>
      </c>
      <c r="C27" s="238"/>
      <c r="D27" s="259"/>
      <c r="E27" s="259"/>
      <c r="F27" s="259"/>
      <c r="G27" s="259"/>
      <c r="H27" s="259"/>
      <c r="I27" s="259"/>
      <c r="J27" s="259"/>
      <c r="K27" s="239"/>
      <c r="L27" s="245"/>
      <c r="M27" s="245"/>
      <c r="N27" s="949"/>
      <c r="O27" s="968">
        <v>0.18558653681155857</v>
      </c>
      <c r="P27" s="969"/>
      <c r="Q27" s="969"/>
      <c r="R27" s="964"/>
      <c r="S27" s="1051"/>
      <c r="T27" s="968"/>
      <c r="U27" s="968"/>
      <c r="V27" s="970"/>
      <c r="W27" s="970"/>
      <c r="X27" s="970"/>
      <c r="Y27" s="971"/>
      <c r="Z27" s="969"/>
      <c r="AA27" s="969"/>
      <c r="AB27" s="964"/>
      <c r="AC27" s="968"/>
      <c r="AD27" s="969"/>
      <c r="AE27" s="972"/>
      <c r="AF27" s="965"/>
      <c r="AH27" s="1077"/>
      <c r="AI27" s="1077"/>
      <c r="AJ27" s="965"/>
      <c r="AK27" s="949"/>
      <c r="AL27" s="966"/>
      <c r="AM27" s="966"/>
      <c r="AN27" s="967"/>
      <c r="AP27" s="1217" t="s">
        <v>413</v>
      </c>
      <c r="AQ27" s="950" t="s">
        <v>364</v>
      </c>
      <c r="AR27" s="950" t="s">
        <v>365</v>
      </c>
    </row>
    <row r="28" spans="1:44">
      <c r="A28" s="960">
        <v>1923</v>
      </c>
      <c r="B28" s="304">
        <v>49.313000000000002</v>
      </c>
      <c r="C28" s="240">
        <v>7</v>
      </c>
      <c r="D28" s="260"/>
      <c r="E28" s="260">
        <v>6.1946902654867255</v>
      </c>
      <c r="F28" s="340">
        <v>0.12915129151291513</v>
      </c>
      <c r="G28" s="340">
        <v>7.7725164521183943E-2</v>
      </c>
      <c r="H28" s="260">
        <v>14.2</v>
      </c>
      <c r="I28" s="260">
        <v>30.3</v>
      </c>
      <c r="J28" s="260">
        <v>19.013000000000002</v>
      </c>
      <c r="K28" s="241">
        <v>45</v>
      </c>
      <c r="L28" s="269">
        <v>10.941997568042218</v>
      </c>
      <c r="M28" s="269">
        <v>9.1390990884576073</v>
      </c>
      <c r="N28" s="973">
        <v>0.91253827591101733</v>
      </c>
      <c r="O28" s="974">
        <v>3.4856032078711241E-2</v>
      </c>
      <c r="P28" s="975"/>
      <c r="Q28" s="975"/>
      <c r="R28" s="976"/>
      <c r="S28" s="977"/>
      <c r="T28" s="974"/>
      <c r="U28" s="974"/>
      <c r="V28" s="978"/>
      <c r="W28" s="978"/>
      <c r="X28" s="978"/>
      <c r="Y28" s="979"/>
      <c r="Z28" s="975"/>
      <c r="AA28" s="975"/>
      <c r="AB28" s="976"/>
      <c r="AC28" s="980">
        <v>2.1338028169014085</v>
      </c>
      <c r="AD28" s="981">
        <v>1.3389436619718311</v>
      </c>
      <c r="AE28" s="982">
        <v>0.90239896173422829</v>
      </c>
      <c r="AF28" s="983">
        <v>49.313000000000002</v>
      </c>
      <c r="AG28" s="984">
        <v>7.3500000000000005</v>
      </c>
      <c r="AH28" s="1082">
        <v>3.3185840707964589</v>
      </c>
      <c r="AI28" s="1078">
        <v>1.05</v>
      </c>
      <c r="AJ28" s="985">
        <v>3.2444999999999999</v>
      </c>
      <c r="AK28" s="986">
        <v>0.65892904427779353</v>
      </c>
      <c r="AL28" s="987">
        <v>3.5554673000000001</v>
      </c>
      <c r="AM28" s="988">
        <v>109.58444444444444</v>
      </c>
      <c r="AN28" s="989">
        <v>-9.5844444444444434</v>
      </c>
      <c r="AO28" s="990"/>
      <c r="AP28" s="1218"/>
      <c r="AQ28" s="952" t="s">
        <v>379</v>
      </c>
      <c r="AR28" s="952" t="s">
        <v>380</v>
      </c>
    </row>
    <row r="29" spans="1:44">
      <c r="A29" s="966">
        <v>1924</v>
      </c>
      <c r="B29" s="303">
        <v>51</v>
      </c>
      <c r="C29" s="238">
        <v>23</v>
      </c>
      <c r="D29" s="259">
        <v>228.57142857142856</v>
      </c>
      <c r="E29" s="259">
        <v>20.353982300884958</v>
      </c>
      <c r="F29" s="341">
        <v>0.42435424354243539</v>
      </c>
      <c r="G29" s="341">
        <v>0.25538268342674725</v>
      </c>
      <c r="H29" s="259">
        <v>18.2</v>
      </c>
      <c r="I29" s="259">
        <v>39.4</v>
      </c>
      <c r="J29" s="259">
        <v>11.6</v>
      </c>
      <c r="K29" s="239">
        <v>57.573999999999998</v>
      </c>
      <c r="L29" s="270">
        <v>9.6219826926585093</v>
      </c>
      <c r="M29" s="270">
        <v>10.392868413315599</v>
      </c>
      <c r="N29" s="991">
        <v>1.1289019607843136</v>
      </c>
      <c r="O29" s="968">
        <v>3.4210046032486341E-2</v>
      </c>
      <c r="P29" s="970">
        <v>0.2371009420479302</v>
      </c>
      <c r="Q29" s="970">
        <v>8.1112341418055674E-3</v>
      </c>
      <c r="R29" s="251">
        <v>0.27942222222222224</v>
      </c>
      <c r="S29" s="255"/>
      <c r="T29" s="254">
        <v>0.12243137199474195</v>
      </c>
      <c r="U29" s="254"/>
      <c r="V29" s="255"/>
      <c r="W29" s="255"/>
      <c r="X29" s="255"/>
      <c r="Y29" s="251"/>
      <c r="Z29" s="255">
        <v>0.84854003436908365</v>
      </c>
      <c r="AA29" s="255">
        <v>2.9028593636173893E-2</v>
      </c>
      <c r="AB29" s="249">
        <v>1</v>
      </c>
      <c r="AC29" s="263">
        <v>2.1648351648351647</v>
      </c>
      <c r="AD29" s="264">
        <v>0.63736263736263732</v>
      </c>
      <c r="AE29" s="267">
        <v>1.1294117647058823</v>
      </c>
      <c r="AF29" s="992">
        <v>51</v>
      </c>
      <c r="AG29" s="993">
        <v>23.23</v>
      </c>
      <c r="AH29" s="1083">
        <v>10.488531695864182</v>
      </c>
      <c r="AI29" s="1079">
        <v>1.01</v>
      </c>
      <c r="AJ29" s="994">
        <v>5.1816599999999999</v>
      </c>
      <c r="AK29" s="995">
        <v>0.93535815719840398</v>
      </c>
      <c r="AL29" s="996">
        <v>4.59</v>
      </c>
      <c r="AM29" s="997">
        <v>88.581651439886059</v>
      </c>
      <c r="AN29" s="998">
        <v>11.418348560113941</v>
      </c>
      <c r="AP29" s="1218"/>
      <c r="AQ29" s="952" t="s">
        <v>402</v>
      </c>
      <c r="AR29" s="952" t="s">
        <v>403</v>
      </c>
    </row>
    <row r="30" spans="1:44" ht="13.15" thickBot="1">
      <c r="A30" s="966">
        <v>1925</v>
      </c>
      <c r="B30" s="303">
        <v>57.4</v>
      </c>
      <c r="C30" s="238">
        <v>36</v>
      </c>
      <c r="D30" s="341">
        <v>56.521739130434788</v>
      </c>
      <c r="E30" s="259">
        <v>31.858407079646017</v>
      </c>
      <c r="F30" s="341">
        <v>0.66420664206642066</v>
      </c>
      <c r="G30" s="341">
        <v>0.3997294175375174</v>
      </c>
      <c r="H30" s="259">
        <v>24.2</v>
      </c>
      <c r="I30" s="259">
        <v>49</v>
      </c>
      <c r="J30" s="259">
        <v>8.4</v>
      </c>
      <c r="K30" s="239">
        <v>73.268000000000001</v>
      </c>
      <c r="L30" s="270">
        <v>8.9541785952427411</v>
      </c>
      <c r="M30" s="270">
        <v>11.167970231588738</v>
      </c>
      <c r="N30" s="991">
        <v>1.276445993031359</v>
      </c>
      <c r="O30" s="968">
        <v>0.12549019607843137</v>
      </c>
      <c r="P30" s="970">
        <v>0.13069694036543078</v>
      </c>
      <c r="Q30" s="970">
        <v>1.640118467330896E-2</v>
      </c>
      <c r="R30" s="251">
        <v>0.27258832111717091</v>
      </c>
      <c r="S30" s="255"/>
      <c r="T30" s="254">
        <v>0.46036527010447359</v>
      </c>
      <c r="U30" s="254"/>
      <c r="V30" s="255"/>
      <c r="W30" s="255"/>
      <c r="X30" s="255"/>
      <c r="Y30" s="251"/>
      <c r="Z30" s="255">
        <v>0.47946639764236731</v>
      </c>
      <c r="AA30" s="255">
        <v>6.0168332253159817E-2</v>
      </c>
      <c r="AB30" s="249">
        <v>1</v>
      </c>
      <c r="AC30" s="263">
        <v>2.0247933884297522</v>
      </c>
      <c r="AD30" s="264">
        <v>0.34710743801652894</v>
      </c>
      <c r="AE30" s="267">
        <v>1.2752613240418118</v>
      </c>
      <c r="AF30" s="992">
        <v>57.4</v>
      </c>
      <c r="AG30" s="993">
        <v>36.72</v>
      </c>
      <c r="AH30" s="1083">
        <v>16.579375112877003</v>
      </c>
      <c r="AI30" s="1079">
        <v>1.02</v>
      </c>
      <c r="AJ30" s="994">
        <v>7.3927412000000006</v>
      </c>
      <c r="AK30" s="995">
        <v>1.1268481963673038</v>
      </c>
      <c r="AL30" s="996">
        <v>5.7916599999999994</v>
      </c>
      <c r="AM30" s="997">
        <v>78.342523338974715</v>
      </c>
      <c r="AN30" s="998">
        <v>21.657476661025285</v>
      </c>
      <c r="AP30" s="1219"/>
      <c r="AQ30" s="955" t="s">
        <v>408</v>
      </c>
      <c r="AR30" s="955" t="s">
        <v>408</v>
      </c>
    </row>
    <row r="31" spans="1:44">
      <c r="A31" s="966">
        <v>1926</v>
      </c>
      <c r="B31" s="303">
        <v>69.099999999999994</v>
      </c>
      <c r="C31" s="238">
        <v>43</v>
      </c>
      <c r="D31" s="341">
        <v>19.444444444444443</v>
      </c>
      <c r="E31" s="259">
        <v>38.053097345132741</v>
      </c>
      <c r="F31" s="341">
        <v>0.79335793357933582</v>
      </c>
      <c r="G31" s="341">
        <v>0.47745458205870128</v>
      </c>
      <c r="H31" s="259">
        <v>33.4</v>
      </c>
      <c r="I31" s="259">
        <v>56.5</v>
      </c>
      <c r="J31" s="259">
        <v>12.6</v>
      </c>
      <c r="K31" s="239">
        <v>89.929000000000002</v>
      </c>
      <c r="L31" s="270">
        <v>8.5654494100664689</v>
      </c>
      <c r="M31" s="270">
        <v>11.674810650621074</v>
      </c>
      <c r="N31" s="991">
        <v>1.3014327062228654</v>
      </c>
      <c r="O31" s="968">
        <v>0.20383275261324041</v>
      </c>
      <c r="P31" s="970">
        <v>1.9575221613698623E-2</v>
      </c>
      <c r="Q31" s="970">
        <v>3.9900713045343886E-3</v>
      </c>
      <c r="R31" s="251">
        <v>0.22739804553147347</v>
      </c>
      <c r="S31" s="255"/>
      <c r="T31" s="254">
        <v>0.89636985285798576</v>
      </c>
      <c r="U31" s="254"/>
      <c r="V31" s="255"/>
      <c r="W31" s="255"/>
      <c r="X31" s="255"/>
      <c r="Y31" s="251"/>
      <c r="Z31" s="255">
        <v>8.6083508624480581E-2</v>
      </c>
      <c r="AA31" s="255">
        <v>1.7546638517533499E-2</v>
      </c>
      <c r="AB31" s="249">
        <v>1</v>
      </c>
      <c r="AC31" s="263">
        <v>1.691616766467066</v>
      </c>
      <c r="AD31" s="264">
        <v>0.37724550898203596</v>
      </c>
      <c r="AE31" s="267">
        <v>1.3010130246020259</v>
      </c>
      <c r="AF31" s="992">
        <v>69.099999999999994</v>
      </c>
      <c r="AG31" s="993">
        <v>43.86</v>
      </c>
      <c r="AH31" s="1083">
        <v>19.80314249593642</v>
      </c>
      <c r="AI31" s="1079">
        <v>1.02</v>
      </c>
      <c r="AJ31" s="994">
        <v>11.241125</v>
      </c>
      <c r="AK31" s="995">
        <v>1.4593513313276343</v>
      </c>
      <c r="AL31" s="996">
        <v>8.6374999999999993</v>
      </c>
      <c r="AM31" s="997">
        <v>76.83839473362319</v>
      </c>
      <c r="AN31" s="998">
        <v>23.16160526637681</v>
      </c>
      <c r="AP31" s="966">
        <v>1923</v>
      </c>
      <c r="AQ31" s="999">
        <v>10.941997568042218</v>
      </c>
      <c r="AR31" s="270">
        <v>9.1390990884576073</v>
      </c>
    </row>
    <row r="32" spans="1:44">
      <c r="A32" s="966">
        <v>1927</v>
      </c>
      <c r="B32" s="303">
        <v>73.8</v>
      </c>
      <c r="C32" s="238">
        <v>44</v>
      </c>
      <c r="D32" s="341">
        <v>2.3255813953488413</v>
      </c>
      <c r="E32" s="259">
        <v>38.938053097345133</v>
      </c>
      <c r="F32" s="341">
        <v>0.8118081180811807</v>
      </c>
      <c r="G32" s="341">
        <v>0.48855817699029902</v>
      </c>
      <c r="H32" s="259">
        <v>33.4</v>
      </c>
      <c r="I32" s="259">
        <v>61.1</v>
      </c>
      <c r="J32" s="259">
        <v>12.7</v>
      </c>
      <c r="K32" s="239">
        <v>94.503</v>
      </c>
      <c r="L32" s="270">
        <v>9.3640463618375556</v>
      </c>
      <c r="M32" s="270">
        <v>10.679144051180934</v>
      </c>
      <c r="N32" s="991">
        <v>1.2805284552845528</v>
      </c>
      <c r="O32" s="968">
        <v>6.8017366136034818E-2</v>
      </c>
      <c r="P32" s="970">
        <v>-1.6062490852087774E-2</v>
      </c>
      <c r="Q32" s="970">
        <v>-1.092528321343164E-3</v>
      </c>
      <c r="R32" s="251">
        <v>5.0862346962603722E-2</v>
      </c>
      <c r="S32" s="255"/>
      <c r="T32" s="254">
        <v>1.3372832792408151</v>
      </c>
      <c r="U32" s="254"/>
      <c r="V32" s="255"/>
      <c r="W32" s="255"/>
      <c r="X32" s="255"/>
      <c r="Y32" s="251"/>
      <c r="Z32" s="255">
        <v>-0.3158031788013565</v>
      </c>
      <c r="AA32" s="255">
        <v>-2.1480100439455533E-2</v>
      </c>
      <c r="AB32" s="249">
        <v>1</v>
      </c>
      <c r="AC32" s="263">
        <v>1.8293413173652695</v>
      </c>
      <c r="AD32" s="264">
        <v>0.38023952095808383</v>
      </c>
      <c r="AE32" s="267">
        <v>1.2804878048780488</v>
      </c>
      <c r="AF32" s="992">
        <v>73.8</v>
      </c>
      <c r="AG32" s="993">
        <v>44.88</v>
      </c>
      <c r="AH32" s="1083">
        <v>20.263680693516338</v>
      </c>
      <c r="AI32" s="1079">
        <v>1.02</v>
      </c>
      <c r="AJ32" s="994">
        <v>11.198605499999999</v>
      </c>
      <c r="AK32" s="995">
        <v>1.2654785700649407</v>
      </c>
      <c r="AL32" s="996">
        <v>8.7453000000000003</v>
      </c>
      <c r="AM32" s="997">
        <v>78.092758960033024</v>
      </c>
      <c r="AN32" s="998">
        <v>21.907241039966976</v>
      </c>
      <c r="AP32" s="966">
        <v>1924</v>
      </c>
      <c r="AQ32" s="999">
        <v>9.6219826926585093</v>
      </c>
      <c r="AR32" s="270">
        <v>10.392868413315599</v>
      </c>
    </row>
    <row r="33" spans="1:44" ht="13.15" thickBot="1">
      <c r="A33" s="1000">
        <v>1928</v>
      </c>
      <c r="B33" s="305">
        <v>85.9</v>
      </c>
      <c r="C33" s="242">
        <v>65</v>
      </c>
      <c r="D33" s="342">
        <v>47.727272727272727</v>
      </c>
      <c r="E33" s="261">
        <v>57.522123893805308</v>
      </c>
      <c r="F33" s="342">
        <v>1.1992619926199262</v>
      </c>
      <c r="G33" s="342">
        <v>0.72173367055385096</v>
      </c>
      <c r="H33" s="261">
        <v>39.4</v>
      </c>
      <c r="I33" s="261">
        <v>71.2</v>
      </c>
      <c r="J33" s="261">
        <v>14.7</v>
      </c>
      <c r="K33" s="243">
        <v>110.557</v>
      </c>
      <c r="L33" s="271">
        <v>9.0790399435380937</v>
      </c>
      <c r="M33" s="271">
        <v>11.014380443515275</v>
      </c>
      <c r="N33" s="1001">
        <v>1.2870430733410942</v>
      </c>
      <c r="O33" s="1002">
        <v>0.16395663956639583</v>
      </c>
      <c r="P33" s="1003">
        <v>5.0874449760616169E-3</v>
      </c>
      <c r="Q33" s="1003">
        <v>8.3412038225400584E-4</v>
      </c>
      <c r="R33" s="252">
        <v>0.1698782049247114</v>
      </c>
      <c r="S33" s="257"/>
      <c r="T33" s="256">
        <v>0.96514228908328792</v>
      </c>
      <c r="U33" s="256"/>
      <c r="V33" s="257"/>
      <c r="W33" s="257"/>
      <c r="X33" s="257"/>
      <c r="Y33" s="252"/>
      <c r="Z33" s="257">
        <v>2.9947602626931042E-2</v>
      </c>
      <c r="AA33" s="257">
        <v>4.9101082897813819E-3</v>
      </c>
      <c r="AB33" s="250">
        <v>1</v>
      </c>
      <c r="AC33" s="265">
        <v>1.8071065989847717</v>
      </c>
      <c r="AD33" s="266">
        <v>0.37309644670050762</v>
      </c>
      <c r="AE33" s="268">
        <v>1.2875436554132713</v>
      </c>
      <c r="AF33" s="1004">
        <v>85.9</v>
      </c>
      <c r="AG33" s="1005">
        <v>66.3</v>
      </c>
      <c r="AH33" s="1084">
        <v>29.934982842694591</v>
      </c>
      <c r="AI33" s="1080">
        <v>1.02</v>
      </c>
      <c r="AJ33" s="1006">
        <v>8.0485496000000012</v>
      </c>
      <c r="AK33" s="1007">
        <v>0.80184689628791206</v>
      </c>
      <c r="AL33" s="1008">
        <v>6.2535200000000009</v>
      </c>
      <c r="AM33" s="1009">
        <v>77.697477319391808</v>
      </c>
      <c r="AN33" s="1010">
        <v>22.302522680608192</v>
      </c>
      <c r="AP33" s="966">
        <v>1925</v>
      </c>
      <c r="AQ33" s="999">
        <v>8.9541785952427411</v>
      </c>
      <c r="AR33" s="270">
        <v>11.167970231588738</v>
      </c>
    </row>
    <row r="34" spans="1:44">
      <c r="A34" s="960">
        <v>1929</v>
      </c>
      <c r="B34" s="304">
        <v>65.8</v>
      </c>
      <c r="C34" s="240">
        <v>38</v>
      </c>
      <c r="D34" s="339">
        <v>-41.538461538461533</v>
      </c>
      <c r="E34" s="260">
        <v>33.628318584070797</v>
      </c>
      <c r="F34" s="339">
        <v>0.70110701107011064</v>
      </c>
      <c r="G34" s="339">
        <v>0.42193660740071282</v>
      </c>
      <c r="H34" s="260">
        <v>26.6</v>
      </c>
      <c r="I34" s="260">
        <v>54.3</v>
      </c>
      <c r="J34" s="260">
        <v>11.5</v>
      </c>
      <c r="K34" s="241">
        <v>80.936000000000007</v>
      </c>
      <c r="L34" s="269">
        <v>11.036593473652848</v>
      </c>
      <c r="M34" s="269">
        <v>9.0607668243580228</v>
      </c>
      <c r="N34" s="973">
        <v>1.2300303951367784</v>
      </c>
      <c r="O34" s="974">
        <v>-0.23399301513387671</v>
      </c>
      <c r="P34" s="978">
        <v>-4.4297412716976181E-2</v>
      </c>
      <c r="Q34" s="978">
        <v>1.036528516427499E-2</v>
      </c>
      <c r="R34" s="253">
        <v>-0.26792514268657797</v>
      </c>
      <c r="S34" s="331"/>
      <c r="T34" s="974">
        <v>0.87335220870855157</v>
      </c>
      <c r="U34" s="974"/>
      <c r="V34" s="978"/>
      <c r="W34" s="978"/>
      <c r="X34" s="978"/>
      <c r="Y34" s="979"/>
      <c r="Z34" s="978">
        <v>0.16533503452789358</v>
      </c>
      <c r="AA34" s="978">
        <v>-3.8687243236445429E-2</v>
      </c>
      <c r="AB34" s="258">
        <v>1</v>
      </c>
      <c r="AC34" s="980">
        <v>2.0413533834586466</v>
      </c>
      <c r="AD34" s="981">
        <v>0.43233082706766918</v>
      </c>
      <c r="AE34" s="982">
        <v>1.2294832826747719</v>
      </c>
      <c r="AF34" s="983">
        <v>65.8</v>
      </c>
      <c r="AG34" s="984">
        <v>39.14</v>
      </c>
      <c r="AH34" s="1082">
        <v>17.672024562037198</v>
      </c>
      <c r="AI34" s="1078">
        <v>1.03</v>
      </c>
      <c r="AJ34" s="985">
        <v>-9.4937928000000014</v>
      </c>
      <c r="AK34" s="986">
        <v>-1.0628279484971961</v>
      </c>
      <c r="AL34" s="987">
        <v>-7.7183399999999995</v>
      </c>
      <c r="AM34" s="988">
        <v>81.298803993278625</v>
      </c>
      <c r="AN34" s="989">
        <v>18.701196006721375</v>
      </c>
      <c r="AP34" s="966">
        <v>1926</v>
      </c>
      <c r="AQ34" s="999">
        <v>8.5654494100664689</v>
      </c>
      <c r="AR34" s="270">
        <v>11.674810650621074</v>
      </c>
    </row>
    <row r="35" spans="1:44">
      <c r="A35" s="966">
        <v>1930</v>
      </c>
      <c r="B35" s="303">
        <v>52.1</v>
      </c>
      <c r="C35" s="238">
        <v>27</v>
      </c>
      <c r="D35" s="341">
        <v>-28.947368421052634</v>
      </c>
      <c r="E35" s="259">
        <v>23.893805309734514</v>
      </c>
      <c r="F35" s="341">
        <v>0.49815498154981552</v>
      </c>
      <c r="G35" s="341">
        <v>0.29979706315313803</v>
      </c>
      <c r="H35" s="259">
        <v>22.2</v>
      </c>
      <c r="I35" s="259">
        <v>42</v>
      </c>
      <c r="J35" s="259">
        <v>10.1</v>
      </c>
      <c r="K35" s="239">
        <v>64.212999999999994</v>
      </c>
      <c r="L35" s="270">
        <v>11.105830562799579</v>
      </c>
      <c r="M35" s="270">
        <v>9.0042792778563534</v>
      </c>
      <c r="N35" s="991">
        <v>1.2324952015355084</v>
      </c>
      <c r="O35" s="968">
        <v>-0.20820668693009114</v>
      </c>
      <c r="P35" s="970">
        <v>2.003858122917368E-3</v>
      </c>
      <c r="Q35" s="970">
        <v>-4.1721666085057656E-4</v>
      </c>
      <c r="R35" s="251">
        <v>-0.20662004546802426</v>
      </c>
      <c r="S35" s="255"/>
      <c r="T35" s="968">
        <v>1.0076790296821052</v>
      </c>
      <c r="U35" s="968"/>
      <c r="V35" s="970"/>
      <c r="W35" s="970"/>
      <c r="X35" s="970"/>
      <c r="Y35" s="971"/>
      <c r="Z35" s="970">
        <v>-9.698275491026729E-3</v>
      </c>
      <c r="AA35" s="970">
        <v>2.0192458089219783E-3</v>
      </c>
      <c r="AB35" s="249">
        <v>1</v>
      </c>
      <c r="AC35" s="1011">
        <v>1.8918918918918919</v>
      </c>
      <c r="AD35" s="1012">
        <v>0.45495495495495497</v>
      </c>
      <c r="AE35" s="1013">
        <v>1.2322456813819578</v>
      </c>
      <c r="AF35" s="992">
        <v>52.1</v>
      </c>
      <c r="AG35" s="993">
        <v>28.080000000000002</v>
      </c>
      <c r="AH35" s="1083">
        <v>12.678345674553004</v>
      </c>
      <c r="AI35" s="1079">
        <v>1.04</v>
      </c>
      <c r="AJ35" s="994">
        <v>-13.921378399999998</v>
      </c>
      <c r="AK35" s="995">
        <v>-1.9521277474392571</v>
      </c>
      <c r="AL35" s="996">
        <v>-11.29528</v>
      </c>
      <c r="AM35" s="997">
        <v>81.136218522729052</v>
      </c>
      <c r="AN35" s="998">
        <v>18.863781477270948</v>
      </c>
      <c r="AP35" s="966">
        <v>1927</v>
      </c>
      <c r="AQ35" s="999">
        <v>9.3640463618375556</v>
      </c>
      <c r="AR35" s="270">
        <v>10.679144051180934</v>
      </c>
    </row>
    <row r="36" spans="1:44" ht="13.15" thickBot="1">
      <c r="A36" s="966">
        <v>1931</v>
      </c>
      <c r="B36" s="303">
        <v>48.9</v>
      </c>
      <c r="C36" s="238">
        <v>14</v>
      </c>
      <c r="D36" s="341">
        <v>-48.148148148148152</v>
      </c>
      <c r="E36" s="259">
        <v>12.389380530973451</v>
      </c>
      <c r="F36" s="341">
        <v>0.25830258302583026</v>
      </c>
      <c r="G36" s="341">
        <v>0.15545032904236789</v>
      </c>
      <c r="H36" s="259">
        <v>18.5</v>
      </c>
      <c r="I36" s="259">
        <v>38.299999999999997</v>
      </c>
      <c r="J36" s="259">
        <v>10.6</v>
      </c>
      <c r="K36" s="239">
        <v>56.86</v>
      </c>
      <c r="L36" s="270">
        <v>12.503880293723052</v>
      </c>
      <c r="M36" s="270">
        <v>7.997517382679999</v>
      </c>
      <c r="N36" s="991">
        <v>1.1627811860940696</v>
      </c>
      <c r="O36" s="968">
        <v>-6.1420345489443418E-2</v>
      </c>
      <c r="P36" s="970">
        <v>-5.6563315909534895E-2</v>
      </c>
      <c r="Q36" s="970">
        <v>3.4741384051921649E-3</v>
      </c>
      <c r="R36" s="251">
        <v>-0.11450952299378625</v>
      </c>
      <c r="S36" s="255"/>
      <c r="T36" s="968">
        <v>0.53637762068728845</v>
      </c>
      <c r="U36" s="968"/>
      <c r="V36" s="970"/>
      <c r="W36" s="970"/>
      <c r="X36" s="970"/>
      <c r="Y36" s="971"/>
      <c r="Z36" s="970">
        <v>0.49396167611845043</v>
      </c>
      <c r="AA36" s="970">
        <v>-3.0339296805739779E-2</v>
      </c>
      <c r="AB36" s="249">
        <v>1</v>
      </c>
      <c r="AC36" s="1011">
        <v>2.07027027027027</v>
      </c>
      <c r="AD36" s="1012">
        <v>0.572972972972973</v>
      </c>
      <c r="AE36" s="1013">
        <v>1.1615541922290389</v>
      </c>
      <c r="AF36" s="992">
        <v>48.9</v>
      </c>
      <c r="AG36" s="993">
        <v>14.56</v>
      </c>
      <c r="AH36" s="1083">
        <v>6.5739570164348908</v>
      </c>
      <c r="AI36" s="1079">
        <v>1.04</v>
      </c>
      <c r="AJ36" s="994">
        <v>-7.6135540000000006</v>
      </c>
      <c r="AK36" s="995">
        <v>-1.070867577540852</v>
      </c>
      <c r="AL36" s="996">
        <v>-6.5477099999999995</v>
      </c>
      <c r="AM36" s="997">
        <v>86.000703482237057</v>
      </c>
      <c r="AN36" s="998">
        <v>13.999296517762943</v>
      </c>
      <c r="AP36" s="1000">
        <v>1928</v>
      </c>
      <c r="AQ36" s="1014">
        <v>9.0790399435380937</v>
      </c>
      <c r="AR36" s="271">
        <v>11.014380443515275</v>
      </c>
    </row>
    <row r="37" spans="1:44">
      <c r="A37" s="966">
        <v>1932</v>
      </c>
      <c r="B37" s="303">
        <v>56.6</v>
      </c>
      <c r="C37" s="238">
        <v>17</v>
      </c>
      <c r="D37" s="341">
        <v>21.42857142857142</v>
      </c>
      <c r="E37" s="259">
        <v>15.044247787610621</v>
      </c>
      <c r="F37" s="341">
        <v>0.31365313653136534</v>
      </c>
      <c r="G37" s="341">
        <v>0.18876111383716099</v>
      </c>
      <c r="H37" s="259">
        <v>25.200000000000003</v>
      </c>
      <c r="I37" s="259">
        <v>37.35</v>
      </c>
      <c r="J37" s="259">
        <v>16</v>
      </c>
      <c r="K37" s="239">
        <v>62.587499999999999</v>
      </c>
      <c r="L37" s="270">
        <v>10.768875411674001</v>
      </c>
      <c r="M37" s="270">
        <v>9.2860207010654978</v>
      </c>
      <c r="N37" s="991">
        <v>1.1057862190812719</v>
      </c>
      <c r="O37" s="968">
        <v>0.15746421267893673</v>
      </c>
      <c r="P37" s="970">
        <v>-4.9016072580474912E-2</v>
      </c>
      <c r="Q37" s="970">
        <v>-7.7182772774981008E-3</v>
      </c>
      <c r="R37" s="251">
        <v>0.10072986282096386</v>
      </c>
      <c r="S37" s="255"/>
      <c r="T37" s="968">
        <v>1.5632326727061256</v>
      </c>
      <c r="U37" s="968"/>
      <c r="V37" s="970"/>
      <c r="W37" s="970"/>
      <c r="X37" s="970"/>
      <c r="Y37" s="971"/>
      <c r="Z37" s="970">
        <v>-0.48660914656059384</v>
      </c>
      <c r="AA37" s="970">
        <v>-7.6623526145533236E-2</v>
      </c>
      <c r="AB37" s="249">
        <v>1</v>
      </c>
      <c r="AC37" s="1011">
        <v>1.482142857142857</v>
      </c>
      <c r="AD37" s="1012">
        <v>0.63492063492063489</v>
      </c>
      <c r="AE37" s="1013">
        <v>1.1724461105904402</v>
      </c>
      <c r="AF37" s="992">
        <v>56.6</v>
      </c>
      <c r="AG37" s="993">
        <v>17.850000000000001</v>
      </c>
      <c r="AH37" s="1083">
        <v>8.0594184576485439</v>
      </c>
      <c r="AI37" s="1079">
        <v>1.05</v>
      </c>
      <c r="AJ37" s="994">
        <v>-12.260891249999998</v>
      </c>
      <c r="AK37" s="995">
        <v>-1.8191314553387308</v>
      </c>
      <c r="AL37" s="996">
        <v>-11.087940000000001</v>
      </c>
      <c r="AM37" s="997">
        <v>90.433393249450788</v>
      </c>
      <c r="AN37" s="998">
        <v>9.5666067505492123</v>
      </c>
    </row>
    <row r="38" spans="1:44">
      <c r="A38" s="966">
        <v>1933</v>
      </c>
      <c r="B38" s="303">
        <v>69.099999999999994</v>
      </c>
      <c r="C38" s="238">
        <v>17</v>
      </c>
      <c r="D38" s="341">
        <v>0</v>
      </c>
      <c r="E38" s="259">
        <v>15.044247787610621</v>
      </c>
      <c r="F38" s="341">
        <v>0.31365313653136534</v>
      </c>
      <c r="G38" s="341">
        <v>0.18876111383716099</v>
      </c>
      <c r="H38" s="259">
        <v>30.95</v>
      </c>
      <c r="I38" s="259">
        <v>45.4</v>
      </c>
      <c r="J38" s="259">
        <v>16.7</v>
      </c>
      <c r="K38" s="239">
        <v>76.384500000000003</v>
      </c>
      <c r="L38" s="270">
        <v>9.8022994748403338</v>
      </c>
      <c r="M38" s="270">
        <v>10.201687905646125</v>
      </c>
      <c r="N38" s="991">
        <v>1.1054196816208395</v>
      </c>
      <c r="O38" s="968">
        <v>0.22084805653710227</v>
      </c>
      <c r="P38" s="970">
        <v>-3.3147226299945487E-4</v>
      </c>
      <c r="Q38" s="970">
        <v>-7.3205005079384844E-5</v>
      </c>
      <c r="R38" s="251">
        <v>0.22044337926902347</v>
      </c>
      <c r="S38" s="255"/>
      <c r="T38" s="968">
        <v>1.0018357424451607</v>
      </c>
      <c r="U38" s="968"/>
      <c r="V38" s="970"/>
      <c r="W38" s="970"/>
      <c r="X38" s="970"/>
      <c r="Y38" s="971"/>
      <c r="Z38" s="970">
        <v>-1.5036616844588224E-3</v>
      </c>
      <c r="AA38" s="970">
        <v>-3.3208076070203647E-4</v>
      </c>
      <c r="AB38" s="249">
        <v>1</v>
      </c>
      <c r="AC38" s="1011">
        <v>1.4668820678513732</v>
      </c>
      <c r="AD38" s="1012">
        <v>0.5395799676898223</v>
      </c>
      <c r="AE38" s="1013">
        <v>1.2294685990338163</v>
      </c>
      <c r="AF38" s="992">
        <v>69.099999999999994</v>
      </c>
      <c r="AG38" s="993">
        <v>21.08</v>
      </c>
      <c r="AH38" s="1083">
        <v>9.5177894166516115</v>
      </c>
      <c r="AI38" s="1079">
        <v>1.24</v>
      </c>
      <c r="AJ38" s="994">
        <v>-0.97772160000000008</v>
      </c>
      <c r="AK38" s="995">
        <v>-0.13058160519227041</v>
      </c>
      <c r="AL38" s="996">
        <v>-0.88447999999999993</v>
      </c>
      <c r="AM38" s="997">
        <v>90.463379350522672</v>
      </c>
      <c r="AN38" s="998">
        <v>9.536620649477328</v>
      </c>
    </row>
    <row r="39" spans="1:44">
      <c r="A39" s="966">
        <v>1934</v>
      </c>
      <c r="B39" s="303">
        <v>80.900000000000006</v>
      </c>
      <c r="C39" s="238">
        <v>14</v>
      </c>
      <c r="D39" s="341">
        <v>-17.647058823529417</v>
      </c>
      <c r="E39" s="259">
        <v>12.389380530973451</v>
      </c>
      <c r="F39" s="341">
        <v>0.25830258302583026</v>
      </c>
      <c r="G39" s="341">
        <v>0.15545032904236789</v>
      </c>
      <c r="H39" s="259">
        <v>39.875</v>
      </c>
      <c r="I39" s="259">
        <v>58.325000000000003</v>
      </c>
      <c r="J39" s="259">
        <v>19.100000000000001</v>
      </c>
      <c r="K39" s="239">
        <v>98.192250000000001</v>
      </c>
      <c r="L39" s="270">
        <v>10.175207595957081</v>
      </c>
      <c r="M39" s="270">
        <v>9.8278093156284143</v>
      </c>
      <c r="N39" s="991">
        <v>1.213748454882571</v>
      </c>
      <c r="O39" s="968">
        <v>0.17076700434153413</v>
      </c>
      <c r="P39" s="970">
        <v>9.7997869101527746E-2</v>
      </c>
      <c r="Q39" s="970">
        <v>1.6734802538321682E-2</v>
      </c>
      <c r="R39" s="251">
        <v>0.2854996759813837</v>
      </c>
      <c r="S39" s="255"/>
      <c r="T39" s="968">
        <v>0.59813379386346188</v>
      </c>
      <c r="U39" s="968"/>
      <c r="V39" s="970"/>
      <c r="W39" s="970"/>
      <c r="X39" s="970"/>
      <c r="Y39" s="971"/>
      <c r="Z39" s="970">
        <v>0.34325036890030586</v>
      </c>
      <c r="AA39" s="970">
        <v>5.8615837236231719E-2</v>
      </c>
      <c r="AB39" s="249">
        <v>1</v>
      </c>
      <c r="AC39" s="1011">
        <v>1.4626959247648903</v>
      </c>
      <c r="AD39" s="1012">
        <v>0.47899686520376178</v>
      </c>
      <c r="AE39" s="1013">
        <v>1.2683241846948661</v>
      </c>
      <c r="AF39" s="992">
        <v>80.900000000000006</v>
      </c>
      <c r="AG39" s="993">
        <v>22.82</v>
      </c>
      <c r="AH39" s="1083">
        <v>10.303413400758531</v>
      </c>
      <c r="AI39" s="1079">
        <v>1.63</v>
      </c>
      <c r="AJ39" s="994">
        <v>16.574851799999998</v>
      </c>
      <c r="AK39" s="995">
        <v>1.6589342124780759</v>
      </c>
      <c r="AL39" s="996">
        <v>13.655920000000002</v>
      </c>
      <c r="AM39" s="997">
        <v>82.389394275006453</v>
      </c>
      <c r="AN39" s="998">
        <v>17.610605724993547</v>
      </c>
    </row>
    <row r="40" spans="1:44" ht="13.15" thickBot="1">
      <c r="A40" s="1000">
        <v>1935</v>
      </c>
      <c r="B40" s="305">
        <v>78.400000000000006</v>
      </c>
      <c r="C40" s="242">
        <v>18</v>
      </c>
      <c r="D40" s="342">
        <v>28.57142857142858</v>
      </c>
      <c r="E40" s="261">
        <v>15.929203539823009</v>
      </c>
      <c r="F40" s="342">
        <v>0.33210332103321033</v>
      </c>
      <c r="G40" s="342">
        <v>0.1998647087687587</v>
      </c>
      <c r="H40" s="261">
        <v>40.449999999999996</v>
      </c>
      <c r="I40" s="261">
        <v>59.4</v>
      </c>
      <c r="J40" s="261">
        <v>19</v>
      </c>
      <c r="K40" s="243">
        <v>99.839749999999995</v>
      </c>
      <c r="L40" s="271">
        <v>10.707604222902345</v>
      </c>
      <c r="M40" s="271">
        <v>9.3391572865675574</v>
      </c>
      <c r="N40" s="1001">
        <v>1.2734661989795917</v>
      </c>
      <c r="O40" s="1002">
        <v>-3.0902348578491945E-2</v>
      </c>
      <c r="P40" s="1003">
        <v>4.9201087636233654E-2</v>
      </c>
      <c r="Q40" s="1003">
        <v>-1.5204291605758226E-3</v>
      </c>
      <c r="R40" s="252">
        <v>1.6778309897165888E-2</v>
      </c>
      <c r="S40" s="257"/>
      <c r="T40" s="1002">
        <v>-1.8418034216731103</v>
      </c>
      <c r="U40" s="1002"/>
      <c r="V40" s="1003"/>
      <c r="W40" s="1003"/>
      <c r="X40" s="1003"/>
      <c r="Y40" s="1015"/>
      <c r="Z40" s="1003">
        <v>2.9324221532315637</v>
      </c>
      <c r="AA40" s="1003">
        <v>-9.0618731558453708E-2</v>
      </c>
      <c r="AB40" s="250">
        <v>1</v>
      </c>
      <c r="AC40" s="1016">
        <v>1.4684796044499384</v>
      </c>
      <c r="AD40" s="1017">
        <v>0.46971569839307792</v>
      </c>
      <c r="AE40" s="1018">
        <v>1.2735969387755102</v>
      </c>
      <c r="AF40" s="1004">
        <v>78.400000000000006</v>
      </c>
      <c r="AG40" s="1005">
        <v>32.04</v>
      </c>
      <c r="AH40" s="1084">
        <v>14.466317500451503</v>
      </c>
      <c r="AI40" s="1080">
        <v>1.78</v>
      </c>
      <c r="AJ40" s="1006">
        <v>-2.2164424500000002</v>
      </c>
      <c r="AK40" s="1007">
        <v>-0.20732929176179982</v>
      </c>
      <c r="AL40" s="1008">
        <v>-1.7404800000000002</v>
      </c>
      <c r="AM40" s="1009">
        <v>78.525837654841894</v>
      </c>
      <c r="AN40" s="1010">
        <v>21.474162345158106</v>
      </c>
    </row>
    <row r="41" spans="1:44">
      <c r="A41" s="960">
        <v>1936</v>
      </c>
      <c r="B41" s="304">
        <v>85.699999999999989</v>
      </c>
      <c r="C41" s="240">
        <v>24</v>
      </c>
      <c r="D41" s="339">
        <v>33.333333333333329</v>
      </c>
      <c r="E41" s="260">
        <v>21.238938053097346</v>
      </c>
      <c r="F41" s="339">
        <v>0.44280442804428044</v>
      </c>
      <c r="G41" s="339">
        <v>0.26648627835834493</v>
      </c>
      <c r="H41" s="260">
        <v>47.625</v>
      </c>
      <c r="I41" s="260">
        <v>65.275000000000006</v>
      </c>
      <c r="J41" s="260">
        <v>20.399999999999999</v>
      </c>
      <c r="K41" s="241">
        <v>112.9165</v>
      </c>
      <c r="L41" s="269">
        <v>10.568005154927656</v>
      </c>
      <c r="M41" s="269">
        <v>9.4625237718938777</v>
      </c>
      <c r="N41" s="973">
        <v>1.317578763127188</v>
      </c>
      <c r="O41" s="974">
        <v>9.3112244897958885E-2</v>
      </c>
      <c r="P41" s="978">
        <v>3.4639760507929385E-2</v>
      </c>
      <c r="Q41" s="978">
        <v>3.2253858636209654E-3</v>
      </c>
      <c r="R41" s="253">
        <v>0.13097739126950936</v>
      </c>
      <c r="S41" s="331">
        <v>8.6455379121231204E-2</v>
      </c>
      <c r="T41" s="974">
        <v>0.71090318714902345</v>
      </c>
      <c r="U41" s="974">
        <v>0.94695791179463018</v>
      </c>
      <c r="V41" s="978">
        <v>0.76977687258190752</v>
      </c>
      <c r="W41" s="978">
        <v>0.36285335413477821</v>
      </c>
      <c r="X41" s="978">
        <v>0.94990511366047425</v>
      </c>
      <c r="Y41" s="971">
        <v>0.2232457302982078</v>
      </c>
      <c r="Z41" s="978">
        <v>0.2644712967038097</v>
      </c>
      <c r="AA41" s="978">
        <v>2.4625516147165877E-2</v>
      </c>
      <c r="AB41" s="258">
        <v>1</v>
      </c>
      <c r="AC41" s="980">
        <v>1.3706036745406824</v>
      </c>
      <c r="AD41" s="981">
        <v>0.42834645669291338</v>
      </c>
      <c r="AE41" s="982">
        <v>1.3177706448789028</v>
      </c>
      <c r="AF41" s="983">
        <v>85.699999999999989</v>
      </c>
      <c r="AG41" s="984">
        <v>42</v>
      </c>
      <c r="AH41" s="1082">
        <v>18.963337547408337</v>
      </c>
      <c r="AI41" s="1078">
        <v>1.75</v>
      </c>
      <c r="AJ41" s="985">
        <v>11.55135795</v>
      </c>
      <c r="AK41" s="986">
        <v>0.96801618186474381</v>
      </c>
      <c r="AL41" s="987">
        <v>8.7671099999999988</v>
      </c>
      <c r="AM41" s="988">
        <v>75.896790991573411</v>
      </c>
      <c r="AN41" s="989">
        <v>24.103209008426589</v>
      </c>
    </row>
    <row r="42" spans="1:44">
      <c r="A42" s="966">
        <v>1937</v>
      </c>
      <c r="B42" s="303">
        <v>97.075000000000003</v>
      </c>
      <c r="C42" s="238">
        <v>20</v>
      </c>
      <c r="D42" s="341">
        <v>-16.666666666666664</v>
      </c>
      <c r="E42" s="259">
        <v>17.699115044247787</v>
      </c>
      <c r="F42" s="341">
        <v>0.36900369003690037</v>
      </c>
      <c r="G42" s="341">
        <v>0.22207189863195412</v>
      </c>
      <c r="H42" s="259">
        <v>54.974999999999994</v>
      </c>
      <c r="I42" s="259">
        <v>72.674999999999997</v>
      </c>
      <c r="J42" s="259">
        <v>24.45</v>
      </c>
      <c r="K42" s="239">
        <v>127.65675</v>
      </c>
      <c r="L42" s="270">
        <v>10.369110412830919</v>
      </c>
      <c r="M42" s="270">
        <v>9.6440288528761595</v>
      </c>
      <c r="N42" s="991">
        <v>1.3150321916044296</v>
      </c>
      <c r="O42" s="968">
        <v>0.13273045507584613</v>
      </c>
      <c r="P42" s="970">
        <v>-1.9327660660788393E-3</v>
      </c>
      <c r="Q42" s="970">
        <v>-2.5653691950579721E-4</v>
      </c>
      <c r="R42" s="251">
        <v>0.13054115209026151</v>
      </c>
      <c r="S42" s="255">
        <v>8.6455379121231204E-2</v>
      </c>
      <c r="T42" s="968">
        <v>1.016770979499789</v>
      </c>
      <c r="U42" s="968">
        <v>0.94695791179463018</v>
      </c>
      <c r="V42" s="970">
        <v>0.76977687258190752</v>
      </c>
      <c r="W42" s="970">
        <v>0.38317791067093526</v>
      </c>
      <c r="X42" s="970">
        <v>0.94990511366047425</v>
      </c>
      <c r="Y42" s="971">
        <v>0.2232457302982078</v>
      </c>
      <c r="Z42" s="970">
        <v>-1.4805799053638238E-2</v>
      </c>
      <c r="AA42" s="970">
        <v>-1.9651804461509352E-3</v>
      </c>
      <c r="AB42" s="249">
        <v>1</v>
      </c>
      <c r="AC42" s="1011">
        <v>1.3219645293315143</v>
      </c>
      <c r="AD42" s="1012">
        <v>0.44474761255115963</v>
      </c>
      <c r="AE42" s="1013">
        <v>1.3142857142857143</v>
      </c>
      <c r="AF42" s="992">
        <v>97.075000000000003</v>
      </c>
      <c r="AG42" s="993">
        <v>35.4</v>
      </c>
      <c r="AH42" s="1083">
        <v>15.983384504244169</v>
      </c>
      <c r="AI42" s="1079">
        <v>1.77</v>
      </c>
      <c r="AJ42" s="994">
        <v>15.791139974999998</v>
      </c>
      <c r="AK42" s="995">
        <v>1.1929663691007806</v>
      </c>
      <c r="AL42" s="996">
        <v>12.008177499999999</v>
      </c>
      <c r="AM42" s="997">
        <v>76.043765801651702</v>
      </c>
      <c r="AN42" s="998">
        <v>23.956234198348298</v>
      </c>
    </row>
    <row r="43" spans="1:44">
      <c r="A43" s="966">
        <v>1938</v>
      </c>
      <c r="B43" s="303">
        <v>98.974999999999994</v>
      </c>
      <c r="C43" s="238">
        <v>27</v>
      </c>
      <c r="D43" s="341">
        <v>35.000000000000007</v>
      </c>
      <c r="E43" s="259">
        <v>23.893805309734514</v>
      </c>
      <c r="F43" s="341">
        <v>0.49815498154981552</v>
      </c>
      <c r="G43" s="341">
        <v>0.29979706315313803</v>
      </c>
      <c r="H43" s="259">
        <v>59.424999999999997</v>
      </c>
      <c r="I43" s="259">
        <v>74.95</v>
      </c>
      <c r="J43" s="259">
        <v>24.049999999999997</v>
      </c>
      <c r="K43" s="239">
        <v>134.35650000000001</v>
      </c>
      <c r="L43" s="270">
        <v>10.903175200741519</v>
      </c>
      <c r="M43" s="270">
        <v>9.1716402019476906</v>
      </c>
      <c r="N43" s="991">
        <v>1.3574791614043953</v>
      </c>
      <c r="O43" s="968">
        <v>1.9572495493175301E-2</v>
      </c>
      <c r="P43" s="970">
        <v>3.2278274304583743E-2</v>
      </c>
      <c r="Q43" s="970">
        <v>6.3176637835394146E-4</v>
      </c>
      <c r="R43" s="251">
        <v>5.2482536176112982E-2</v>
      </c>
      <c r="S43" s="255">
        <v>8.6455379121231204E-2</v>
      </c>
      <c r="T43" s="968">
        <v>0.37293349215245375</v>
      </c>
      <c r="U43" s="968">
        <v>0.94695791179463018</v>
      </c>
      <c r="V43" s="970">
        <v>0.76977687258190752</v>
      </c>
      <c r="W43" s="970">
        <v>0.38317791067093526</v>
      </c>
      <c r="X43" s="970">
        <v>0.94990511366047425</v>
      </c>
      <c r="Y43" s="971">
        <v>0.2232457302982078</v>
      </c>
      <c r="Z43" s="970">
        <v>0.61502885829048304</v>
      </c>
      <c r="AA43" s="970">
        <v>1.2037649557063232E-2</v>
      </c>
      <c r="AB43" s="249">
        <v>1</v>
      </c>
      <c r="AC43" s="1011">
        <v>1.2612536811106438</v>
      </c>
      <c r="AD43" s="1012">
        <v>0.40471182162389563</v>
      </c>
      <c r="AE43" s="1013">
        <v>1.3573232323232323</v>
      </c>
      <c r="AF43" s="992">
        <v>98.974999999999994</v>
      </c>
      <c r="AG43" s="993">
        <v>48.33</v>
      </c>
      <c r="AH43" s="1083">
        <v>21.82138342062488</v>
      </c>
      <c r="AI43" s="1079">
        <v>1.79</v>
      </c>
      <c r="AJ43" s="994">
        <v>1.2360798000000002</v>
      </c>
      <c r="AK43" s="995">
        <v>8.4379089857918754E-2</v>
      </c>
      <c r="AL43" s="996">
        <v>0.91056999999999999</v>
      </c>
      <c r="AM43" s="997">
        <v>73.665955871133875</v>
      </c>
      <c r="AN43" s="998">
        <v>26.334044128866125</v>
      </c>
    </row>
    <row r="44" spans="1:44">
      <c r="A44" s="966">
        <v>1939</v>
      </c>
      <c r="B44" s="303">
        <v>106.15</v>
      </c>
      <c r="C44" s="238">
        <v>24</v>
      </c>
      <c r="D44" s="341">
        <v>-11.111111111111116</v>
      </c>
      <c r="E44" s="259">
        <v>21.238938053097346</v>
      </c>
      <c r="F44" s="341">
        <v>0.44280442804428044</v>
      </c>
      <c r="G44" s="341">
        <v>0.26648627835834493</v>
      </c>
      <c r="H44" s="259">
        <v>66.7</v>
      </c>
      <c r="I44" s="259">
        <v>79.174999999999997</v>
      </c>
      <c r="J44" s="259">
        <v>27</v>
      </c>
      <c r="K44" s="239">
        <v>145.86075</v>
      </c>
      <c r="L44" s="270">
        <v>11.277085807655025</v>
      </c>
      <c r="M44" s="270">
        <v>8.8675391591078228</v>
      </c>
      <c r="N44" s="991">
        <v>1.3741003297220913</v>
      </c>
      <c r="O44" s="968">
        <v>7.2493053801465202E-2</v>
      </c>
      <c r="P44" s="970">
        <v>1.2244142518180734E-2</v>
      </c>
      <c r="Q44" s="970">
        <v>8.8761528232328359E-4</v>
      </c>
      <c r="R44" s="251">
        <v>8.5624811601969331E-2</v>
      </c>
      <c r="S44" s="255">
        <v>8.6455379121231204E-2</v>
      </c>
      <c r="T44" s="968">
        <v>0.84663606780768552</v>
      </c>
      <c r="U44" s="968">
        <v>0.94695791179463018</v>
      </c>
      <c r="V44" s="970">
        <v>0.76977687258190752</v>
      </c>
      <c r="W44" s="970">
        <v>0.38317791067093526</v>
      </c>
      <c r="X44" s="970">
        <v>0.94990511366047425</v>
      </c>
      <c r="Y44" s="971">
        <v>0.2232457302982078</v>
      </c>
      <c r="Z44" s="970">
        <v>0.14299759951704377</v>
      </c>
      <c r="AA44" s="970">
        <v>1.036633267526943E-2</v>
      </c>
      <c r="AB44" s="249">
        <v>1</v>
      </c>
      <c r="AC44" s="1011">
        <v>1.1870314842578709</v>
      </c>
      <c r="AD44" s="1012">
        <v>0.40479760119940028</v>
      </c>
      <c r="AE44" s="1013">
        <v>1.3739109959971745</v>
      </c>
      <c r="AF44" s="992">
        <v>106.15</v>
      </c>
      <c r="AG44" s="993">
        <v>42</v>
      </c>
      <c r="AH44" s="1083">
        <v>18.963337547408337</v>
      </c>
      <c r="AI44" s="1079">
        <v>1.75</v>
      </c>
      <c r="AJ44" s="994">
        <v>6.4324590749999997</v>
      </c>
      <c r="AK44" s="995">
        <v>0.39105847691665496</v>
      </c>
      <c r="AL44" s="996">
        <v>4.6812149999999999</v>
      </c>
      <c r="AM44" s="997">
        <v>72.774889749298566</v>
      </c>
      <c r="AN44" s="998">
        <v>27.225110250701434</v>
      </c>
    </row>
    <row r="45" spans="1:44">
      <c r="A45" s="966">
        <v>1940</v>
      </c>
      <c r="B45" s="303">
        <v>109.27500000000001</v>
      </c>
      <c r="C45" s="238">
        <v>25</v>
      </c>
      <c r="D45" s="341">
        <v>4.1666666666666741</v>
      </c>
      <c r="E45" s="259">
        <v>22.123893805309734</v>
      </c>
      <c r="F45" s="341">
        <v>0.46125461254612543</v>
      </c>
      <c r="G45" s="341">
        <v>0.27758987328994261</v>
      </c>
      <c r="H45" s="259">
        <v>74.95</v>
      </c>
      <c r="I45" s="259">
        <v>75.7</v>
      </c>
      <c r="J45" s="259">
        <v>33.6</v>
      </c>
      <c r="K45" s="239">
        <v>150.62325000000001</v>
      </c>
      <c r="L45" s="270">
        <v>10.518695809800807</v>
      </c>
      <c r="M45" s="270">
        <v>9.5068820135310776</v>
      </c>
      <c r="N45" s="991">
        <v>1.3783870967741936</v>
      </c>
      <c r="O45" s="968">
        <v>2.9439472444653836E-2</v>
      </c>
      <c r="P45" s="970">
        <v>3.1196899959766711E-3</v>
      </c>
      <c r="Q45" s="970">
        <v>9.1842027672417451E-5</v>
      </c>
      <c r="R45" s="251">
        <v>3.2651004468302824E-2</v>
      </c>
      <c r="S45" s="255">
        <v>8.6455379121231204E-2</v>
      </c>
      <c r="T45" s="968">
        <v>0.901640636300586</v>
      </c>
      <c r="U45" s="968">
        <v>0.94695791179463018</v>
      </c>
      <c r="V45" s="970">
        <v>0.76977687258190752</v>
      </c>
      <c r="W45" s="970">
        <v>0.38317791067093526</v>
      </c>
      <c r="X45" s="970">
        <v>0.94990511366047425</v>
      </c>
      <c r="Y45" s="971">
        <v>0.2232457302982078</v>
      </c>
      <c r="Z45" s="970">
        <v>9.5546524426384061E-2</v>
      </c>
      <c r="AA45" s="970">
        <v>2.8128392730329787E-3</v>
      </c>
      <c r="AB45" s="249">
        <v>1</v>
      </c>
      <c r="AC45" s="1011">
        <v>1.010006671114076</v>
      </c>
      <c r="AD45" s="1012">
        <v>0.44829886591060708</v>
      </c>
      <c r="AE45" s="1013">
        <v>1.378316559926807</v>
      </c>
      <c r="AF45" s="992">
        <v>109.27500000000001</v>
      </c>
      <c r="AG45" s="993">
        <v>43.75</v>
      </c>
      <c r="AH45" s="1083">
        <v>19.753476611883684</v>
      </c>
      <c r="AI45" s="1079">
        <v>1.75</v>
      </c>
      <c r="AJ45" s="994">
        <v>-4.7145077250000007</v>
      </c>
      <c r="AK45" s="995">
        <v>-0.29756540702352274</v>
      </c>
      <c r="AL45" s="996">
        <v>-3.4203075000000003</v>
      </c>
      <c r="AM45" s="997">
        <v>72.548560730166159</v>
      </c>
      <c r="AN45" s="998">
        <v>27.451439269833841</v>
      </c>
    </row>
    <row r="46" spans="1:44">
      <c r="A46" s="966">
        <v>1941</v>
      </c>
      <c r="B46" s="303">
        <v>119</v>
      </c>
      <c r="C46" s="238">
        <v>23</v>
      </c>
      <c r="D46" s="341">
        <v>-7.9999999999999964</v>
      </c>
      <c r="E46" s="259">
        <v>20.353982300884958</v>
      </c>
      <c r="F46" s="341">
        <v>0.42435424354243539</v>
      </c>
      <c r="G46" s="341">
        <v>0.25538268342674725</v>
      </c>
      <c r="H46" s="259">
        <v>83.65</v>
      </c>
      <c r="I46" s="259">
        <v>87.25</v>
      </c>
      <c r="J46" s="259">
        <v>31.774999999999999</v>
      </c>
      <c r="K46" s="239">
        <v>170.87174999999999</v>
      </c>
      <c r="L46" s="270">
        <v>10.158547330997303</v>
      </c>
      <c r="M46" s="270">
        <v>9.8439271621902869</v>
      </c>
      <c r="N46" s="991">
        <v>1.4358970588235294</v>
      </c>
      <c r="O46" s="968">
        <v>8.8995653168611355E-2</v>
      </c>
      <c r="P46" s="970">
        <v>4.17226497432579E-2</v>
      </c>
      <c r="Q46" s="970">
        <v>3.7131344658264316E-3</v>
      </c>
      <c r="R46" s="251">
        <v>0.13443143737769558</v>
      </c>
      <c r="S46" s="255">
        <v>0.24533111829763751</v>
      </c>
      <c r="T46" s="968">
        <v>0.6620151871066523</v>
      </c>
      <c r="U46" s="968">
        <v>0.94695791179463018</v>
      </c>
      <c r="V46" s="970">
        <v>0.89188380031044245</v>
      </c>
      <c r="W46" s="970">
        <v>0.38317791067093526</v>
      </c>
      <c r="X46" s="970">
        <v>0.94990511366047425</v>
      </c>
      <c r="Y46" s="971">
        <v>0.2232457302982078</v>
      </c>
      <c r="Z46" s="970">
        <v>0.31036378511698026</v>
      </c>
      <c r="AA46" s="970">
        <v>2.7621027776368198E-2</v>
      </c>
      <c r="AB46" s="249">
        <v>1</v>
      </c>
      <c r="AC46" s="1011">
        <v>1.0430364614465033</v>
      </c>
      <c r="AD46" s="1012">
        <v>0.37985654512851164</v>
      </c>
      <c r="AE46" s="1013">
        <v>1.4358328082335643</v>
      </c>
      <c r="AF46" s="992">
        <v>119</v>
      </c>
      <c r="AG46" s="993">
        <v>40.25</v>
      </c>
      <c r="AH46" s="1083">
        <v>18.173198482932989</v>
      </c>
      <c r="AI46" s="1079">
        <v>1.75</v>
      </c>
      <c r="AJ46" s="994">
        <v>-2.3922044999999996</v>
      </c>
      <c r="AK46" s="995">
        <v>-0.13781498027066399</v>
      </c>
      <c r="AL46" s="996">
        <v>-1.6659999999999999</v>
      </c>
      <c r="AM46" s="997">
        <v>69.64287543142737</v>
      </c>
      <c r="AN46" s="998">
        <v>30.35712456857263</v>
      </c>
    </row>
    <row r="47" spans="1:44">
      <c r="A47" s="966">
        <v>1942</v>
      </c>
      <c r="B47" s="303">
        <v>144.69999999999999</v>
      </c>
      <c r="C47" s="238">
        <v>62</v>
      </c>
      <c r="D47" s="341">
        <v>169.56521739130434</v>
      </c>
      <c r="E47" s="259">
        <v>54.86725663716814</v>
      </c>
      <c r="F47" s="341">
        <v>1.1439114391143912</v>
      </c>
      <c r="G47" s="341">
        <v>0.68842288575905775</v>
      </c>
      <c r="H47" s="259">
        <v>101.425</v>
      </c>
      <c r="I47" s="259">
        <v>104.15</v>
      </c>
      <c r="J47" s="259">
        <v>40.549999999999997</v>
      </c>
      <c r="K47" s="239">
        <v>205.54974999999999</v>
      </c>
      <c r="L47" s="270">
        <v>8.9359938587750598</v>
      </c>
      <c r="M47" s="270">
        <v>11.190697037218863</v>
      </c>
      <c r="N47" s="991">
        <v>1.4205234968901175</v>
      </c>
      <c r="O47" s="968">
        <v>0.21596638655462175</v>
      </c>
      <c r="P47" s="970">
        <v>-1.0706590586659348E-2</v>
      </c>
      <c r="Q47" s="970">
        <v>-2.312263681320547E-3</v>
      </c>
      <c r="R47" s="251">
        <v>0.20294753228664186</v>
      </c>
      <c r="S47" s="255">
        <v>0.24533111829763751</v>
      </c>
      <c r="T47" s="968">
        <v>1.0641488670559056</v>
      </c>
      <c r="U47" s="968">
        <v>0.94695791179463018</v>
      </c>
      <c r="V47" s="970">
        <v>0.89188380031044245</v>
      </c>
      <c r="W47" s="970">
        <v>0.38317791067093526</v>
      </c>
      <c r="X47" s="970">
        <v>0.94990511366047425</v>
      </c>
      <c r="Y47" s="971">
        <v>0.2232457302982078</v>
      </c>
      <c r="Z47" s="970">
        <v>-5.2755460813080614E-2</v>
      </c>
      <c r="AA47" s="970">
        <v>-1.1393406242824967E-2</v>
      </c>
      <c r="AB47" s="249">
        <v>1</v>
      </c>
      <c r="AC47" s="1011">
        <v>1.026867143209268</v>
      </c>
      <c r="AD47" s="1012">
        <v>0.39980280995809708</v>
      </c>
      <c r="AE47" s="1013">
        <v>1.42069799585349</v>
      </c>
      <c r="AF47" s="992">
        <v>144.69999999999999</v>
      </c>
      <c r="AG47" s="993">
        <v>108.5</v>
      </c>
      <c r="AH47" s="1083">
        <v>48.98862199747154</v>
      </c>
      <c r="AI47" s="1079">
        <v>1.75</v>
      </c>
      <c r="AJ47" s="994">
        <v>17.821163325000001</v>
      </c>
      <c r="AK47" s="995">
        <v>0.97023343312687538</v>
      </c>
      <c r="AL47" s="996">
        <v>12.545489999999999</v>
      </c>
      <c r="AM47" s="997">
        <v>70.396582822406742</v>
      </c>
      <c r="AN47" s="998">
        <v>29.603417177593258</v>
      </c>
    </row>
    <row r="48" spans="1:44">
      <c r="A48" s="966">
        <v>1943</v>
      </c>
      <c r="B48" s="303">
        <v>186</v>
      </c>
      <c r="C48" s="238">
        <v>113</v>
      </c>
      <c r="D48" s="341">
        <v>82.258064516129025</v>
      </c>
      <c r="E48" s="259">
        <v>100</v>
      </c>
      <c r="F48" s="341">
        <v>2.084870848708487</v>
      </c>
      <c r="G48" s="341">
        <v>1.2547062272705407</v>
      </c>
      <c r="H48" s="259">
        <v>151.67500000000001</v>
      </c>
      <c r="I48" s="259">
        <v>131.35000000000002</v>
      </c>
      <c r="J48" s="259">
        <v>54.674999999999997</v>
      </c>
      <c r="K48" s="239">
        <v>283.00925000000001</v>
      </c>
      <c r="L48" s="270">
        <v>7.5090009899113941</v>
      </c>
      <c r="M48" s="270">
        <v>13.317350754694731</v>
      </c>
      <c r="N48" s="991">
        <v>1.5215551075268818</v>
      </c>
      <c r="O48" s="968">
        <v>0.28541810642709065</v>
      </c>
      <c r="P48" s="970">
        <v>7.1122801458721296E-2</v>
      </c>
      <c r="Q48" s="970">
        <v>2.0299735316138153E-2</v>
      </c>
      <c r="R48" s="251">
        <v>0.37684064320194999</v>
      </c>
      <c r="S48" s="255">
        <v>0.24533111829763751</v>
      </c>
      <c r="T48" s="968">
        <v>0.75739735502503713</v>
      </c>
      <c r="U48" s="968">
        <v>0.94695791179463018</v>
      </c>
      <c r="V48" s="970">
        <v>0.89188380031044245</v>
      </c>
      <c r="W48" s="970">
        <v>0.38317791067093526</v>
      </c>
      <c r="X48" s="970">
        <v>0.94990511366047425</v>
      </c>
      <c r="Y48" s="971">
        <v>0.2232457302982078</v>
      </c>
      <c r="Z48" s="970">
        <v>0.18873442326815684</v>
      </c>
      <c r="AA48" s="970">
        <v>5.3868221706806357E-2</v>
      </c>
      <c r="AB48" s="249">
        <v>1</v>
      </c>
      <c r="AC48" s="1011">
        <v>0.86599637382561401</v>
      </c>
      <c r="AD48" s="1012">
        <v>0.36047469919235203</v>
      </c>
      <c r="AE48" s="1013">
        <v>1.5214352909555169</v>
      </c>
      <c r="AF48" s="992">
        <v>186</v>
      </c>
      <c r="AG48" s="993">
        <v>197.75</v>
      </c>
      <c r="AH48" s="1083">
        <v>89.285714285714263</v>
      </c>
      <c r="AI48" s="1079">
        <v>1.75</v>
      </c>
      <c r="AJ48" s="994">
        <v>44.941868900000003</v>
      </c>
      <c r="AK48" s="995">
        <v>2.1147952998455235</v>
      </c>
      <c r="AL48" s="996">
        <v>29.536800000000003</v>
      </c>
      <c r="AM48" s="997">
        <v>65.722233460567097</v>
      </c>
      <c r="AN48" s="998">
        <v>34.277766539432903</v>
      </c>
    </row>
    <row r="49" spans="1:40">
      <c r="A49" s="966">
        <v>1944</v>
      </c>
      <c r="B49" s="303">
        <v>256.42500000000001</v>
      </c>
      <c r="C49" s="238">
        <v>158</v>
      </c>
      <c r="D49" s="341">
        <v>39.823008849557517</v>
      </c>
      <c r="E49" s="259">
        <v>139.82300884955751</v>
      </c>
      <c r="F49" s="341">
        <v>2.915129151291513</v>
      </c>
      <c r="G49" s="341">
        <v>1.7543679991924375</v>
      </c>
      <c r="H49" s="259">
        <v>201.15</v>
      </c>
      <c r="I49" s="259">
        <v>179.47499999999999</v>
      </c>
      <c r="J49" s="259">
        <v>76.95</v>
      </c>
      <c r="K49" s="239">
        <v>380.60950000000003</v>
      </c>
      <c r="L49" s="270">
        <v>6.5988311428264712</v>
      </c>
      <c r="M49" s="270">
        <v>15.154198953660011</v>
      </c>
      <c r="N49" s="991">
        <v>1.4842917032270644</v>
      </c>
      <c r="O49" s="968">
        <v>0.37862903225806455</v>
      </c>
      <c r="P49" s="970">
        <v>-2.4490341569280982E-2</v>
      </c>
      <c r="Q49" s="970">
        <v>-9.2727543280463082E-3</v>
      </c>
      <c r="R49" s="251">
        <v>0.34486593636073737</v>
      </c>
      <c r="S49" s="255">
        <v>0.24533111829763751</v>
      </c>
      <c r="T49" s="968">
        <v>1.0979020898776453</v>
      </c>
      <c r="U49" s="968">
        <v>0.94695791179463018</v>
      </c>
      <c r="V49" s="970">
        <v>0.89188380031044245</v>
      </c>
      <c r="W49" s="970">
        <v>0.38317791067093526</v>
      </c>
      <c r="X49" s="970">
        <v>0.94990511366047425</v>
      </c>
      <c r="Y49" s="971">
        <v>0.2232457302982078</v>
      </c>
      <c r="Z49" s="970">
        <v>-7.1014092686914568E-2</v>
      </c>
      <c r="AA49" s="970">
        <v>-2.6887997190730959E-2</v>
      </c>
      <c r="AB49" s="249">
        <v>1</v>
      </c>
      <c r="AC49" s="1011">
        <v>0.89224459358687547</v>
      </c>
      <c r="AD49" s="1012">
        <v>0.3825503355704698</v>
      </c>
      <c r="AE49" s="1013">
        <v>1.4843521497513892</v>
      </c>
      <c r="AF49" s="992">
        <v>256.42500000000001</v>
      </c>
      <c r="AG49" s="993">
        <v>276.5</v>
      </c>
      <c r="AH49" s="1083">
        <v>124.84197218710489</v>
      </c>
      <c r="AI49" s="1079">
        <v>1.75</v>
      </c>
      <c r="AJ49" s="994">
        <v>77.301789450000001</v>
      </c>
      <c r="AK49" s="995">
        <v>3.0778178074883478</v>
      </c>
      <c r="AL49" s="996">
        <v>52.079917500000001</v>
      </c>
      <c r="AM49" s="997">
        <v>67.372201692285657</v>
      </c>
      <c r="AN49" s="998">
        <v>32.627798307714343</v>
      </c>
    </row>
    <row r="50" spans="1:40">
      <c r="A50" s="966">
        <v>1945</v>
      </c>
      <c r="B50" s="303">
        <v>294.15000000000003</v>
      </c>
      <c r="C50" s="238">
        <v>177</v>
      </c>
      <c r="D50" s="341">
        <v>12.025316455696199</v>
      </c>
      <c r="E50" s="259">
        <v>156.63716814159292</v>
      </c>
      <c r="F50" s="341">
        <v>3.2656826568265682</v>
      </c>
      <c r="G50" s="341">
        <v>1.9653363028927939</v>
      </c>
      <c r="H50" s="259">
        <v>246.3</v>
      </c>
      <c r="I50" s="259">
        <v>198.10000000000002</v>
      </c>
      <c r="J50" s="259">
        <v>96.05</v>
      </c>
      <c r="K50" s="239">
        <v>444.38825000000003</v>
      </c>
      <c r="L50" s="270">
        <v>6.9312189216456312</v>
      </c>
      <c r="M50" s="270">
        <v>14.427476772910483</v>
      </c>
      <c r="N50" s="991">
        <v>1.5107538670746217</v>
      </c>
      <c r="O50" s="968">
        <v>0.14711904065516235</v>
      </c>
      <c r="P50" s="970">
        <v>1.7828142399519464E-2</v>
      </c>
      <c r="Q50" s="970">
        <v>2.6228592064809278E-3</v>
      </c>
      <c r="R50" s="251">
        <v>0.16757004226116279</v>
      </c>
      <c r="S50" s="255">
        <v>0.24533111829763751</v>
      </c>
      <c r="T50" s="968">
        <v>0.87795550248697218</v>
      </c>
      <c r="U50" s="968">
        <v>0.94695791179463018</v>
      </c>
      <c r="V50" s="970">
        <v>0.89188380031044245</v>
      </c>
      <c r="W50" s="970">
        <v>0.38317791067093526</v>
      </c>
      <c r="X50" s="970">
        <v>0.94990511366047425</v>
      </c>
      <c r="Y50" s="971">
        <v>0.2232457302982078</v>
      </c>
      <c r="Z50" s="970">
        <v>0.10639218179424807</v>
      </c>
      <c r="AA50" s="970">
        <v>1.5652315718779407E-2</v>
      </c>
      <c r="AB50" s="249">
        <v>1</v>
      </c>
      <c r="AC50" s="1011">
        <v>0.80430369468128304</v>
      </c>
      <c r="AD50" s="1012">
        <v>0.38997157937474619</v>
      </c>
      <c r="AE50" s="1013">
        <v>1.5107938126806053</v>
      </c>
      <c r="AF50" s="992">
        <v>294.15000000000003</v>
      </c>
      <c r="AG50" s="993">
        <v>309.75</v>
      </c>
      <c r="AH50" s="1083">
        <v>139.8546144121365</v>
      </c>
      <c r="AI50" s="1079">
        <v>1.75</v>
      </c>
      <c r="AJ50" s="994">
        <v>50.349188725000005</v>
      </c>
      <c r="AK50" s="995">
        <v>1.6346331183707579</v>
      </c>
      <c r="AL50" s="996">
        <v>33.327195000000003</v>
      </c>
      <c r="AM50" s="997">
        <v>66.192119166067059</v>
      </c>
      <c r="AN50" s="998">
        <v>33.807880833932941</v>
      </c>
    </row>
    <row r="51" spans="1:40">
      <c r="A51" s="966">
        <v>1946</v>
      </c>
      <c r="B51" s="303">
        <v>330.4</v>
      </c>
      <c r="C51" s="238">
        <v>176</v>
      </c>
      <c r="D51" s="341">
        <v>-0.56497175141242417</v>
      </c>
      <c r="E51" s="259">
        <v>155.75221238938053</v>
      </c>
      <c r="F51" s="341">
        <v>3.2472324723247228</v>
      </c>
      <c r="G51" s="341">
        <v>1.9542327079611961</v>
      </c>
      <c r="H51" s="259">
        <v>311.52499999999998</v>
      </c>
      <c r="I51" s="259">
        <v>233.4</v>
      </c>
      <c r="J51" s="259">
        <v>96.95</v>
      </c>
      <c r="K51" s="239">
        <v>544.93425000000002</v>
      </c>
      <c r="L51" s="270">
        <v>6.9080324343141033</v>
      </c>
      <c r="M51" s="270">
        <v>14.47590192299509</v>
      </c>
      <c r="N51" s="991">
        <v>1.6493167372881357</v>
      </c>
      <c r="O51" s="968">
        <v>0.12323644399116085</v>
      </c>
      <c r="P51" s="970">
        <v>9.1717700171652039E-2</v>
      </c>
      <c r="Q51" s="970">
        <v>1.130296322020188E-2</v>
      </c>
      <c r="R51" s="251">
        <v>0.22625710738301463</v>
      </c>
      <c r="S51" s="255">
        <v>0.17640522260306116</v>
      </c>
      <c r="T51" s="968">
        <v>0.54467435483713933</v>
      </c>
      <c r="U51" s="968">
        <v>0.94695791179463018</v>
      </c>
      <c r="V51" s="970">
        <v>0.85464944297437351</v>
      </c>
      <c r="W51" s="970">
        <v>0.38317791067093526</v>
      </c>
      <c r="X51" s="970">
        <v>0.94990511366047425</v>
      </c>
      <c r="Y51" s="971">
        <v>0.2232457302982078</v>
      </c>
      <c r="Z51" s="970">
        <v>0.40536936599472051</v>
      </c>
      <c r="AA51" s="970">
        <v>4.9956279168140758E-2</v>
      </c>
      <c r="AB51" s="249">
        <v>1</v>
      </c>
      <c r="AC51" s="1011">
        <v>0.74921755878340435</v>
      </c>
      <c r="AD51" s="1012">
        <v>0.31121097825214672</v>
      </c>
      <c r="AE51" s="1013">
        <v>1.6495383683971543</v>
      </c>
      <c r="AF51" s="992">
        <v>330.4</v>
      </c>
      <c r="AG51" s="993">
        <v>308</v>
      </c>
      <c r="AH51" s="1083">
        <v>139.06447534766113</v>
      </c>
      <c r="AI51" s="1079">
        <v>1.75</v>
      </c>
      <c r="AJ51" s="994">
        <v>50.624391824999996</v>
      </c>
      <c r="AK51" s="995">
        <v>1.344811288646244</v>
      </c>
      <c r="AL51" s="996">
        <v>30.694159999999997</v>
      </c>
      <c r="AM51" s="997">
        <v>60.631167888603073</v>
      </c>
      <c r="AN51" s="998">
        <v>39.368832111396927</v>
      </c>
    </row>
    <row r="52" spans="1:40">
      <c r="A52" s="966">
        <v>1947</v>
      </c>
      <c r="B52" s="303">
        <v>363.85</v>
      </c>
      <c r="C52" s="238">
        <v>124</v>
      </c>
      <c r="D52" s="341">
        <v>-29.54545454545454</v>
      </c>
      <c r="E52" s="259">
        <v>109.73451327433628</v>
      </c>
      <c r="F52" s="341">
        <v>2.2878228782287824</v>
      </c>
      <c r="G52" s="341">
        <v>1.3768457715181155</v>
      </c>
      <c r="H52" s="259">
        <v>329.72500000000002</v>
      </c>
      <c r="I52" s="259">
        <v>267.22500000000002</v>
      </c>
      <c r="J52" s="259">
        <v>96.6</v>
      </c>
      <c r="K52" s="239">
        <v>596.99800000000005</v>
      </c>
      <c r="L52" s="270">
        <v>7.688429585923787</v>
      </c>
      <c r="M52" s="270">
        <v>13.006557305679573</v>
      </c>
      <c r="N52" s="991">
        <v>1.6407805414319088</v>
      </c>
      <c r="O52" s="968">
        <v>0.10124092009685248</v>
      </c>
      <c r="P52" s="970">
        <v>-5.1755952408889527E-3</v>
      </c>
      <c r="Q52" s="970">
        <v>-5.2398202423648845E-4</v>
      </c>
      <c r="R52" s="251">
        <v>9.5541342831726883E-2</v>
      </c>
      <c r="S52" s="255">
        <v>0.17640522260306116</v>
      </c>
      <c r="T52" s="968">
        <v>1.0596556118659963</v>
      </c>
      <c r="U52" s="968">
        <v>0.94695791179463018</v>
      </c>
      <c r="V52" s="970">
        <v>0.85464944297437351</v>
      </c>
      <c r="W52" s="970">
        <v>0.38317791067093526</v>
      </c>
      <c r="X52" s="970">
        <v>0.94990511366047425</v>
      </c>
      <c r="Y52" s="971">
        <v>0.2232457302982078</v>
      </c>
      <c r="Z52" s="970">
        <v>-5.4171263324239854E-2</v>
      </c>
      <c r="AA52" s="970">
        <v>-5.4843485417549222E-3</v>
      </c>
      <c r="AB52" s="249">
        <v>1</v>
      </c>
      <c r="AC52" s="1011">
        <v>0.81044810068996898</v>
      </c>
      <c r="AD52" s="1012">
        <v>0.29297141557358403</v>
      </c>
      <c r="AE52" s="1013">
        <v>1.6407613550470692</v>
      </c>
      <c r="AF52" s="992">
        <v>363.85</v>
      </c>
      <c r="AG52" s="993">
        <v>217</v>
      </c>
      <c r="AH52" s="1083">
        <v>97.97724399494308</v>
      </c>
      <c r="AI52" s="1079">
        <v>1.75</v>
      </c>
      <c r="AJ52" s="994">
        <v>108.59393620000002</v>
      </c>
      <c r="AK52" s="995">
        <v>2.3658927739031146</v>
      </c>
      <c r="AL52" s="996">
        <v>66.184315000000012</v>
      </c>
      <c r="AM52" s="997">
        <v>60.946602836190408</v>
      </c>
      <c r="AN52" s="998">
        <v>39.053397163809592</v>
      </c>
    </row>
    <row r="53" spans="1:40">
      <c r="A53" s="966">
        <v>1948</v>
      </c>
      <c r="B53" s="303">
        <v>428.5</v>
      </c>
      <c r="C53" s="238">
        <v>96</v>
      </c>
      <c r="D53" s="341">
        <v>-22.580645161290324</v>
      </c>
      <c r="E53" s="259">
        <v>84.955752212389385</v>
      </c>
      <c r="F53" s="341">
        <v>1.7712177121771218</v>
      </c>
      <c r="G53" s="341">
        <v>1.0659451134333797</v>
      </c>
      <c r="H53" s="259">
        <v>386.82499999999999</v>
      </c>
      <c r="I53" s="259">
        <v>315.15000000000003</v>
      </c>
      <c r="J53" s="259">
        <v>113.325</v>
      </c>
      <c r="K53" s="239">
        <v>701.94</v>
      </c>
      <c r="L53" s="270">
        <v>7.628685176767882</v>
      </c>
      <c r="M53" s="270">
        <v>13.108418775038238</v>
      </c>
      <c r="N53" s="991">
        <v>1.6381330221703618</v>
      </c>
      <c r="O53" s="968">
        <v>0.17768311117218616</v>
      </c>
      <c r="P53" s="970">
        <v>-1.6135730493466172E-3</v>
      </c>
      <c r="Q53" s="970">
        <v>-2.8670467951149838E-4</v>
      </c>
      <c r="R53" s="251">
        <v>0.17578283344332801</v>
      </c>
      <c r="S53" s="255">
        <v>0.17640522260306116</v>
      </c>
      <c r="T53" s="968">
        <v>1.0108103714773193</v>
      </c>
      <c r="U53" s="968">
        <v>0.94695791179463018</v>
      </c>
      <c r="V53" s="970">
        <v>0.85464944297437351</v>
      </c>
      <c r="W53" s="970">
        <v>0.38317791067093526</v>
      </c>
      <c r="X53" s="970">
        <v>0.94990511366047425</v>
      </c>
      <c r="Y53" s="971">
        <v>0.2232457302982078</v>
      </c>
      <c r="Z53" s="970">
        <v>-9.1793551039034173E-3</v>
      </c>
      <c r="AA53" s="970">
        <v>-1.631016373415845E-3</v>
      </c>
      <c r="AB53" s="249">
        <v>1</v>
      </c>
      <c r="AC53" s="1011">
        <v>0.81470949395721592</v>
      </c>
      <c r="AD53" s="1012">
        <v>0.29296193369094553</v>
      </c>
      <c r="AE53" s="1013">
        <v>1.638310286481125</v>
      </c>
      <c r="AF53" s="992">
        <v>428.5</v>
      </c>
      <c r="AG53" s="993">
        <v>168.96</v>
      </c>
      <c r="AH53" s="1083">
        <v>76.286797905002686</v>
      </c>
      <c r="AI53" s="1079">
        <v>1.76</v>
      </c>
      <c r="AJ53" s="994">
        <v>115.188354</v>
      </c>
      <c r="AK53" s="995">
        <v>2.1510915209837744</v>
      </c>
      <c r="AL53" s="996">
        <v>70.316850000000002</v>
      </c>
      <c r="AM53" s="997">
        <v>61.045103570105709</v>
      </c>
      <c r="AN53" s="998">
        <v>38.954896429894291</v>
      </c>
    </row>
    <row r="54" spans="1:40">
      <c r="A54" s="966">
        <v>1949</v>
      </c>
      <c r="B54" s="303">
        <v>499</v>
      </c>
      <c r="C54" s="238">
        <v>123</v>
      </c>
      <c r="D54" s="341">
        <v>28.125</v>
      </c>
      <c r="E54" s="259">
        <v>108.84955752212389</v>
      </c>
      <c r="F54" s="341">
        <v>2.2693726937269374</v>
      </c>
      <c r="G54" s="341">
        <v>1.3657421765865179</v>
      </c>
      <c r="H54" s="259">
        <v>445.22500000000002</v>
      </c>
      <c r="I54" s="259">
        <v>382</v>
      </c>
      <c r="J54" s="259">
        <v>116.99999999999999</v>
      </c>
      <c r="K54" s="239">
        <v>827.23350000000005</v>
      </c>
      <c r="L54" s="270">
        <v>7.4049413018772512</v>
      </c>
      <c r="M54" s="270">
        <v>13.504495974147515</v>
      </c>
      <c r="N54" s="991">
        <v>1.6577825651302607</v>
      </c>
      <c r="O54" s="968">
        <v>0.16452742123687281</v>
      </c>
      <c r="P54" s="970">
        <v>1.1995083850922628E-2</v>
      </c>
      <c r="Q54" s="970">
        <v>1.9735202135123574E-3</v>
      </c>
      <c r="R54" s="251">
        <v>0.1784960253013077</v>
      </c>
      <c r="S54" s="255">
        <v>0.17640522260306116</v>
      </c>
      <c r="T54" s="968">
        <v>0.9217427724743148</v>
      </c>
      <c r="U54" s="968">
        <v>0.94695791179463018</v>
      </c>
      <c r="V54" s="970">
        <v>0.85464944297437351</v>
      </c>
      <c r="W54" s="970">
        <v>0.38317791067093526</v>
      </c>
      <c r="X54" s="970">
        <v>0.94990511366047425</v>
      </c>
      <c r="Y54" s="971">
        <v>0.2232457302982078</v>
      </c>
      <c r="Z54" s="970">
        <v>6.720084568087438E-2</v>
      </c>
      <c r="AA54" s="970">
        <v>1.1056381844811303E-2</v>
      </c>
      <c r="AB54" s="249">
        <v>1</v>
      </c>
      <c r="AC54" s="1011">
        <v>0.85799314953113592</v>
      </c>
      <c r="AD54" s="1012">
        <v>0.26278847773597613</v>
      </c>
      <c r="AE54" s="1013">
        <v>1.6577655310621244</v>
      </c>
      <c r="AF54" s="992">
        <v>499</v>
      </c>
      <c r="AG54" s="993">
        <v>241.07999999999998</v>
      </c>
      <c r="AH54" s="1083">
        <v>108.84955752212385</v>
      </c>
      <c r="AI54" s="1079">
        <v>1.96</v>
      </c>
      <c r="AJ54" s="994">
        <v>55.093751100000006</v>
      </c>
      <c r="AK54" s="995">
        <v>0.89939943187822458</v>
      </c>
      <c r="AL54" s="996">
        <v>33.233400000000003</v>
      </c>
      <c r="AM54" s="997">
        <v>60.321541620352662</v>
      </c>
      <c r="AN54" s="998">
        <v>39.678458379647338</v>
      </c>
    </row>
    <row r="55" spans="1:40">
      <c r="A55" s="966">
        <v>1950</v>
      </c>
      <c r="B55" s="303">
        <v>574.67499999999995</v>
      </c>
      <c r="C55" s="238">
        <v>113</v>
      </c>
      <c r="D55" s="341">
        <v>-8.1300813008130071</v>
      </c>
      <c r="E55" s="259">
        <v>100</v>
      </c>
      <c r="F55" s="341">
        <v>2.084870848708487</v>
      </c>
      <c r="G55" s="341">
        <v>1.2547062272705407</v>
      </c>
      <c r="H55" s="259">
        <v>554.875</v>
      </c>
      <c r="I55" s="259">
        <v>442.72499999999997</v>
      </c>
      <c r="J55" s="259">
        <v>131.97499999999999</v>
      </c>
      <c r="K55" s="239">
        <v>997.60125000000005</v>
      </c>
      <c r="L55" s="270">
        <v>7.2352856550174733</v>
      </c>
      <c r="M55" s="270">
        <v>13.821154377042836</v>
      </c>
      <c r="N55" s="991">
        <v>1.7359398790620788</v>
      </c>
      <c r="O55" s="968">
        <v>0.1516533066132264</v>
      </c>
      <c r="P55" s="970">
        <v>4.7145696652731273E-2</v>
      </c>
      <c r="Q55" s="970">
        <v>7.1498007899708175E-3</v>
      </c>
      <c r="R55" s="251">
        <v>0.20594880405592852</v>
      </c>
      <c r="S55" s="255">
        <v>0.17640522260306116</v>
      </c>
      <c r="T55" s="968">
        <v>0.73636410421709775</v>
      </c>
      <c r="U55" s="968">
        <v>0.94695791179463018</v>
      </c>
      <c r="V55" s="970">
        <v>0.85464944297437351</v>
      </c>
      <c r="W55" s="970">
        <v>0.38317791067093526</v>
      </c>
      <c r="X55" s="970">
        <v>0.94990511366047425</v>
      </c>
      <c r="Y55" s="971">
        <v>0.2232457302982078</v>
      </c>
      <c r="Z55" s="970">
        <v>0.22891949709952258</v>
      </c>
      <c r="AA55" s="970">
        <v>3.4716398683379487E-2</v>
      </c>
      <c r="AB55" s="249">
        <v>1</v>
      </c>
      <c r="AC55" s="1011">
        <v>0.79788240594728532</v>
      </c>
      <c r="AD55" s="1012">
        <v>0.23784636179319665</v>
      </c>
      <c r="AE55" s="1013">
        <v>1.7358621889681574</v>
      </c>
      <c r="AF55" s="992">
        <v>574.67499999999995</v>
      </c>
      <c r="AG55" s="993">
        <v>221.48000000000008</v>
      </c>
      <c r="AH55" s="1083">
        <v>100</v>
      </c>
      <c r="AI55" s="1079">
        <v>1.9600000000000006</v>
      </c>
      <c r="AJ55" s="994">
        <v>200.71737150000004</v>
      </c>
      <c r="AK55" s="995">
        <v>2.7808162606610192</v>
      </c>
      <c r="AL55" s="996">
        <v>115.62460999999999</v>
      </c>
      <c r="AM55" s="997">
        <v>57.605681628807083</v>
      </c>
      <c r="AN55" s="998">
        <v>42.394318371192917</v>
      </c>
    </row>
    <row r="56" spans="1:40">
      <c r="A56" s="966">
        <v>1951</v>
      </c>
      <c r="B56" s="303">
        <v>560.02499999999998</v>
      </c>
      <c r="C56" s="238">
        <v>138</v>
      </c>
      <c r="D56" s="341">
        <v>22.123893805309724</v>
      </c>
      <c r="E56" s="259">
        <v>122.12389380530972</v>
      </c>
      <c r="F56" s="341">
        <v>2.5461254612546123</v>
      </c>
      <c r="G56" s="341">
        <v>1.5322961005604834</v>
      </c>
      <c r="H56" s="259">
        <v>570.25</v>
      </c>
      <c r="I56" s="259">
        <v>429.7</v>
      </c>
      <c r="J56" s="259">
        <v>130.30000000000001</v>
      </c>
      <c r="K56" s="239">
        <v>999.91224999999997</v>
      </c>
      <c r="L56" s="270">
        <v>8.5896545397210176</v>
      </c>
      <c r="M56" s="270">
        <v>11.641911736679447</v>
      </c>
      <c r="N56" s="991">
        <v>1.7854778804517655</v>
      </c>
      <c r="O56" s="968">
        <v>-2.5492669769869858E-2</v>
      </c>
      <c r="P56" s="970">
        <v>2.853670336581704E-2</v>
      </c>
      <c r="Q56" s="970">
        <v>-7.2747675522550747E-4</v>
      </c>
      <c r="R56" s="251">
        <v>2.3165568407215176E-3</v>
      </c>
      <c r="S56" s="255">
        <v>0.12946641112756724</v>
      </c>
      <c r="T56" s="968">
        <v>-11.004551807988394</v>
      </c>
      <c r="U56" s="968">
        <v>0.94695791179463018</v>
      </c>
      <c r="V56" s="970">
        <v>1.0014811463127369</v>
      </c>
      <c r="W56" s="970">
        <v>0.38317791067093526</v>
      </c>
      <c r="X56" s="970">
        <v>0.94990511366047425</v>
      </c>
      <c r="Y56" s="971">
        <v>0.2232457302982078</v>
      </c>
      <c r="Z56" s="970">
        <v>12.318585438606792</v>
      </c>
      <c r="AA56" s="970">
        <v>-0.31403363061833039</v>
      </c>
      <c r="AB56" s="249">
        <v>1</v>
      </c>
      <c r="AC56" s="1011">
        <v>0.75352915387987718</v>
      </c>
      <c r="AD56" s="1012">
        <v>0.22849627356422625</v>
      </c>
      <c r="AE56" s="1013">
        <v>1.785625</v>
      </c>
      <c r="AF56" s="992">
        <v>560.02499999999998</v>
      </c>
      <c r="AG56" s="993">
        <v>329.58999999999986</v>
      </c>
      <c r="AH56" s="1083">
        <v>148.81253386310266</v>
      </c>
      <c r="AI56" s="1079">
        <v>2.3883333333333323</v>
      </c>
      <c r="AJ56" s="994">
        <v>93.391804149999999</v>
      </c>
      <c r="AK56" s="995">
        <v>1.0873545562058604</v>
      </c>
      <c r="AL56" s="996">
        <v>52.306334999999997</v>
      </c>
      <c r="AM56" s="997">
        <v>56.007414650635589</v>
      </c>
      <c r="AN56" s="998">
        <v>43.992585349364411</v>
      </c>
    </row>
    <row r="57" spans="1:40">
      <c r="A57" s="966">
        <v>1952</v>
      </c>
      <c r="B57" s="303">
        <v>690.22500000000002</v>
      </c>
      <c r="C57" s="238">
        <v>167</v>
      </c>
      <c r="D57" s="341">
        <v>21.014492753623195</v>
      </c>
      <c r="E57" s="259">
        <v>147.78761061946904</v>
      </c>
      <c r="F57" s="341">
        <v>3.0811808118081179</v>
      </c>
      <c r="G57" s="341">
        <v>1.8543003535768168</v>
      </c>
      <c r="H57" s="259">
        <v>715.09999999999991</v>
      </c>
      <c r="I57" s="259">
        <v>509.15</v>
      </c>
      <c r="J57" s="259">
        <v>181.02500000000001</v>
      </c>
      <c r="K57" s="239">
        <v>1224.23875</v>
      </c>
      <c r="L57" s="270">
        <v>7.6733406990706836</v>
      </c>
      <c r="M57" s="270">
        <v>13.032133450312061</v>
      </c>
      <c r="N57" s="991">
        <v>1.7736806838349812</v>
      </c>
      <c r="O57" s="968">
        <v>0.23248962099906256</v>
      </c>
      <c r="P57" s="970">
        <v>-6.6073048263131096E-3</v>
      </c>
      <c r="Q57" s="970">
        <v>-1.5361297948948117E-3</v>
      </c>
      <c r="R57" s="251">
        <v>0.22434618637785464</v>
      </c>
      <c r="S57" s="255">
        <v>0.12946641112756724</v>
      </c>
      <c r="T57" s="968">
        <v>1.0362985203924633</v>
      </c>
      <c r="U57" s="968">
        <v>0.94695791179463018</v>
      </c>
      <c r="V57" s="970">
        <v>1.0014811463127369</v>
      </c>
      <c r="W57" s="970">
        <v>0.38317791067093526</v>
      </c>
      <c r="X57" s="970">
        <v>0.94990511366047425</v>
      </c>
      <c r="Y57" s="971">
        <v>0.2232457302982078</v>
      </c>
      <c r="Z57" s="970">
        <v>-2.9451380177173008E-2</v>
      </c>
      <c r="AA57" s="970">
        <v>-6.8471402152902568E-3</v>
      </c>
      <c r="AB57" s="249">
        <v>1</v>
      </c>
      <c r="AC57" s="1011">
        <v>0.71199832191301926</v>
      </c>
      <c r="AD57" s="1012">
        <v>0.25314641308907848</v>
      </c>
      <c r="AE57" s="1013">
        <v>1.7738254790451695</v>
      </c>
      <c r="AF57" s="992">
        <v>690.22500000000002</v>
      </c>
      <c r="AG57" s="993">
        <v>419.1699999999999</v>
      </c>
      <c r="AH57" s="1083">
        <v>189.25862380350361</v>
      </c>
      <c r="AI57" s="1079">
        <v>2.5099999999999993</v>
      </c>
      <c r="AJ57" s="994">
        <v>-29.014458375000004</v>
      </c>
      <c r="AK57" s="995">
        <v>-0.3088615627723959</v>
      </c>
      <c r="AL57" s="996">
        <v>-16.358332500000003</v>
      </c>
      <c r="AM57" s="997">
        <v>56.379934061064482</v>
      </c>
      <c r="AN57" s="998">
        <v>43.620065938935518</v>
      </c>
    </row>
    <row r="58" spans="1:40">
      <c r="A58" s="966">
        <v>1953</v>
      </c>
      <c r="B58" s="303">
        <v>773.7</v>
      </c>
      <c r="C58" s="238">
        <v>203</v>
      </c>
      <c r="D58" s="341">
        <v>21.556886227544901</v>
      </c>
      <c r="E58" s="259">
        <v>179.64601769911502</v>
      </c>
      <c r="F58" s="341">
        <v>3.7453874538745389</v>
      </c>
      <c r="G58" s="341">
        <v>2.2540297711143342</v>
      </c>
      <c r="H58" s="259">
        <v>828.5</v>
      </c>
      <c r="I58" s="259">
        <v>563.02500000000009</v>
      </c>
      <c r="J58" s="259">
        <v>210.67500000000001</v>
      </c>
      <c r="K58" s="239">
        <v>1391.508</v>
      </c>
      <c r="L58" s="270">
        <v>7.4304849202863856</v>
      </c>
      <c r="M58" s="270">
        <v>13.458071858403798</v>
      </c>
      <c r="N58" s="991">
        <v>1.7985110507948816</v>
      </c>
      <c r="O58" s="968">
        <v>0.12093882429642511</v>
      </c>
      <c r="P58" s="970">
        <v>1.3999344519112222E-2</v>
      </c>
      <c r="Q58" s="970">
        <v>1.6930642670620348E-3</v>
      </c>
      <c r="R58" s="251">
        <v>0.13663123308259939</v>
      </c>
      <c r="S58" s="255">
        <v>0.12946641112756724</v>
      </c>
      <c r="T58" s="968">
        <v>0.88514771892099109</v>
      </c>
      <c r="U58" s="968">
        <v>0.94695791179463018</v>
      </c>
      <c r="V58" s="970">
        <v>1.0014811463127369</v>
      </c>
      <c r="W58" s="970">
        <v>0.38317791067093526</v>
      </c>
      <c r="X58" s="970">
        <v>0.94990511366047425</v>
      </c>
      <c r="Y58" s="971">
        <v>0.2232457302982078</v>
      </c>
      <c r="Z58" s="970">
        <v>0.10246079321152743</v>
      </c>
      <c r="AA58" s="970">
        <v>1.2391487867481262E-2</v>
      </c>
      <c r="AB58" s="249">
        <v>1</v>
      </c>
      <c r="AC58" s="1011">
        <v>0.6795715147857575</v>
      </c>
      <c r="AD58" s="1012">
        <v>0.25428485214242608</v>
      </c>
      <c r="AE58" s="1013">
        <v>1.7985330231355821</v>
      </c>
      <c r="AF58" s="992">
        <v>773.7</v>
      </c>
      <c r="AG58" s="993">
        <v>509.52999999999986</v>
      </c>
      <c r="AH58" s="1083">
        <v>230.05689001264207</v>
      </c>
      <c r="AI58" s="1079">
        <v>2.5099999999999993</v>
      </c>
      <c r="AJ58" s="994">
        <v>102.5541396</v>
      </c>
      <c r="AK58" s="995">
        <v>0.99185989596435997</v>
      </c>
      <c r="AL58" s="996">
        <v>57.021690000000007</v>
      </c>
      <c r="AM58" s="997">
        <v>55.601548823291004</v>
      </c>
      <c r="AN58" s="998">
        <v>44.398451176708996</v>
      </c>
    </row>
    <row r="59" spans="1:40">
      <c r="A59" s="966">
        <v>1954</v>
      </c>
      <c r="B59" s="303">
        <v>955.5</v>
      </c>
      <c r="C59" s="238">
        <v>270</v>
      </c>
      <c r="D59" s="341">
        <v>33.004926108374377</v>
      </c>
      <c r="E59" s="259">
        <v>238.93805309734515</v>
      </c>
      <c r="F59" s="341">
        <v>4.9815498154981546</v>
      </c>
      <c r="G59" s="341">
        <v>2.9979706315313805</v>
      </c>
      <c r="H59" s="259">
        <v>1049.6750000000002</v>
      </c>
      <c r="I59" s="259">
        <v>643.72500000000002</v>
      </c>
      <c r="J59" s="259">
        <v>311.75</v>
      </c>
      <c r="K59" s="239">
        <v>1693.4195</v>
      </c>
      <c r="L59" s="270">
        <v>7.2913190441195956</v>
      </c>
      <c r="M59" s="270">
        <v>13.714939559619104</v>
      </c>
      <c r="N59" s="991">
        <v>1.7722862375719519</v>
      </c>
      <c r="O59" s="968">
        <v>0.23497479643272579</v>
      </c>
      <c r="P59" s="970">
        <v>-1.4581402327964121E-2</v>
      </c>
      <c r="Q59" s="970">
        <v>-3.4262620437170432E-3</v>
      </c>
      <c r="R59" s="251">
        <v>0.21696713206104445</v>
      </c>
      <c r="S59" s="255">
        <v>0.12946641112756724</v>
      </c>
      <c r="T59" s="968">
        <v>1.082997199624756</v>
      </c>
      <c r="U59" s="968">
        <v>0.94695791179463018</v>
      </c>
      <c r="V59" s="970">
        <v>1.0014811463127369</v>
      </c>
      <c r="W59" s="970">
        <v>0.38317791067093526</v>
      </c>
      <c r="X59" s="970">
        <v>0.94990511366047425</v>
      </c>
      <c r="Y59" s="971">
        <v>0.2232457302982078</v>
      </c>
      <c r="Z59" s="970">
        <v>-6.720558173696832E-2</v>
      </c>
      <c r="AA59" s="970">
        <v>-1.5791617887787043E-2</v>
      </c>
      <c r="AB59" s="249">
        <v>1</v>
      </c>
      <c r="AC59" s="1011">
        <v>0.61326124752899702</v>
      </c>
      <c r="AD59" s="1012">
        <v>0.29699668945149682</v>
      </c>
      <c r="AE59" s="1013">
        <v>1.7723122007378529</v>
      </c>
      <c r="AF59" s="992">
        <v>955.5</v>
      </c>
      <c r="AG59" s="993">
        <v>677.69999999999982</v>
      </c>
      <c r="AH59" s="1083">
        <v>305.9869965685387</v>
      </c>
      <c r="AI59" s="1079">
        <v>2.5099999999999993</v>
      </c>
      <c r="AJ59" s="994">
        <v>146.81947065</v>
      </c>
      <c r="AK59" s="995">
        <v>1.1890852598189763</v>
      </c>
      <c r="AL59" s="996">
        <v>82.841849999999994</v>
      </c>
      <c r="AM59" s="997">
        <v>56.424294157472502</v>
      </c>
      <c r="AN59" s="998">
        <v>43.575705842527498</v>
      </c>
    </row>
    <row r="60" spans="1:40">
      <c r="A60" s="966">
        <v>1955</v>
      </c>
      <c r="B60" s="303">
        <v>953.34999999999991</v>
      </c>
      <c r="C60" s="238">
        <v>153</v>
      </c>
      <c r="D60" s="341">
        <v>-43.333333333333336</v>
      </c>
      <c r="E60" s="259">
        <v>135.39823008849558</v>
      </c>
      <c r="F60" s="341">
        <v>2.8228782287822876</v>
      </c>
      <c r="G60" s="341">
        <v>1.6988500245344491</v>
      </c>
      <c r="H60" s="259">
        <v>1166.5249999999999</v>
      </c>
      <c r="I60" s="259">
        <v>640.47500000000002</v>
      </c>
      <c r="J60" s="259">
        <v>312.92500000000001</v>
      </c>
      <c r="K60" s="239">
        <v>1806.9987500000002</v>
      </c>
      <c r="L60" s="270">
        <v>6.9800849912484191</v>
      </c>
      <c r="M60" s="270">
        <v>14.32647311965102</v>
      </c>
      <c r="N60" s="991">
        <v>1.8954200975507425</v>
      </c>
      <c r="O60" s="968">
        <v>-2.2501308215594484E-3</v>
      </c>
      <c r="P60" s="970">
        <v>6.9477411361883012E-2</v>
      </c>
      <c r="Q60" s="970">
        <v>-1.5633326470753758E-4</v>
      </c>
      <c r="R60" s="251">
        <v>6.7070947275616133E-2</v>
      </c>
      <c r="S60" s="255">
        <v>0.12946641112756724</v>
      </c>
      <c r="T60" s="968">
        <v>-3.3548517099556321E-2</v>
      </c>
      <c r="U60" s="968">
        <v>0.94695791179463018</v>
      </c>
      <c r="V60" s="970">
        <v>1.0014811463127369</v>
      </c>
      <c r="W60" s="970">
        <v>0.38317791067093526</v>
      </c>
      <c r="X60" s="970">
        <v>0.94990511366047425</v>
      </c>
      <c r="Y60" s="971">
        <v>0.2232457302982078</v>
      </c>
      <c r="Z60" s="970">
        <v>1.0358793812226619</v>
      </c>
      <c r="AA60" s="970">
        <v>-2.3308641231070413E-3</v>
      </c>
      <c r="AB60" s="249">
        <v>1</v>
      </c>
      <c r="AC60" s="1011">
        <v>0.54904524120786102</v>
      </c>
      <c r="AD60" s="1012">
        <v>0.26825400227170448</v>
      </c>
      <c r="AE60" s="1013">
        <v>1.8953220054541637</v>
      </c>
      <c r="AF60" s="992">
        <v>953.34999999999991</v>
      </c>
      <c r="AG60" s="993">
        <v>384.02999999999992</v>
      </c>
      <c r="AH60" s="1083">
        <v>173.39263138883862</v>
      </c>
      <c r="AI60" s="1079">
        <v>2.5099999999999993</v>
      </c>
      <c r="AJ60" s="994">
        <v>39.934672374999998</v>
      </c>
      <c r="AK60" s="995">
        <v>0.31661505594428746</v>
      </c>
      <c r="AL60" s="996">
        <v>21.069035</v>
      </c>
      <c r="AM60" s="997">
        <v>52.758752600133228</v>
      </c>
      <c r="AN60" s="998">
        <v>47.241247399866772</v>
      </c>
    </row>
    <row r="61" spans="1:40">
      <c r="A61" s="966">
        <v>1956</v>
      </c>
      <c r="B61" s="303">
        <v>1034.45</v>
      </c>
      <c r="C61" s="238">
        <v>144</v>
      </c>
      <c r="D61" s="341">
        <v>-5.8823529411764719</v>
      </c>
      <c r="E61" s="259">
        <v>127.43362831858407</v>
      </c>
      <c r="F61" s="341">
        <v>2.6568265682656826</v>
      </c>
      <c r="G61" s="341">
        <v>1.5989176701500696</v>
      </c>
      <c r="H61" s="259">
        <v>1424.5250000000001</v>
      </c>
      <c r="I61" s="259">
        <v>743.92500000000007</v>
      </c>
      <c r="J61" s="259">
        <v>290.52499999999998</v>
      </c>
      <c r="K61" s="239">
        <v>2168.44625</v>
      </c>
      <c r="L61" s="270">
        <v>6.5573304437359807</v>
      </c>
      <c r="M61" s="270">
        <v>15.250108387556855</v>
      </c>
      <c r="N61" s="991">
        <v>2.0962310889844842</v>
      </c>
      <c r="O61" s="968">
        <v>8.5068442859390636E-2</v>
      </c>
      <c r="P61" s="970">
        <v>0.10594537416440253</v>
      </c>
      <c r="Q61" s="970">
        <v>9.0126080083212379E-3</v>
      </c>
      <c r="R61" s="251">
        <v>0.20002642503211465</v>
      </c>
      <c r="S61" s="255">
        <v>0.16209703810091042</v>
      </c>
      <c r="T61" s="968">
        <v>0.42528602331283338</v>
      </c>
      <c r="U61" s="968">
        <v>0.94695791179463018</v>
      </c>
      <c r="V61" s="970">
        <v>0.86050653623953954</v>
      </c>
      <c r="W61" s="970">
        <v>0.38317791067093526</v>
      </c>
      <c r="X61" s="970">
        <v>0.94990511366047425</v>
      </c>
      <c r="Y61" s="971">
        <v>0.2232457302982078</v>
      </c>
      <c r="Z61" s="970">
        <v>0.52965688982039638</v>
      </c>
      <c r="AA61" s="970">
        <v>4.5057086866768951E-2</v>
      </c>
      <c r="AB61" s="249">
        <v>1</v>
      </c>
      <c r="AC61" s="1011">
        <v>0.52222670714799668</v>
      </c>
      <c r="AD61" s="1012">
        <v>0.20394517470735857</v>
      </c>
      <c r="AE61" s="1013">
        <v>2.0962347140992796</v>
      </c>
      <c r="AF61" s="992">
        <v>1034.45</v>
      </c>
      <c r="AG61" s="993">
        <v>361.43999999999988</v>
      </c>
      <c r="AH61" s="1083">
        <v>163.19306483655399</v>
      </c>
      <c r="AI61" s="1079">
        <v>2.5099999999999993</v>
      </c>
      <c r="AJ61" s="994">
        <v>169.57249675</v>
      </c>
      <c r="AK61" s="995">
        <v>1.1925584759069461</v>
      </c>
      <c r="AL61" s="996">
        <v>80.893990000000002</v>
      </c>
      <c r="AM61" s="997">
        <v>47.704664111457689</v>
      </c>
      <c r="AN61" s="998">
        <v>52.295335888542311</v>
      </c>
    </row>
    <row r="62" spans="1:40">
      <c r="A62" s="966">
        <v>1957</v>
      </c>
      <c r="B62" s="303">
        <v>1344.375</v>
      </c>
      <c r="C62" s="238">
        <v>157</v>
      </c>
      <c r="D62" s="341">
        <v>9.0277777777777679</v>
      </c>
      <c r="E62" s="259">
        <v>138.93805309734512</v>
      </c>
      <c r="F62" s="341">
        <v>2.896678966789668</v>
      </c>
      <c r="G62" s="341">
        <v>1.7432644042608396</v>
      </c>
      <c r="H62" s="259">
        <v>1699.825</v>
      </c>
      <c r="I62" s="259">
        <v>932.19999999999993</v>
      </c>
      <c r="J62" s="259">
        <v>412.22499999999997</v>
      </c>
      <c r="K62" s="239">
        <v>2632.018</v>
      </c>
      <c r="L62" s="270">
        <v>6.4834089512008344</v>
      </c>
      <c r="M62" s="270">
        <v>15.423984627944588</v>
      </c>
      <c r="N62" s="991">
        <v>1.9578004649000464</v>
      </c>
      <c r="O62" s="968">
        <v>0.29960365411571366</v>
      </c>
      <c r="P62" s="970">
        <v>-6.6037864246875633E-2</v>
      </c>
      <c r="Q62" s="970">
        <v>-1.9785185438361382E-2</v>
      </c>
      <c r="R62" s="251">
        <v>0.21378060443047642</v>
      </c>
      <c r="S62" s="255">
        <v>0.16209703810091042</v>
      </c>
      <c r="T62" s="968">
        <v>1.4014538639455842</v>
      </c>
      <c r="U62" s="968">
        <v>0.94695791179463018</v>
      </c>
      <c r="V62" s="970">
        <v>0.86050653623953954</v>
      </c>
      <c r="W62" s="970">
        <v>0.38317791067093526</v>
      </c>
      <c r="X62" s="970">
        <v>0.94990511366047425</v>
      </c>
      <c r="Y62" s="971">
        <v>0.2232457302982078</v>
      </c>
      <c r="Z62" s="970">
        <v>-0.30890484393008538</v>
      </c>
      <c r="AA62" s="970">
        <v>-9.2549020015497807E-2</v>
      </c>
      <c r="AB62" s="249">
        <v>1</v>
      </c>
      <c r="AC62" s="1011">
        <v>0.54840939508478803</v>
      </c>
      <c r="AD62" s="1012">
        <v>0.24251025840895385</v>
      </c>
      <c r="AE62" s="1013">
        <v>1.9577328597727652</v>
      </c>
      <c r="AF62" s="992">
        <v>1344.375</v>
      </c>
      <c r="AG62" s="993">
        <v>596.20749999999998</v>
      </c>
      <c r="AH62" s="1083">
        <v>269.19247787610607</v>
      </c>
      <c r="AI62" s="1079">
        <v>3.7974999999999999</v>
      </c>
      <c r="AJ62" s="994">
        <v>532.45724140000004</v>
      </c>
      <c r="AK62" s="995">
        <v>3.1202720902331902</v>
      </c>
      <c r="AL62" s="996">
        <v>271.9670625</v>
      </c>
      <c r="AM62" s="997">
        <v>51.077728191828477</v>
      </c>
      <c r="AN62" s="998">
        <v>48.922271808171523</v>
      </c>
    </row>
    <row r="63" spans="1:40">
      <c r="A63" s="966">
        <v>1958</v>
      </c>
      <c r="B63" s="303">
        <v>1577.5250000000001</v>
      </c>
      <c r="C63" s="238">
        <v>173</v>
      </c>
      <c r="D63" s="341">
        <v>10.191082802547768</v>
      </c>
      <c r="E63" s="259">
        <v>153.09734513274336</v>
      </c>
      <c r="F63" s="341">
        <v>3.1918819188191878</v>
      </c>
      <c r="G63" s="341">
        <v>1.9209219231664032</v>
      </c>
      <c r="H63" s="259">
        <v>1997.4</v>
      </c>
      <c r="I63" s="259">
        <v>1059.9749999999999</v>
      </c>
      <c r="J63" s="259">
        <v>517.54999999999995</v>
      </c>
      <c r="K63" s="239">
        <v>3057.3917500000002</v>
      </c>
      <c r="L63" s="270">
        <v>6.6102095029202568</v>
      </c>
      <c r="M63" s="270">
        <v>15.128113557644735</v>
      </c>
      <c r="N63" s="991">
        <v>1.9380940080188904</v>
      </c>
      <c r="O63" s="968">
        <v>0.17342631334263148</v>
      </c>
      <c r="P63" s="970">
        <v>-1.0065610481996723E-2</v>
      </c>
      <c r="Q63" s="970">
        <v>-1.7456417174356396E-3</v>
      </c>
      <c r="R63" s="251">
        <v>0.16161506114319901</v>
      </c>
      <c r="S63" s="255">
        <v>0.16209703810091042</v>
      </c>
      <c r="T63" s="968">
        <v>1.0730826206164481</v>
      </c>
      <c r="U63" s="968">
        <v>0.94695791179463018</v>
      </c>
      <c r="V63" s="970">
        <v>0.86050653623953954</v>
      </c>
      <c r="W63" s="970">
        <v>0.38317791067093526</v>
      </c>
      <c r="X63" s="970">
        <v>0.94990511366047425</v>
      </c>
      <c r="Y63" s="971">
        <v>0.2232457302982078</v>
      </c>
      <c r="Z63" s="970">
        <v>-6.2281388942321964E-2</v>
      </c>
      <c r="AA63" s="970">
        <v>-1.0801231674125432E-2</v>
      </c>
      <c r="AB63" s="249">
        <v>1</v>
      </c>
      <c r="AC63" s="1011">
        <v>0.5306773805947731</v>
      </c>
      <c r="AD63" s="1012">
        <v>0.25911184539901871</v>
      </c>
      <c r="AE63" s="1013">
        <v>1.9380833901206005</v>
      </c>
      <c r="AF63" s="992">
        <v>1577.5250000000001</v>
      </c>
      <c r="AG63" s="993">
        <v>1107.2000000000003</v>
      </c>
      <c r="AH63" s="1083">
        <v>499.90969839263136</v>
      </c>
      <c r="AI63" s="1079">
        <v>6.4000000000000012</v>
      </c>
      <c r="AJ63" s="994">
        <v>247.64873175000002</v>
      </c>
      <c r="AK63" s="995">
        <v>1.2253771981692234</v>
      </c>
      <c r="AL63" s="996">
        <v>127.77952499999999</v>
      </c>
      <c r="AM63" s="997">
        <v>51.597084344850465</v>
      </c>
      <c r="AN63" s="998">
        <v>48.402915655149535</v>
      </c>
    </row>
    <row r="64" spans="1:40">
      <c r="A64" s="966">
        <v>1959</v>
      </c>
      <c r="B64" s="303">
        <v>1824.75</v>
      </c>
      <c r="C64" s="238">
        <v>230</v>
      </c>
      <c r="D64" s="341">
        <v>32.947976878612707</v>
      </c>
      <c r="E64" s="259">
        <v>203.53982300884957</v>
      </c>
      <c r="F64" s="341">
        <v>4.2435424354243541</v>
      </c>
      <c r="G64" s="341">
        <v>2.5538268342674724</v>
      </c>
      <c r="H64" s="259">
        <v>2404.3500000000004</v>
      </c>
      <c r="I64" s="259">
        <v>1166.2249999999999</v>
      </c>
      <c r="J64" s="259">
        <v>658.52499999999998</v>
      </c>
      <c r="K64" s="239">
        <v>3570.5935000000004</v>
      </c>
      <c r="L64" s="270">
        <v>6.4551680967020024</v>
      </c>
      <c r="M64" s="270">
        <v>15.491463351835996</v>
      </c>
      <c r="N64" s="991">
        <v>1.9567576380326075</v>
      </c>
      <c r="O64" s="968">
        <v>0.1567170092391561</v>
      </c>
      <c r="P64" s="970">
        <v>9.6298889199883941E-3</v>
      </c>
      <c r="Q64" s="970">
        <v>1.5091673908458681E-3</v>
      </c>
      <c r="R64" s="251">
        <v>0.16785606554999055</v>
      </c>
      <c r="S64" s="255">
        <v>0.16209703810091042</v>
      </c>
      <c r="T64" s="968">
        <v>0.93363923862782883</v>
      </c>
      <c r="U64" s="968">
        <v>0.94695791179463018</v>
      </c>
      <c r="V64" s="970">
        <v>0.86050653623953954</v>
      </c>
      <c r="W64" s="970">
        <v>0.38317791067093526</v>
      </c>
      <c r="X64" s="970">
        <v>0.94990511366047425</v>
      </c>
      <c r="Y64" s="971">
        <v>0.2232457302982078</v>
      </c>
      <c r="Z64" s="970">
        <v>5.7369919212841555E-2</v>
      </c>
      <c r="AA64" s="970">
        <v>8.9908421593285284E-3</v>
      </c>
      <c r="AB64" s="249">
        <v>1</v>
      </c>
      <c r="AC64" s="1011">
        <v>0.48504793395304335</v>
      </c>
      <c r="AD64" s="1012">
        <v>0.273888992867095</v>
      </c>
      <c r="AE64" s="1013">
        <v>1.9567474996574876</v>
      </c>
      <c r="AF64" s="992">
        <v>1824.75</v>
      </c>
      <c r="AG64" s="993">
        <v>1471.9999999999998</v>
      </c>
      <c r="AH64" s="1083">
        <v>664.61983023297785</v>
      </c>
      <c r="AI64" s="1079">
        <v>6.3999999999999995</v>
      </c>
      <c r="AJ64" s="994">
        <v>280.64864910000006</v>
      </c>
      <c r="AK64" s="995">
        <v>1.2176290194543093</v>
      </c>
      <c r="AL64" s="996">
        <v>143.42535000000001</v>
      </c>
      <c r="AM64" s="997">
        <v>51.10494935925918</v>
      </c>
      <c r="AN64" s="998">
        <v>48.89505064074082</v>
      </c>
    </row>
    <row r="65" spans="1:40">
      <c r="A65" s="966">
        <v>1960</v>
      </c>
      <c r="B65" s="303">
        <v>1882.2749999999999</v>
      </c>
      <c r="C65" s="238">
        <v>178.4</v>
      </c>
      <c r="D65" s="341">
        <v>-22.434782608695649</v>
      </c>
      <c r="E65" s="259">
        <v>157.87610619469029</v>
      </c>
      <c r="F65" s="341">
        <v>3.2915129151291516</v>
      </c>
      <c r="G65" s="341">
        <v>1.9808813357970307</v>
      </c>
      <c r="H65" s="259">
        <v>2568.3000000000002</v>
      </c>
      <c r="I65" s="259">
        <v>1242.25</v>
      </c>
      <c r="J65" s="259">
        <v>640.02499999999986</v>
      </c>
      <c r="K65" s="239">
        <v>3810.5625</v>
      </c>
      <c r="L65" s="270">
        <v>6.8618887720496229</v>
      </c>
      <c r="M65" s="270">
        <v>14.573247005595274</v>
      </c>
      <c r="N65" s="991">
        <v>2.0244451528071084</v>
      </c>
      <c r="O65" s="968">
        <v>3.1524866420057363E-2</v>
      </c>
      <c r="P65" s="970">
        <v>3.4591670148049758E-2</v>
      </c>
      <c r="Q65" s="970">
        <v>1.0904977806639544E-3</v>
      </c>
      <c r="R65" s="251">
        <v>6.7207034348771399E-2</v>
      </c>
      <c r="S65" s="255">
        <v>0.16209703810091042</v>
      </c>
      <c r="T65" s="968">
        <v>0.46907093469500283</v>
      </c>
      <c r="U65" s="968">
        <v>0.94695791179463018</v>
      </c>
      <c r="V65" s="970">
        <v>0.86050653623953954</v>
      </c>
      <c r="W65" s="970">
        <v>0.38317791067093526</v>
      </c>
      <c r="X65" s="970">
        <v>0.94990511366047425</v>
      </c>
      <c r="Y65" s="971">
        <v>0.2232457302982078</v>
      </c>
      <c r="Z65" s="970">
        <v>0.51470311825598536</v>
      </c>
      <c r="AA65" s="970">
        <v>1.6225947049006928E-2</v>
      </c>
      <c r="AB65" s="249">
        <v>1</v>
      </c>
      <c r="AC65" s="1011">
        <v>0.48368570649846199</v>
      </c>
      <c r="AD65" s="1012">
        <v>0.24920180664252611</v>
      </c>
      <c r="AE65" s="1013">
        <v>2.0244385119071335</v>
      </c>
      <c r="AF65" s="992">
        <v>1882.2749999999999</v>
      </c>
      <c r="AG65" s="993">
        <v>1183.684</v>
      </c>
      <c r="AH65" s="1083">
        <v>534.44283908253544</v>
      </c>
      <c r="AI65" s="1079">
        <v>6.6349999999999998</v>
      </c>
      <c r="AJ65" s="994">
        <v>275.1226125</v>
      </c>
      <c r="AK65" s="995">
        <v>1.0521884338039789</v>
      </c>
      <c r="AL65" s="996">
        <v>135.90025499999999</v>
      </c>
      <c r="AM65" s="997">
        <v>49.396250553560002</v>
      </c>
      <c r="AN65" s="998">
        <v>50.603749446439998</v>
      </c>
    </row>
    <row r="66" spans="1:40">
      <c r="A66" s="966">
        <v>1961</v>
      </c>
      <c r="B66" s="303">
        <v>2057.4250000000002</v>
      </c>
      <c r="C66" s="238">
        <v>170.6</v>
      </c>
      <c r="D66" s="341">
        <v>-4.3721973094170474</v>
      </c>
      <c r="E66" s="259">
        <v>150.97345132743362</v>
      </c>
      <c r="F66" s="341">
        <v>3.1476014760147599</v>
      </c>
      <c r="G66" s="341">
        <v>1.8942732953305685</v>
      </c>
      <c r="H66" s="259">
        <v>3130.9</v>
      </c>
      <c r="I66" s="259">
        <v>1419.0749999999998</v>
      </c>
      <c r="J66" s="259">
        <v>638.375</v>
      </c>
      <c r="K66" s="239">
        <v>4549.9757500000005</v>
      </c>
      <c r="L66" s="270">
        <v>6.5612771773176792</v>
      </c>
      <c r="M66" s="270">
        <v>15.240935155993682</v>
      </c>
      <c r="N66" s="991">
        <v>2.2114904553021373</v>
      </c>
      <c r="O66" s="968">
        <v>9.3052290446401509E-2</v>
      </c>
      <c r="P66" s="970">
        <v>9.2393366269108768E-2</v>
      </c>
      <c r="Q66" s="970">
        <v>8.5974143533938657E-3</v>
      </c>
      <c r="R66" s="251">
        <v>0.19404307106890406</v>
      </c>
      <c r="S66" s="255">
        <v>0.18696446457567312</v>
      </c>
      <c r="T66" s="968">
        <v>0.47954451521414515</v>
      </c>
      <c r="U66" s="968">
        <v>0.94695791179463018</v>
      </c>
      <c r="V66" s="970">
        <v>0.86198713499308544</v>
      </c>
      <c r="W66" s="970">
        <v>0.38317791067093526</v>
      </c>
      <c r="X66" s="970">
        <v>0.94990511366047425</v>
      </c>
      <c r="Y66" s="971">
        <v>0.2232457302982078</v>
      </c>
      <c r="Z66" s="970">
        <v>0.47614875274933255</v>
      </c>
      <c r="AA66" s="970">
        <v>4.4306732036522717E-2</v>
      </c>
      <c r="AB66" s="249">
        <v>1</v>
      </c>
      <c r="AC66" s="1011">
        <v>0.45324826727139156</v>
      </c>
      <c r="AD66" s="1012">
        <v>0.20389504615286339</v>
      </c>
      <c r="AE66" s="1013">
        <v>2.2114632190332695</v>
      </c>
      <c r="AF66" s="992">
        <v>2057.4250000000002</v>
      </c>
      <c r="AG66" s="993">
        <v>1143.0200000000002</v>
      </c>
      <c r="AH66" s="1083">
        <v>516.08271627234956</v>
      </c>
      <c r="AI66" s="1079">
        <v>6.700000000000002</v>
      </c>
      <c r="AJ66" s="994">
        <v>268.44856925000005</v>
      </c>
      <c r="AK66" s="995">
        <v>0.89921517420362729</v>
      </c>
      <c r="AL66" s="996">
        <v>121.38807500000003</v>
      </c>
      <c r="AM66" s="997">
        <v>45.218372867152098</v>
      </c>
      <c r="AN66" s="998">
        <v>54.781627132847902</v>
      </c>
    </row>
    <row r="67" spans="1:40">
      <c r="A67" s="966">
        <v>1962</v>
      </c>
      <c r="B67" s="303">
        <v>2531.875</v>
      </c>
      <c r="C67" s="238">
        <v>115.8</v>
      </c>
      <c r="D67" s="341">
        <v>-32.121922626025793</v>
      </c>
      <c r="E67" s="259">
        <v>102.4778761061947</v>
      </c>
      <c r="F67" s="341">
        <v>2.1365313653136533</v>
      </c>
      <c r="G67" s="341">
        <v>1.2857962930790143</v>
      </c>
      <c r="H67" s="259">
        <v>3785.1500000000005</v>
      </c>
      <c r="I67" s="259">
        <v>1625.1750000000002</v>
      </c>
      <c r="J67" s="259">
        <v>906.65</v>
      </c>
      <c r="K67" s="239">
        <v>5410.3217499999992</v>
      </c>
      <c r="L67" s="270">
        <v>6.2411314005708416</v>
      </c>
      <c r="M67" s="270">
        <v>16.022735876199235</v>
      </c>
      <c r="N67" s="991">
        <v>2.1368834361885951</v>
      </c>
      <c r="O67" s="968">
        <v>0.23060378871647802</v>
      </c>
      <c r="P67" s="970">
        <v>-3.3736080087828912E-2</v>
      </c>
      <c r="Q67" s="970">
        <v>-7.7796678846958796E-3</v>
      </c>
      <c r="R67" s="251">
        <v>0.18908804074395302</v>
      </c>
      <c r="S67" s="255">
        <v>0.18696446457567312</v>
      </c>
      <c r="T67" s="968">
        <v>1.2195577668962263</v>
      </c>
      <c r="U67" s="968">
        <v>0.94695791179463018</v>
      </c>
      <c r="V67" s="970">
        <v>0.86198713499308544</v>
      </c>
      <c r="W67" s="970">
        <v>0.38317791067093526</v>
      </c>
      <c r="X67" s="970">
        <v>0.94990511366047425</v>
      </c>
      <c r="Y67" s="971">
        <v>0.2232457302982078</v>
      </c>
      <c r="Z67" s="970">
        <v>-0.17841466840048043</v>
      </c>
      <c r="AA67" s="970">
        <v>-4.1143098495744879E-2</v>
      </c>
      <c r="AB67" s="249">
        <v>1</v>
      </c>
      <c r="AC67" s="1011">
        <v>0.42935550770775266</v>
      </c>
      <c r="AD67" s="1012">
        <v>0.23952815608364261</v>
      </c>
      <c r="AE67" s="1013">
        <v>2.1369269203045236</v>
      </c>
      <c r="AF67" s="992">
        <v>2531.875</v>
      </c>
      <c r="AG67" s="993">
        <v>806.16100000000017</v>
      </c>
      <c r="AH67" s="1083">
        <v>363.98817048943471</v>
      </c>
      <c r="AI67" s="1079">
        <v>6.9616666666666687</v>
      </c>
      <c r="AJ67" s="994">
        <v>346.80162417499997</v>
      </c>
      <c r="AK67" s="995">
        <v>1.027057369664371</v>
      </c>
      <c r="AL67" s="996">
        <v>162.29318750000002</v>
      </c>
      <c r="AM67" s="997">
        <v>46.797124403922936</v>
      </c>
      <c r="AN67" s="998">
        <v>53.202875596077064</v>
      </c>
    </row>
    <row r="68" spans="1:40">
      <c r="A68" s="966">
        <v>1963</v>
      </c>
      <c r="B68" s="303">
        <v>2729.9250000000002</v>
      </c>
      <c r="C68" s="238">
        <v>124.6</v>
      </c>
      <c r="D68" s="341">
        <v>7.5993091537132962</v>
      </c>
      <c r="E68" s="259">
        <v>110.26548672566372</v>
      </c>
      <c r="F68" s="341">
        <v>2.2988929889298895</v>
      </c>
      <c r="G68" s="341">
        <v>1.3835079284770739</v>
      </c>
      <c r="H68" s="259">
        <v>4387.9250000000002</v>
      </c>
      <c r="I68" s="259">
        <v>1947.3000000000002</v>
      </c>
      <c r="J68" s="259">
        <v>782.625</v>
      </c>
      <c r="K68" s="239">
        <v>6335.2062500000011</v>
      </c>
      <c r="L68" s="270">
        <v>6.8057542399265287</v>
      </c>
      <c r="M68" s="270">
        <v>14.693448584044013</v>
      </c>
      <c r="N68" s="991">
        <v>2.320652124142605</v>
      </c>
      <c r="O68" s="968">
        <v>7.8222661071340571E-2</v>
      </c>
      <c r="P68" s="970">
        <v>8.5998461517295066E-2</v>
      </c>
      <c r="Q68" s="970">
        <v>6.7270285079240972E-3</v>
      </c>
      <c r="R68" s="251">
        <v>0.17094815109655959</v>
      </c>
      <c r="S68" s="255">
        <v>0.18696446457567312</v>
      </c>
      <c r="T68" s="968">
        <v>0.45758120558529303</v>
      </c>
      <c r="U68" s="968">
        <v>0.94695791179463018</v>
      </c>
      <c r="V68" s="970">
        <v>0.86198713499308544</v>
      </c>
      <c r="W68" s="970">
        <v>0.38317791067093526</v>
      </c>
      <c r="X68" s="970">
        <v>0.94990511366047425</v>
      </c>
      <c r="Y68" s="971">
        <v>0.2232457302982078</v>
      </c>
      <c r="Z68" s="970">
        <v>0.50306751471514355</v>
      </c>
      <c r="AA68" s="970">
        <v>3.9351279699564305E-2</v>
      </c>
      <c r="AB68" s="249">
        <v>1</v>
      </c>
      <c r="AC68" s="1011">
        <v>0.44378607200442127</v>
      </c>
      <c r="AD68" s="1012">
        <v>0.17835879145609826</v>
      </c>
      <c r="AE68" s="1013">
        <v>2.3206589924631627</v>
      </c>
      <c r="AF68" s="992">
        <v>2729.9250000000002</v>
      </c>
      <c r="AG68" s="993">
        <v>1121.3999999999999</v>
      </c>
      <c r="AH68" s="1083">
        <v>506.3211125158025</v>
      </c>
      <c r="AI68" s="1079">
        <v>9</v>
      </c>
      <c r="AJ68" s="1019">
        <v>2062.7431550000006</v>
      </c>
      <c r="AK68" s="995">
        <v>4.7841868589647323</v>
      </c>
      <c r="AL68" s="996">
        <v>888.86358000000007</v>
      </c>
      <c r="AM68" s="997">
        <v>43.091335818782525</v>
      </c>
      <c r="AN68" s="998">
        <v>56.908664181217475</v>
      </c>
    </row>
    <row r="69" spans="1:40">
      <c r="A69" s="966">
        <v>1964</v>
      </c>
      <c r="B69" s="303">
        <v>3303.7750000000001</v>
      </c>
      <c r="C69" s="238">
        <v>147.19999999999999</v>
      </c>
      <c r="D69" s="341">
        <v>18.13804173354734</v>
      </c>
      <c r="E69" s="259">
        <v>130.26548672566372</v>
      </c>
      <c r="F69" s="341">
        <v>2.7158671586715863</v>
      </c>
      <c r="G69" s="341">
        <v>1.6344491739311824</v>
      </c>
      <c r="H69" s="259">
        <v>5579.4749999999995</v>
      </c>
      <c r="I69" s="259">
        <v>2288.1750000000002</v>
      </c>
      <c r="J69" s="259">
        <v>1015.6</v>
      </c>
      <c r="K69" s="239">
        <v>7867.6360000000004</v>
      </c>
      <c r="L69" s="270">
        <v>6.7894254761636441</v>
      </c>
      <c r="M69" s="270">
        <v>14.728786750967457</v>
      </c>
      <c r="N69" s="991">
        <v>2.3814079348623922</v>
      </c>
      <c r="O69" s="968">
        <v>0.21020724012564451</v>
      </c>
      <c r="P69" s="970">
        <v>2.6180490426687353E-2</v>
      </c>
      <c r="Q69" s="970">
        <v>5.5033286377298056E-3</v>
      </c>
      <c r="R69" s="251">
        <v>0.24189105919006182</v>
      </c>
      <c r="S69" s="255">
        <v>0.18696446457567312</v>
      </c>
      <c r="T69" s="968">
        <v>0.86901616301773976</v>
      </c>
      <c r="U69" s="968">
        <v>0.94695791179463018</v>
      </c>
      <c r="V69" s="970">
        <v>0.86198713499308544</v>
      </c>
      <c r="W69" s="970">
        <v>0.38317791067093526</v>
      </c>
      <c r="X69" s="970">
        <v>0.94990511366047425</v>
      </c>
      <c r="Y69" s="971">
        <v>0.2232457302982078</v>
      </c>
      <c r="Z69" s="970">
        <v>0.10823256764573706</v>
      </c>
      <c r="AA69" s="970">
        <v>2.2751269336522512E-2</v>
      </c>
      <c r="AB69" s="249">
        <v>1</v>
      </c>
      <c r="AC69" s="1011">
        <v>0.41010578952320792</v>
      </c>
      <c r="AD69" s="1012">
        <v>0.18202429440045884</v>
      </c>
      <c r="AE69" s="1013">
        <v>2.3814121724391035</v>
      </c>
      <c r="AF69" s="992">
        <v>3303.7750000000001</v>
      </c>
      <c r="AG69" s="993">
        <v>1324.8</v>
      </c>
      <c r="AH69" s="1083">
        <v>598.1578472096802</v>
      </c>
      <c r="AI69" s="1079">
        <v>9</v>
      </c>
      <c r="AJ69" s="1019">
        <v>701.79313120000006</v>
      </c>
      <c r="AK69" s="995">
        <v>1.3138077781862971</v>
      </c>
      <c r="AL69" s="996">
        <v>294.69673</v>
      </c>
      <c r="AM69" s="997">
        <v>41.991965566276832</v>
      </c>
      <c r="AN69" s="998">
        <v>58.008034433723168</v>
      </c>
    </row>
    <row r="70" spans="1:40">
      <c r="A70" s="966">
        <v>1965</v>
      </c>
      <c r="B70" s="303">
        <v>3892.9</v>
      </c>
      <c r="C70" s="238">
        <v>145.30000000000001</v>
      </c>
      <c r="D70" s="341">
        <v>-1.2907608695651995</v>
      </c>
      <c r="E70" s="259">
        <v>128.5840707964602</v>
      </c>
      <c r="F70" s="341">
        <v>2.6808118081180816</v>
      </c>
      <c r="G70" s="341">
        <v>1.6133523435611468</v>
      </c>
      <c r="H70" s="259">
        <v>6379.5749999999998</v>
      </c>
      <c r="I70" s="259">
        <v>2580.5250000000001</v>
      </c>
      <c r="J70" s="259">
        <v>1312.375</v>
      </c>
      <c r="K70" s="239">
        <v>8960.0730000000003</v>
      </c>
      <c r="L70" s="270">
        <v>6.7534022332181083</v>
      </c>
      <c r="M70" s="270">
        <v>14.807351398103878</v>
      </c>
      <c r="N70" s="991">
        <v>2.3016447892316783</v>
      </c>
      <c r="O70" s="968">
        <v>0.17831874143971671</v>
      </c>
      <c r="P70" s="970">
        <v>-3.3494112647828644E-2</v>
      </c>
      <c r="Q70" s="970">
        <v>-5.9726280130009014E-3</v>
      </c>
      <c r="R70" s="251">
        <v>0.13885200077888715</v>
      </c>
      <c r="S70" s="255">
        <v>0.18696446457567312</v>
      </c>
      <c r="T70" s="968">
        <v>1.2842360242520221</v>
      </c>
      <c r="U70" s="968">
        <v>0.94695791179463018</v>
      </c>
      <c r="V70" s="970">
        <v>0.86198713499308544</v>
      </c>
      <c r="W70" s="970">
        <v>0.38317791067093526</v>
      </c>
      <c r="X70" s="970">
        <v>0.94990511366047425</v>
      </c>
      <c r="Y70" s="971">
        <v>0.2232457302982078</v>
      </c>
      <c r="Z70" s="970">
        <v>-0.24122167818932516</v>
      </c>
      <c r="AA70" s="970">
        <v>-4.3014346062696829E-2</v>
      </c>
      <c r="AB70" s="249">
        <v>1</v>
      </c>
      <c r="AC70" s="1011">
        <v>0.4044979485310542</v>
      </c>
      <c r="AD70" s="1012">
        <v>0.2057151142513412</v>
      </c>
      <c r="AE70" s="1013">
        <v>2.3016517249351383</v>
      </c>
      <c r="AF70" s="992">
        <v>3892.9</v>
      </c>
      <c r="AG70" s="993">
        <v>1525.65</v>
      </c>
      <c r="AH70" s="1083">
        <v>688.84323640960793</v>
      </c>
      <c r="AI70" s="1079">
        <v>10.5</v>
      </c>
      <c r="AJ70" s="1019">
        <v>1303.6906215000001</v>
      </c>
      <c r="AK70" s="995">
        <v>2.1544696284241138</v>
      </c>
      <c r="AL70" s="996">
        <v>566.41695000000004</v>
      </c>
      <c r="AM70" s="997">
        <v>43.447190664629623</v>
      </c>
      <c r="AN70" s="998">
        <v>56.552809335370377</v>
      </c>
    </row>
    <row r="71" spans="1:40">
      <c r="A71" s="966">
        <v>1966</v>
      </c>
      <c r="B71" s="303">
        <v>4617.2250000000004</v>
      </c>
      <c r="C71" s="238">
        <v>144.1</v>
      </c>
      <c r="D71" s="341">
        <v>-0.82587749483827855</v>
      </c>
      <c r="E71" s="259">
        <v>127.5221238938053</v>
      </c>
      <c r="F71" s="341">
        <v>2.658671586715867</v>
      </c>
      <c r="G71" s="341">
        <v>1.6000280296432294</v>
      </c>
      <c r="H71" s="259">
        <v>7268.9000000000005</v>
      </c>
      <c r="I71" s="259">
        <v>3027.3500000000004</v>
      </c>
      <c r="J71" s="259">
        <v>1589.8500000000001</v>
      </c>
      <c r="K71" s="239">
        <v>10296.266</v>
      </c>
      <c r="L71" s="270">
        <v>7.1102339726705504</v>
      </c>
      <c r="M71" s="270">
        <v>14.06423478951154</v>
      </c>
      <c r="N71" s="991">
        <v>2.2299684334205065</v>
      </c>
      <c r="O71" s="968">
        <v>0.18606308921369674</v>
      </c>
      <c r="P71" s="970">
        <v>-3.1141362970738107E-2</v>
      </c>
      <c r="Q71" s="970">
        <v>-5.7942581966605568E-3</v>
      </c>
      <c r="R71" s="251">
        <v>0.14912746804629817</v>
      </c>
      <c r="S71" s="255">
        <v>0.17407129480360925</v>
      </c>
      <c r="T71" s="968">
        <v>1.2476781886750168</v>
      </c>
      <c r="U71" s="968">
        <v>0.94695791179463018</v>
      </c>
      <c r="V71" s="970">
        <v>1.4550964970930647</v>
      </c>
      <c r="W71" s="970">
        <v>0.38317791067093526</v>
      </c>
      <c r="X71" s="970">
        <v>0.94990511366047425</v>
      </c>
      <c r="Y71" s="971">
        <v>0.2232457302982078</v>
      </c>
      <c r="Z71" s="970">
        <v>-0.20882378933081561</v>
      </c>
      <c r="AA71" s="970">
        <v>-3.8854399344201762E-2</v>
      </c>
      <c r="AB71" s="249">
        <v>1</v>
      </c>
      <c r="AC71" s="1011">
        <v>0.41647979749343095</v>
      </c>
      <c r="AD71" s="1012">
        <v>0.21871947612431042</v>
      </c>
      <c r="AE71" s="1013">
        <v>2.2299770423633367</v>
      </c>
      <c r="AF71" s="992">
        <v>4617.2250000000004</v>
      </c>
      <c r="AG71" s="993">
        <v>1945.35</v>
      </c>
      <c r="AH71" s="1083">
        <v>878.34115947263831</v>
      </c>
      <c r="AI71" s="1079">
        <v>13.5</v>
      </c>
      <c r="AJ71" s="1019">
        <v>1336.4553268</v>
      </c>
      <c r="AK71" s="995">
        <v>1.8255376756785977</v>
      </c>
      <c r="AL71" s="996">
        <v>599.31580500000007</v>
      </c>
      <c r="AM71" s="997">
        <v>44.843684108394257</v>
      </c>
      <c r="AN71" s="998">
        <v>55.156315891605743</v>
      </c>
    </row>
    <row r="72" spans="1:40">
      <c r="A72" s="966">
        <v>1967</v>
      </c>
      <c r="B72" s="303">
        <v>5378.05</v>
      </c>
      <c r="C72" s="238">
        <v>149.4</v>
      </c>
      <c r="D72" s="341">
        <v>3.6780013879250673</v>
      </c>
      <c r="E72" s="259">
        <v>132.21238938053096</v>
      </c>
      <c r="F72" s="341">
        <v>2.7564575645756459</v>
      </c>
      <c r="G72" s="341">
        <v>1.6588770827806971</v>
      </c>
      <c r="H72" s="259">
        <v>8727.5</v>
      </c>
      <c r="I72" s="259">
        <v>3367.625</v>
      </c>
      <c r="J72" s="259">
        <v>2010.4500000000003</v>
      </c>
      <c r="K72" s="239">
        <v>12095.130500000001</v>
      </c>
      <c r="L72" s="270">
        <v>6.8588929959980316</v>
      </c>
      <c r="M72" s="270">
        <v>14.579612199570272</v>
      </c>
      <c r="N72" s="991">
        <v>2.2489806714329545</v>
      </c>
      <c r="O72" s="968">
        <v>0.16477971075700215</v>
      </c>
      <c r="P72" s="970">
        <v>8.5257879562381511E-3</v>
      </c>
      <c r="Q72" s="970">
        <v>1.4048768734044551E-3</v>
      </c>
      <c r="R72" s="251">
        <v>0.17471037558664482</v>
      </c>
      <c r="S72" s="255">
        <v>0.17407129480360925</v>
      </c>
      <c r="T72" s="968">
        <v>0.94315927261733967</v>
      </c>
      <c r="U72" s="968">
        <v>0.94695791179463018</v>
      </c>
      <c r="V72" s="970">
        <v>1.4550964970930647</v>
      </c>
      <c r="W72" s="970">
        <v>0.38317791067093526</v>
      </c>
      <c r="X72" s="970">
        <v>0.94990511366047425</v>
      </c>
      <c r="Y72" s="971">
        <v>0.2232457302982078</v>
      </c>
      <c r="Z72" s="970">
        <v>4.8799551415364698E-2</v>
      </c>
      <c r="AA72" s="970">
        <v>8.0411759672952502E-3</v>
      </c>
      <c r="AB72" s="249">
        <v>1</v>
      </c>
      <c r="AC72" s="1011">
        <v>0.38586364938413065</v>
      </c>
      <c r="AD72" s="1012">
        <v>0.23035806359209399</v>
      </c>
      <c r="AE72" s="1013">
        <v>2.2489691943678731</v>
      </c>
      <c r="AF72" s="992">
        <v>5378.05</v>
      </c>
      <c r="AG72" s="993">
        <v>2167.2960000000003</v>
      </c>
      <c r="AH72" s="1083">
        <v>978.55156221780726</v>
      </c>
      <c r="AI72" s="1079">
        <v>14.506666666666668</v>
      </c>
      <c r="AJ72" s="1019">
        <v>882.94452650000005</v>
      </c>
      <c r="AK72" s="995">
        <v>1.0643116905686298</v>
      </c>
      <c r="AL72" s="996">
        <v>392.59764999999999</v>
      </c>
      <c r="AM72" s="997">
        <v>44.4645884556599</v>
      </c>
      <c r="AN72" s="998">
        <v>55.5354115443401</v>
      </c>
    </row>
    <row r="73" spans="1:40">
      <c r="A73" s="966">
        <v>1968</v>
      </c>
      <c r="B73" s="303">
        <v>7478.6750000000002</v>
      </c>
      <c r="C73" s="238">
        <v>218</v>
      </c>
      <c r="D73" s="341">
        <v>45.917001338688081</v>
      </c>
      <c r="E73" s="259">
        <v>192.92035398230087</v>
      </c>
      <c r="F73" s="341">
        <v>4.0221402214022142</v>
      </c>
      <c r="G73" s="341">
        <v>2.4205836950883</v>
      </c>
      <c r="H73" s="259">
        <v>10360.074999999999</v>
      </c>
      <c r="I73" s="259">
        <v>3977.5749999999998</v>
      </c>
      <c r="J73" s="259">
        <v>3501.125</v>
      </c>
      <c r="K73" s="239">
        <v>14337.63</v>
      </c>
      <c r="L73" s="270">
        <v>6.7100248565733738</v>
      </c>
      <c r="M73" s="270">
        <v>14.903074450169363</v>
      </c>
      <c r="N73" s="991">
        <v>1.9171350540035499</v>
      </c>
      <c r="O73" s="968">
        <v>0.39059231505843184</v>
      </c>
      <c r="P73" s="970">
        <v>-0.14755378809812836</v>
      </c>
      <c r="Q73" s="970">
        <v>-5.7633375688889245E-2</v>
      </c>
      <c r="R73" s="251">
        <v>0.18540515127141433</v>
      </c>
      <c r="S73" s="255">
        <v>0.17407129480360925</v>
      </c>
      <c r="T73" s="968">
        <v>2.1066961321190281</v>
      </c>
      <c r="U73" s="968">
        <v>0.94695791179463018</v>
      </c>
      <c r="V73" s="970">
        <v>1.4550964970930647</v>
      </c>
      <c r="W73" s="970">
        <v>0.38317791067093526</v>
      </c>
      <c r="X73" s="970">
        <v>0.94990511366047425</v>
      </c>
      <c r="Y73" s="971">
        <v>0.2232457302982078</v>
      </c>
      <c r="Z73" s="970">
        <v>-0.79584513745319074</v>
      </c>
      <c r="AA73" s="970">
        <v>-0.31085099466583771</v>
      </c>
      <c r="AB73" s="249">
        <v>1</v>
      </c>
      <c r="AC73" s="1011">
        <v>0.3839330313728424</v>
      </c>
      <c r="AD73" s="1012">
        <v>0.33794398206576692</v>
      </c>
      <c r="AE73" s="1013">
        <v>1.9171313196143713</v>
      </c>
      <c r="AF73" s="992">
        <v>7478.6750000000002</v>
      </c>
      <c r="AG73" s="993">
        <v>3551.5833333333335</v>
      </c>
      <c r="AH73" s="1083">
        <v>1603.5684185178493</v>
      </c>
      <c r="AI73" s="1079">
        <v>16.291666666666668</v>
      </c>
      <c r="AJ73" s="1019">
        <v>939.11476500000003</v>
      </c>
      <c r="AK73" s="995">
        <v>0.9761513764860934</v>
      </c>
      <c r="AL73" s="996">
        <v>489.85321249999998</v>
      </c>
      <c r="AM73" s="997">
        <v>52.161166106253262</v>
      </c>
      <c r="AN73" s="998">
        <v>47.838833893746738</v>
      </c>
    </row>
    <row r="74" spans="1:40">
      <c r="A74" s="966">
        <v>1969</v>
      </c>
      <c r="B74" s="303">
        <v>9707.4</v>
      </c>
      <c r="C74" s="238">
        <v>257</v>
      </c>
      <c r="D74" s="341">
        <v>17.889908256880727</v>
      </c>
      <c r="E74" s="259">
        <v>227.43362831858408</v>
      </c>
      <c r="F74" s="341">
        <v>4.7416974169741701</v>
      </c>
      <c r="G74" s="341">
        <v>2.8536238974206105</v>
      </c>
      <c r="H74" s="259">
        <v>12168.575000000001</v>
      </c>
      <c r="I74" s="259">
        <v>4691.25</v>
      </c>
      <c r="J74" s="259">
        <v>5016.125</v>
      </c>
      <c r="K74" s="239">
        <v>16859.852500000001</v>
      </c>
      <c r="L74" s="270">
        <v>6.5797984209775739</v>
      </c>
      <c r="M74" s="270">
        <v>15.198033982497417</v>
      </c>
      <c r="N74" s="991">
        <v>1.7368041391103695</v>
      </c>
      <c r="O74" s="968">
        <v>0.29801067702500772</v>
      </c>
      <c r="P74" s="970">
        <v>-9.4062708058358036E-2</v>
      </c>
      <c r="Q74" s="970">
        <v>-2.8031691311276929E-2</v>
      </c>
      <c r="R74" s="251">
        <v>0.17591627765537265</v>
      </c>
      <c r="S74" s="255">
        <v>0.17407129480360925</v>
      </c>
      <c r="T74" s="968">
        <v>1.6940483336557581</v>
      </c>
      <c r="U74" s="968">
        <v>0.94695791179463018</v>
      </c>
      <c r="V74" s="970">
        <v>1.4550964970930647</v>
      </c>
      <c r="W74" s="970">
        <v>0.38317791067093526</v>
      </c>
      <c r="X74" s="970">
        <v>0.94990511366047425</v>
      </c>
      <c r="Y74" s="971">
        <v>0.2232457302982078</v>
      </c>
      <c r="Z74" s="970">
        <v>-0.53470155981034806</v>
      </c>
      <c r="AA74" s="970">
        <v>-0.15934677384540949</v>
      </c>
      <c r="AB74" s="249">
        <v>1</v>
      </c>
      <c r="AC74" s="1011">
        <v>0.38552172296263121</v>
      </c>
      <c r="AD74" s="1012">
        <v>0.41221959021495941</v>
      </c>
      <c r="AE74" s="1013">
        <v>1.736805779111243</v>
      </c>
      <c r="AF74" s="992">
        <v>9707.4</v>
      </c>
      <c r="AG74" s="993">
        <v>4451.668333333334</v>
      </c>
      <c r="AH74" s="1083">
        <v>2009.9640298597312</v>
      </c>
      <c r="AI74" s="1079">
        <v>17.321666666666669</v>
      </c>
      <c r="AJ74" s="1019">
        <v>1449.9473149999999</v>
      </c>
      <c r="AK74" s="995">
        <v>1.3070309224947776</v>
      </c>
      <c r="AL74" s="996">
        <v>834.83640000000003</v>
      </c>
      <c r="AM74" s="997">
        <v>57.577016169032326</v>
      </c>
      <c r="AN74" s="998">
        <v>42.422983830967674</v>
      </c>
    </row>
    <row r="75" spans="1:40">
      <c r="A75" s="966">
        <v>1970</v>
      </c>
      <c r="B75" s="303">
        <v>12015.574999999999</v>
      </c>
      <c r="C75" s="238">
        <v>258</v>
      </c>
      <c r="D75" s="341">
        <v>0.38910505836575737</v>
      </c>
      <c r="E75" s="259">
        <v>228.31858407079645</v>
      </c>
      <c r="F75" s="341">
        <v>4.7601476014760147</v>
      </c>
      <c r="G75" s="341">
        <v>2.8647274923522081</v>
      </c>
      <c r="H75" s="259">
        <v>14346.75</v>
      </c>
      <c r="I75" s="259">
        <v>5635.5</v>
      </c>
      <c r="J75" s="259">
        <v>6380.0750000000007</v>
      </c>
      <c r="K75" s="239">
        <v>19982.25</v>
      </c>
      <c r="L75" s="270">
        <v>6.5487834692289448</v>
      </c>
      <c r="M75" s="270">
        <v>15.270011670087181</v>
      </c>
      <c r="N75" s="991">
        <v>1.6630290269088248</v>
      </c>
      <c r="O75" s="968">
        <v>0.23777479036611249</v>
      </c>
      <c r="P75" s="970">
        <v>-4.247750828100505E-2</v>
      </c>
      <c r="Q75" s="970">
        <v>-1.0100080626790783E-2</v>
      </c>
      <c r="R75" s="251">
        <v>0.18519720145831631</v>
      </c>
      <c r="S75" s="255">
        <v>0.17407129480360925</v>
      </c>
      <c r="T75" s="968">
        <v>1.2839005583981797</v>
      </c>
      <c r="U75" s="968">
        <v>0.94695791179463018</v>
      </c>
      <c r="V75" s="970">
        <v>1.4550964970930647</v>
      </c>
      <c r="W75" s="970">
        <v>0.38317791067093526</v>
      </c>
      <c r="X75" s="970">
        <v>0.94990511366047425</v>
      </c>
      <c r="Y75" s="971">
        <v>0.2232457302982078</v>
      </c>
      <c r="Z75" s="970">
        <v>-0.22936366179683215</v>
      </c>
      <c r="AA75" s="970">
        <v>-5.453689660134569E-2</v>
      </c>
      <c r="AB75" s="249">
        <v>1</v>
      </c>
      <c r="AC75" s="1011">
        <v>0.39280673323226517</v>
      </c>
      <c r="AD75" s="1012">
        <v>0.44470524683290646</v>
      </c>
      <c r="AE75" s="1013">
        <v>1.6630290269088246</v>
      </c>
      <c r="AF75" s="992">
        <v>12015.574999999999</v>
      </c>
      <c r="AG75" s="993">
        <v>4758.5950000000003</v>
      </c>
      <c r="AH75" s="1083">
        <v>2148.5438865811807</v>
      </c>
      <c r="AI75" s="1079">
        <v>18.444166666666668</v>
      </c>
      <c r="AJ75" s="1019">
        <v>1354.79655</v>
      </c>
      <c r="AK75" s="995">
        <v>1.0353067912319107</v>
      </c>
      <c r="AL75" s="996">
        <v>814.65598499999987</v>
      </c>
      <c r="AM75" s="997">
        <v>60.131241476810658</v>
      </c>
      <c r="AN75" s="998">
        <v>39.868758523189342</v>
      </c>
    </row>
    <row r="76" spans="1:40">
      <c r="A76" s="966">
        <v>1971</v>
      </c>
      <c r="B76" s="303">
        <v>12864.975</v>
      </c>
      <c r="C76" s="238">
        <v>265</v>
      </c>
      <c r="D76" s="341">
        <v>2.7131782945736482</v>
      </c>
      <c r="E76" s="259">
        <v>234.51327433628316</v>
      </c>
      <c r="F76" s="341">
        <v>4.8892988929889292</v>
      </c>
      <c r="G76" s="341">
        <v>2.942452656873392</v>
      </c>
      <c r="H76" s="259">
        <v>16210</v>
      </c>
      <c r="I76" s="259">
        <v>6308.75</v>
      </c>
      <c r="J76" s="259">
        <v>6556.2250000000004</v>
      </c>
      <c r="K76" s="239">
        <v>22518.75</v>
      </c>
      <c r="L76" s="270">
        <v>6.8611637731756696</v>
      </c>
      <c r="M76" s="270">
        <v>14.574786917484595</v>
      </c>
      <c r="N76" s="991">
        <v>1.7503920528411443</v>
      </c>
      <c r="O76" s="968">
        <v>7.0691581551444838E-2</v>
      </c>
      <c r="P76" s="970">
        <v>5.253247208481171E-2</v>
      </c>
      <c r="Q76" s="970">
        <v>3.7136035344824663E-3</v>
      </c>
      <c r="R76" s="251">
        <v>0.12693765717073902</v>
      </c>
      <c r="S76" s="255">
        <v>0.15540887854373753</v>
      </c>
      <c r="T76" s="968">
        <v>0.55690000215113689</v>
      </c>
      <c r="U76" s="968">
        <v>0.94695791179463018</v>
      </c>
      <c r="V76" s="970">
        <v>0.83479102645589109</v>
      </c>
      <c r="W76" s="970">
        <v>0.38317791067093526</v>
      </c>
      <c r="X76" s="970">
        <v>0.94990511366047425</v>
      </c>
      <c r="Y76" s="971">
        <v>0.2232457302982078</v>
      </c>
      <c r="Z76" s="970">
        <v>0.4138446640318269</v>
      </c>
      <c r="AA76" s="970">
        <v>2.925533381703618E-2</v>
      </c>
      <c r="AB76" s="249">
        <v>1</v>
      </c>
      <c r="AC76" s="1011">
        <v>0.38918877236273908</v>
      </c>
      <c r="AD76" s="1012">
        <v>0.40445558297347317</v>
      </c>
      <c r="AE76" s="1013">
        <v>1.7503920528411441</v>
      </c>
      <c r="AF76" s="992">
        <v>12864.975</v>
      </c>
      <c r="AG76" s="993">
        <v>5282.333333333333</v>
      </c>
      <c r="AH76" s="1083">
        <v>2385.0159532839675</v>
      </c>
      <c r="AI76" s="1079">
        <v>19.933333333333334</v>
      </c>
      <c r="AJ76" s="1019">
        <v>3067.0537499999996</v>
      </c>
      <c r="AK76" s="995">
        <v>1.9850859781614014</v>
      </c>
      <c r="AL76" s="996">
        <v>1752.209595</v>
      </c>
      <c r="AM76" s="997">
        <v>57.130058284762711</v>
      </c>
      <c r="AN76" s="998">
        <v>42.869941715237289</v>
      </c>
    </row>
    <row r="77" spans="1:40" ht="13.15" thickBot="1">
      <c r="A77" s="1000">
        <v>1972</v>
      </c>
      <c r="B77" s="305">
        <v>15497.150000000001</v>
      </c>
      <c r="C77" s="242">
        <v>393</v>
      </c>
      <c r="D77" s="342">
        <v>48.301886792452819</v>
      </c>
      <c r="E77" s="261">
        <v>347.78761061946904</v>
      </c>
      <c r="F77" s="342">
        <v>7.2509225092250924</v>
      </c>
      <c r="G77" s="342">
        <v>4.3637128081178984</v>
      </c>
      <c r="H77" s="261">
        <v>18966.75</v>
      </c>
      <c r="I77" s="261">
        <v>7692.75</v>
      </c>
      <c r="J77" s="261">
        <v>7804.4</v>
      </c>
      <c r="K77" s="243">
        <v>26659.5</v>
      </c>
      <c r="L77" s="271">
        <v>7.090606248773792</v>
      </c>
      <c r="M77" s="271">
        <v>14.103166427735768</v>
      </c>
      <c r="N77" s="1001">
        <v>1.720284052228958</v>
      </c>
      <c r="O77" s="1002">
        <v>0.2046000866694262</v>
      </c>
      <c r="P77" s="1003">
        <v>-1.7200718298118756E-2</v>
      </c>
      <c r="Q77" s="1003">
        <v>-3.5192684545714823E-3</v>
      </c>
      <c r="R77" s="252">
        <v>0.18388009991673604</v>
      </c>
      <c r="S77" s="257">
        <v>0.15540887854373753</v>
      </c>
      <c r="T77" s="1002">
        <v>1.1126820507606452</v>
      </c>
      <c r="U77" s="1002">
        <v>0.94695791179463018</v>
      </c>
      <c r="V77" s="1003">
        <v>0.83479102645589109</v>
      </c>
      <c r="W77" s="1003">
        <v>0.38317791067093526</v>
      </c>
      <c r="X77" s="1003">
        <v>0.94990511366047425</v>
      </c>
      <c r="Y77" s="1015">
        <v>0.2232457302982078</v>
      </c>
      <c r="Z77" s="1003">
        <v>-9.3543120250138681E-2</v>
      </c>
      <c r="AA77" s="1003">
        <v>-1.913893051050693E-2</v>
      </c>
      <c r="AB77" s="250">
        <v>1</v>
      </c>
      <c r="AC77" s="1016">
        <v>0.40559136383407807</v>
      </c>
      <c r="AD77" s="1017">
        <v>0.41147798120394902</v>
      </c>
      <c r="AE77" s="1018">
        <v>1.7202840522289582</v>
      </c>
      <c r="AF77" s="1004">
        <v>15497.150000000001</v>
      </c>
      <c r="AG77" s="1005">
        <v>8593.6000000000022</v>
      </c>
      <c r="AH77" s="1084">
        <v>3880.0794654144838</v>
      </c>
      <c r="AI77" s="1080">
        <v>21.866666666666671</v>
      </c>
      <c r="AJ77" s="1020">
        <v>3734.99595</v>
      </c>
      <c r="AK77" s="1007">
        <v>1.9758536165257812</v>
      </c>
      <c r="AL77" s="1008">
        <v>2171.1507150000002</v>
      </c>
      <c r="AM77" s="1009">
        <v>58.129934920009759</v>
      </c>
      <c r="AN77" s="1010">
        <v>41.870065079990241</v>
      </c>
    </row>
    <row r="78" spans="1:40">
      <c r="A78" s="966">
        <v>1973</v>
      </c>
      <c r="B78" s="303">
        <v>20448.45</v>
      </c>
      <c r="C78" s="238">
        <v>524</v>
      </c>
      <c r="D78" s="341">
        <v>33.333333333333329</v>
      </c>
      <c r="E78" s="259">
        <v>463.71681415929203</v>
      </c>
      <c r="F78" s="341">
        <v>9.6678966789667893</v>
      </c>
      <c r="G78" s="341">
        <v>5.8182837441571973</v>
      </c>
      <c r="H78" s="259">
        <v>24737.5</v>
      </c>
      <c r="I78" s="259">
        <v>9145.5</v>
      </c>
      <c r="J78" s="259">
        <v>11302.95</v>
      </c>
      <c r="K78" s="239">
        <v>33883</v>
      </c>
      <c r="L78" s="270">
        <v>7.1810015517634289</v>
      </c>
      <c r="M78" s="270">
        <v>13.925634088665964</v>
      </c>
      <c r="N78" s="991">
        <v>1.6569960070323178</v>
      </c>
      <c r="O78" s="968">
        <v>0.31949745598384216</v>
      </c>
      <c r="P78" s="970">
        <v>-3.6789299484953353E-2</v>
      </c>
      <c r="Q78" s="970">
        <v>-1.175408759287027E-2</v>
      </c>
      <c r="R78" s="251">
        <v>0.27095406890601859</v>
      </c>
      <c r="S78" s="255">
        <v>0.24531089271622619</v>
      </c>
      <c r="T78" s="968">
        <v>1.1791572544889926</v>
      </c>
      <c r="U78" s="968">
        <v>1.0188119469555981</v>
      </c>
      <c r="V78" s="970">
        <v>1.1241700774820649</v>
      </c>
      <c r="W78" s="970">
        <v>0.33535439624114449</v>
      </c>
      <c r="X78" s="970">
        <v>1.0188119469555978</v>
      </c>
      <c r="Y78" s="971">
        <v>0.22345990811129671</v>
      </c>
      <c r="Z78" s="970">
        <v>-0.13577688511374175</v>
      </c>
      <c r="AA78" s="970">
        <v>-4.3380369375250895E-2</v>
      </c>
      <c r="AB78" s="249">
        <v>1</v>
      </c>
      <c r="AC78" s="1011">
        <v>0.36970186963112683</v>
      </c>
      <c r="AD78" s="1012">
        <v>0.45691561394643765</v>
      </c>
      <c r="AE78" s="1013">
        <v>1.6569960070323175</v>
      </c>
      <c r="AF78" s="983">
        <v>20448.45</v>
      </c>
      <c r="AG78" s="984">
        <v>12351.553333333331</v>
      </c>
      <c r="AH78" s="1082">
        <v>5576.8255974956328</v>
      </c>
      <c r="AI78" s="1078">
        <v>23.571666666666662</v>
      </c>
      <c r="AJ78" s="1021">
        <v>7972.6698999999999</v>
      </c>
      <c r="AK78" s="986">
        <v>3.2767017010631014</v>
      </c>
      <c r="AL78" s="987">
        <v>4811.5202850000005</v>
      </c>
      <c r="AM78" s="988">
        <v>60.35017560428534</v>
      </c>
      <c r="AN78" s="989">
        <v>39.64982439571466</v>
      </c>
    </row>
    <row r="79" spans="1:40">
      <c r="A79" s="966">
        <v>1974</v>
      </c>
      <c r="B79" s="303">
        <v>24846.3</v>
      </c>
      <c r="C79" s="238">
        <v>448</v>
      </c>
      <c r="D79" s="341">
        <v>-14.503816793893131</v>
      </c>
      <c r="E79" s="259">
        <v>396.46017699115043</v>
      </c>
      <c r="F79" s="341">
        <v>8.2656826568265682</v>
      </c>
      <c r="G79" s="341">
        <v>4.9744105293557723</v>
      </c>
      <c r="H79" s="259">
        <v>30745.75</v>
      </c>
      <c r="I79" s="259">
        <v>10823.25</v>
      </c>
      <c r="J79" s="259">
        <v>14023.05</v>
      </c>
      <c r="K79" s="239">
        <v>41572.75</v>
      </c>
      <c r="L79" s="270">
        <v>7.7980270359343686</v>
      </c>
      <c r="M79" s="270">
        <v>12.82375651420371</v>
      </c>
      <c r="N79" s="991">
        <v>1.6731968140125493</v>
      </c>
      <c r="O79" s="968">
        <v>0.21507009088708418</v>
      </c>
      <c r="P79" s="970">
        <v>9.7772154618809282E-3</v>
      </c>
      <c r="Q79" s="970">
        <v>2.1027866180093357E-3</v>
      </c>
      <c r="R79" s="251">
        <v>0.22695009296697455</v>
      </c>
      <c r="S79" s="255">
        <v>0.24531089271622619</v>
      </c>
      <c r="T79" s="968">
        <v>0.94765368048728171</v>
      </c>
      <c r="U79" s="968">
        <v>1.0188119469555981</v>
      </c>
      <c r="V79" s="970">
        <v>1.1241700774820649</v>
      </c>
      <c r="W79" s="970">
        <v>0.33535439624114449</v>
      </c>
      <c r="X79" s="970">
        <v>1.0188119469555978</v>
      </c>
      <c r="Y79" s="971">
        <v>0.22345990811129671</v>
      </c>
      <c r="Z79" s="970">
        <v>4.3080905295349206E-2</v>
      </c>
      <c r="AA79" s="970">
        <v>9.2654142173686192E-3</v>
      </c>
      <c r="AB79" s="249">
        <v>1</v>
      </c>
      <c r="AC79" s="1011">
        <v>0.35202426351609573</v>
      </c>
      <c r="AD79" s="1012">
        <v>0.45609718416366485</v>
      </c>
      <c r="AE79" s="1013">
        <v>1.6730458861077908</v>
      </c>
      <c r="AF79" s="992">
        <v>24846.3</v>
      </c>
      <c r="AG79" s="993">
        <v>11675.626666666667</v>
      </c>
      <c r="AH79" s="1083">
        <v>5271.6392751790963</v>
      </c>
      <c r="AI79" s="1079">
        <v>26.061666666666667</v>
      </c>
      <c r="AJ79" s="1019">
        <v>10825.544099999999</v>
      </c>
      <c r="AK79" s="995">
        <v>3.3393061962986454</v>
      </c>
      <c r="AL79" s="996">
        <v>6469.9765200000002</v>
      </c>
      <c r="AM79" s="997">
        <v>59.765832185746682</v>
      </c>
      <c r="AN79" s="998">
        <v>40.234167814253318</v>
      </c>
    </row>
    <row r="80" spans="1:40">
      <c r="A80" s="966">
        <v>1975</v>
      </c>
      <c r="B80" s="303">
        <v>32213.524999999998</v>
      </c>
      <c r="C80" s="238">
        <v>553</v>
      </c>
      <c r="D80" s="341">
        <v>23.4375</v>
      </c>
      <c r="E80" s="259">
        <v>489.3805309734513</v>
      </c>
      <c r="F80" s="341">
        <v>10.202952029520295</v>
      </c>
      <c r="G80" s="341">
        <v>6.1402879971735311</v>
      </c>
      <c r="H80" s="259">
        <v>37849.5</v>
      </c>
      <c r="I80" s="259">
        <v>13607.1</v>
      </c>
      <c r="J80" s="259">
        <v>18606.424999999999</v>
      </c>
      <c r="K80" s="239">
        <v>51468.25</v>
      </c>
      <c r="L80" s="270">
        <v>7.940032737737261</v>
      </c>
      <c r="M80" s="270">
        <v>12.594406509776917</v>
      </c>
      <c r="N80" s="991">
        <v>1.5977217643831281</v>
      </c>
      <c r="O80" s="968">
        <v>0.29651195550242893</v>
      </c>
      <c r="P80" s="970">
        <v>-4.5108291503628939E-2</v>
      </c>
      <c r="Q80" s="970">
        <v>-1.3375147723114617E-2</v>
      </c>
      <c r="R80" s="251">
        <v>0.23802851627568544</v>
      </c>
      <c r="S80" s="255">
        <v>0.24531089271622619</v>
      </c>
      <c r="T80" s="968">
        <v>1.2456992974699206</v>
      </c>
      <c r="U80" s="968">
        <v>1.0188119469555981</v>
      </c>
      <c r="V80" s="970">
        <v>1.1241700774820649</v>
      </c>
      <c r="W80" s="970">
        <v>0.33535439624114449</v>
      </c>
      <c r="X80" s="970">
        <v>1.0188119469555978</v>
      </c>
      <c r="Y80" s="971">
        <v>0.22345990811129671</v>
      </c>
      <c r="Z80" s="970">
        <v>-0.18950793043378197</v>
      </c>
      <c r="AA80" s="970">
        <v>-5.6191367036138959E-2</v>
      </c>
      <c r="AB80" s="249">
        <v>1</v>
      </c>
      <c r="AC80" s="1011">
        <v>0.35950540958268934</v>
      </c>
      <c r="AD80" s="1012">
        <v>0.49158971716931532</v>
      </c>
      <c r="AE80" s="1013">
        <v>1.5973601150448453</v>
      </c>
      <c r="AF80" s="992">
        <v>32213.524999999998</v>
      </c>
      <c r="AG80" s="993">
        <v>17102.907499999998</v>
      </c>
      <c r="AH80" s="1083">
        <v>7722.1001896333719</v>
      </c>
      <c r="AI80" s="1079">
        <v>30.927499999999998</v>
      </c>
      <c r="AJ80" s="1019">
        <v>9109.8802500000002</v>
      </c>
      <c r="AK80" s="995">
        <v>2.2292099522305144</v>
      </c>
      <c r="AL80" s="996">
        <v>5701.7939249999999</v>
      </c>
      <c r="AM80" s="997">
        <v>62.589120477187386</v>
      </c>
      <c r="AN80" s="998">
        <v>37.410879522812614</v>
      </c>
    </row>
    <row r="81" spans="1:40">
      <c r="A81" s="966">
        <v>1976</v>
      </c>
      <c r="B81" s="303">
        <v>45508.225000000006</v>
      </c>
      <c r="C81" s="238">
        <v>1172</v>
      </c>
      <c r="D81" s="341">
        <v>111.93490054249548</v>
      </c>
      <c r="E81" s="259">
        <v>1037.1681415929202</v>
      </c>
      <c r="F81" s="341">
        <v>21.623616236162363</v>
      </c>
      <c r="G81" s="341">
        <v>13.013413259832509</v>
      </c>
      <c r="H81" s="259">
        <v>48956</v>
      </c>
      <c r="I81" s="259">
        <v>18040.400000000001</v>
      </c>
      <c r="J81" s="259">
        <v>27467.824999999997</v>
      </c>
      <c r="K81" s="239">
        <v>67006.75</v>
      </c>
      <c r="L81" s="270">
        <v>8.0626701520989865</v>
      </c>
      <c r="M81" s="270">
        <v>12.402839023988426</v>
      </c>
      <c r="N81" s="991">
        <v>1.4724096578146038</v>
      </c>
      <c r="O81" s="968">
        <v>0.41270553284684031</v>
      </c>
      <c r="P81" s="970">
        <v>-7.8431745352675164E-2</v>
      </c>
      <c r="Q81" s="970">
        <v>-3.2369215257883492E-2</v>
      </c>
      <c r="R81" s="251">
        <v>0.30190457223628164</v>
      </c>
      <c r="S81" s="255">
        <v>0.29008745012461373</v>
      </c>
      <c r="T81" s="968">
        <v>1.3670065669752154</v>
      </c>
      <c r="U81" s="968">
        <v>1.0188119469555981</v>
      </c>
      <c r="V81" s="970">
        <v>1.2543919813371827</v>
      </c>
      <c r="W81" s="970">
        <v>0.33535439624114449</v>
      </c>
      <c r="X81" s="970">
        <v>1.0188119469555978</v>
      </c>
      <c r="Y81" s="971">
        <v>0.22345990811129671</v>
      </c>
      <c r="Z81" s="970">
        <v>-0.25978985601878063</v>
      </c>
      <c r="AA81" s="970">
        <v>-0.10721671095643477</v>
      </c>
      <c r="AB81" s="249">
        <v>1</v>
      </c>
      <c r="AC81" s="1011">
        <v>0.36850232862161947</v>
      </c>
      <c r="AD81" s="1012">
        <v>0.56107167660756596</v>
      </c>
      <c r="AE81" s="1013">
        <v>1.4721822263997333</v>
      </c>
      <c r="AF81" s="992">
        <v>45508.225000000006</v>
      </c>
      <c r="AG81" s="993">
        <v>40662.54</v>
      </c>
      <c r="AH81" s="1083">
        <v>18359.463608452224</v>
      </c>
      <c r="AI81" s="1079">
        <v>34.695</v>
      </c>
      <c r="AJ81" s="1019">
        <v>17207.3334</v>
      </c>
      <c r="AK81" s="995">
        <v>3.1850490613602274</v>
      </c>
      <c r="AL81" s="996">
        <v>11686.512180000002</v>
      </c>
      <c r="AM81" s="997">
        <v>67.915881608942399</v>
      </c>
      <c r="AN81" s="998">
        <v>32.084118391057601</v>
      </c>
    </row>
    <row r="82" spans="1:40">
      <c r="A82" s="966">
        <v>1977</v>
      </c>
      <c r="B82" s="303">
        <v>68550.925000000003</v>
      </c>
      <c r="C82" s="238">
        <v>1836</v>
      </c>
      <c r="D82" s="341">
        <v>56.655290102389074</v>
      </c>
      <c r="E82" s="259">
        <v>1624.7787610619469</v>
      </c>
      <c r="F82" s="341">
        <v>33.874538745387454</v>
      </c>
      <c r="G82" s="341">
        <v>20.386200294413388</v>
      </c>
      <c r="H82" s="259">
        <v>66249</v>
      </c>
      <c r="I82" s="259">
        <v>25142.400000000001</v>
      </c>
      <c r="J82" s="259">
        <v>43408.524999999994</v>
      </c>
      <c r="K82" s="239">
        <v>91401.75</v>
      </c>
      <c r="L82" s="270">
        <v>8.0096657866282417</v>
      </c>
      <c r="M82" s="270">
        <v>12.484915433918014</v>
      </c>
      <c r="N82" s="991">
        <v>1.3333408703091898</v>
      </c>
      <c r="O82" s="968">
        <v>0.50634143608105986</v>
      </c>
      <c r="P82" s="970">
        <v>-9.4449793077168609E-2</v>
      </c>
      <c r="Q82" s="970">
        <v>-4.7823843864252501E-2</v>
      </c>
      <c r="R82" s="251">
        <v>0.36406779913963883</v>
      </c>
      <c r="S82" s="255">
        <v>0.29008745012461373</v>
      </c>
      <c r="T82" s="968">
        <v>1.3907888510811464</v>
      </c>
      <c r="U82" s="968">
        <v>1.0188119469555981</v>
      </c>
      <c r="V82" s="970">
        <v>1.2543919813371827</v>
      </c>
      <c r="W82" s="970">
        <v>0.33535439624114449</v>
      </c>
      <c r="X82" s="970">
        <v>1.0188119469555978</v>
      </c>
      <c r="Y82" s="971">
        <v>0.22345990811129671</v>
      </c>
      <c r="Z82" s="970">
        <v>-0.25942913188249928</v>
      </c>
      <c r="AA82" s="970">
        <v>-0.13135971919864733</v>
      </c>
      <c r="AB82" s="249">
        <v>1</v>
      </c>
      <c r="AC82" s="1011">
        <v>0.37951365303627227</v>
      </c>
      <c r="AD82" s="1012">
        <v>0.65523290917598742</v>
      </c>
      <c r="AE82" s="1013">
        <v>1.3331898876638066</v>
      </c>
      <c r="AF82" s="992">
        <v>68550.925000000003</v>
      </c>
      <c r="AG82" s="993">
        <v>67517.37</v>
      </c>
      <c r="AH82" s="1083">
        <v>30484.635181506219</v>
      </c>
      <c r="AI82" s="1079">
        <v>36.774166666666666</v>
      </c>
      <c r="AJ82" s="1019">
        <v>25930.676475</v>
      </c>
      <c r="AK82" s="995">
        <v>3.5419705086025406</v>
      </c>
      <c r="AL82" s="996">
        <v>19447.897422500002</v>
      </c>
      <c r="AM82" s="997">
        <v>74.999576047504561</v>
      </c>
      <c r="AN82" s="998">
        <v>25.000423952495439</v>
      </c>
    </row>
    <row r="83" spans="1:40">
      <c r="A83" s="966">
        <v>1978</v>
      </c>
      <c r="B83" s="303">
        <v>92874.824999999997</v>
      </c>
      <c r="C83" s="238">
        <v>2493</v>
      </c>
      <c r="D83" s="341">
        <v>35.7843137254902</v>
      </c>
      <c r="E83" s="259">
        <v>2206.1946902654868</v>
      </c>
      <c r="F83" s="341">
        <v>45.996309963099627</v>
      </c>
      <c r="G83" s="341">
        <v>27.681262164473079</v>
      </c>
      <c r="H83" s="259">
        <v>83889</v>
      </c>
      <c r="I83" s="259">
        <v>34288.425000000003</v>
      </c>
      <c r="J83" s="259">
        <v>58586.400000000001</v>
      </c>
      <c r="K83" s="239">
        <v>118200.25</v>
      </c>
      <c r="L83" s="270">
        <v>7.9254035313925097</v>
      </c>
      <c r="M83" s="270">
        <v>12.617654054320413</v>
      </c>
      <c r="N83" s="991">
        <v>1.2726834209378053</v>
      </c>
      <c r="O83" s="968">
        <v>0.35482963942499679</v>
      </c>
      <c r="P83" s="970">
        <v>-4.5492829869768103E-2</v>
      </c>
      <c r="Q83" s="970">
        <v>-1.614220441911254E-2</v>
      </c>
      <c r="R83" s="251">
        <v>0.29319460513611606</v>
      </c>
      <c r="S83" s="255">
        <v>0.29008745012461373</v>
      </c>
      <c r="T83" s="968">
        <v>1.2102188553580875</v>
      </c>
      <c r="U83" s="968">
        <v>1.0188119469555981</v>
      </c>
      <c r="V83" s="970">
        <v>1.2543919813371827</v>
      </c>
      <c r="W83" s="970">
        <v>0.33535439624114449</v>
      </c>
      <c r="X83" s="970">
        <v>1.0188119469555978</v>
      </c>
      <c r="Y83" s="971">
        <v>0.22345990811129671</v>
      </c>
      <c r="Z83" s="970">
        <v>-0.15516257486609614</v>
      </c>
      <c r="AA83" s="970">
        <v>-5.5056280491990961E-2</v>
      </c>
      <c r="AB83" s="249">
        <v>1</v>
      </c>
      <c r="AC83" s="1011">
        <v>0.40873565068125739</v>
      </c>
      <c r="AD83" s="1012">
        <v>0.69838000214569251</v>
      </c>
      <c r="AE83" s="1013">
        <v>1.2724376600440432</v>
      </c>
      <c r="AF83" s="992">
        <v>92874.824999999997</v>
      </c>
      <c r="AG83" s="993">
        <v>97463.835000000021</v>
      </c>
      <c r="AH83" s="1083">
        <v>44005.704804045505</v>
      </c>
      <c r="AI83" s="1079">
        <v>39.095000000000006</v>
      </c>
      <c r="AJ83" s="1019">
        <v>22186.186925000002</v>
      </c>
      <c r="AK83" s="995">
        <v>2.3683336659959413</v>
      </c>
      <c r="AL83" s="996">
        <v>17432.604652499998</v>
      </c>
      <c r="AM83" s="997">
        <v>78.574135841506248</v>
      </c>
      <c r="AN83" s="998">
        <v>21.425864158493752</v>
      </c>
    </row>
    <row r="84" spans="1:40">
      <c r="A84" s="966">
        <v>1979</v>
      </c>
      <c r="B84" s="303">
        <v>118098.4</v>
      </c>
      <c r="C84" s="238">
        <v>4113</v>
      </c>
      <c r="D84" s="341">
        <v>64.98194945848374</v>
      </c>
      <c r="E84" s="259">
        <v>3639.8230088495575</v>
      </c>
      <c r="F84" s="341">
        <v>75.885608856088567</v>
      </c>
      <c r="G84" s="341">
        <v>45.669085953661366</v>
      </c>
      <c r="H84" s="259">
        <v>103000.25</v>
      </c>
      <c r="I84" s="259">
        <v>43622.025000000001</v>
      </c>
      <c r="J84" s="259">
        <v>74476.375</v>
      </c>
      <c r="K84" s="239">
        <v>146656.75</v>
      </c>
      <c r="L84" s="270">
        <v>8.4118039808459955</v>
      </c>
      <c r="M84" s="270">
        <v>11.888056382162956</v>
      </c>
      <c r="N84" s="991">
        <v>1.2418182634142376</v>
      </c>
      <c r="O84" s="968">
        <v>0.27158678360901356</v>
      </c>
      <c r="P84" s="970">
        <v>-2.4252030800262947E-2</v>
      </c>
      <c r="Q84" s="970">
        <v>-6.5865310410301451E-3</v>
      </c>
      <c r="R84" s="251">
        <v>0.24074822176772037</v>
      </c>
      <c r="S84" s="255">
        <v>0.29008745012461373</v>
      </c>
      <c r="T84" s="968">
        <v>1.1280946609485114</v>
      </c>
      <c r="U84" s="968">
        <v>1.0188119469555981</v>
      </c>
      <c r="V84" s="970">
        <v>1.2543919813371827</v>
      </c>
      <c r="W84" s="970">
        <v>0.33535439624114449</v>
      </c>
      <c r="X84" s="970">
        <v>1.0188119469555978</v>
      </c>
      <c r="Y84" s="971">
        <v>0.22345990811129671</v>
      </c>
      <c r="Z84" s="970">
        <v>-0.10073607448557557</v>
      </c>
      <c r="AA84" s="970">
        <v>-2.7358586462935486E-2</v>
      </c>
      <c r="AB84" s="249">
        <v>1</v>
      </c>
      <c r="AC84" s="1011">
        <v>0.42351377787917993</v>
      </c>
      <c r="AD84" s="1012">
        <v>0.72306984691784726</v>
      </c>
      <c r="AE84" s="1013">
        <v>1.2415263458268699</v>
      </c>
      <c r="AF84" s="992">
        <v>118098.4</v>
      </c>
      <c r="AG84" s="993">
        <v>175001.29499999998</v>
      </c>
      <c r="AH84" s="1083">
        <v>79014.491150442438</v>
      </c>
      <c r="AI84" s="1079">
        <v>42.548333333333332</v>
      </c>
      <c r="AJ84" s="1019">
        <v>42237.144000000008</v>
      </c>
      <c r="AK84" s="995">
        <v>3.4237602380629317</v>
      </c>
      <c r="AL84" s="996">
        <v>34012.339200000002</v>
      </c>
      <c r="AM84" s="997">
        <v>80.527081092414761</v>
      </c>
      <c r="AN84" s="998">
        <v>19.472918907585239</v>
      </c>
    </row>
    <row r="85" spans="1:40">
      <c r="A85" s="966">
        <v>1980</v>
      </c>
      <c r="B85" s="303">
        <v>152887.42499999999</v>
      </c>
      <c r="C85" s="238">
        <v>5420</v>
      </c>
      <c r="D85" s="341">
        <v>31.77729151470945</v>
      </c>
      <c r="E85" s="259">
        <v>4796.4601769911505</v>
      </c>
      <c r="F85" s="341">
        <v>100</v>
      </c>
      <c r="G85" s="341">
        <v>60.181484529259563</v>
      </c>
      <c r="H85" s="259">
        <v>128485.75</v>
      </c>
      <c r="I85" s="259">
        <v>55828.75</v>
      </c>
      <c r="J85" s="259">
        <v>97058.674999999988</v>
      </c>
      <c r="K85" s="239">
        <v>183397.5</v>
      </c>
      <c r="L85" s="270">
        <v>9.0002587502591709</v>
      </c>
      <c r="M85" s="270">
        <v>11.110791675530486</v>
      </c>
      <c r="N85" s="991">
        <v>1.199559087348093</v>
      </c>
      <c r="O85" s="968">
        <v>0.29457659883622478</v>
      </c>
      <c r="P85" s="970">
        <v>-3.4030080979770561E-2</v>
      </c>
      <c r="Q85" s="970">
        <v>-1.0024465513142115E-2</v>
      </c>
      <c r="R85" s="251">
        <v>0.25052205234331182</v>
      </c>
      <c r="S85" s="255">
        <v>0.29008745012461373</v>
      </c>
      <c r="T85" s="968">
        <v>1.1758509723229524</v>
      </c>
      <c r="U85" s="968">
        <v>1.0188119469555981</v>
      </c>
      <c r="V85" s="970">
        <v>1.2543919813371827</v>
      </c>
      <c r="W85" s="970">
        <v>0.33535439624114449</v>
      </c>
      <c r="X85" s="970">
        <v>1.0188119469555978</v>
      </c>
      <c r="Y85" s="971">
        <v>0.22345990811129671</v>
      </c>
      <c r="Z85" s="970">
        <v>-0.13583666851465925</v>
      </c>
      <c r="AA85" s="970">
        <v>-4.0014303808292025E-2</v>
      </c>
      <c r="AB85" s="249">
        <v>1</v>
      </c>
      <c r="AC85" s="1011">
        <v>0.43451316585691407</v>
      </c>
      <c r="AD85" s="1012">
        <v>0.75540419852006924</v>
      </c>
      <c r="AE85" s="1013">
        <v>1.2055569645443371</v>
      </c>
      <c r="AF85" s="992">
        <v>152887.42499999999</v>
      </c>
      <c r="AG85" s="993">
        <v>256248.56666666665</v>
      </c>
      <c r="AH85" s="1083">
        <v>115698.28727951353</v>
      </c>
      <c r="AI85" s="1079">
        <v>47.278333333333329</v>
      </c>
      <c r="AJ85" s="1019">
        <v>47609.991000000002</v>
      </c>
      <c r="AK85" s="995">
        <v>2.8843615189677143</v>
      </c>
      <c r="AL85" s="996">
        <v>39689.575530000002</v>
      </c>
      <c r="AM85" s="997">
        <v>83.363963521858267</v>
      </c>
      <c r="AN85" s="998">
        <v>16.636036478141733</v>
      </c>
    </row>
    <row r="86" spans="1:40">
      <c r="A86" s="966">
        <v>1981</v>
      </c>
      <c r="B86" s="303">
        <v>186434.75</v>
      </c>
      <c r="C86" s="238">
        <v>5633</v>
      </c>
      <c r="D86" s="341">
        <v>3.9298892988929968</v>
      </c>
      <c r="E86" s="259">
        <v>4984.9557522123896</v>
      </c>
      <c r="F86" s="341">
        <v>103.929889298893</v>
      </c>
      <c r="G86" s="341">
        <v>62.546550249689879</v>
      </c>
      <c r="H86" s="259">
        <v>155468.5</v>
      </c>
      <c r="I86" s="259">
        <v>71226.25</v>
      </c>
      <c r="J86" s="259">
        <v>115208.5</v>
      </c>
      <c r="K86" s="239">
        <v>226694.5</v>
      </c>
      <c r="L86" s="270">
        <v>9.2248575226582759</v>
      </c>
      <c r="M86" s="270">
        <v>10.840275825873521</v>
      </c>
      <c r="N86" s="991">
        <v>1.2159455251770392</v>
      </c>
      <c r="O86" s="968">
        <v>0.21942501157305783</v>
      </c>
      <c r="P86" s="970">
        <v>1.3660384054254626E-2</v>
      </c>
      <c r="Q86" s="970">
        <v>2.9974299291972359E-3</v>
      </c>
      <c r="R86" s="251">
        <v>0.23608282555650972</v>
      </c>
      <c r="S86" s="255">
        <v>0.21650924530451343</v>
      </c>
      <c r="T86" s="968">
        <v>0.9294408055978447</v>
      </c>
      <c r="U86" s="968">
        <v>1.0188119469555981</v>
      </c>
      <c r="V86" s="970">
        <v>0.73307334516505496</v>
      </c>
      <c r="W86" s="970">
        <v>0.33535439624114449</v>
      </c>
      <c r="X86" s="970">
        <v>1.0188119469555978</v>
      </c>
      <c r="Y86" s="971">
        <v>0.22345990811129671</v>
      </c>
      <c r="Z86" s="970">
        <v>5.7862676041992821E-2</v>
      </c>
      <c r="AA86" s="970">
        <v>1.2696518360162371E-2</v>
      </c>
      <c r="AB86" s="249">
        <v>1</v>
      </c>
      <c r="AC86" s="1011">
        <v>0.45813943017395808</v>
      </c>
      <c r="AD86" s="1012">
        <v>0.74104078961333009</v>
      </c>
      <c r="AE86" s="1013">
        <v>1.2159468661287662</v>
      </c>
      <c r="AF86" s="992">
        <v>186434.75</v>
      </c>
      <c r="AG86" s="993">
        <v>306937.47583333327</v>
      </c>
      <c r="AH86" s="1083">
        <v>138584.73714707114</v>
      </c>
      <c r="AI86" s="1079">
        <v>54.489166666666655</v>
      </c>
      <c r="AJ86" s="1019">
        <v>59734.000749999999</v>
      </c>
      <c r="AK86" s="995">
        <v>2.8564126801176726</v>
      </c>
      <c r="AL86" s="996">
        <v>49125.556625000005</v>
      </c>
      <c r="AM86" s="997">
        <v>82.240526347132388</v>
      </c>
      <c r="AN86" s="998">
        <v>17.759473652867612</v>
      </c>
    </row>
    <row r="87" spans="1:40">
      <c r="A87" s="966">
        <v>1982</v>
      </c>
      <c r="B87" s="303">
        <v>222336.5</v>
      </c>
      <c r="C87" s="238">
        <v>4892.6000000000004</v>
      </c>
      <c r="D87" s="341">
        <v>-13.143973016154797</v>
      </c>
      <c r="E87" s="259">
        <v>4329.7345132743367</v>
      </c>
      <c r="F87" s="341">
        <v>90.26937269372695</v>
      </c>
      <c r="G87" s="341">
        <v>54.325448562334941</v>
      </c>
      <c r="H87" s="259">
        <v>190323</v>
      </c>
      <c r="I87" s="259">
        <v>91219.5</v>
      </c>
      <c r="J87" s="259">
        <v>131117</v>
      </c>
      <c r="K87" s="239">
        <v>281542.75</v>
      </c>
      <c r="L87" s="270">
        <v>9.4374089574396898</v>
      </c>
      <c r="M87" s="270">
        <v>10.596128709794661</v>
      </c>
      <c r="N87" s="991">
        <v>1.2662911847582381</v>
      </c>
      <c r="O87" s="968">
        <v>0.19257005467060195</v>
      </c>
      <c r="P87" s="970">
        <v>4.1404535432513434E-2</v>
      </c>
      <c r="Q87" s="970">
        <v>7.9732736518499884E-3</v>
      </c>
      <c r="R87" s="251">
        <v>0.24194786375496546</v>
      </c>
      <c r="S87" s="255">
        <v>0.21650924530451343</v>
      </c>
      <c r="T87" s="968">
        <v>0.79591549882675861</v>
      </c>
      <c r="U87" s="968">
        <v>1.0188119469555981</v>
      </c>
      <c r="V87" s="970">
        <v>0.73307334516505496</v>
      </c>
      <c r="W87" s="970">
        <v>0.33535439624114449</v>
      </c>
      <c r="X87" s="970">
        <v>1.0188119469555978</v>
      </c>
      <c r="Y87" s="971">
        <v>0.22345990811129671</v>
      </c>
      <c r="Z87" s="970">
        <v>0.17112998970078194</v>
      </c>
      <c r="AA87" s="970">
        <v>3.2954511472459133E-2</v>
      </c>
      <c r="AB87" s="249">
        <v>1</v>
      </c>
      <c r="AC87" s="1011">
        <v>0.47928784224712723</v>
      </c>
      <c r="AD87" s="1012">
        <v>0.68891831255287062</v>
      </c>
      <c r="AE87" s="1013">
        <v>1.266290060336472</v>
      </c>
      <c r="AF87" s="992">
        <v>222336.5</v>
      </c>
      <c r="AG87" s="993">
        <v>313546.34816666675</v>
      </c>
      <c r="AH87" s="1083">
        <v>141568.69612004093</v>
      </c>
      <c r="AI87" s="1079">
        <v>64.085833333333341</v>
      </c>
      <c r="AJ87" s="1019">
        <v>67654.722825000004</v>
      </c>
      <c r="AK87" s="995">
        <v>2.546249728963657</v>
      </c>
      <c r="AL87" s="996">
        <v>53427.460950000008</v>
      </c>
      <c r="AM87" s="997">
        <v>78.970777972439365</v>
      </c>
      <c r="AN87" s="998">
        <v>21.029222027560635</v>
      </c>
    </row>
    <row r="88" spans="1:40">
      <c r="A88" s="966">
        <v>1983</v>
      </c>
      <c r="B88" s="303">
        <v>248090.25</v>
      </c>
      <c r="C88" s="238">
        <v>3175.7</v>
      </c>
      <c r="D88" s="341">
        <v>-35.091771246372083</v>
      </c>
      <c r="E88" s="259">
        <v>2810.353982300885</v>
      </c>
      <c r="F88" s="341">
        <v>58.592250922509223</v>
      </c>
      <c r="G88" s="341">
        <v>35.261686424274828</v>
      </c>
      <c r="H88" s="259">
        <v>224451.5</v>
      </c>
      <c r="I88" s="259">
        <v>112109.5</v>
      </c>
      <c r="J88" s="259">
        <v>135980.75</v>
      </c>
      <c r="K88" s="239">
        <v>336561.25</v>
      </c>
      <c r="L88" s="270">
        <v>9.7347654448408765</v>
      </c>
      <c r="M88" s="270">
        <v>10.272461166796463</v>
      </c>
      <c r="N88" s="991">
        <v>1.3566081295012602</v>
      </c>
      <c r="O88" s="968">
        <v>0.11583230823548996</v>
      </c>
      <c r="P88" s="970">
        <v>7.1323993904502725E-2</v>
      </c>
      <c r="Q88" s="970">
        <v>8.261622846532566E-3</v>
      </c>
      <c r="R88" s="251">
        <v>0.1954179249865251</v>
      </c>
      <c r="S88" s="255">
        <v>0.21650924530451343</v>
      </c>
      <c r="T88" s="968">
        <v>0.59274147058657534</v>
      </c>
      <c r="U88" s="968">
        <v>1.0188119469555981</v>
      </c>
      <c r="V88" s="970">
        <v>0.73307334516505496</v>
      </c>
      <c r="W88" s="970">
        <v>0.33535439624114449</v>
      </c>
      <c r="X88" s="970">
        <v>1.0188119469555978</v>
      </c>
      <c r="Y88" s="971">
        <v>0.22345990811129671</v>
      </c>
      <c r="Z88" s="970">
        <v>0.36498184037836251</v>
      </c>
      <c r="AA88" s="970">
        <v>4.2276689035062875E-2</v>
      </c>
      <c r="AB88" s="249">
        <v>1</v>
      </c>
      <c r="AC88" s="1011">
        <v>0.49948207073688528</v>
      </c>
      <c r="AD88" s="1012">
        <v>0.60583578189497511</v>
      </c>
      <c r="AE88" s="1013">
        <v>1.3566071218034566</v>
      </c>
      <c r="AF88" s="992">
        <v>248090.25</v>
      </c>
      <c r="AG88" s="993">
        <v>250427.76274999999</v>
      </c>
      <c r="AH88" s="1083">
        <v>113070.14753025101</v>
      </c>
      <c r="AI88" s="1079">
        <v>78.857500000000002</v>
      </c>
      <c r="AJ88" s="1019">
        <v>56003.791999999994</v>
      </c>
      <c r="AK88" s="995">
        <v>1.7093375381549314</v>
      </c>
      <c r="AL88" s="996">
        <v>41282.217600000004</v>
      </c>
      <c r="AM88" s="997">
        <v>73.713254273924903</v>
      </c>
      <c r="AN88" s="998">
        <v>26.286745726075097</v>
      </c>
    </row>
    <row r="89" spans="1:40">
      <c r="A89" s="966">
        <v>1984</v>
      </c>
      <c r="B89" s="303">
        <v>262518.41666666663</v>
      </c>
      <c r="C89" s="238">
        <v>1887.4</v>
      </c>
      <c r="D89" s="341">
        <v>-40.567433951569733</v>
      </c>
      <c r="E89" s="259">
        <v>1670.2654867256638</v>
      </c>
      <c r="F89" s="341">
        <v>34.822878228782287</v>
      </c>
      <c r="G89" s="341">
        <v>20.956925073897512</v>
      </c>
      <c r="H89" s="259">
        <v>271055.58333333337</v>
      </c>
      <c r="I89" s="259">
        <v>122137.91666666664</v>
      </c>
      <c r="J89" s="259">
        <v>140380.5</v>
      </c>
      <c r="K89" s="239">
        <v>393193.5</v>
      </c>
      <c r="L89" s="270">
        <v>10.561590861283557</v>
      </c>
      <c r="M89" s="270">
        <v>9.4682705771701272</v>
      </c>
      <c r="N89" s="991">
        <v>1.4977749180136888</v>
      </c>
      <c r="O89" s="968">
        <v>5.8156927435345063E-2</v>
      </c>
      <c r="P89" s="970">
        <v>0.10405863376650015</v>
      </c>
      <c r="Q89" s="970">
        <v>6.0517304129794969E-3</v>
      </c>
      <c r="R89" s="251">
        <v>0.1682672916148249</v>
      </c>
      <c r="S89" s="255">
        <v>0.21650924530451343</v>
      </c>
      <c r="T89" s="968">
        <v>0.34562229460773736</v>
      </c>
      <c r="U89" s="968">
        <v>1.0188119469555981</v>
      </c>
      <c r="V89" s="970">
        <v>0.73307334516505496</v>
      </c>
      <c r="W89" s="970">
        <v>0.33535439624114449</v>
      </c>
      <c r="X89" s="970">
        <v>1.0188119469555978</v>
      </c>
      <c r="Y89" s="971">
        <v>0.22345990811129671</v>
      </c>
      <c r="Z89" s="970">
        <v>0.61841272161613758</v>
      </c>
      <c r="AA89" s="970">
        <v>3.5964983776123963E-2</v>
      </c>
      <c r="AB89" s="249">
        <v>1</v>
      </c>
      <c r="AC89" s="1011">
        <v>0.45060099911856932</v>
      </c>
      <c r="AD89" s="1012">
        <v>0.51790300082978058</v>
      </c>
      <c r="AE89" s="1013">
        <v>1.4977749180136888</v>
      </c>
      <c r="AF89" s="992">
        <v>262518.41666666663</v>
      </c>
      <c r="AG89" s="993">
        <v>190282.94949999999</v>
      </c>
      <c r="AH89" s="1083">
        <v>85914.280973451299</v>
      </c>
      <c r="AI89" s="1079">
        <v>100.8175</v>
      </c>
      <c r="AJ89" s="1019">
        <v>71875.771800000002</v>
      </c>
      <c r="AK89" s="995">
        <v>1.7307998615066993</v>
      </c>
      <c r="AL89" s="996">
        <v>47988.366566666664</v>
      </c>
      <c r="AM89" s="997">
        <v>66.765706113317407</v>
      </c>
      <c r="AN89" s="998">
        <v>33.234293886682593</v>
      </c>
    </row>
    <row r="90" spans="1:40">
      <c r="A90" s="966">
        <v>1985</v>
      </c>
      <c r="B90" s="303">
        <v>325844.91666666669</v>
      </c>
      <c r="C90" s="238">
        <v>2313.1</v>
      </c>
      <c r="D90" s="341">
        <v>22.554837342375755</v>
      </c>
      <c r="E90" s="259">
        <v>2046.9911504424779</v>
      </c>
      <c r="F90" s="341">
        <v>42.677121771217713</v>
      </c>
      <c r="G90" s="341">
        <v>25.683725436278653</v>
      </c>
      <c r="H90" s="259">
        <v>330481.91666666669</v>
      </c>
      <c r="I90" s="259">
        <v>157404.5</v>
      </c>
      <c r="J90" s="259">
        <v>168440.41666666663</v>
      </c>
      <c r="K90" s="239">
        <v>487886.41666666657</v>
      </c>
      <c r="L90" s="270">
        <v>11.028946952277213</v>
      </c>
      <c r="M90" s="270">
        <v>9.0670487792447307</v>
      </c>
      <c r="N90" s="991">
        <v>1.4972963876731744</v>
      </c>
      <c r="O90" s="968">
        <v>0.24122688535185333</v>
      </c>
      <c r="P90" s="970">
        <v>-3.1949416081089588E-4</v>
      </c>
      <c r="Q90" s="970">
        <v>-7.7070581300516571E-5</v>
      </c>
      <c r="R90" s="251">
        <v>0.24083032060974197</v>
      </c>
      <c r="S90" s="255">
        <v>0.21650924530451343</v>
      </c>
      <c r="T90" s="968">
        <v>1.0016466562063586</v>
      </c>
      <c r="U90" s="968">
        <v>1.0188119469555981</v>
      </c>
      <c r="V90" s="970">
        <v>0.73307334516505496</v>
      </c>
      <c r="W90" s="970">
        <v>0.33535439624114449</v>
      </c>
      <c r="X90" s="970">
        <v>1.0188119469555978</v>
      </c>
      <c r="Y90" s="971">
        <v>0.22345990811129671</v>
      </c>
      <c r="Z90" s="970">
        <v>-1.3266359485051146E-3</v>
      </c>
      <c r="AA90" s="970">
        <v>-3.2002025785369046E-4</v>
      </c>
      <c r="AB90" s="249">
        <v>1</v>
      </c>
      <c r="AC90" s="1011">
        <v>0.47628778478297978</v>
      </c>
      <c r="AD90" s="1012">
        <v>0.50968119032231451</v>
      </c>
      <c r="AE90" s="1013">
        <v>1.4972963876731751</v>
      </c>
      <c r="AF90" s="992">
        <v>325844.91666666669</v>
      </c>
      <c r="AG90" s="993">
        <v>329181.11616666667</v>
      </c>
      <c r="AH90" s="1083">
        <v>148627.91952621751</v>
      </c>
      <c r="AI90" s="1079">
        <v>142.31166666666667</v>
      </c>
      <c r="AJ90" s="1019">
        <v>109530.50054166665</v>
      </c>
      <c r="AK90" s="995">
        <v>2.0355524509404423</v>
      </c>
      <c r="AL90" s="996">
        <v>73152.18379166667</v>
      </c>
      <c r="AM90" s="997">
        <v>66.787044183951977</v>
      </c>
      <c r="AN90" s="998">
        <v>33.212955816048023</v>
      </c>
    </row>
    <row r="91" spans="1:40">
      <c r="A91" s="966">
        <v>1986</v>
      </c>
      <c r="B91" s="303">
        <v>434199.66666666663</v>
      </c>
      <c r="C91" s="238">
        <v>3511.5</v>
      </c>
      <c r="D91" s="341">
        <v>51.80926030003026</v>
      </c>
      <c r="E91" s="259">
        <v>3107.5221238938052</v>
      </c>
      <c r="F91" s="341">
        <v>64.787822878228781</v>
      </c>
      <c r="G91" s="341">
        <v>38.990273602305344</v>
      </c>
      <c r="H91" s="259">
        <v>446058.83333333343</v>
      </c>
      <c r="I91" s="259">
        <v>203445.25000000003</v>
      </c>
      <c r="J91" s="259">
        <v>230754.41666666669</v>
      </c>
      <c r="K91" s="239">
        <v>649504.08333333337</v>
      </c>
      <c r="L91" s="270">
        <v>11.402141584560308</v>
      </c>
      <c r="M91" s="270">
        <v>8.7702822542925141</v>
      </c>
      <c r="N91" s="991">
        <v>1.4958649975932734</v>
      </c>
      <c r="O91" s="968">
        <v>0.33253472574760101</v>
      </c>
      <c r="P91" s="970">
        <v>-9.5598312510813965E-4</v>
      </c>
      <c r="Q91" s="970">
        <v>-3.1789758632716974E-4</v>
      </c>
      <c r="R91" s="251">
        <v>0.3312608450361656</v>
      </c>
      <c r="S91" s="255">
        <v>0.28591741499839329</v>
      </c>
      <c r="T91" s="968">
        <v>1.0038455517170957</v>
      </c>
      <c r="U91" s="968">
        <v>1.0188119469555981</v>
      </c>
      <c r="V91" s="970">
        <v>1.0148426538034876</v>
      </c>
      <c r="W91" s="970">
        <v>0.33535439624114449</v>
      </c>
      <c r="X91" s="970">
        <v>1.0188119469555978</v>
      </c>
      <c r="Y91" s="971">
        <v>0.22345990811129671</v>
      </c>
      <c r="Z91" s="970">
        <v>-2.8858923094390154E-3</v>
      </c>
      <c r="AA91" s="970">
        <v>-9.5965940765641369E-4</v>
      </c>
      <c r="AB91" s="249">
        <v>1</v>
      </c>
      <c r="AC91" s="1011">
        <v>0.45609510404643927</v>
      </c>
      <c r="AD91" s="1012">
        <v>0.51731834328281801</v>
      </c>
      <c r="AE91" s="1013">
        <v>1.4958649975932734</v>
      </c>
      <c r="AF91" s="992">
        <v>434199.66666666663</v>
      </c>
      <c r="AG91" s="993">
        <v>682146.91624999989</v>
      </c>
      <c r="AH91" s="1083">
        <v>307994.81499458174</v>
      </c>
      <c r="AI91" s="1079">
        <v>194.2608333333333</v>
      </c>
      <c r="AJ91" s="1019">
        <v>136071.10545833333</v>
      </c>
      <c r="AK91" s="995">
        <v>1.8373741322742818</v>
      </c>
      <c r="AL91" s="996">
        <v>90964.830166666652</v>
      </c>
      <c r="AM91" s="997">
        <v>66.850952566502968</v>
      </c>
      <c r="AN91" s="998">
        <v>33.149047433497032</v>
      </c>
    </row>
    <row r="92" spans="1:40">
      <c r="A92" s="966">
        <v>1987</v>
      </c>
      <c r="B92" s="303">
        <v>564716.91666666674</v>
      </c>
      <c r="C92" s="238">
        <v>3483.5</v>
      </c>
      <c r="D92" s="341">
        <v>-0.79738003702121141</v>
      </c>
      <c r="E92" s="259">
        <v>3082.7433628318586</v>
      </c>
      <c r="F92" s="341">
        <v>64.271217712177119</v>
      </c>
      <c r="G92" s="341">
        <v>38.67937294422061</v>
      </c>
      <c r="H92" s="259">
        <v>578457.74999999988</v>
      </c>
      <c r="I92" s="259">
        <v>258519.41666666669</v>
      </c>
      <c r="J92" s="259">
        <v>306197.5</v>
      </c>
      <c r="K92" s="239">
        <v>836977.16666666663</v>
      </c>
      <c r="L92" s="270">
        <v>11.60946474529678</v>
      </c>
      <c r="M92" s="270">
        <v>8.6136615420200098</v>
      </c>
      <c r="N92" s="991">
        <v>1.4821181054873656</v>
      </c>
      <c r="O92" s="968">
        <v>0.30059269967196389</v>
      </c>
      <c r="P92" s="970">
        <v>-9.1899283210887805E-3</v>
      </c>
      <c r="Q92" s="970">
        <v>-2.7624253638279151E-3</v>
      </c>
      <c r="R92" s="251">
        <v>0.28864034598704724</v>
      </c>
      <c r="S92" s="255">
        <v>0.28591741499839329</v>
      </c>
      <c r="T92" s="968">
        <v>1.0414091579749318</v>
      </c>
      <c r="U92" s="968">
        <v>1.0188119469555981</v>
      </c>
      <c r="V92" s="970">
        <v>1.0148426538034876</v>
      </c>
      <c r="W92" s="970">
        <v>0.33535439624114449</v>
      </c>
      <c r="X92" s="970">
        <v>1.0188119469555978</v>
      </c>
      <c r="Y92" s="971">
        <v>0.22345990811129671</v>
      </c>
      <c r="Z92" s="970">
        <v>-3.1838682460217045E-2</v>
      </c>
      <c r="AA92" s="970">
        <v>-9.5704755147150468E-3</v>
      </c>
      <c r="AB92" s="249">
        <v>1</v>
      </c>
      <c r="AC92" s="1011">
        <v>0.44691149295979998</v>
      </c>
      <c r="AD92" s="1012">
        <v>0.52933425129147305</v>
      </c>
      <c r="AE92" s="1013">
        <v>1.4821181054873653</v>
      </c>
      <c r="AF92" s="992">
        <v>564716.91666666674</v>
      </c>
      <c r="AG92" s="993">
        <v>845120.32333333325</v>
      </c>
      <c r="AH92" s="1083">
        <v>381578.61808440177</v>
      </c>
      <c r="AI92" s="1079">
        <v>242.60666666666665</v>
      </c>
      <c r="AJ92" s="1019">
        <v>201041.91543333331</v>
      </c>
      <c r="AK92" s="995">
        <v>2.0690015023932062</v>
      </c>
      <c r="AL92" s="996">
        <v>135645.00338333336</v>
      </c>
      <c r="AM92" s="997">
        <v>67.471006277949058</v>
      </c>
      <c r="AN92" s="998">
        <v>32.528993722050942</v>
      </c>
    </row>
    <row r="93" spans="1:40">
      <c r="A93" s="966">
        <v>1988</v>
      </c>
      <c r="B93" s="303">
        <v>715873.66666666674</v>
      </c>
      <c r="C93" s="238">
        <v>3851.78</v>
      </c>
      <c r="D93" s="341">
        <v>10.572125735610749</v>
      </c>
      <c r="E93" s="259">
        <v>3408.6548672566373</v>
      </c>
      <c r="F93" s="341">
        <v>71.066051660516607</v>
      </c>
      <c r="G93" s="341">
        <v>42.768604885629415</v>
      </c>
      <c r="H93" s="259">
        <v>711183.58333333337</v>
      </c>
      <c r="I93" s="259">
        <v>353083.58333333337</v>
      </c>
      <c r="J93" s="259">
        <v>362790.08333333337</v>
      </c>
      <c r="K93" s="239">
        <v>1064267.1666666667</v>
      </c>
      <c r="L93" s="270">
        <v>12.271459597159168</v>
      </c>
      <c r="M93" s="270">
        <v>8.1489898742892741</v>
      </c>
      <c r="N93" s="991">
        <v>1.4866689699905151</v>
      </c>
      <c r="O93" s="968">
        <v>0.26766818124065983</v>
      </c>
      <c r="P93" s="970">
        <v>3.0705140746210002E-3</v>
      </c>
      <c r="Q93" s="970">
        <v>8.2187891782765075E-4</v>
      </c>
      <c r="R93" s="251">
        <v>0.27156057423310842</v>
      </c>
      <c r="S93" s="255">
        <v>0.28591741499839329</v>
      </c>
      <c r="T93" s="968">
        <v>0.98566657548342296</v>
      </c>
      <c r="U93" s="968">
        <v>1.0188119469555981</v>
      </c>
      <c r="V93" s="970">
        <v>1.0148426538034876</v>
      </c>
      <c r="W93" s="970">
        <v>0.33535439624114449</v>
      </c>
      <c r="X93" s="970">
        <v>1.0188119469555978</v>
      </c>
      <c r="Y93" s="971">
        <v>0.22345990811129671</v>
      </c>
      <c r="Z93" s="970">
        <v>1.1306921423671986E-2</v>
      </c>
      <c r="AA93" s="970">
        <v>3.0265030929053326E-3</v>
      </c>
      <c r="AB93" s="249">
        <v>1</v>
      </c>
      <c r="AC93" s="1011">
        <v>0.49647319146263574</v>
      </c>
      <c r="AD93" s="1012">
        <v>0.5101215661263272</v>
      </c>
      <c r="AE93" s="1013">
        <v>1.4866689699905151</v>
      </c>
      <c r="AF93" s="992">
        <v>715873.66666666674</v>
      </c>
      <c r="AG93" s="993">
        <v>1152349.8618666669</v>
      </c>
      <c r="AH93" s="1083">
        <v>520295.22388778516</v>
      </c>
      <c r="AI93" s="1079">
        <v>299.1733333333334</v>
      </c>
      <c r="AJ93" s="1019">
        <v>299271.92726666667</v>
      </c>
      <c r="AK93" s="995">
        <v>2.2914959526501439</v>
      </c>
      <c r="AL93" s="996">
        <v>201303.67506666668</v>
      </c>
      <c r="AM93" s="997">
        <v>67.264469776777545</v>
      </c>
      <c r="AN93" s="998">
        <v>32.735530223222455</v>
      </c>
    </row>
    <row r="94" spans="1:40">
      <c r="A94" s="966">
        <v>1989</v>
      </c>
      <c r="B94" s="303">
        <v>944418.41666666674</v>
      </c>
      <c r="C94" s="238">
        <v>4001</v>
      </c>
      <c r="D94" s="341">
        <v>3.8740530352200819</v>
      </c>
      <c r="E94" s="259">
        <v>3540.7079646017701</v>
      </c>
      <c r="F94" s="341">
        <v>73.819188191881921</v>
      </c>
      <c r="G94" s="341">
        <v>44.425483321322425</v>
      </c>
      <c r="H94" s="259">
        <v>910895.41666666674</v>
      </c>
      <c r="I94" s="259">
        <v>426265.66666666669</v>
      </c>
      <c r="J94" s="259">
        <v>518152.74999999988</v>
      </c>
      <c r="K94" s="239">
        <v>1337161.0833333337</v>
      </c>
      <c r="L94" s="270">
        <v>12.696818786988013</v>
      </c>
      <c r="M94" s="270">
        <v>7.8759885982213325</v>
      </c>
      <c r="N94" s="991">
        <v>1.415856636990261</v>
      </c>
      <c r="O94" s="968">
        <v>0.31925290821797692</v>
      </c>
      <c r="P94" s="970">
        <v>-4.7631540329187039E-2</v>
      </c>
      <c r="Q94" s="970">
        <v>-1.5206507772994815E-2</v>
      </c>
      <c r="R94" s="251">
        <v>0.25641486011579517</v>
      </c>
      <c r="S94" s="255">
        <v>0.28591741499839329</v>
      </c>
      <c r="T94" s="968">
        <v>1.2450639876090042</v>
      </c>
      <c r="U94" s="968">
        <v>1.0188119469555981</v>
      </c>
      <c r="V94" s="970">
        <v>1.0148426538034876</v>
      </c>
      <c r="W94" s="970">
        <v>0.33535439624114449</v>
      </c>
      <c r="X94" s="970">
        <v>1.0188119469555978</v>
      </c>
      <c r="Y94" s="971">
        <v>0.22345990811129671</v>
      </c>
      <c r="Z94" s="970">
        <v>-0.18575967207078781</v>
      </c>
      <c r="AA94" s="970">
        <v>-5.9304315538216704E-2</v>
      </c>
      <c r="AB94" s="249">
        <v>1</v>
      </c>
      <c r="AC94" s="1011">
        <v>0.46796334559080827</v>
      </c>
      <c r="AD94" s="1012">
        <v>0.56883890347821653</v>
      </c>
      <c r="AE94" s="1013">
        <v>1.415856636990261</v>
      </c>
      <c r="AF94" s="992">
        <v>944418.41666666674</v>
      </c>
      <c r="AG94" s="993">
        <v>1530649.2333333334</v>
      </c>
      <c r="AH94" s="1083">
        <v>691100.43043766159</v>
      </c>
      <c r="AI94" s="1079">
        <v>382.56666666666666</v>
      </c>
      <c r="AJ94" s="1019">
        <v>349266.47496666678</v>
      </c>
      <c r="AK94" s="995">
        <v>2.057208221855412</v>
      </c>
      <c r="AL94" s="996">
        <v>246682.09043333336</v>
      </c>
      <c r="AM94" s="997">
        <v>70.628619725633897</v>
      </c>
      <c r="AN94" s="998">
        <v>29.371380274366103</v>
      </c>
    </row>
    <row r="95" spans="1:40">
      <c r="A95" s="966">
        <v>1990</v>
      </c>
      <c r="B95" s="303">
        <v>1156789</v>
      </c>
      <c r="C95" s="238">
        <v>4594.95</v>
      </c>
      <c r="D95" s="341">
        <v>14.845038740314909</v>
      </c>
      <c r="E95" s="259">
        <v>4066.3274336283189</v>
      </c>
      <c r="F95" s="341">
        <v>84.77767527675276</v>
      </c>
      <c r="G95" s="341">
        <v>51.020463530944873</v>
      </c>
      <c r="H95" s="259">
        <v>1159883.5000000002</v>
      </c>
      <c r="I95" s="259">
        <v>553969.83333333349</v>
      </c>
      <c r="J95" s="259">
        <v>602819.16666666663</v>
      </c>
      <c r="K95" s="239">
        <v>1713853.3333333328</v>
      </c>
      <c r="L95" s="270">
        <v>13.349609573053485</v>
      </c>
      <c r="M95" s="270">
        <v>7.4908557776740121</v>
      </c>
      <c r="N95" s="991">
        <v>1.4815608839065144</v>
      </c>
      <c r="O95" s="968">
        <v>0.22486916771794552</v>
      </c>
      <c r="P95" s="970">
        <v>4.6406002698072157E-2</v>
      </c>
      <c r="Q95" s="970">
        <v>1.0435279203832221E-2</v>
      </c>
      <c r="R95" s="251">
        <v>0.28171044961984992</v>
      </c>
      <c r="S95" s="255">
        <v>0.28591741499839329</v>
      </c>
      <c r="T95" s="968">
        <v>0.79822799623298302</v>
      </c>
      <c r="U95" s="968">
        <v>1.0188119469555981</v>
      </c>
      <c r="V95" s="970">
        <v>1.0148426538034876</v>
      </c>
      <c r="W95" s="970">
        <v>0.33535439624114449</v>
      </c>
      <c r="X95" s="970">
        <v>1.0188119469555978</v>
      </c>
      <c r="Y95" s="971">
        <v>0.22345990811129671</v>
      </c>
      <c r="Z95" s="970">
        <v>0.16472943322015235</v>
      </c>
      <c r="AA95" s="970">
        <v>3.7042570546864544E-2</v>
      </c>
      <c r="AB95" s="249">
        <v>1</v>
      </c>
      <c r="AC95" s="1011">
        <v>0.4776081678317981</v>
      </c>
      <c r="AD95" s="1012">
        <v>0.51972389181039869</v>
      </c>
      <c r="AE95" s="1013">
        <v>1.4815608839065149</v>
      </c>
      <c r="AF95" s="992">
        <v>1156789</v>
      </c>
      <c r="AG95" s="993">
        <v>2307859.5869999998</v>
      </c>
      <c r="AH95" s="1083">
        <v>1042017.1514357951</v>
      </c>
      <c r="AI95" s="1079">
        <v>502.25999999999993</v>
      </c>
      <c r="AJ95" s="1019">
        <v>554774.32399999979</v>
      </c>
      <c r="AK95" s="995">
        <v>2.4247900152330777</v>
      </c>
      <c r="AL95" s="996">
        <v>374452.5993</v>
      </c>
      <c r="AM95" s="997">
        <v>67.496382420899508</v>
      </c>
      <c r="AN95" s="998">
        <v>32.503617579100492</v>
      </c>
    </row>
    <row r="96" spans="1:40">
      <c r="A96" s="966">
        <v>1991</v>
      </c>
      <c r="B96" s="303">
        <v>1564937.9166666667</v>
      </c>
      <c r="C96" s="238">
        <v>6499.9</v>
      </c>
      <c r="D96" s="341">
        <v>41.457469613379907</v>
      </c>
      <c r="E96" s="259">
        <v>5752.1238938053093</v>
      </c>
      <c r="F96" s="341">
        <v>119.92435424354242</v>
      </c>
      <c r="G96" s="341">
        <v>72.172256695891917</v>
      </c>
      <c r="H96" s="259">
        <v>1468171.5000000002</v>
      </c>
      <c r="I96" s="351">
        <v>705729.41666666663</v>
      </c>
      <c r="J96" s="259">
        <v>859208.50000000012</v>
      </c>
      <c r="K96" s="239">
        <v>2173900.916666667</v>
      </c>
      <c r="L96" s="270">
        <v>13.736467232985389</v>
      </c>
      <c r="M96" s="270">
        <v>7.2798921515911985</v>
      </c>
      <c r="N96" s="991">
        <v>1.3891291747196575</v>
      </c>
      <c r="O96" s="968">
        <v>0.35282918204328251</v>
      </c>
      <c r="P96" s="970">
        <v>-6.2388059910934657E-2</v>
      </c>
      <c r="Q96" s="970">
        <v>-2.2012328147642379E-2</v>
      </c>
      <c r="R96" s="251">
        <v>0.26842879398470565</v>
      </c>
      <c r="S96" s="255">
        <v>0.293923898538273</v>
      </c>
      <c r="T96" s="968">
        <v>1.3144237501711005</v>
      </c>
      <c r="U96" s="968">
        <v>1.0188119469555981</v>
      </c>
      <c r="V96" s="970">
        <v>1.2500811316680576</v>
      </c>
      <c r="W96" s="970">
        <v>0.33535439624114449</v>
      </c>
      <c r="X96" s="970">
        <v>1.0188119469555978</v>
      </c>
      <c r="Y96" s="971">
        <v>0.22345990811129671</v>
      </c>
      <c r="Z96" s="970">
        <v>-0.23241940249707102</v>
      </c>
      <c r="AA96" s="970">
        <v>-8.2004347674030018E-2</v>
      </c>
      <c r="AB96" s="249">
        <v>1</v>
      </c>
      <c r="AC96" s="1011">
        <v>0.48068595301479872</v>
      </c>
      <c r="AD96" s="1012">
        <v>0.5852235246359162</v>
      </c>
      <c r="AE96" s="1013">
        <v>1.3891291747196572</v>
      </c>
      <c r="AF96" s="992">
        <v>1564937.9166666667</v>
      </c>
      <c r="AG96" s="993">
        <v>4114761.6949999994</v>
      </c>
      <c r="AH96" s="1083">
        <v>1857847.9749864538</v>
      </c>
      <c r="AI96" s="1079">
        <v>633.04999999999995</v>
      </c>
      <c r="AJ96" s="1019">
        <v>583040.22585000005</v>
      </c>
      <c r="AK96" s="995">
        <v>1.9524670750567594</v>
      </c>
      <c r="AL96" s="996">
        <v>419716.34925000003</v>
      </c>
      <c r="AM96" s="997">
        <v>71.987545737192633</v>
      </c>
      <c r="AN96" s="998">
        <v>28.012454262807367</v>
      </c>
    </row>
    <row r="97" spans="1:40">
      <c r="A97" s="966">
        <v>1992</v>
      </c>
      <c r="B97" s="303">
        <v>2533137.7499999995</v>
      </c>
      <c r="C97" s="238">
        <v>7728</v>
      </c>
      <c r="D97" s="341">
        <v>18.894136832874352</v>
      </c>
      <c r="E97" s="259">
        <v>6838.9380530973458</v>
      </c>
      <c r="F97" s="341">
        <v>142.58302583025829</v>
      </c>
      <c r="G97" s="341">
        <v>85.808581631387071</v>
      </c>
      <c r="H97" s="259">
        <v>2049408.833333333</v>
      </c>
      <c r="I97" s="351">
        <v>949961.66666666674</v>
      </c>
      <c r="J97" s="259">
        <v>1583176.0833333335</v>
      </c>
      <c r="K97" s="239">
        <v>2999370.5000000005</v>
      </c>
      <c r="L97" s="270">
        <v>12.836154261232261</v>
      </c>
      <c r="M97" s="270">
        <v>7.7904953434550004</v>
      </c>
      <c r="N97" s="991">
        <v>1.1840534530741571</v>
      </c>
      <c r="O97" s="968">
        <v>0.6186825835210179</v>
      </c>
      <c r="P97" s="970">
        <v>-0.14762897891543247</v>
      </c>
      <c r="Q97" s="970">
        <v>-9.1335478077969642E-2</v>
      </c>
      <c r="R97" s="251">
        <v>0.37971812652761594</v>
      </c>
      <c r="S97" s="255">
        <v>0.293923898538273</v>
      </c>
      <c r="T97" s="968">
        <v>1.6293206468141117</v>
      </c>
      <c r="U97" s="968">
        <v>1.0188119469555981</v>
      </c>
      <c r="V97" s="970">
        <v>1.2500811316680576</v>
      </c>
      <c r="W97" s="970">
        <v>0.33535439624114449</v>
      </c>
      <c r="X97" s="970">
        <v>1.0188119469555978</v>
      </c>
      <c r="Y97" s="971">
        <v>0.22345990811129671</v>
      </c>
      <c r="Z97" s="970">
        <v>-0.38878570339911278</v>
      </c>
      <c r="AA97" s="970">
        <v>-0.24053494341499929</v>
      </c>
      <c r="AB97" s="249">
        <v>1</v>
      </c>
      <c r="AC97" s="1011">
        <v>0.4635296048380782</v>
      </c>
      <c r="AD97" s="1012">
        <v>0.77250378625445915</v>
      </c>
      <c r="AE97" s="1013">
        <v>1.1840534530741564</v>
      </c>
      <c r="AF97" s="992">
        <v>2533137.7499999995</v>
      </c>
      <c r="AG97" s="993">
        <v>5255812.8</v>
      </c>
      <c r="AH97" s="1083">
        <v>2373041.7193426033</v>
      </c>
      <c r="AI97" s="1079">
        <v>680.1</v>
      </c>
      <c r="AJ97" s="1019">
        <v>754041.74370000011</v>
      </c>
      <c r="AK97" s="995">
        <v>1.9585305293445872</v>
      </c>
      <c r="AL97" s="996">
        <v>636830.83034999995</v>
      </c>
      <c r="AM97" s="997">
        <v>84.455646609846951</v>
      </c>
      <c r="AN97" s="998">
        <v>15.544353390153049</v>
      </c>
    </row>
    <row r="98" spans="1:40">
      <c r="A98" s="966">
        <v>1993</v>
      </c>
      <c r="B98" s="303">
        <v>3466413.5</v>
      </c>
      <c r="C98" s="238">
        <v>7932.4</v>
      </c>
      <c r="D98" s="341">
        <v>2.6449275362318891</v>
      </c>
      <c r="E98" s="259">
        <v>7019.8230088495575</v>
      </c>
      <c r="F98" s="341">
        <v>146.35424354243543</v>
      </c>
      <c r="G98" s="341">
        <v>88.078156435405646</v>
      </c>
      <c r="H98" s="259">
        <v>2767376.25</v>
      </c>
      <c r="I98" s="351">
        <v>1235697.0833333333</v>
      </c>
      <c r="J98" s="259">
        <v>2230716.4166666665</v>
      </c>
      <c r="K98" s="239">
        <v>4003073.333333334</v>
      </c>
      <c r="L98" s="270">
        <v>12.692174108460472</v>
      </c>
      <c r="M98" s="270">
        <v>7.8788708022324583</v>
      </c>
      <c r="N98" s="991">
        <v>1.1548170272627123</v>
      </c>
      <c r="O98" s="968">
        <v>0.36842676636910121</v>
      </c>
      <c r="P98" s="970">
        <v>-2.4691812464663898E-2</v>
      </c>
      <c r="Q98" s="970">
        <v>-9.0971246221483865E-3</v>
      </c>
      <c r="R98" s="251">
        <v>0.33463782928228891</v>
      </c>
      <c r="S98" s="255">
        <v>0.293923898538273</v>
      </c>
      <c r="T98" s="968">
        <v>1.1009716598965538</v>
      </c>
      <c r="U98" s="968">
        <v>1.0188119469555981</v>
      </c>
      <c r="V98" s="970">
        <v>1.2500811316680576</v>
      </c>
      <c r="W98" s="970">
        <v>0.33535439624114449</v>
      </c>
      <c r="X98" s="970">
        <v>1.0188119469555978</v>
      </c>
      <c r="Y98" s="971">
        <v>0.22345990811129671</v>
      </c>
      <c r="Z98" s="970">
        <v>-7.3786674141478298E-2</v>
      </c>
      <c r="AA98" s="970">
        <v>-2.7184985755075428E-2</v>
      </c>
      <c r="AB98" s="249">
        <v>1</v>
      </c>
      <c r="AC98" s="1011">
        <v>0.44652297761583132</v>
      </c>
      <c r="AD98" s="1012">
        <v>0.80607630302047528</v>
      </c>
      <c r="AE98" s="1013">
        <v>1.1548170272627121</v>
      </c>
      <c r="AF98" s="992">
        <v>3466413.5</v>
      </c>
      <c r="AG98" s="993">
        <v>6240178.5178285716</v>
      </c>
      <c r="AH98" s="1083">
        <v>2817490.7521349872</v>
      </c>
      <c r="AI98" s="1079">
        <v>786.66967346938782</v>
      </c>
      <c r="AJ98" s="1019">
        <v>905094.88066666678</v>
      </c>
      <c r="AK98" s="995">
        <v>1.7814126883847587</v>
      </c>
      <c r="AL98" s="996">
        <v>783756.09235000005</v>
      </c>
      <c r="AM98" s="997">
        <v>86.593804593470679</v>
      </c>
      <c r="AN98" s="998">
        <v>13.406195406529321</v>
      </c>
    </row>
    <row r="99" spans="1:40">
      <c r="A99" s="966">
        <v>1994</v>
      </c>
      <c r="B99" s="303">
        <v>4570708.416666667</v>
      </c>
      <c r="C99" s="238">
        <v>8103.6</v>
      </c>
      <c r="D99" s="341">
        <v>2.1582371035247849</v>
      </c>
      <c r="E99" s="259">
        <v>7171.3274336283193</v>
      </c>
      <c r="F99" s="341">
        <v>149.51291512915131</v>
      </c>
      <c r="G99" s="341">
        <v>89.979091887695176</v>
      </c>
      <c r="H99" s="259">
        <v>3612913</v>
      </c>
      <c r="I99" s="351">
        <v>1658145.0599166667</v>
      </c>
      <c r="J99" s="259">
        <v>2912563.3567500003</v>
      </c>
      <c r="K99" s="239">
        <v>5271058.0599166667</v>
      </c>
      <c r="L99" s="270">
        <v>12.901639842257628</v>
      </c>
      <c r="M99" s="270">
        <v>7.7509526868408711</v>
      </c>
      <c r="N99" s="991">
        <v>1.153225622683836</v>
      </c>
      <c r="O99" s="968">
        <v>0.31856987536734072</v>
      </c>
      <c r="P99" s="970">
        <v>-1.3780577713237152E-3</v>
      </c>
      <c r="Q99" s="970">
        <v>-4.3900769245959129E-4</v>
      </c>
      <c r="R99" s="251">
        <v>0.31675280990355725</v>
      </c>
      <c r="S99" s="255">
        <v>0.293923898538273</v>
      </c>
      <c r="T99" s="968">
        <v>1.0057365409460353</v>
      </c>
      <c r="U99" s="968">
        <v>1.0188119469555981</v>
      </c>
      <c r="V99" s="970">
        <v>1.2500811316680576</v>
      </c>
      <c r="W99" s="970">
        <v>0.33535439624114449</v>
      </c>
      <c r="X99" s="970">
        <v>1.0188119469555978</v>
      </c>
      <c r="Y99" s="971">
        <v>0.22345990811129671</v>
      </c>
      <c r="Z99" s="970">
        <v>-4.3505778898797988E-3</v>
      </c>
      <c r="AA99" s="970">
        <v>-1.3859630561549158E-3</v>
      </c>
      <c r="AB99" s="249">
        <v>1</v>
      </c>
      <c r="AC99" s="1011">
        <v>0.45894962317572185</v>
      </c>
      <c r="AD99" s="1012">
        <v>0.80615374816664565</v>
      </c>
      <c r="AE99" s="1013">
        <v>1.153225622683836</v>
      </c>
      <c r="AF99" s="992">
        <v>4570708.416666667</v>
      </c>
      <c r="AG99" s="993">
        <v>6698113.5844858307</v>
      </c>
      <c r="AH99" s="1083">
        <v>3024252.1150830002</v>
      </c>
      <c r="AI99" s="1079">
        <v>826.56024291497977</v>
      </c>
      <c r="AJ99" s="1019">
        <v>1191259.1215411667</v>
      </c>
      <c r="AK99" s="995">
        <v>1.7517153072260367</v>
      </c>
      <c r="AL99" s="996">
        <v>1032980.1021666669</v>
      </c>
      <c r="AM99" s="997">
        <v>86.713300531144753</v>
      </c>
      <c r="AN99" s="998">
        <v>13.286699468855247</v>
      </c>
    </row>
    <row r="100" spans="1:40">
      <c r="A100" s="966">
        <v>1995</v>
      </c>
      <c r="B100" s="303">
        <v>5503545.833333334</v>
      </c>
      <c r="C100" s="238">
        <v>8453.2000000000007</v>
      </c>
      <c r="D100" s="341">
        <v>4.3141319907201714</v>
      </c>
      <c r="E100" s="259">
        <v>7480.707964601771</v>
      </c>
      <c r="F100" s="341">
        <v>155.96309963099634</v>
      </c>
      <c r="G100" s="341">
        <v>93.860908675781729</v>
      </c>
      <c r="H100" s="259">
        <v>4072197.583333333</v>
      </c>
      <c r="I100" s="351">
        <v>2095372.2203333331</v>
      </c>
      <c r="J100" s="259">
        <v>3408173.6130000004</v>
      </c>
      <c r="K100" s="239">
        <v>6167569.8036666662</v>
      </c>
      <c r="L100" s="270">
        <v>14.15708618765796</v>
      </c>
      <c r="M100" s="270">
        <v>7.0636004241592625</v>
      </c>
      <c r="N100" s="991">
        <v>1.1206538458009265</v>
      </c>
      <c r="O100" s="968">
        <v>0.20409033603306681</v>
      </c>
      <c r="P100" s="970">
        <v>-2.8244062776811241E-2</v>
      </c>
      <c r="Q100" s="970">
        <v>-5.7643402630584402E-3</v>
      </c>
      <c r="R100" s="251">
        <v>0.17008193299319729</v>
      </c>
      <c r="S100" s="255">
        <v>0.293923898538273</v>
      </c>
      <c r="T100" s="968">
        <v>1.1999530605124868</v>
      </c>
      <c r="U100" s="968">
        <v>1.0188119469555981</v>
      </c>
      <c r="V100" s="970">
        <v>1.2500811316680576</v>
      </c>
      <c r="W100" s="970">
        <v>0.33535439624114449</v>
      </c>
      <c r="X100" s="970">
        <v>1.0188119469555978</v>
      </c>
      <c r="Y100" s="971">
        <v>0.22345990811129671</v>
      </c>
      <c r="Z100" s="970">
        <v>-0.16606151094214638</v>
      </c>
      <c r="AA100" s="970">
        <v>-3.3891549570341455E-2</v>
      </c>
      <c r="AB100" s="249">
        <v>1</v>
      </c>
      <c r="AC100" s="1011">
        <v>0.51455563671793836</v>
      </c>
      <c r="AD100" s="1012">
        <v>0.83693719257360055</v>
      </c>
      <c r="AE100" s="1013">
        <v>1.1206538458009268</v>
      </c>
      <c r="AF100" s="992">
        <v>5503545.833333334</v>
      </c>
      <c r="AG100" s="993">
        <v>7715940.7690699566</v>
      </c>
      <c r="AH100" s="1083">
        <v>3483809.2690400728</v>
      </c>
      <c r="AI100" s="1079">
        <v>912.78341563785978</v>
      </c>
      <c r="AJ100" s="1019">
        <v>1200825.8407738998</v>
      </c>
      <c r="AK100" s="995">
        <v>1.3752830025838083</v>
      </c>
      <c r="AL100" s="996">
        <v>1071540.37375</v>
      </c>
      <c r="AM100" s="997">
        <v>89.233620510649672</v>
      </c>
      <c r="AN100" s="998">
        <v>10.766379489350328</v>
      </c>
    </row>
    <row r="101" spans="1:40">
      <c r="A101" s="966">
        <v>1996</v>
      </c>
      <c r="B101" s="303">
        <v>5896370</v>
      </c>
      <c r="C101" s="238">
        <v>9938.8196975885603</v>
      </c>
      <c r="D101" s="341">
        <v>17.574642710317502</v>
      </c>
      <c r="E101" s="259">
        <v>8795.415661582796</v>
      </c>
      <c r="F101" s="341">
        <v>183.37305715108045</v>
      </c>
      <c r="G101" s="341">
        <v>110.35662802020778</v>
      </c>
      <c r="H101" s="259">
        <v>4567977.166666667</v>
      </c>
      <c r="I101" s="351">
        <v>2463735.6270833332</v>
      </c>
      <c r="J101" s="259">
        <v>3432634.3729166659</v>
      </c>
      <c r="K101" s="239">
        <v>7031712.7937500002</v>
      </c>
      <c r="L101" s="270">
        <v>15.101826758281321</v>
      </c>
      <c r="M101" s="270">
        <v>6.6217154785703949</v>
      </c>
      <c r="N101" s="991">
        <v>1.1925494488558215</v>
      </c>
      <c r="O101" s="968">
        <v>7.1376559505954784E-2</v>
      </c>
      <c r="P101" s="970">
        <v>6.4155049593848101E-2</v>
      </c>
      <c r="Q101" s="970">
        <v>4.5791667149427794E-3</v>
      </c>
      <c r="R101" s="251">
        <v>0.14011077581474551</v>
      </c>
      <c r="S101" s="255">
        <v>0.11622896806302996</v>
      </c>
      <c r="T101" s="968">
        <v>0.50942947885984791</v>
      </c>
      <c r="U101" s="968">
        <v>1.0188119469555981</v>
      </c>
      <c r="V101" s="970">
        <v>0.71836669387150842</v>
      </c>
      <c r="W101" s="970">
        <v>0.33535439624114449</v>
      </c>
      <c r="X101" s="970">
        <v>1.0188119469555978</v>
      </c>
      <c r="Y101" s="971">
        <v>0.22345990811129671</v>
      </c>
      <c r="Z101" s="970">
        <v>0.4578880476593315</v>
      </c>
      <c r="AA101" s="970">
        <v>3.2682473480821733E-2</v>
      </c>
      <c r="AB101" s="249">
        <v>1</v>
      </c>
      <c r="AC101" s="1011">
        <v>0.53934937439303454</v>
      </c>
      <c r="AD101" s="1012">
        <v>0.75145611452815542</v>
      </c>
      <c r="AE101" s="1013">
        <v>1.1925494488558217</v>
      </c>
      <c r="AF101" s="992">
        <v>5896370</v>
      </c>
      <c r="AG101" s="993">
        <v>10302091.265191516</v>
      </c>
      <c r="AH101" s="1083">
        <v>4651477.0025246125</v>
      </c>
      <c r="AI101" s="1079">
        <v>1036.5507755102042</v>
      </c>
      <c r="AJ101" s="1019">
        <v>1521662.6485675001</v>
      </c>
      <c r="AK101" s="995">
        <v>1.4329392295626335</v>
      </c>
      <c r="AL101" s="996">
        <v>1275974.4679999999</v>
      </c>
      <c r="AM101" s="997">
        <v>83.853965213722489</v>
      </c>
      <c r="AN101" s="998">
        <v>16.146034786277511</v>
      </c>
    </row>
    <row r="102" spans="1:40">
      <c r="A102" s="1022">
        <v>1997</v>
      </c>
      <c r="B102" s="306">
        <v>6647215.166666666</v>
      </c>
      <c r="C102" s="244">
        <v>9908</v>
      </c>
      <c r="D102" s="343">
        <v>-0.31009414121918599</v>
      </c>
      <c r="E102" s="262">
        <v>8768.141592920354</v>
      </c>
      <c r="F102" s="343">
        <v>182.80442804428046</v>
      </c>
      <c r="G102" s="343">
        <v>110.01441858227005</v>
      </c>
      <c r="H102" s="262">
        <v>5436356.083333333</v>
      </c>
      <c r="I102" s="352">
        <v>3058961.6202500002</v>
      </c>
      <c r="J102" s="262">
        <v>3588253.5464166668</v>
      </c>
      <c r="K102" s="245">
        <v>8495317.7035833336</v>
      </c>
      <c r="L102" s="270">
        <v>15.402390938338304</v>
      </c>
      <c r="M102" s="270">
        <v>6.4924984958723924</v>
      </c>
      <c r="N102" s="991">
        <v>1.2780265856571367</v>
      </c>
      <c r="O102" s="968">
        <v>0.12734023927715965</v>
      </c>
      <c r="P102" s="970">
        <v>7.1675968559060887E-2</v>
      </c>
      <c r="Q102" s="970">
        <v>9.1272349867329849E-3</v>
      </c>
      <c r="R102" s="251">
        <v>0.20814344282295338</v>
      </c>
      <c r="S102" s="255">
        <v>0.11622896806302996</v>
      </c>
      <c r="T102" s="968">
        <v>0.61179078019515198</v>
      </c>
      <c r="U102" s="968">
        <v>1.0188119469555981</v>
      </c>
      <c r="V102" s="970">
        <v>0.71836669387150842</v>
      </c>
      <c r="W102" s="970">
        <v>0.33535439624114449</v>
      </c>
      <c r="X102" s="970">
        <v>1.0188119469555978</v>
      </c>
      <c r="Y102" s="971">
        <v>0.22345990811129671</v>
      </c>
      <c r="Z102" s="970">
        <v>0.34435852307885767</v>
      </c>
      <c r="AA102" s="970">
        <v>4.385069672599104E-2</v>
      </c>
      <c r="AB102" s="249">
        <v>1</v>
      </c>
      <c r="AC102" s="1011">
        <v>0.56268602964182213</v>
      </c>
      <c r="AD102" s="264">
        <v>0.66004755601228171</v>
      </c>
      <c r="AE102" s="267">
        <v>1.2780265856571367</v>
      </c>
      <c r="AF102" s="992">
        <v>6647215.166666666</v>
      </c>
      <c r="AG102" s="993">
        <v>11305864.267818931</v>
      </c>
      <c r="AH102" s="1083">
        <v>5104688.5803769762</v>
      </c>
      <c r="AI102" s="1079">
        <v>1141.0844032921812</v>
      </c>
      <c r="AJ102" s="1019">
        <v>1501972.1699935333</v>
      </c>
      <c r="AK102" s="995">
        <v>1.147873734070239</v>
      </c>
      <c r="AL102" s="996">
        <v>1175227.6414666667</v>
      </c>
      <c r="AM102" s="997">
        <v>78.245633637254855</v>
      </c>
      <c r="AN102" s="998">
        <v>21.754366362745145</v>
      </c>
    </row>
    <row r="103" spans="1:40">
      <c r="A103" s="1022">
        <v>1998</v>
      </c>
      <c r="B103" s="306">
        <v>7161730.416666666</v>
      </c>
      <c r="C103" s="244">
        <v>8740.5</v>
      </c>
      <c r="D103" s="343">
        <v>-11.783407347597896</v>
      </c>
      <c r="E103" s="262">
        <v>7734.9557522123887</v>
      </c>
      <c r="F103" s="343">
        <v>161.26383763837637</v>
      </c>
      <c r="G103" s="343">
        <v>97.050971499629739</v>
      </c>
      <c r="H103" s="262">
        <v>5419141.5</v>
      </c>
      <c r="I103" s="352">
        <v>3505442.1486666673</v>
      </c>
      <c r="J103" s="262">
        <v>3656288.2679999997</v>
      </c>
      <c r="K103" s="245">
        <v>8924583.648666665</v>
      </c>
      <c r="L103" s="270">
        <v>17.276664322113412</v>
      </c>
      <c r="M103" s="270">
        <v>5.7881543644975588</v>
      </c>
      <c r="N103" s="991">
        <v>1.2461490630668692</v>
      </c>
      <c r="O103" s="968">
        <v>7.7403128543228839E-2</v>
      </c>
      <c r="P103" s="970">
        <v>-2.4942769538613851E-2</v>
      </c>
      <c r="Q103" s="970">
        <v>-1.9306483968214605E-3</v>
      </c>
      <c r="R103" s="251">
        <v>5.0529710607793543E-2</v>
      </c>
      <c r="S103" s="255">
        <v>0.11622896806302996</v>
      </c>
      <c r="T103" s="968">
        <v>1.5318339965178907</v>
      </c>
      <c r="U103" s="968">
        <v>1.0188119469555981</v>
      </c>
      <c r="V103" s="970">
        <v>0.71836669387150842</v>
      </c>
      <c r="W103" s="970">
        <v>0.33535439624114449</v>
      </c>
      <c r="X103" s="970">
        <v>1.0188119469555978</v>
      </c>
      <c r="Y103" s="971">
        <v>0.22345990811129671</v>
      </c>
      <c r="Z103" s="970">
        <v>-0.49362581417133145</v>
      </c>
      <c r="AA103" s="970">
        <v>-3.8208182346559559E-2</v>
      </c>
      <c r="AB103" s="249">
        <v>1</v>
      </c>
      <c r="AC103" s="1011">
        <v>0.64686300379251349</v>
      </c>
      <c r="AD103" s="264">
        <v>0.67469880016973161</v>
      </c>
      <c r="AE103" s="267">
        <v>1.2461490630668695</v>
      </c>
      <c r="AF103" s="992">
        <v>7161730.416666666</v>
      </c>
      <c r="AG103" s="993">
        <v>12473057.567107439</v>
      </c>
      <c r="AH103" s="1083">
        <v>5631685.7355550993</v>
      </c>
      <c r="AI103" s="1079">
        <v>1427.0416528925621</v>
      </c>
      <c r="AJ103" s="1019">
        <v>1490405.4693273329</v>
      </c>
      <c r="AK103" s="995">
        <v>0.96662177887109224</v>
      </c>
      <c r="AL103" s="996">
        <v>1196008.9795833332</v>
      </c>
      <c r="AM103" s="997">
        <v>80.247221591526369</v>
      </c>
      <c r="AN103" s="998">
        <v>19.752778408473631</v>
      </c>
    </row>
    <row r="104" spans="1:40" ht="13.15" thickBot="1">
      <c r="A104" s="1023">
        <v>1999</v>
      </c>
      <c r="B104" s="345">
        <v>7266122.0064999992</v>
      </c>
      <c r="C104" s="346">
        <v>8103.3942961599996</v>
      </c>
      <c r="D104" s="348">
        <v>-7.2891219477146603</v>
      </c>
      <c r="E104" s="347">
        <v>7171.1453948318576</v>
      </c>
      <c r="F104" s="348">
        <v>149.50911985535055</v>
      </c>
      <c r="G104" s="348">
        <v>89.976807835579933</v>
      </c>
      <c r="H104" s="347">
        <v>5214482.8036666671</v>
      </c>
      <c r="I104" s="353">
        <v>4300300.9022115003</v>
      </c>
      <c r="J104" s="347">
        <v>2965821.1042884998</v>
      </c>
      <c r="K104" s="349">
        <v>9514783.7058781683</v>
      </c>
      <c r="L104" s="350">
        <v>17.677681043509256</v>
      </c>
      <c r="M104" s="350">
        <v>5.6568505650641985</v>
      </c>
      <c r="N104" s="1001">
        <v>1.3094720536438282</v>
      </c>
      <c r="O104" s="1002">
        <v>1.4576308204843125E-2</v>
      </c>
      <c r="P104" s="1003">
        <v>5.0814940566673572E-2</v>
      </c>
      <c r="Q104" s="1003">
        <v>7.4069423511061974E-4</v>
      </c>
      <c r="R104" s="252">
        <v>6.6131943006627392E-2</v>
      </c>
      <c r="S104" s="257">
        <v>0.11622896806302996</v>
      </c>
      <c r="T104" s="1002">
        <v>0.2204125199131434</v>
      </c>
      <c r="U104" s="1002">
        <v>1.0188119469555981</v>
      </c>
      <c r="V104" s="1003">
        <v>0.71836669387150842</v>
      </c>
      <c r="W104" s="1003">
        <v>0.33535439624114449</v>
      </c>
      <c r="X104" s="1003">
        <v>1.0188119469555978</v>
      </c>
      <c r="Y104" s="1024">
        <v>0.22345990811129671</v>
      </c>
      <c r="Z104" s="1003">
        <v>0.76838723098731831</v>
      </c>
      <c r="AA104" s="1003">
        <v>1.1200249099537138E-2</v>
      </c>
      <c r="AB104" s="250">
        <v>1</v>
      </c>
      <c r="AC104" s="1016">
        <v>0.8246840701416559</v>
      </c>
      <c r="AD104" s="266">
        <v>0.5687661108409493</v>
      </c>
      <c r="AE104" s="268">
        <v>1.3094720536438282</v>
      </c>
      <c r="AF104" s="1004">
        <v>7266122.0064999992</v>
      </c>
      <c r="AG104" s="1005">
        <v>14250443.988785923</v>
      </c>
      <c r="AH104" s="1084">
        <v>6434189.9895186555</v>
      </c>
      <c r="AI104" s="1080">
        <v>1758.5771428571431</v>
      </c>
      <c r="AJ104" s="1020">
        <v>878214.53605255496</v>
      </c>
      <c r="AK104" s="1007">
        <v>0.52212730715542555</v>
      </c>
      <c r="AL104" s="1008">
        <v>670663.06119994994</v>
      </c>
      <c r="AM104" s="1009">
        <v>76.366654577875877</v>
      </c>
      <c r="AN104" s="1010">
        <v>23.633345422124123</v>
      </c>
    </row>
    <row r="105" spans="1:40">
      <c r="A105" s="960">
        <v>2000</v>
      </c>
      <c r="B105" s="1025">
        <v>8185566.3020833349</v>
      </c>
      <c r="C105" s="1026">
        <v>9006.0922265299996</v>
      </c>
      <c r="D105" s="1027">
        <v>11.139750793044412</v>
      </c>
      <c r="E105" s="1026">
        <v>7969.9931208230082</v>
      </c>
      <c r="F105" s="1027">
        <v>166.16406322011071</v>
      </c>
      <c r="G105" s="1027">
        <v>100</v>
      </c>
      <c r="H105" s="1027">
        <v>7276168.6631241655</v>
      </c>
      <c r="I105" s="1027">
        <v>5477092.9357763119</v>
      </c>
      <c r="J105" s="1027">
        <v>2708473.3663070225</v>
      </c>
      <c r="K105" s="1028">
        <v>12753261.598900476</v>
      </c>
      <c r="L105" s="1029">
        <v>15.398218991373019</v>
      </c>
      <c r="M105" s="1028">
        <v>6.4942575538135827</v>
      </c>
      <c r="N105" s="1030">
        <v>1.5580182394533415</v>
      </c>
      <c r="O105" s="974">
        <v>0.1265385159732848</v>
      </c>
      <c r="P105" s="978">
        <v>0.18980640718363651</v>
      </c>
      <c r="Q105" s="978">
        <v>2.4017821087238388E-2</v>
      </c>
      <c r="R105" s="253">
        <v>0.34036274424415969</v>
      </c>
      <c r="S105" s="1126">
        <v>0.19305941905400412</v>
      </c>
      <c r="T105" s="1127">
        <v>0.37177546048492377</v>
      </c>
      <c r="U105" s="1127">
        <v>1.1587526608723251</v>
      </c>
      <c r="V105" s="1128">
        <v>0.96673236134388019</v>
      </c>
      <c r="W105" s="1128">
        <v>0.35113956809750418</v>
      </c>
      <c r="X105" s="1128">
        <v>1.1587526608723251</v>
      </c>
      <c r="Y105" s="1129">
        <v>0.17929869858215247</v>
      </c>
      <c r="Z105" s="978">
        <v>0.55765917508139085</v>
      </c>
      <c r="AA105" s="978">
        <v>7.0565364433685412E-2</v>
      </c>
      <c r="AB105" s="258">
        <v>1</v>
      </c>
      <c r="AC105" s="980">
        <v>0.75274408680689031</v>
      </c>
      <c r="AD105" s="413">
        <v>0.37223894768047977</v>
      </c>
      <c r="AE105" s="414">
        <v>1.5580182394533417</v>
      </c>
      <c r="AF105" s="983">
        <v>8185566.3020833349</v>
      </c>
      <c r="AG105" s="984">
        <v>18799538.005840838</v>
      </c>
      <c r="AH105" s="1082">
        <v>8488142.4985736106</v>
      </c>
      <c r="AI105" s="1078">
        <v>2087.4245491803276</v>
      </c>
      <c r="AJ105" s="1021">
        <v>1115910.3899037917</v>
      </c>
      <c r="AK105" s="986">
        <v>0.56824753595868849</v>
      </c>
      <c r="AL105" s="987">
        <v>716237.05143229186</v>
      </c>
      <c r="AM105" s="988">
        <v>64.184100973738794</v>
      </c>
      <c r="AN105" s="989">
        <v>35.815899026261206</v>
      </c>
    </row>
    <row r="106" spans="1:40">
      <c r="A106" s="963">
        <v>2001</v>
      </c>
      <c r="B106" s="303">
        <v>9492054.2554166652</v>
      </c>
      <c r="C106" s="237">
        <v>10245.113801990001</v>
      </c>
      <c r="D106" s="344">
        <v>13.757593685417868</v>
      </c>
      <c r="E106" s="332">
        <v>9066.4723911415931</v>
      </c>
      <c r="F106" s="344">
        <v>189.0242398891144</v>
      </c>
      <c r="G106" s="344">
        <v>113.75759368541787</v>
      </c>
      <c r="H106" s="344">
        <v>7673226.7844483322</v>
      </c>
      <c r="I106" s="344">
        <v>6615864.5635852925</v>
      </c>
      <c r="J106" s="344">
        <v>2876189.6918313741</v>
      </c>
      <c r="K106" s="404">
        <v>14289091.348033624</v>
      </c>
      <c r="L106" s="410">
        <v>14.990745436834189</v>
      </c>
      <c r="M106" s="404">
        <v>6.6707823451052111</v>
      </c>
      <c r="N106" s="1031">
        <v>1.5053739647431448</v>
      </c>
      <c r="O106" s="968">
        <v>0.15960874362483768</v>
      </c>
      <c r="P106" s="970">
        <v>-3.3789254436885074E-2</v>
      </c>
      <c r="Q106" s="970">
        <v>-5.3930604486911986E-3</v>
      </c>
      <c r="R106" s="251">
        <v>0.12042642873926135</v>
      </c>
      <c r="S106" s="1130">
        <v>0.19305941905400412</v>
      </c>
      <c r="T106" s="1131">
        <v>1.3253630892801036</v>
      </c>
      <c r="U106" s="1131">
        <v>1.1587526608723251</v>
      </c>
      <c r="V106" s="1132">
        <v>0.96673236134388019</v>
      </c>
      <c r="W106" s="1132">
        <v>0.35113956809750418</v>
      </c>
      <c r="X106" s="1132">
        <v>1.1587526608723251</v>
      </c>
      <c r="Y106" s="1133">
        <v>0.17929869858215247</v>
      </c>
      <c r="Z106" s="970">
        <v>-0.28058005863516172</v>
      </c>
      <c r="AA106" s="970">
        <v>-4.4783030644941449E-2</v>
      </c>
      <c r="AB106" s="249">
        <v>1</v>
      </c>
      <c r="AC106" s="1011">
        <v>0.86220109862958272</v>
      </c>
      <c r="AD106" s="264">
        <v>0.37483444353041601</v>
      </c>
      <c r="AE106" s="267">
        <v>1.5053739647431446</v>
      </c>
      <c r="AF106" s="992">
        <v>9492054.2554166652</v>
      </c>
      <c r="AG106" s="1032">
        <v>23561405.368402544</v>
      </c>
      <c r="AH106" s="1085">
        <v>10638163.883150864</v>
      </c>
      <c r="AI106" s="1079">
        <v>2299.77</v>
      </c>
      <c r="AJ106" s="1019">
        <v>1091686.5789897689</v>
      </c>
      <c r="AK106" s="995">
        <v>0.5096477711660381</v>
      </c>
      <c r="AL106" s="996">
        <v>725192.9451138333</v>
      </c>
      <c r="AM106" s="997">
        <v>66.428676423311572</v>
      </c>
      <c r="AN106" s="998">
        <v>33.571323576688428</v>
      </c>
    </row>
    <row r="107" spans="1:40" ht="11.25" customHeight="1">
      <c r="A107" s="963">
        <v>2002</v>
      </c>
      <c r="B107" s="303">
        <v>11261672.366394999</v>
      </c>
      <c r="C107" s="237">
        <v>10844.12978329</v>
      </c>
      <c r="D107" s="344">
        <v>5.8468455585495516</v>
      </c>
      <c r="E107" s="332">
        <v>9596.5750294601785</v>
      </c>
      <c r="F107" s="344">
        <v>200.07619526365312</v>
      </c>
      <c r="G107" s="344">
        <v>120.40882449932657</v>
      </c>
      <c r="H107" s="344">
        <v>9088688.2952825017</v>
      </c>
      <c r="I107" s="344">
        <v>8065126.0144172497</v>
      </c>
      <c r="J107" s="344">
        <v>3196546.3519777502</v>
      </c>
      <c r="K107" s="404">
        <v>17153814.309699751</v>
      </c>
      <c r="L107" s="410">
        <v>13.663953189800921</v>
      </c>
      <c r="M107" s="404">
        <v>7.3185262428037472</v>
      </c>
      <c r="N107" s="1031">
        <v>1.5232031044418406</v>
      </c>
      <c r="O107" s="968">
        <v>0.18643152086583314</v>
      </c>
      <c r="P107" s="970">
        <v>1.1843661519506776E-2</v>
      </c>
      <c r="Q107" s="970">
        <v>2.2080318297017926E-3</v>
      </c>
      <c r="R107" s="251">
        <v>0.20048321421504189</v>
      </c>
      <c r="S107" s="1130">
        <v>0.19305941905400412</v>
      </c>
      <c r="T107" s="1131">
        <v>0.92991087356502256</v>
      </c>
      <c r="U107" s="1131">
        <v>1.1587526608723251</v>
      </c>
      <c r="V107" s="1132">
        <v>0.96673236134388019</v>
      </c>
      <c r="W107" s="1132">
        <v>0.35113956809750418</v>
      </c>
      <c r="X107" s="1132">
        <v>1.1587526608723251</v>
      </c>
      <c r="Y107" s="1133">
        <v>0.17929869858215247</v>
      </c>
      <c r="Z107" s="970">
        <v>5.9075576805163607E-2</v>
      </c>
      <c r="AA107" s="970">
        <v>1.1013549629812987E-2</v>
      </c>
      <c r="AB107" s="249">
        <v>1</v>
      </c>
      <c r="AC107" s="1011">
        <v>0.8873806376001987</v>
      </c>
      <c r="AD107" s="264">
        <v>0.35170601610761837</v>
      </c>
      <c r="AE107" s="267">
        <v>1.5232031044418404</v>
      </c>
      <c r="AF107" s="992">
        <v>11261672.366394999</v>
      </c>
      <c r="AG107" s="1032">
        <v>27196643.731299989</v>
      </c>
      <c r="AH107" s="1085">
        <v>12279503.219839254</v>
      </c>
      <c r="AI107" s="1079">
        <v>2507.96</v>
      </c>
      <c r="AJ107" s="1019">
        <v>1199051.6202480127</v>
      </c>
      <c r="AK107" s="995">
        <v>0.51156498437198183</v>
      </c>
      <c r="AL107" s="996">
        <v>787190.89841101039</v>
      </c>
      <c r="AM107" s="997">
        <v>65.651126700298974</v>
      </c>
      <c r="AN107" s="998">
        <v>34.348873299701026</v>
      </c>
    </row>
    <row r="108" spans="1:40">
      <c r="A108" s="963">
        <v>2003</v>
      </c>
      <c r="B108" s="303">
        <v>13101662.393538333</v>
      </c>
      <c r="C108" s="237">
        <v>10921.351914000001</v>
      </c>
      <c r="D108" s="344">
        <v>0.71210998257318359</v>
      </c>
      <c r="E108" s="332">
        <v>9664.9131982300878</v>
      </c>
      <c r="F108" s="344">
        <v>201.50095782287823</v>
      </c>
      <c r="G108" s="344">
        <v>121.2662677584853</v>
      </c>
      <c r="H108" s="344">
        <v>10493634.339089165</v>
      </c>
      <c r="I108" s="344">
        <v>9412674.9050885793</v>
      </c>
      <c r="J108" s="344">
        <v>3688987.4884497547</v>
      </c>
      <c r="K108" s="404">
        <v>19906309.244177744</v>
      </c>
      <c r="L108" s="410">
        <v>13.378786374509943</v>
      </c>
      <c r="M108" s="404">
        <v>7.4745195267132702</v>
      </c>
      <c r="N108" s="1031">
        <v>1.5193727823421419</v>
      </c>
      <c r="O108" s="968">
        <v>0.16338514984984753</v>
      </c>
      <c r="P108" s="970">
        <v>-2.5146496147027131E-3</v>
      </c>
      <c r="Q108" s="970">
        <v>-4.1085640411806412E-4</v>
      </c>
      <c r="R108" s="251">
        <v>0.16045964383102684</v>
      </c>
      <c r="S108" s="1130">
        <v>0.19305941905400412</v>
      </c>
      <c r="T108" s="1131">
        <v>1.0182320360993784</v>
      </c>
      <c r="U108" s="1131">
        <v>1.1587526608723251</v>
      </c>
      <c r="V108" s="1132">
        <v>0.96673236134388019</v>
      </c>
      <c r="W108" s="1132">
        <v>0.35113956809750418</v>
      </c>
      <c r="X108" s="1132">
        <v>1.1587526608723251</v>
      </c>
      <c r="Y108" s="1133">
        <v>0.17929869858215247</v>
      </c>
      <c r="Z108" s="970">
        <v>-1.5671539302123734E-2</v>
      </c>
      <c r="AA108" s="970">
        <v>-2.5604967972552612E-3</v>
      </c>
      <c r="AB108" s="249">
        <v>1</v>
      </c>
      <c r="AC108" s="1011">
        <v>0.89698903172431188</v>
      </c>
      <c r="AD108" s="264">
        <v>0.3515452672777194</v>
      </c>
      <c r="AE108" s="267">
        <v>1.5193727823421417</v>
      </c>
      <c r="AF108" s="992">
        <v>13101662.393538333</v>
      </c>
      <c r="AG108" s="1032">
        <v>31426190.132535003</v>
      </c>
      <c r="AH108" s="1085">
        <v>14189177.412197486</v>
      </c>
      <c r="AI108" s="1079">
        <v>2877.5</v>
      </c>
      <c r="AJ108" s="1019">
        <v>1291919.4699471355</v>
      </c>
      <c r="AK108" s="995">
        <v>0.48509631728369124</v>
      </c>
      <c r="AL108" s="996">
        <v>850297.88934063795</v>
      </c>
      <c r="AM108" s="997">
        <v>65.816632469780146</v>
      </c>
      <c r="AN108" s="998">
        <v>34.183367530219854</v>
      </c>
    </row>
    <row r="109" spans="1:40">
      <c r="A109" s="963">
        <v>2004</v>
      </c>
      <c r="B109" s="303">
        <v>15282177.840166669</v>
      </c>
      <c r="C109" s="237">
        <v>13539.87094295</v>
      </c>
      <c r="D109" s="344">
        <v>23.976143700610344</v>
      </c>
      <c r="E109" s="332">
        <v>11982.18667517699</v>
      </c>
      <c r="F109" s="344">
        <v>249.81311702859776</v>
      </c>
      <c r="G109" s="344">
        <v>150.34124237662667</v>
      </c>
      <c r="H109" s="344">
        <v>11847877.238999166</v>
      </c>
      <c r="I109" s="344">
        <v>11070130.371675</v>
      </c>
      <c r="J109" s="344">
        <v>4212047.468491667</v>
      </c>
      <c r="K109" s="404">
        <v>22918007.610674165</v>
      </c>
      <c r="L109" s="410">
        <v>13.198979447709835</v>
      </c>
      <c r="M109" s="404">
        <v>7.576343337465465</v>
      </c>
      <c r="N109" s="1031">
        <v>1.4996558638676474</v>
      </c>
      <c r="O109" s="968">
        <v>0.16643044074343982</v>
      </c>
      <c r="P109" s="970">
        <v>-1.2977011766724278E-2</v>
      </c>
      <c r="Q109" s="970">
        <v>-2.1597697878687262E-3</v>
      </c>
      <c r="R109" s="251">
        <v>0.15129365918884696</v>
      </c>
      <c r="S109" s="1130">
        <v>0.19305941905400412</v>
      </c>
      <c r="T109" s="1131">
        <v>1.1000490148479978</v>
      </c>
      <c r="U109" s="1131">
        <v>1.1587526608723251</v>
      </c>
      <c r="V109" s="1132">
        <v>0.96673236134388019</v>
      </c>
      <c r="W109" s="1132">
        <v>0.35113956809750418</v>
      </c>
      <c r="X109" s="1132">
        <v>1.1587526608723251</v>
      </c>
      <c r="Y109" s="1133">
        <v>0.17929869858215247</v>
      </c>
      <c r="Z109" s="970">
        <v>-8.5773665838342783E-2</v>
      </c>
      <c r="AA109" s="970">
        <v>-1.4275349009655916E-2</v>
      </c>
      <c r="AB109" s="249">
        <v>1</v>
      </c>
      <c r="AC109" s="1011">
        <v>0.93435559369537613</v>
      </c>
      <c r="AD109" s="264">
        <v>0.35551072850645726</v>
      </c>
      <c r="AE109" s="267">
        <v>1.4996558638676476</v>
      </c>
      <c r="AF109" s="992">
        <v>15282177.840166669</v>
      </c>
      <c r="AG109" s="1032">
        <v>35558679.867794149</v>
      </c>
      <c r="AH109" s="1085">
        <v>16055029.739838423</v>
      </c>
      <c r="AI109" s="1079">
        <v>2626.22</v>
      </c>
      <c r="AJ109" s="1019">
        <v>1260490.418587079</v>
      </c>
      <c r="AK109" s="995">
        <v>0.41669888356060053</v>
      </c>
      <c r="AL109" s="996">
        <v>840519.78120916674</v>
      </c>
      <c r="AM109" s="997">
        <v>66.681965115715059</v>
      </c>
      <c r="AN109" s="998">
        <v>33.318034884284941</v>
      </c>
    </row>
    <row r="110" spans="1:40">
      <c r="A110" s="963">
        <v>2005</v>
      </c>
      <c r="B110" s="303">
        <v>18270391.074416667</v>
      </c>
      <c r="C110" s="237">
        <v>14956.625302169999</v>
      </c>
      <c r="D110" s="344">
        <v>10.463573583451936</v>
      </c>
      <c r="E110" s="332">
        <v>13235.951594840708</v>
      </c>
      <c r="F110" s="344">
        <v>275.95249634999999</v>
      </c>
      <c r="G110" s="344">
        <v>166.07230889898082</v>
      </c>
      <c r="H110" s="344">
        <v>14034475.955983333</v>
      </c>
      <c r="I110" s="344">
        <v>13130944.892037502</v>
      </c>
      <c r="J110" s="344">
        <v>5139446.1823791675</v>
      </c>
      <c r="K110" s="404">
        <v>27165420.848020837</v>
      </c>
      <c r="L110" s="410">
        <v>12.52165397705526</v>
      </c>
      <c r="M110" s="404">
        <v>7.9861654205778638</v>
      </c>
      <c r="N110" s="1031">
        <v>1.486854919381531</v>
      </c>
      <c r="O110" s="968">
        <v>0.1955358238533238</v>
      </c>
      <c r="P110" s="970">
        <v>-8.5359213367141029E-3</v>
      </c>
      <c r="Q110" s="970">
        <v>-1.669078410921557E-3</v>
      </c>
      <c r="R110" s="251">
        <v>0.18533082410568791</v>
      </c>
      <c r="S110" s="1130">
        <v>0.19305941905400412</v>
      </c>
      <c r="T110" s="1131">
        <v>1.0550636937858557</v>
      </c>
      <c r="U110" s="1131">
        <v>1.1587526608723251</v>
      </c>
      <c r="V110" s="1132">
        <v>0.96673236134388019</v>
      </c>
      <c r="W110" s="1132">
        <v>0.35113956809750418</v>
      </c>
      <c r="X110" s="1132">
        <v>1.1587526608723251</v>
      </c>
      <c r="Y110" s="1133">
        <v>0.17929869858215247</v>
      </c>
      <c r="Z110" s="970">
        <v>-4.6057753090475419E-2</v>
      </c>
      <c r="AA110" s="970">
        <v>-9.0059406953790812E-3</v>
      </c>
      <c r="AB110" s="249">
        <v>1</v>
      </c>
      <c r="AC110" s="1011">
        <v>0.93562060551604509</v>
      </c>
      <c r="AD110" s="264">
        <v>0.36620150253548028</v>
      </c>
      <c r="AE110" s="267">
        <v>1.4868549193815306</v>
      </c>
      <c r="AF110" s="992">
        <v>18270391.074416667</v>
      </c>
      <c r="AG110" s="1032">
        <v>34710887.302517071</v>
      </c>
      <c r="AH110" s="1085">
        <v>15672244.583040031</v>
      </c>
      <c r="AI110" s="1079">
        <v>2320.77</v>
      </c>
      <c r="AJ110" s="1019">
        <v>1317522.9111290104</v>
      </c>
      <c r="AK110" s="995">
        <v>0.38732902289802634</v>
      </c>
      <c r="AL110" s="996">
        <v>886113.96710920823</v>
      </c>
      <c r="AM110" s="997">
        <v>67.256057532227686</v>
      </c>
      <c r="AN110" s="998">
        <v>32.743942467772314</v>
      </c>
    </row>
    <row r="111" spans="1:40">
      <c r="A111" s="963">
        <v>2006</v>
      </c>
      <c r="B111" s="303">
        <v>22515331.577499997</v>
      </c>
      <c r="C111" s="237">
        <v>15440.431451029999</v>
      </c>
      <c r="D111" s="344">
        <v>3.2347280157496883</v>
      </c>
      <c r="E111" s="332">
        <v>13664.098629230088</v>
      </c>
      <c r="F111" s="344">
        <v>284.87880905959406</v>
      </c>
      <c r="G111" s="344">
        <v>171.44429640133851</v>
      </c>
      <c r="H111" s="344">
        <v>16400488.56384333</v>
      </c>
      <c r="I111" s="344">
        <v>16364947.6785875</v>
      </c>
      <c r="J111" s="344">
        <v>6150383.8989124997</v>
      </c>
      <c r="K111" s="404">
        <v>32765436.242430836</v>
      </c>
      <c r="L111" s="410">
        <v>11.716553906364807</v>
      </c>
      <c r="M111" s="404">
        <v>8.5349327796526246</v>
      </c>
      <c r="N111" s="1031">
        <v>1.4552499984132574</v>
      </c>
      <c r="O111" s="968">
        <v>0.23233988182263698</v>
      </c>
      <c r="P111" s="970">
        <v>-2.1256223829437149E-2</v>
      </c>
      <c r="Q111" s="970">
        <v>-4.9386685325269472E-3</v>
      </c>
      <c r="R111" s="251">
        <v>0.20614498946067283</v>
      </c>
      <c r="S111" s="1130">
        <v>0.13297728849048324</v>
      </c>
      <c r="T111" s="1131">
        <v>1.1270702355196534</v>
      </c>
      <c r="U111" s="1131">
        <v>1.1587526608723251</v>
      </c>
      <c r="V111" s="1134">
        <v>1.2345355396251747</v>
      </c>
      <c r="W111" s="1132">
        <v>0.35113956809750418</v>
      </c>
      <c r="X111" s="1132">
        <v>1.1587526608723251</v>
      </c>
      <c r="Y111" s="1133">
        <v>0.17929869858215247</v>
      </c>
      <c r="Z111" s="970">
        <v>-0.10311297832195088</v>
      </c>
      <c r="AA111" s="970">
        <v>-2.3957257197702194E-2</v>
      </c>
      <c r="AB111" s="249">
        <v>1</v>
      </c>
      <c r="AC111" s="1011">
        <v>0.99783293740808521</v>
      </c>
      <c r="AD111" s="264">
        <v>0.3750122366763935</v>
      </c>
      <c r="AE111" s="267">
        <v>1.455249998413257</v>
      </c>
      <c r="AF111" s="992">
        <v>22515331.577499997</v>
      </c>
      <c r="AG111" s="1032">
        <v>36408228.552899718</v>
      </c>
      <c r="AH111" s="1085">
        <v>16438607.798853036</v>
      </c>
      <c r="AI111" s="1079">
        <v>2357.98</v>
      </c>
      <c r="AJ111" s="1019">
        <v>1467891.5436609017</v>
      </c>
      <c r="AK111" s="995">
        <v>0.3823649885284377</v>
      </c>
      <c r="AL111" s="996">
        <v>1008686.8546719999</v>
      </c>
      <c r="AM111" s="997">
        <v>68.71671541593247</v>
      </c>
      <c r="AN111" s="998">
        <v>31.28328458406753</v>
      </c>
    </row>
    <row r="112" spans="1:40">
      <c r="A112" s="963">
        <v>2007</v>
      </c>
      <c r="B112" s="303">
        <v>26590103.65466667</v>
      </c>
      <c r="C112" s="237">
        <v>20955.07422051</v>
      </c>
      <c r="D112" s="344">
        <v>35.715600221210984</v>
      </c>
      <c r="E112" s="332">
        <v>18544.313469477875</v>
      </c>
      <c r="F112" s="344">
        <v>386.62498561826567</v>
      </c>
      <c r="G112" s="344">
        <v>232.67665590610855</v>
      </c>
      <c r="H112" s="344">
        <v>18641438.508390836</v>
      </c>
      <c r="I112" s="344">
        <v>18531734.266684163</v>
      </c>
      <c r="J112" s="344">
        <v>8058369.3879825007</v>
      </c>
      <c r="K112" s="404">
        <v>37173172.775075004</v>
      </c>
      <c r="L112" s="410">
        <v>11.596319813977198</v>
      </c>
      <c r="M112" s="404">
        <v>8.6234255008618064</v>
      </c>
      <c r="N112" s="1031">
        <v>1.3980078174140913</v>
      </c>
      <c r="O112" s="968">
        <v>0.18097766240487756</v>
      </c>
      <c r="P112" s="970">
        <v>-3.9334946615069977E-2</v>
      </c>
      <c r="Q112" s="970">
        <v>-7.1187466892160154E-3</v>
      </c>
      <c r="R112" s="251">
        <v>0.1345239691005915</v>
      </c>
      <c r="S112" s="1130">
        <v>0.13297728849048324</v>
      </c>
      <c r="T112" s="1131">
        <v>1.3453190804201585</v>
      </c>
      <c r="U112" s="1131">
        <v>1.1587526608723251</v>
      </c>
      <c r="V112" s="1134">
        <v>1.2345355396251747</v>
      </c>
      <c r="W112" s="1132">
        <v>0.35113956809750418</v>
      </c>
      <c r="X112" s="1132">
        <v>1.1587526608723251</v>
      </c>
      <c r="Y112" s="1133">
        <v>0.17929869858215247</v>
      </c>
      <c r="Z112" s="970">
        <v>-0.29240102621159592</v>
      </c>
      <c r="AA112" s="970">
        <v>-5.2918054208561965E-2</v>
      </c>
      <c r="AB112" s="249">
        <v>1</v>
      </c>
      <c r="AC112" s="1011">
        <v>0.99411503346926289</v>
      </c>
      <c r="AD112" s="264">
        <v>0.43228259366117522</v>
      </c>
      <c r="AE112" s="267">
        <v>1.3980078174140913</v>
      </c>
      <c r="AF112" s="992">
        <v>26590103.65466667</v>
      </c>
      <c r="AG112" s="1032">
        <v>43551978.506196953</v>
      </c>
      <c r="AH112" s="1085">
        <v>19664068.315963943</v>
      </c>
      <c r="AI112" s="1079">
        <v>2078.35</v>
      </c>
      <c r="AJ112" s="1019">
        <v>2118870.8481792752</v>
      </c>
      <c r="AK112" s="995">
        <v>0.49153525354912292</v>
      </c>
      <c r="AL112" s="996">
        <v>1515635.9083160001</v>
      </c>
      <c r="AM112" s="997">
        <v>71.530358238604833</v>
      </c>
      <c r="AN112" s="998">
        <v>28.469641761395167</v>
      </c>
    </row>
    <row r="113" spans="1:40">
      <c r="A113" s="963">
        <v>2008</v>
      </c>
      <c r="B113" s="303">
        <v>30399726.53633333</v>
      </c>
      <c r="C113" s="237">
        <v>24041.024874309998</v>
      </c>
      <c r="D113" s="344">
        <v>14.726507867863292</v>
      </c>
      <c r="E113" s="332">
        <v>21275.243251601769</v>
      </c>
      <c r="F113" s="344">
        <v>443.56134454446493</v>
      </c>
      <c r="G113" s="344">
        <v>266.94180194480288</v>
      </c>
      <c r="H113" s="344">
        <v>20065303.722750001</v>
      </c>
      <c r="I113" s="344">
        <v>20075883.759985831</v>
      </c>
      <c r="J113" s="344">
        <v>10323842.776347499</v>
      </c>
      <c r="K113" s="404">
        <v>40141187.482735835</v>
      </c>
      <c r="L113" s="410">
        <v>11.959960083554547</v>
      </c>
      <c r="M113" s="404">
        <v>8.3612319189513222</v>
      </c>
      <c r="N113" s="1031">
        <v>1.3204456768635615</v>
      </c>
      <c r="O113" s="968">
        <v>0.14327220875643554</v>
      </c>
      <c r="P113" s="970">
        <v>-5.5480476993324146E-2</v>
      </c>
      <c r="Q113" s="970">
        <v>-7.9488104816941556E-3</v>
      </c>
      <c r="R113" s="251">
        <v>7.9842921281417123E-2</v>
      </c>
      <c r="S113" s="1130">
        <v>0.13297728849048324</v>
      </c>
      <c r="T113" s="1131">
        <v>1.7944259360382537</v>
      </c>
      <c r="U113" s="1131">
        <v>1.1587526608723251</v>
      </c>
      <c r="V113" s="1134">
        <v>1.2345355396251747</v>
      </c>
      <c r="W113" s="1132">
        <v>0.35113956809750418</v>
      </c>
      <c r="X113" s="1132">
        <v>1.1587526608723251</v>
      </c>
      <c r="Y113" s="1133">
        <v>0.17929869858215247</v>
      </c>
      <c r="Z113" s="970">
        <v>-0.6948703291776579</v>
      </c>
      <c r="AA113" s="970">
        <v>-9.9555606860594476E-2</v>
      </c>
      <c r="AB113" s="249">
        <v>1</v>
      </c>
      <c r="AC113" s="1011">
        <v>1.0005272801938121</v>
      </c>
      <c r="AD113" s="264">
        <v>0.51451216084221774</v>
      </c>
      <c r="AE113" s="267">
        <v>1.3204456768635615</v>
      </c>
      <c r="AF113" s="992">
        <v>30399726.53633333</v>
      </c>
      <c r="AG113" s="1032">
        <v>47270905.569360778</v>
      </c>
      <c r="AH113" s="1085">
        <v>21343193.773415551</v>
      </c>
      <c r="AI113" s="1079">
        <v>1966.26</v>
      </c>
      <c r="AJ113" s="1019">
        <v>3082843.1986741116</v>
      </c>
      <c r="AK113" s="995">
        <v>0.64214261137546147</v>
      </c>
      <c r="AL113" s="996">
        <v>2334698.9979903996</v>
      </c>
      <c r="AM113" s="997">
        <v>75.732006058385366</v>
      </c>
      <c r="AN113" s="998">
        <v>24.267993941614634</v>
      </c>
    </row>
    <row r="114" spans="1:40">
      <c r="A114" s="963">
        <v>2009</v>
      </c>
      <c r="B114" s="303">
        <v>33539893.571583327</v>
      </c>
      <c r="C114" s="237">
        <v>25364.95345374</v>
      </c>
      <c r="D114" s="344">
        <v>5.5069556574717238</v>
      </c>
      <c r="E114" s="332">
        <v>22446.861463486726</v>
      </c>
      <c r="F114" s="344">
        <v>467.98807110221406</v>
      </c>
      <c r="G114" s="344">
        <v>281.64216860915917</v>
      </c>
      <c r="H114" s="344">
        <v>22318007.193334997</v>
      </c>
      <c r="I114" s="344">
        <v>21730764.932478338</v>
      </c>
      <c r="J114" s="344">
        <v>11809128.639105</v>
      </c>
      <c r="K114" s="404">
        <v>44048772.125813335</v>
      </c>
      <c r="L114" s="410">
        <v>11.456550901319408</v>
      </c>
      <c r="M114" s="404">
        <v>8.728630532989067</v>
      </c>
      <c r="N114" s="1031">
        <v>1.313324743616171</v>
      </c>
      <c r="O114" s="968">
        <v>0.10329589746463386</v>
      </c>
      <c r="P114" s="970">
        <v>-5.3928255983273221E-3</v>
      </c>
      <c r="Q114" s="970">
        <v>-5.5705676004947182E-4</v>
      </c>
      <c r="R114" s="251">
        <v>9.7346015106257067E-2</v>
      </c>
      <c r="S114" s="1130">
        <v>0.13297728849048324</v>
      </c>
      <c r="T114" s="1131">
        <v>1.0611209647552831</v>
      </c>
      <c r="U114" s="1131">
        <v>1.1587526608723251</v>
      </c>
      <c r="V114" s="1134">
        <v>1.2345355396251747</v>
      </c>
      <c r="W114" s="1132">
        <v>0.35113956809750418</v>
      </c>
      <c r="X114" s="1132">
        <v>1.1587526608723251</v>
      </c>
      <c r="Y114" s="1133">
        <v>0.17929869858215247</v>
      </c>
      <c r="Z114" s="970">
        <v>-5.5398524453629021E-2</v>
      </c>
      <c r="AA114" s="970">
        <v>-5.7224403016540746E-3</v>
      </c>
      <c r="AB114" s="249">
        <v>1</v>
      </c>
      <c r="AC114" s="1011">
        <v>0.97368751359520889</v>
      </c>
      <c r="AD114" s="264">
        <v>0.52913006689197828</v>
      </c>
      <c r="AE114" s="267">
        <v>1.3133247436161708</v>
      </c>
      <c r="AF114" s="992">
        <v>33539893.571583327</v>
      </c>
      <c r="AG114" s="1032">
        <v>54694195.482765026</v>
      </c>
      <c r="AH114" s="1085">
        <v>24694868.829133559</v>
      </c>
      <c r="AI114" s="1079">
        <v>2156.29</v>
      </c>
      <c r="AJ114" s="1019">
        <v>880975.44251626672</v>
      </c>
      <c r="AK114" s="995">
        <v>0.17457261065978136</v>
      </c>
      <c r="AL114" s="996">
        <v>670797.87143166654</v>
      </c>
      <c r="AM114" s="997">
        <v>76.142629982478837</v>
      </c>
      <c r="AN114" s="998">
        <v>23.857370017521163</v>
      </c>
    </row>
    <row r="115" spans="1:40">
      <c r="A115" s="963">
        <v>2010</v>
      </c>
      <c r="B115" s="303">
        <v>37705585.683916666</v>
      </c>
      <c r="C115" s="237">
        <v>28463.549923819999</v>
      </c>
      <c r="D115" s="344">
        <v>12.216054232983886</v>
      </c>
      <c r="E115" s="332">
        <v>25188.982233469025</v>
      </c>
      <c r="F115" s="344">
        <v>525.15774767195569</v>
      </c>
      <c r="G115" s="344">
        <v>316.04772866940601</v>
      </c>
      <c r="H115" s="344">
        <v>26366874.082175829</v>
      </c>
      <c r="I115" s="344">
        <v>24158325.028607506</v>
      </c>
      <c r="J115" s="344">
        <v>13547260.655309167</v>
      </c>
      <c r="K115" s="404">
        <v>50525199.110783339</v>
      </c>
      <c r="L115" s="410">
        <v>10.785192529477824</v>
      </c>
      <c r="M115" s="404">
        <v>9.271971708125049</v>
      </c>
      <c r="N115" s="1031">
        <v>1.3399924227230577</v>
      </c>
      <c r="O115" s="968">
        <v>0.12420111302507886</v>
      </c>
      <c r="P115" s="970">
        <v>2.0305472227271526E-2</v>
      </c>
      <c r="Q115" s="970">
        <v>2.5219622511269504E-3</v>
      </c>
      <c r="R115" s="251">
        <v>0.1470285475034776</v>
      </c>
      <c r="S115" s="1130">
        <v>0.13297728849048324</v>
      </c>
      <c r="T115" s="1131">
        <v>0.8447414813925247</v>
      </c>
      <c r="U115" s="1131">
        <v>1.1587526608723251</v>
      </c>
      <c r="V115" s="1134">
        <v>1.2345355396251747</v>
      </c>
      <c r="W115" s="1132">
        <v>0.35113956809750418</v>
      </c>
      <c r="X115" s="1132">
        <v>1.1587526608723251</v>
      </c>
      <c r="Y115" s="1133">
        <v>0.17929869858215247</v>
      </c>
      <c r="Z115" s="970">
        <v>0.13810564391783337</v>
      </c>
      <c r="AA115" s="970">
        <v>1.7152874689640114E-2</v>
      </c>
      <c r="AB115" s="249">
        <v>1</v>
      </c>
      <c r="AC115" s="1011">
        <v>0.91623773653694829</v>
      </c>
      <c r="AD115" s="264">
        <v>0.51379851146128841</v>
      </c>
      <c r="AE115" s="267">
        <v>1.3399924227230575</v>
      </c>
      <c r="AF115" s="992">
        <v>37705585.683916666</v>
      </c>
      <c r="AG115" s="1032">
        <v>54020686.764918745</v>
      </c>
      <c r="AH115" s="1085">
        <v>24390774.230142102</v>
      </c>
      <c r="AI115" s="1079">
        <v>1897.89</v>
      </c>
      <c r="AJ115" s="1019">
        <v>1601648.8118118318</v>
      </c>
      <c r="AK115" s="995">
        <v>0.29392150314756399</v>
      </c>
      <c r="AL115" s="996">
        <v>1195267.0661801582</v>
      </c>
      <c r="AM115" s="997">
        <v>74.627287665392601</v>
      </c>
      <c r="AN115" s="998">
        <v>25.372712334607399</v>
      </c>
    </row>
    <row r="116" spans="1:40">
      <c r="A116" s="963">
        <v>2011</v>
      </c>
      <c r="B116" s="303">
        <v>43394876.905499995</v>
      </c>
      <c r="C116" s="237">
        <v>32302.92492139</v>
      </c>
      <c r="D116" s="344">
        <v>13.488742647511387</v>
      </c>
      <c r="E116" s="332">
        <v>28586.659222469028</v>
      </c>
      <c r="F116" s="344">
        <v>595.99492474889303</v>
      </c>
      <c r="G116" s="344">
        <v>358.67859343292719</v>
      </c>
      <c r="H116" s="344">
        <v>30885301.652032498</v>
      </c>
      <c r="I116" s="344">
        <v>27817266.445119996</v>
      </c>
      <c r="J116" s="344">
        <v>15577610.460380003</v>
      </c>
      <c r="K116" s="404">
        <v>58702568.097152494</v>
      </c>
      <c r="L116" s="410">
        <v>10.559912795877654</v>
      </c>
      <c r="M116" s="404">
        <v>9.4697751707796005</v>
      </c>
      <c r="N116" s="1031">
        <v>1.3527534189113544</v>
      </c>
      <c r="O116" s="968">
        <v>0.1508872258151952</v>
      </c>
      <c r="P116" s="970">
        <v>9.5231853344099893E-3</v>
      </c>
      <c r="Q116" s="970">
        <v>1.4369270160330752E-3</v>
      </c>
      <c r="R116" s="251">
        <v>0.16184733816563823</v>
      </c>
      <c r="S116" s="1135">
        <v>0.12470560985685072</v>
      </c>
      <c r="T116" s="1131">
        <v>0.93228117017762624</v>
      </c>
      <c r="U116" s="1131">
        <v>1.1587526608723251</v>
      </c>
      <c r="V116" s="1134">
        <v>1.1591689025886678</v>
      </c>
      <c r="W116" s="1132">
        <v>0.35113956809750418</v>
      </c>
      <c r="X116" s="1132">
        <v>1.1587526608723251</v>
      </c>
      <c r="Y116" s="1133">
        <v>0.17929869858215247</v>
      </c>
      <c r="Z116" s="970">
        <v>5.8840543454991803E-2</v>
      </c>
      <c r="AA116" s="970">
        <v>8.8782863673821533E-3</v>
      </c>
      <c r="AB116" s="249">
        <v>1</v>
      </c>
      <c r="AC116" s="1011">
        <v>0.90066358290819537</v>
      </c>
      <c r="AD116" s="264">
        <v>0.50436970426529326</v>
      </c>
      <c r="AE116" s="267">
        <v>1.3527534189113544</v>
      </c>
      <c r="AF116" s="992">
        <v>43394876.905499995</v>
      </c>
      <c r="AG116" s="1032">
        <v>59701296.751965359</v>
      </c>
      <c r="AH116" s="1085">
        <v>26955615.293464579</v>
      </c>
      <c r="AI116" s="1079">
        <v>1848.17</v>
      </c>
      <c r="AJ116" s="1019">
        <v>2189605.7900237879</v>
      </c>
      <c r="AK116" s="995">
        <v>0.35322261387007908</v>
      </c>
      <c r="AL116" s="996">
        <v>1618628.9085751497</v>
      </c>
      <c r="AM116" s="997">
        <v>73.923302356519855</v>
      </c>
      <c r="AN116" s="998">
        <v>26.076697643480145</v>
      </c>
    </row>
    <row r="117" spans="1:40">
      <c r="A117" s="963">
        <v>2012</v>
      </c>
      <c r="B117" s="303">
        <v>47520035.046166658</v>
      </c>
      <c r="C117" s="237">
        <v>37474.093807719997</v>
      </c>
      <c r="D117" s="344">
        <v>16.008361158979167</v>
      </c>
      <c r="E117" s="332">
        <v>33162.914874088492</v>
      </c>
      <c r="F117" s="344">
        <v>691.40394479188183</v>
      </c>
      <c r="G117" s="344">
        <v>416.09715806961674</v>
      </c>
      <c r="H117" s="344">
        <v>32910920.092025831</v>
      </c>
      <c r="I117" s="344">
        <v>29741002.027959168</v>
      </c>
      <c r="J117" s="344">
        <v>17779033.018207498</v>
      </c>
      <c r="K117" s="404">
        <v>62651922.119984992</v>
      </c>
      <c r="L117" s="410">
        <v>10.602068979271072</v>
      </c>
      <c r="M117" s="404">
        <v>9.4321212393088327</v>
      </c>
      <c r="N117" s="1031">
        <v>1.3184317321971124</v>
      </c>
      <c r="O117" s="968">
        <v>9.5060948084953134E-2</v>
      </c>
      <c r="P117" s="970">
        <v>-2.5371724243626548E-2</v>
      </c>
      <c r="Q117" s="970">
        <v>-2.4118601611491301E-3</v>
      </c>
      <c r="R117" s="251">
        <v>6.7277363680177338E-2</v>
      </c>
      <c r="S117" s="1135">
        <v>0.12470560985685072</v>
      </c>
      <c r="T117" s="1131">
        <v>1.4129707658708686</v>
      </c>
      <c r="U117" s="1131">
        <v>1.1587526608723251</v>
      </c>
      <c r="V117" s="1134">
        <v>1.1591689025886678</v>
      </c>
      <c r="W117" s="1132">
        <v>0.35113956809750418</v>
      </c>
      <c r="X117" s="1132">
        <v>1.1587526608723251</v>
      </c>
      <c r="Y117" s="1133">
        <v>0.17929869858215247</v>
      </c>
      <c r="Z117" s="970">
        <v>-0.37712126123488537</v>
      </c>
      <c r="AA117" s="970">
        <v>-3.5849504635981487E-2</v>
      </c>
      <c r="AB117" s="249">
        <v>1</v>
      </c>
      <c r="AC117" s="1011">
        <v>0.90368187655638588</v>
      </c>
      <c r="AD117" s="264">
        <v>0.54021683284738298</v>
      </c>
      <c r="AE117" s="267">
        <v>1.3184317321971122</v>
      </c>
      <c r="AF117" s="992">
        <v>47520035.046166658</v>
      </c>
      <c r="AG117" s="1032">
        <v>67387039.707856327</v>
      </c>
      <c r="AH117" s="1085">
        <v>30425790.007159248</v>
      </c>
      <c r="AI117" s="1079">
        <v>1798.23</v>
      </c>
      <c r="AJ117" s="1019">
        <v>1528706.8997276337</v>
      </c>
      <c r="AK117" s="995">
        <v>0.23014375823913552</v>
      </c>
      <c r="AL117" s="996">
        <v>1159488.8551264664</v>
      </c>
      <c r="AM117" s="997">
        <v>75.847689006509356</v>
      </c>
      <c r="AN117" s="998">
        <v>24.152310993490644</v>
      </c>
    </row>
    <row r="118" spans="1:40">
      <c r="A118" s="963">
        <v>2013</v>
      </c>
      <c r="B118" s="303">
        <v>53442719.699166678</v>
      </c>
      <c r="C118" s="237">
        <v>43639.304799340003</v>
      </c>
      <c r="D118" s="344">
        <v>16.451928159367313</v>
      </c>
      <c r="E118" s="332">
        <v>38618.853804725666</v>
      </c>
      <c r="F118" s="344">
        <v>805.15322508007387</v>
      </c>
      <c r="G118" s="344">
        <v>484.55316358839912</v>
      </c>
      <c r="H118" s="344">
        <v>38559980.176786669</v>
      </c>
      <c r="I118" s="344">
        <v>33044047.656684168</v>
      </c>
      <c r="J118" s="344">
        <v>20398672.042482499</v>
      </c>
      <c r="K118" s="404">
        <v>71604027.833470821</v>
      </c>
      <c r="L118" s="410">
        <v>9.9225842665219872</v>
      </c>
      <c r="M118" s="404">
        <v>10.078019728932116</v>
      </c>
      <c r="N118" s="1031">
        <v>1.3398275431440538</v>
      </c>
      <c r="O118" s="968">
        <v>0.12463552788304999</v>
      </c>
      <c r="P118" s="970">
        <v>1.6228228147456836E-2</v>
      </c>
      <c r="Q118" s="970">
        <v>2.0226137817648533E-3</v>
      </c>
      <c r="R118" s="251">
        <v>0.14288636981227176</v>
      </c>
      <c r="S118" s="1135">
        <v>0.12470560985685072</v>
      </c>
      <c r="T118" s="1131">
        <v>0.87227023855949137</v>
      </c>
      <c r="U118" s="1131">
        <v>1.1587526608723251</v>
      </c>
      <c r="V118" s="1134">
        <v>1.1591689025886678</v>
      </c>
      <c r="W118" s="1132">
        <v>0.35113956809750418</v>
      </c>
      <c r="X118" s="1132">
        <v>1.1587526608723251</v>
      </c>
      <c r="Y118" s="1133">
        <v>0.17929869858215247</v>
      </c>
      <c r="Z118" s="970">
        <v>0.11357436100292806</v>
      </c>
      <c r="AA118" s="970">
        <v>1.4155400437580028E-2</v>
      </c>
      <c r="AB118" s="249">
        <v>1</v>
      </c>
      <c r="AC118" s="1011">
        <v>0.85695188392697552</v>
      </c>
      <c r="AD118" s="264">
        <v>0.52901147637940482</v>
      </c>
      <c r="AE118" s="267">
        <v>1.3398275431440545</v>
      </c>
      <c r="AF118" s="992">
        <v>53442719.699166678</v>
      </c>
      <c r="AG118" s="1032">
        <v>81557496.73948653</v>
      </c>
      <c r="AH118" s="1085">
        <v>36823865.242679477</v>
      </c>
      <c r="AI118" s="1079">
        <v>1868.9</v>
      </c>
      <c r="AJ118" s="1019">
        <v>1389118.139969334</v>
      </c>
      <c r="AK118" s="995">
        <v>0.19551358274128308</v>
      </c>
      <c r="AL118" s="996">
        <v>1036788.7621638335</v>
      </c>
      <c r="AM118" s="997">
        <v>74.636471321778401</v>
      </c>
      <c r="AN118" s="998">
        <v>25.363528678221599</v>
      </c>
    </row>
    <row r="119" spans="1:40">
      <c r="A119" s="963">
        <v>2014</v>
      </c>
      <c r="B119" s="303">
        <v>62389955.828999981</v>
      </c>
      <c r="C119" s="237">
        <v>47328.067465679997</v>
      </c>
      <c r="D119" s="344">
        <v>8.4528447080022708</v>
      </c>
      <c r="E119" s="332">
        <v>41883.245544849553</v>
      </c>
      <c r="F119" s="344">
        <v>873.21157685756441</v>
      </c>
      <c r="G119" s="344">
        <v>525.51169003423865</v>
      </c>
      <c r="H119" s="344">
        <v>44357103.559969164</v>
      </c>
      <c r="I119" s="344">
        <v>37836039.837775834</v>
      </c>
      <c r="J119" s="344">
        <v>24553915.99122417</v>
      </c>
      <c r="K119" s="404">
        <v>82193143.397744998</v>
      </c>
      <c r="L119" s="410">
        <v>9.2108048032236525</v>
      </c>
      <c r="M119" s="404">
        <v>10.856814592900873</v>
      </c>
      <c r="N119" s="1031">
        <v>1.3174098667904512</v>
      </c>
      <c r="O119" s="968">
        <v>0.16741730548516265</v>
      </c>
      <c r="P119" s="970">
        <v>-1.6731762582665732E-2</v>
      </c>
      <c r="Q119" s="970">
        <v>-2.8011866076073631E-3</v>
      </c>
      <c r="R119" s="251">
        <v>0.1478843562948895</v>
      </c>
      <c r="S119" s="1135">
        <v>0.12470560985685072</v>
      </c>
      <c r="T119" s="1131">
        <v>1.1320825926396392</v>
      </c>
      <c r="U119" s="1131">
        <v>1.1587526608723251</v>
      </c>
      <c r="V119" s="1134">
        <v>1.1591689025886678</v>
      </c>
      <c r="W119" s="1132">
        <v>0.35113956809750418</v>
      </c>
      <c r="X119" s="1132">
        <v>1.1587526608723251</v>
      </c>
      <c r="Y119" s="1133">
        <v>0.17929869858215247</v>
      </c>
      <c r="Z119" s="970">
        <v>-0.11314085547562369</v>
      </c>
      <c r="AA119" s="970">
        <v>-1.8941737164015128E-2</v>
      </c>
      <c r="AB119" s="249">
        <v>1</v>
      </c>
      <c r="AC119" s="1011">
        <v>0.85298716104451922</v>
      </c>
      <c r="AD119" s="264">
        <v>0.55355093143149403</v>
      </c>
      <c r="AE119" s="267">
        <v>1.3174098667904506</v>
      </c>
      <c r="AF119" s="992">
        <v>62389955.828999981</v>
      </c>
      <c r="AG119" s="1032">
        <v>94688318.017236665</v>
      </c>
      <c r="AH119" s="1085">
        <v>42752536.579933457</v>
      </c>
      <c r="AI119" s="1079">
        <v>2000.68</v>
      </c>
      <c r="AJ119" s="1019">
        <v>3008269.0483574672</v>
      </c>
      <c r="AK119" s="995">
        <v>0.397359414100172</v>
      </c>
      <c r="AL119" s="996">
        <v>2283472.3833413995</v>
      </c>
      <c r="AM119" s="997">
        <v>75.906521213193642</v>
      </c>
      <c r="AN119" s="998">
        <v>24.093478786806358</v>
      </c>
    </row>
    <row r="120" spans="1:40">
      <c r="A120" s="963">
        <v>2015</v>
      </c>
      <c r="B120" s="303">
        <v>71740813.665999994</v>
      </c>
      <c r="C120" s="237">
        <v>46740.369784260001</v>
      </c>
      <c r="D120" s="344">
        <v>-1.2417529658192095</v>
      </c>
      <c r="E120" s="332">
        <v>41363.159101115045</v>
      </c>
      <c r="F120" s="344">
        <v>862.36844620405918</v>
      </c>
      <c r="G120" s="344">
        <v>518.98613303751188</v>
      </c>
      <c r="H120" s="344">
        <v>46025269.215151668</v>
      </c>
      <c r="I120" s="344">
        <v>44685765.088359162</v>
      </c>
      <c r="J120" s="344">
        <v>27055048.577640831</v>
      </c>
      <c r="K120" s="404">
        <v>90711034.303510845</v>
      </c>
      <c r="L120" s="410">
        <v>8.8116292150916831</v>
      </c>
      <c r="M120" s="404">
        <v>11.348639117579975</v>
      </c>
      <c r="N120" s="1031">
        <v>1.2644271742697195</v>
      </c>
      <c r="O120" s="968">
        <v>0.14987761591992599</v>
      </c>
      <c r="P120" s="970">
        <v>-4.0217318737570396E-2</v>
      </c>
      <c r="Q120" s="970">
        <v>-6.0276758510788182E-3</v>
      </c>
      <c r="R120" s="251">
        <v>0.10363262133127682</v>
      </c>
      <c r="S120" s="1135">
        <v>0.12470560985685072</v>
      </c>
      <c r="T120" s="1131">
        <v>1.4462397456957137</v>
      </c>
      <c r="U120" s="1131">
        <v>1.1587526608723251</v>
      </c>
      <c r="V120" s="1134">
        <v>1.1591689025886678</v>
      </c>
      <c r="W120" s="1132">
        <v>0.35113956809750418</v>
      </c>
      <c r="X120" s="1132">
        <v>1.1587526608723251</v>
      </c>
      <c r="Y120" s="1133">
        <v>0.17929869858215247</v>
      </c>
      <c r="Z120" s="970">
        <v>-0.38807586087212692</v>
      </c>
      <c r="AA120" s="970">
        <v>-5.8163884823587274E-2</v>
      </c>
      <c r="AB120" s="249">
        <v>1</v>
      </c>
      <c r="AC120" s="1011">
        <v>0.97089633260957575</v>
      </c>
      <c r="AD120" s="264">
        <v>0.58783031667165619</v>
      </c>
      <c r="AE120" s="267">
        <v>1.2644271742697191</v>
      </c>
      <c r="AF120" s="992">
        <v>71740813.665999994</v>
      </c>
      <c r="AG120" s="1032">
        <v>128371023.40137656</v>
      </c>
      <c r="AH120" s="1085">
        <v>57960548.763489492</v>
      </c>
      <c r="AI120" s="1079">
        <v>2746.47</v>
      </c>
      <c r="AJ120" s="1019">
        <v>6141137.022347684</v>
      </c>
      <c r="AK120" s="995">
        <v>0.76830286826016425</v>
      </c>
      <c r="AL120" s="996">
        <v>4856853.0851881988</v>
      </c>
      <c r="AM120" s="997">
        <v>79.087196190445553</v>
      </c>
      <c r="AN120" s="998">
        <v>20.912803809554447</v>
      </c>
    </row>
    <row r="121" spans="1:40">
      <c r="A121" s="963">
        <v>2016</v>
      </c>
      <c r="B121" s="303">
        <v>78088593.506166667</v>
      </c>
      <c r="C121" s="237">
        <v>46682.796310379999</v>
      </c>
      <c r="D121" s="344">
        <v>-0.12317718953817058</v>
      </c>
      <c r="E121" s="332">
        <v>41312.209124230088</v>
      </c>
      <c r="F121" s="344">
        <v>861.30620498856081</v>
      </c>
      <c r="G121" s="344">
        <v>518.34686050474352</v>
      </c>
      <c r="H121" s="344">
        <v>44663459.300182492</v>
      </c>
      <c r="I121" s="344">
        <v>49575421.514053337</v>
      </c>
      <c r="J121" s="344">
        <v>28513171.992113333</v>
      </c>
      <c r="K121" s="404">
        <v>94238880.814235836</v>
      </c>
      <c r="L121" s="410">
        <v>9.1045959945874184</v>
      </c>
      <c r="M121" s="404">
        <v>10.983463742866668</v>
      </c>
      <c r="N121" s="1031">
        <v>1.2068200563350366</v>
      </c>
      <c r="O121" s="968">
        <v>8.8482127756728701E-2</v>
      </c>
      <c r="P121" s="970">
        <v>-4.5559854380664011E-2</v>
      </c>
      <c r="Q121" s="970">
        <v>-4.0312328558878684E-3</v>
      </c>
      <c r="R121" s="251">
        <v>3.8891040520176778E-2</v>
      </c>
      <c r="S121" s="1135">
        <v>9.5239090401957952E-2</v>
      </c>
      <c r="T121" s="1131">
        <v>2.2751288361859059</v>
      </c>
      <c r="U121" s="1131">
        <v>1.1587526608723251</v>
      </c>
      <c r="V121" s="1134">
        <v>1.2561291663991043</v>
      </c>
      <c r="W121" s="1132">
        <v>0.35113956809750418</v>
      </c>
      <c r="X121" s="1132">
        <v>1.1587526608723251</v>
      </c>
      <c r="Y121" s="1133">
        <v>0.17929869858215247</v>
      </c>
      <c r="Z121" s="970">
        <v>-1.1714742977120254</v>
      </c>
      <c r="AA121" s="970">
        <v>-0.10365453847387945</v>
      </c>
      <c r="AB121" s="249">
        <v>1</v>
      </c>
      <c r="AC121" s="1011">
        <v>1.109977200396808</v>
      </c>
      <c r="AD121" s="264">
        <v>0.63840043827498227</v>
      </c>
      <c r="AE121" s="267">
        <v>1.2068200563350366</v>
      </c>
      <c r="AF121" s="992">
        <v>78088593.506166667</v>
      </c>
      <c r="AG121" s="1032">
        <v>142542183.9100405</v>
      </c>
      <c r="AH121" s="1085">
        <v>64358941.624544173</v>
      </c>
      <c r="AI121" s="1079">
        <v>3053.42</v>
      </c>
      <c r="AJ121" s="1019">
        <v>5418735.6468185605</v>
      </c>
      <c r="AK121" s="995">
        <v>0.6315491652148334</v>
      </c>
      <c r="AL121" s="996">
        <v>4490094.1266045831</v>
      </c>
      <c r="AM121" s="997">
        <v>82.86239483265436</v>
      </c>
      <c r="AN121" s="998">
        <v>17.13760516734564</v>
      </c>
    </row>
    <row r="122" spans="1:40">
      <c r="A122" s="963">
        <v>2017</v>
      </c>
      <c r="B122" s="303">
        <v>79074291.514833331</v>
      </c>
      <c r="C122" s="237">
        <v>47637.231756109999</v>
      </c>
      <c r="D122" s="344">
        <v>2.0445121568644753</v>
      </c>
      <c r="E122" s="332">
        <v>42156.842262044243</v>
      </c>
      <c r="F122" s="344">
        <v>878.91571505738</v>
      </c>
      <c r="G122" s="344">
        <v>528.94452508248821</v>
      </c>
      <c r="H122" s="344">
        <v>44627555.287587509</v>
      </c>
      <c r="I122" s="344">
        <v>50684396.098546661</v>
      </c>
      <c r="J122" s="344">
        <v>28389895.41628667</v>
      </c>
      <c r="K122" s="404">
        <v>95311951.386134177</v>
      </c>
      <c r="L122" s="410">
        <v>9.5900017242143356</v>
      </c>
      <c r="M122" s="404">
        <v>10.427526800908113</v>
      </c>
      <c r="N122" s="1031">
        <v>1.2053468903765627</v>
      </c>
      <c r="O122" s="968">
        <v>1.2622816782950741E-2</v>
      </c>
      <c r="P122" s="970">
        <v>-1.2207005930509052E-3</v>
      </c>
      <c r="Q122" s="970">
        <v>-1.5408679932920888E-5</v>
      </c>
      <c r="R122" s="251">
        <v>1.1386707509966953E-2</v>
      </c>
      <c r="S122" s="1135">
        <v>9.5239090401957952E-2</v>
      </c>
      <c r="T122" s="1131">
        <v>1.1085572165528801</v>
      </c>
      <c r="U122" s="1131">
        <v>1.1587526608723251</v>
      </c>
      <c r="V122" s="1134">
        <v>1.2561291663991043</v>
      </c>
      <c r="W122" s="1132">
        <v>0.35113956809750418</v>
      </c>
      <c r="X122" s="1132">
        <v>1.1587526608723251</v>
      </c>
      <c r="Y122" s="1133">
        <v>0.17929869858215247</v>
      </c>
      <c r="Z122" s="970">
        <v>-0.10720400010120641</v>
      </c>
      <c r="AA122" s="970">
        <v>-1.3532164516769612E-3</v>
      </c>
      <c r="AB122" s="249">
        <v>1</v>
      </c>
      <c r="AC122" s="1011">
        <v>1.135719753679713</v>
      </c>
      <c r="AD122" s="264">
        <v>0.6361517056746081</v>
      </c>
      <c r="AE122" s="267">
        <v>1.2053468903765627</v>
      </c>
      <c r="AF122" s="992">
        <v>79074291.514833331</v>
      </c>
      <c r="AG122" s="1032">
        <v>140584616.49704403</v>
      </c>
      <c r="AH122" s="1085">
        <v>63475084.204914197</v>
      </c>
      <c r="AI122" s="1079">
        <v>2951.15</v>
      </c>
      <c r="AJ122" s="1019">
        <v>3898258.8116928879</v>
      </c>
      <c r="AK122" s="995">
        <v>0.4264858461571418</v>
      </c>
      <c r="AL122" s="996">
        <v>3234138.5229566828</v>
      </c>
      <c r="AM122" s="997">
        <v>82.963668632155304</v>
      </c>
      <c r="AN122" s="998">
        <v>17.036331367844696</v>
      </c>
    </row>
    <row r="123" spans="1:40">
      <c r="A123" s="963">
        <v>2018</v>
      </c>
      <c r="B123" s="303">
        <v>84833369.829666659</v>
      </c>
      <c r="C123" s="237">
        <v>48401.497156799996</v>
      </c>
      <c r="D123" s="344">
        <v>1.6043446953484475</v>
      </c>
      <c r="E123" s="332">
        <v>42833.183324601763</v>
      </c>
      <c r="F123" s="344">
        <v>893.0165527084871</v>
      </c>
      <c r="G123" s="344">
        <v>537.43061851198513</v>
      </c>
      <c r="H123" s="344">
        <v>46646140.092217512</v>
      </c>
      <c r="I123" s="344">
        <v>55039303.000496663</v>
      </c>
      <c r="J123" s="344">
        <v>29794066.82917</v>
      </c>
      <c r="K123" s="404">
        <v>101685443.09271416</v>
      </c>
      <c r="L123" s="410">
        <v>9.6463322350115366</v>
      </c>
      <c r="M123" s="404">
        <v>10.366634443405152</v>
      </c>
      <c r="N123" s="1031">
        <v>1.198649108209235</v>
      </c>
      <c r="O123" s="968">
        <v>7.2831235089257707E-2</v>
      </c>
      <c r="P123" s="970">
        <v>-5.556725803005369E-3</v>
      </c>
      <c r="Q123" s="970">
        <v>-4.0470320328522835E-4</v>
      </c>
      <c r="R123" s="251">
        <v>6.6869806082967109E-2</v>
      </c>
      <c r="S123" s="1135">
        <v>9.5239090401957952E-2</v>
      </c>
      <c r="T123" s="1131">
        <v>1.0891497875572436</v>
      </c>
      <c r="U123" s="1131">
        <v>1.1587526608723251</v>
      </c>
      <c r="V123" s="1134">
        <v>1.2561291663991043</v>
      </c>
      <c r="W123" s="1132">
        <v>0.35113956809750418</v>
      </c>
      <c r="X123" s="1132">
        <v>1.1587526608723251</v>
      </c>
      <c r="Y123" s="1133">
        <v>0.17929869858215247</v>
      </c>
      <c r="Z123" s="970">
        <v>-8.3097680829386511E-2</v>
      </c>
      <c r="AA123" s="970">
        <v>-6.052106727857152E-3</v>
      </c>
      <c r="AB123" s="249">
        <v>1</v>
      </c>
      <c r="AC123" s="1011">
        <v>1.1799326351909549</v>
      </c>
      <c r="AD123" s="264">
        <v>0.63872523579160778</v>
      </c>
      <c r="AE123" s="267">
        <v>1.1986491082092352</v>
      </c>
      <c r="AF123" s="992">
        <v>84833369.829666659</v>
      </c>
      <c r="AG123" s="1032">
        <v>143101271.85616034</v>
      </c>
      <c r="AH123" s="1085">
        <v>64611374.325519368</v>
      </c>
      <c r="AI123" s="1079">
        <v>2956.5463934426216</v>
      </c>
      <c r="AJ123" s="1019">
        <v>3233597.0903483103</v>
      </c>
      <c r="AK123" s="995">
        <v>0.32965897530028387</v>
      </c>
      <c r="AL123" s="996">
        <v>2697701.1605834002</v>
      </c>
      <c r="AM123" s="997">
        <v>83.427250990407543</v>
      </c>
      <c r="AN123" s="998">
        <v>16.572749009592457</v>
      </c>
    </row>
    <row r="124" spans="1:40">
      <c r="A124" s="963">
        <v>2019</v>
      </c>
      <c r="B124" s="303">
        <v>94754931.487666681</v>
      </c>
      <c r="C124" s="237">
        <v>53174.230788259898</v>
      </c>
      <c r="D124" s="344">
        <v>9.860714878298694</v>
      </c>
      <c r="E124" s="332">
        <v>47056.841405539737</v>
      </c>
      <c r="F124" s="344">
        <v>981.0743687870829</v>
      </c>
      <c r="G124" s="344">
        <v>590.42511947212927</v>
      </c>
      <c r="H124" s="344">
        <v>49926794.091598332</v>
      </c>
      <c r="I124" s="344">
        <v>63068360.568139173</v>
      </c>
      <c r="J124" s="344">
        <v>31686570.919527497</v>
      </c>
      <c r="K124" s="404">
        <v>112995154.65973753</v>
      </c>
      <c r="L124" s="410">
        <v>9.3160077253808016</v>
      </c>
      <c r="M124" s="404">
        <v>10.734211794131202</v>
      </c>
      <c r="N124" s="1031">
        <v>1.1924989326222561</v>
      </c>
      <c r="O124" s="968">
        <v>0.11695352522151481</v>
      </c>
      <c r="P124" s="970">
        <v>-5.1309224232995998E-3</v>
      </c>
      <c r="Q124" s="970">
        <v>-6.0007946504300562E-4</v>
      </c>
      <c r="R124" s="251">
        <v>0.11122252333317229</v>
      </c>
      <c r="S124" s="1135">
        <v>9.5239090401957952E-2</v>
      </c>
      <c r="T124" s="1131">
        <v>1.0515273500060329</v>
      </c>
      <c r="U124" s="1131">
        <v>1.1587526608723251</v>
      </c>
      <c r="V124" s="1134">
        <v>1.2561291663991043</v>
      </c>
      <c r="W124" s="1132">
        <v>0.35113956809750418</v>
      </c>
      <c r="X124" s="1132">
        <v>1.1587526608723251</v>
      </c>
      <c r="Y124" s="1133">
        <v>0.17929869858215247</v>
      </c>
      <c r="Z124" s="970">
        <v>-4.6132044747174826E-2</v>
      </c>
      <c r="AA124" s="970">
        <v>-5.3953052588587604E-3</v>
      </c>
      <c r="AB124" s="249">
        <v>1</v>
      </c>
      <c r="AC124" s="1011">
        <v>1.2632167098979084</v>
      </c>
      <c r="AD124" s="264">
        <v>0.63466063655907168</v>
      </c>
      <c r="AE124" s="267">
        <v>1.1924989326222561</v>
      </c>
      <c r="AF124" s="992">
        <v>94754931.487666681</v>
      </c>
      <c r="AG124" s="1032">
        <v>174538563.3970764</v>
      </c>
      <c r="AH124" s="1085">
        <v>78805564.112821177</v>
      </c>
      <c r="AI124" s="1079">
        <v>3282.39</v>
      </c>
      <c r="AJ124" s="1019">
        <v>4293815.8770700255</v>
      </c>
      <c r="AK124" s="995">
        <v>0.40790004817698561</v>
      </c>
      <c r="AL124" s="996">
        <v>3600687.3965313341</v>
      </c>
      <c r="AM124" s="997">
        <v>83.8575174068325</v>
      </c>
      <c r="AN124" s="998">
        <v>16.1424825931675</v>
      </c>
    </row>
    <row r="125" spans="1:40">
      <c r="A125" s="963">
        <v>2020</v>
      </c>
      <c r="B125" s="303">
        <v>112514472.02016665</v>
      </c>
      <c r="C125" s="237">
        <v>59039.33662555</v>
      </c>
      <c r="D125" s="344">
        <v>11.029977773717103</v>
      </c>
      <c r="E125" s="332">
        <v>52247.200553584073</v>
      </c>
      <c r="F125" s="344">
        <v>1089.2866536079334</v>
      </c>
      <c r="G125" s="344">
        <v>655.54887892034776</v>
      </c>
      <c r="H125" s="344">
        <v>60755367.830809996</v>
      </c>
      <c r="I125" s="344">
        <v>80242853.356338337</v>
      </c>
      <c r="J125" s="344">
        <v>32271618.663828328</v>
      </c>
      <c r="K125" s="404">
        <v>140998221.18714833</v>
      </c>
      <c r="L125" s="410">
        <v>7.0337287257181824</v>
      </c>
      <c r="M125" s="404">
        <v>14.217210230806767</v>
      </c>
      <c r="N125" s="1031">
        <v>1.2531563154104866</v>
      </c>
      <c r="O125" s="968">
        <v>0.18742602895355964</v>
      </c>
      <c r="P125" s="970">
        <v>5.0865775330169338E-2</v>
      </c>
      <c r="Q125" s="970">
        <v>9.5335702797775777E-3</v>
      </c>
      <c r="R125" s="251">
        <v>0.24782537456350662</v>
      </c>
      <c r="S125" s="1135">
        <v>9.5239090401957952E-2</v>
      </c>
      <c r="T125" s="1131">
        <v>0.7562826416934586</v>
      </c>
      <c r="U125" s="1131">
        <v>1.1587526608723251</v>
      </c>
      <c r="V125" s="1134">
        <v>1.2561291663991043</v>
      </c>
      <c r="W125" s="1132">
        <v>0.35113956809750418</v>
      </c>
      <c r="X125" s="1132">
        <v>1.1587526608723251</v>
      </c>
      <c r="Y125" s="1133">
        <v>0.17929869858215247</v>
      </c>
      <c r="Z125" s="970">
        <v>0.20524845536805475</v>
      </c>
      <c r="AA125" s="970">
        <v>3.846890293848642E-2</v>
      </c>
      <c r="AB125" s="249">
        <v>1</v>
      </c>
      <c r="AC125" s="1011">
        <v>1.320753313185373</v>
      </c>
      <c r="AD125" s="264">
        <v>0.5311731261951621</v>
      </c>
      <c r="AE125" s="267">
        <v>1.2531563154104863</v>
      </c>
      <c r="AF125" s="992">
        <v>112514472.02016665</v>
      </c>
      <c r="AG125" s="1032">
        <v>217930429.72212213</v>
      </c>
      <c r="AH125" s="1085">
        <v>98397340.49219887</v>
      </c>
      <c r="AI125" s="1079">
        <v>3691.2750409836085</v>
      </c>
      <c r="AJ125" s="1019">
        <v>2270071.3611130882</v>
      </c>
      <c r="AK125" s="995">
        <v>0.22889708471598899</v>
      </c>
      <c r="AL125" s="996">
        <v>1811482.999524683</v>
      </c>
      <c r="AM125" s="997">
        <v>79.798504600157386</v>
      </c>
      <c r="AN125" s="998">
        <v>20.201495399842614</v>
      </c>
    </row>
    <row r="126" spans="1:40">
      <c r="A126" s="963">
        <v>2021</v>
      </c>
      <c r="B126" s="303">
        <v>128527400.11016665</v>
      </c>
      <c r="C126" s="237">
        <v>58587.801652119997</v>
      </c>
      <c r="D126" s="344">
        <v>-0.76480360254351787</v>
      </c>
      <c r="E126" s="332">
        <v>51847.612081522115</v>
      </c>
      <c r="F126" s="344">
        <v>1080.9557500391143</v>
      </c>
      <c r="G126" s="344">
        <v>650.53521747793127</v>
      </c>
      <c r="H126" s="344">
        <v>72364889.196122482</v>
      </c>
      <c r="I126" s="344">
        <v>95469286.584627509</v>
      </c>
      <c r="J126" s="344">
        <v>33058113.525539171</v>
      </c>
      <c r="K126" s="404">
        <v>167834175.78074998</v>
      </c>
      <c r="L126" s="410">
        <v>6.9620830391924926</v>
      </c>
      <c r="M126" s="404">
        <v>14.363517274507926</v>
      </c>
      <c r="N126" s="1031">
        <v>1.3058240938266215</v>
      </c>
      <c r="O126" s="968">
        <v>0.14231883065788997</v>
      </c>
      <c r="P126" s="970">
        <v>4.2028099582200218E-2</v>
      </c>
      <c r="Q126" s="970">
        <v>5.981389987312089E-3</v>
      </c>
      <c r="R126" s="251">
        <v>0.1903283202274022</v>
      </c>
      <c r="S126" s="1135">
        <v>0.1903283202274022</v>
      </c>
      <c r="T126" s="1131">
        <v>0.74775435672341872</v>
      </c>
      <c r="U126" s="1131">
        <v>1.1587526608723251</v>
      </c>
      <c r="V126" s="1134">
        <v>0.74775435672341872</v>
      </c>
      <c r="W126" s="1132">
        <v>0.35113956809750418</v>
      </c>
      <c r="X126" s="1132">
        <v>1.1587526608723251</v>
      </c>
      <c r="Y126" s="1133">
        <v>0.17929869858215247</v>
      </c>
      <c r="Z126" s="970">
        <v>0.22081894870918581</v>
      </c>
      <c r="AA126" s="970">
        <v>3.1426694567395906E-2</v>
      </c>
      <c r="AB126" s="249">
        <v>1</v>
      </c>
      <c r="AC126" s="1011">
        <v>1.3192763458241159</v>
      </c>
      <c r="AD126" s="264">
        <v>0.45682531808962568</v>
      </c>
      <c r="AE126" s="267">
        <v>1.3058240938266215</v>
      </c>
      <c r="AF126" s="992">
        <v>128527400.11016665</v>
      </c>
      <c r="AG126" s="1032">
        <v>219542801.55115721</v>
      </c>
      <c r="AH126" s="1085">
        <v>99125339.33138755</v>
      </c>
      <c r="AI126" s="1079">
        <v>3747.2442276422753</v>
      </c>
      <c r="AJ126" s="1019">
        <v>9432280.678878149</v>
      </c>
      <c r="AK126" s="995">
        <v>0.80722967082734531</v>
      </c>
      <c r="AL126" s="996">
        <v>7223239.8861913653</v>
      </c>
      <c r="AM126" s="997">
        <v>76.579993027205788</v>
      </c>
      <c r="AN126" s="998">
        <v>23.420006972794212</v>
      </c>
    </row>
    <row r="127" spans="1:40" ht="13.5" thickBot="1">
      <c r="A127" s="1033" t="s">
        <v>414</v>
      </c>
      <c r="B127" s="405">
        <v>143165389.49700001</v>
      </c>
      <c r="C127" s="405">
        <v>56339.9</v>
      </c>
      <c r="D127" s="406">
        <v>-3.8368083265309827</v>
      </c>
      <c r="E127" s="407">
        <v>49858.318584070796</v>
      </c>
      <c r="F127" s="407">
        <v>1039.4815498154981</v>
      </c>
      <c r="G127" s="407">
        <v>625.57542808672167</v>
      </c>
      <c r="H127" s="408">
        <v>71994713.389609993</v>
      </c>
      <c r="I127" s="408">
        <v>106149437.88643</v>
      </c>
      <c r="J127" s="408">
        <v>37015951.610569999</v>
      </c>
      <c r="K127" s="409">
        <v>178144151.27604002</v>
      </c>
      <c r="L127" s="411"/>
      <c r="M127" s="350"/>
      <c r="N127" s="403">
        <v>1.2443241477701772</v>
      </c>
      <c r="O127" s="400">
        <v>0.11389002947454374</v>
      </c>
      <c r="P127" s="401">
        <v>-4.7096654401760363E-2</v>
      </c>
      <c r="Q127" s="401">
        <v>-5.3638393579688876E-3</v>
      </c>
      <c r="R127" s="402">
        <v>6.1429535714814465E-2</v>
      </c>
      <c r="S127" s="1136">
        <v>6.1429535714814465E-2</v>
      </c>
      <c r="T127" s="1137">
        <v>1.8539946322120386</v>
      </c>
      <c r="U127" s="1137">
        <v>1.1587526608723251</v>
      </c>
      <c r="V127" s="1138">
        <v>1.8539946322120386</v>
      </c>
      <c r="W127" s="1139">
        <v>0.35113956809750418</v>
      </c>
      <c r="X127" s="1139">
        <v>1.1587526608723251</v>
      </c>
      <c r="Y127" s="1140">
        <v>0.17929869858215247</v>
      </c>
      <c r="Z127" s="401">
        <v>-0.76667768775602907</v>
      </c>
      <c r="AA127" s="401">
        <v>-8.7316944456009196E-2</v>
      </c>
      <c r="AB127" s="412">
        <v>1</v>
      </c>
      <c r="AC127" s="415">
        <v>1.4744060068964604</v>
      </c>
      <c r="AD127" s="416">
        <v>0.51414819044077198</v>
      </c>
      <c r="AE127" s="417">
        <v>1.2443241477701772</v>
      </c>
      <c r="AF127" s="418">
        <v>143165389.49700001</v>
      </c>
      <c r="AG127" s="419">
        <v>230589463.5033147</v>
      </c>
      <c r="AH127" s="1086">
        <v>104112995.98307505</v>
      </c>
      <c r="AI127" s="1081">
        <v>4092.8269930069932</v>
      </c>
      <c r="AJ127" s="1020">
        <v>20379690.905978978</v>
      </c>
      <c r="AK127" s="1007">
        <v>1.6164286861786921</v>
      </c>
      <c r="AL127" s="1008">
        <v>16378120.558456801</v>
      </c>
      <c r="AM127" s="1009">
        <v>80.364911489662489</v>
      </c>
      <c r="AN127" s="1010">
        <v>19.635088510337511</v>
      </c>
    </row>
    <row r="128" spans="1:40" ht="13.15">
      <c r="A128" s="1040" t="s">
        <v>435</v>
      </c>
      <c r="B128" s="1087"/>
      <c r="C128" s="1088"/>
      <c r="D128" s="344"/>
      <c r="E128" s="332"/>
      <c r="F128" s="332"/>
      <c r="G128" s="332"/>
      <c r="H128" s="1089"/>
      <c r="I128" s="1089"/>
      <c r="J128" s="1089"/>
      <c r="K128" s="1089"/>
      <c r="L128" s="344"/>
      <c r="M128" s="1090"/>
      <c r="N128" s="1091"/>
      <c r="O128" s="1092"/>
      <c r="P128" s="1092"/>
      <c r="Q128" s="1092"/>
      <c r="R128" s="1093"/>
      <c r="S128" s="1094"/>
      <c r="T128" s="1092"/>
      <c r="U128" s="1092"/>
      <c r="V128" s="1094"/>
      <c r="W128" s="1092"/>
      <c r="X128" s="1092"/>
      <c r="Y128" s="1092"/>
      <c r="Z128" s="1092"/>
      <c r="AA128" s="1092"/>
      <c r="AB128" s="1095"/>
      <c r="AC128" s="1096"/>
      <c r="AD128" s="1097"/>
      <c r="AE128" s="1097"/>
      <c r="AF128" s="1098"/>
      <c r="AG128" s="1099"/>
      <c r="AH128" s="1099"/>
      <c r="AI128" s="1100"/>
      <c r="AJ128" s="1101"/>
      <c r="AK128" s="993"/>
      <c r="AL128" s="1032"/>
      <c r="AM128" s="1035"/>
      <c r="AN128" s="1032"/>
    </row>
    <row r="129" spans="1:40" ht="13.5" thickBot="1">
      <c r="A129" s="246" t="s">
        <v>1186</v>
      </c>
      <c r="C129" s="237"/>
      <c r="D129" s="332"/>
      <c r="E129" s="332"/>
      <c r="F129" s="332"/>
      <c r="G129" s="332"/>
      <c r="K129" s="1032"/>
      <c r="O129" s="970"/>
      <c r="P129" s="970"/>
      <c r="Q129" s="970"/>
      <c r="R129" s="255"/>
      <c r="W129" s="970"/>
      <c r="X129" s="970"/>
      <c r="Y129" s="970"/>
      <c r="AF129" s="1034"/>
      <c r="AJ129" s="1035"/>
      <c r="AK129" s="993"/>
      <c r="AL129" s="1032"/>
      <c r="AM129" s="1035"/>
      <c r="AN129" s="990"/>
    </row>
    <row r="130" spans="1:40" ht="13.15" thickBot="1">
      <c r="A130" s="1036" t="s">
        <v>415</v>
      </c>
      <c r="K130" s="990"/>
      <c r="O130" s="1037" t="s">
        <v>73</v>
      </c>
      <c r="P130" s="1038" t="s">
        <v>416</v>
      </c>
      <c r="Q130" s="970"/>
      <c r="R130" s="255"/>
      <c r="W130" s="970"/>
      <c r="X130" s="970"/>
      <c r="Y130" s="970"/>
      <c r="AF130" s="1034"/>
      <c r="AJ130" s="1035"/>
      <c r="AK130" s="993"/>
      <c r="AL130" s="1032"/>
      <c r="AM130" s="1035"/>
      <c r="AN130" s="990"/>
    </row>
    <row r="131" spans="1:40">
      <c r="A131" s="1036" t="s">
        <v>417</v>
      </c>
      <c r="O131" s="966" t="s">
        <v>418</v>
      </c>
      <c r="P131" s="1039">
        <v>-0.51548066679012483</v>
      </c>
      <c r="Q131" s="970"/>
      <c r="R131" s="255"/>
      <c r="W131" s="970"/>
      <c r="X131" s="970"/>
      <c r="Y131" s="970"/>
      <c r="AF131" s="1034"/>
      <c r="AJ131" s="1035"/>
      <c r="AK131" s="993"/>
      <c r="AL131" s="1032"/>
      <c r="AM131" s="1035"/>
      <c r="AN131" s="990"/>
    </row>
    <row r="132" spans="1:40">
      <c r="A132" s="1040" t="s">
        <v>419</v>
      </c>
      <c r="O132" s="966" t="s">
        <v>420</v>
      </c>
      <c r="P132" s="1039">
        <v>-0.67090732935301733</v>
      </c>
      <c r="Q132" s="970"/>
      <c r="R132" s="255"/>
      <c r="W132" s="970"/>
      <c r="X132" s="970"/>
      <c r="Y132" s="970"/>
      <c r="AF132" s="1034"/>
      <c r="AJ132" s="1035"/>
      <c r="AK132" s="993"/>
      <c r="AL132" s="1032"/>
      <c r="AM132" s="1035"/>
      <c r="AN132" s="990"/>
    </row>
    <row r="133" spans="1:40">
      <c r="A133" s="1041" t="s">
        <v>421</v>
      </c>
      <c r="O133" s="966" t="s">
        <v>422</v>
      </c>
      <c r="P133" s="1039">
        <v>-0.24710576610180265</v>
      </c>
      <c r="Q133" s="970"/>
      <c r="R133" s="255"/>
      <c r="W133" s="970"/>
      <c r="X133" s="970"/>
      <c r="Y133" s="970"/>
      <c r="AF133" s="1034"/>
      <c r="AJ133" s="1035"/>
      <c r="AK133" s="993"/>
      <c r="AL133" s="1032"/>
      <c r="AM133" s="1035"/>
      <c r="AN133" s="990"/>
    </row>
    <row r="134" spans="1:40">
      <c r="A134" s="1041" t="s">
        <v>423</v>
      </c>
      <c r="O134" s="966" t="s">
        <v>424</v>
      </c>
      <c r="P134" s="1039">
        <v>-0.83201581301146355</v>
      </c>
      <c r="Q134" s="970"/>
      <c r="R134" s="255"/>
      <c r="W134" s="970"/>
      <c r="X134" s="970"/>
      <c r="Y134" s="970"/>
      <c r="AF134" s="1034"/>
      <c r="AJ134" s="1035"/>
      <c r="AK134" s="993"/>
      <c r="AL134" s="1032"/>
      <c r="AM134" s="1035"/>
      <c r="AN134" s="990"/>
    </row>
    <row r="135" spans="1:40" ht="13.5" thickBot="1">
      <c r="A135" s="247" t="s">
        <v>1187</v>
      </c>
      <c r="O135" s="1000" t="s">
        <v>425</v>
      </c>
      <c r="P135" s="1042">
        <v>-0.93984419769022309</v>
      </c>
      <c r="Q135" s="970"/>
      <c r="R135" s="255"/>
      <c r="W135" s="970"/>
      <c r="X135" s="970"/>
      <c r="Y135" s="970"/>
      <c r="AF135" s="1034"/>
      <c r="AJ135" s="1035"/>
      <c r="AK135" s="993"/>
      <c r="AL135" s="1032"/>
      <c r="AM135" s="1035"/>
      <c r="AN135" s="990"/>
    </row>
    <row r="136" spans="1:40">
      <c r="A136" s="248" t="s">
        <v>426</v>
      </c>
      <c r="Q136" s="970"/>
      <c r="R136" s="255"/>
      <c r="W136" s="970"/>
      <c r="X136" s="970"/>
      <c r="Y136" s="970"/>
      <c r="AF136" s="1034"/>
      <c r="AJ136" s="1035"/>
      <c r="AK136" s="993"/>
      <c r="AL136" s="1032"/>
      <c r="AM136" s="1035"/>
      <c r="AN136" s="990"/>
    </row>
    <row r="137" spans="1:40">
      <c r="A137" s="248" t="s">
        <v>427</v>
      </c>
      <c r="Q137" s="970"/>
      <c r="R137" s="255"/>
      <c r="W137" s="970"/>
      <c r="X137" s="970"/>
      <c r="Y137" s="970"/>
      <c r="AF137" s="1034"/>
      <c r="AJ137" s="1035"/>
      <c r="AK137" s="993"/>
      <c r="AL137" s="1032"/>
      <c r="AM137" s="1035"/>
      <c r="AN137" s="990"/>
    </row>
    <row r="138" spans="1:40">
      <c r="A138" s="248"/>
    </row>
    <row r="139" spans="1:40" ht="13.15">
      <c r="A139" s="246" t="s">
        <v>1188</v>
      </c>
    </row>
    <row r="140" spans="1:40" s="248" customFormat="1">
      <c r="A140" s="1036" t="s">
        <v>428</v>
      </c>
    </row>
    <row r="141" spans="1:40">
      <c r="A141" s="1041" t="s">
        <v>429</v>
      </c>
    </row>
    <row r="142" spans="1:40">
      <c r="A142" s="1041"/>
    </row>
    <row r="143" spans="1:40" ht="13.15">
      <c r="A143" s="246" t="s">
        <v>1189</v>
      </c>
    </row>
    <row r="144" spans="1:40">
      <c r="A144" s="1036" t="s">
        <v>430</v>
      </c>
    </row>
    <row r="145" spans="1:1">
      <c r="A145" s="1036" t="s">
        <v>431</v>
      </c>
    </row>
    <row r="146" spans="1:1">
      <c r="A146" s="1036" t="s">
        <v>432</v>
      </c>
    </row>
    <row r="147" spans="1:1">
      <c r="A147" s="1040" t="s">
        <v>433</v>
      </c>
    </row>
    <row r="148" spans="1:1">
      <c r="A148" s="1040" t="s">
        <v>434</v>
      </c>
    </row>
    <row r="149" spans="1:1">
      <c r="A149" s="1040"/>
    </row>
    <row r="150" spans="1:1" ht="13.15">
      <c r="A150" s="302" t="s">
        <v>436</v>
      </c>
    </row>
    <row r="151" spans="1:1">
      <c r="A151" s="301" t="s">
        <v>437</v>
      </c>
    </row>
    <row r="152" spans="1:1">
      <c r="A152" s="301" t="s">
        <v>438</v>
      </c>
    </row>
    <row r="153" spans="1:1">
      <c r="A153" s="301" t="s">
        <v>439</v>
      </c>
    </row>
    <row r="154" spans="1:1">
      <c r="A154" s="301" t="s">
        <v>440</v>
      </c>
    </row>
    <row r="155" spans="1:1">
      <c r="A155" s="301" t="s">
        <v>441</v>
      </c>
    </row>
    <row r="156" spans="1:1">
      <c r="A156" s="1041" t="s">
        <v>435</v>
      </c>
    </row>
  </sheetData>
  <mergeCells count="14">
    <mergeCell ref="A6:A9"/>
    <mergeCell ref="T5:Y5"/>
    <mergeCell ref="U6:U9"/>
    <mergeCell ref="V6:V9"/>
    <mergeCell ref="W6:W9"/>
    <mergeCell ref="X6:X9"/>
    <mergeCell ref="Y6:Y9"/>
    <mergeCell ref="AP27:AP30"/>
    <mergeCell ref="O4:R4"/>
    <mergeCell ref="B4:N4"/>
    <mergeCell ref="T4:AB4"/>
    <mergeCell ref="AC4:AE4"/>
    <mergeCell ref="AF4:AI4"/>
    <mergeCell ref="AJ4:AN4"/>
  </mergeCells>
  <printOptions horizontalCentered="1" verticalCentered="1" gridLines="1"/>
  <pageMargins left="0.78740157480314965" right="0.78740157480314965" top="0.98425196850393704" bottom="1.1200000000000001" header="0.51181102362204722" footer="0.51181102362204722"/>
  <pageSetup scale="71" orientation="portrait" r:id="rId1"/>
  <headerFooter alignWithMargins="0"/>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tint="0.79998168889431442"/>
  </sheetPr>
  <dimension ref="A1:W130"/>
  <sheetViews>
    <sheetView topLeftCell="E1" zoomScale="85" zoomScaleNormal="85" workbookViewId="0">
      <selection activeCell="P8" sqref="P8"/>
    </sheetView>
  </sheetViews>
  <sheetFormatPr defaultColWidth="11.3984375" defaultRowHeight="14.25"/>
  <cols>
    <col min="1" max="1" width="17.59765625" hidden="1" customWidth="1"/>
    <col min="2" max="2" width="15.73046875" hidden="1" customWidth="1"/>
    <col min="3" max="3" width="21.86328125" hidden="1" customWidth="1"/>
    <col min="4" max="4" width="0" hidden="1" customWidth="1"/>
    <col min="6" max="6" width="16" bestFit="1" customWidth="1"/>
    <col min="7" max="7" width="26" bestFit="1" customWidth="1"/>
    <col min="8" max="8" width="11.59765625" bestFit="1" customWidth="1"/>
    <col min="9" max="9" width="16.73046875" bestFit="1" customWidth="1"/>
    <col min="10" max="10" width="9.86328125" bestFit="1" customWidth="1"/>
    <col min="11" max="11" width="14.3984375" bestFit="1" customWidth="1"/>
    <col min="12" max="12" width="8.73046875" bestFit="1" customWidth="1"/>
    <col min="18" max="18" width="22.1328125" bestFit="1" customWidth="1"/>
    <col min="19" max="19" width="5.1328125" bestFit="1" customWidth="1"/>
    <col min="20" max="20" width="7.73046875" bestFit="1" customWidth="1"/>
    <col min="21" max="21" width="11.265625" bestFit="1" customWidth="1"/>
    <col min="22" max="22" width="15.1328125" bestFit="1" customWidth="1"/>
    <col min="23" max="23" width="11.86328125" bestFit="1" customWidth="1"/>
  </cols>
  <sheetData>
    <row r="1" spans="1:23" ht="14.65" thickBot="1">
      <c r="E1" s="56" t="s">
        <v>1182</v>
      </c>
    </row>
    <row r="2" spans="1:23">
      <c r="E2" s="56" t="s">
        <v>1184</v>
      </c>
      <c r="R2" s="1235" t="s">
        <v>442</v>
      </c>
      <c r="S2" s="1236"/>
      <c r="T2" s="1236"/>
      <c r="U2" s="1236"/>
      <c r="V2" s="1236"/>
      <c r="W2" s="1237"/>
    </row>
    <row r="3" spans="1:23" ht="14.65" thickBot="1">
      <c r="E3" s="56"/>
      <c r="R3" s="42"/>
      <c r="S3" s="31"/>
      <c r="T3" s="52" t="s">
        <v>409</v>
      </c>
      <c r="U3" s="185" t="s">
        <v>410</v>
      </c>
      <c r="V3" s="292" t="s">
        <v>1185</v>
      </c>
      <c r="W3" s="66" t="s">
        <v>412</v>
      </c>
    </row>
    <row r="4" spans="1:23" ht="21.4" thickBot="1">
      <c r="A4" s="109" t="s">
        <v>445</v>
      </c>
      <c r="B4" t="s">
        <v>446</v>
      </c>
      <c r="C4" t="s">
        <v>447</v>
      </c>
      <c r="E4" s="310" t="s">
        <v>413</v>
      </c>
      <c r="F4" s="943" t="s">
        <v>446</v>
      </c>
      <c r="G4" s="944" t="s">
        <v>448</v>
      </c>
      <c r="H4" s="158" t="s">
        <v>449</v>
      </c>
      <c r="I4" s="945" t="s">
        <v>450</v>
      </c>
      <c r="J4" s="383" t="s">
        <v>451</v>
      </c>
      <c r="K4" s="383" t="s">
        <v>452</v>
      </c>
      <c r="L4" s="383" t="s">
        <v>453</v>
      </c>
      <c r="M4" s="31"/>
      <c r="N4" s="383" t="s">
        <v>454</v>
      </c>
      <c r="O4" s="383" t="s">
        <v>455</v>
      </c>
      <c r="P4" s="31"/>
      <c r="Q4" s="31"/>
      <c r="R4" s="197" t="s">
        <v>73</v>
      </c>
      <c r="S4" s="186" t="s">
        <v>456</v>
      </c>
      <c r="T4" s="186" t="s">
        <v>457</v>
      </c>
      <c r="U4" s="186" t="s">
        <v>458</v>
      </c>
      <c r="V4" s="186" t="s">
        <v>451</v>
      </c>
      <c r="W4" s="187" t="s">
        <v>459</v>
      </c>
    </row>
    <row r="5" spans="1:23">
      <c r="A5" s="110" t="s">
        <v>460</v>
      </c>
      <c r="B5">
        <v>44.6</v>
      </c>
      <c r="C5" s="11">
        <v>4.6342477140482137</v>
      </c>
      <c r="E5" s="310">
        <v>1923</v>
      </c>
      <c r="F5" s="946">
        <v>44.6</v>
      </c>
      <c r="G5" s="225">
        <v>4.4708417913440091</v>
      </c>
      <c r="H5" s="201">
        <v>100</v>
      </c>
      <c r="I5" s="201">
        <v>28.246614522264707</v>
      </c>
      <c r="J5" s="201">
        <v>15.827885454449689</v>
      </c>
      <c r="K5" s="201">
        <v>17.336614654037138</v>
      </c>
      <c r="L5" s="201">
        <v>28.055814747307679</v>
      </c>
      <c r="M5" s="31"/>
      <c r="N5" s="940">
        <v>2.8528207189606967</v>
      </c>
      <c r="O5" s="201">
        <v>3.3341959098544178</v>
      </c>
      <c r="P5" s="31"/>
      <c r="Q5" s="31"/>
      <c r="R5" s="1232" t="s">
        <v>461</v>
      </c>
      <c r="S5" s="199">
        <v>1923</v>
      </c>
      <c r="T5" s="178">
        <v>100</v>
      </c>
      <c r="U5" s="178">
        <v>100</v>
      </c>
      <c r="V5" s="178">
        <v>100</v>
      </c>
      <c r="W5" s="201">
        <v>100</v>
      </c>
    </row>
    <row r="6" spans="1:23">
      <c r="A6" s="110" t="s">
        <v>462</v>
      </c>
      <c r="B6">
        <v>52.703249999999997</v>
      </c>
      <c r="C6" s="11">
        <v>5.4762312967581046</v>
      </c>
      <c r="E6" s="42">
        <v>1924</v>
      </c>
      <c r="F6" s="947">
        <v>52.703249999999997</v>
      </c>
      <c r="G6" s="27">
        <v>5.2831366062702045</v>
      </c>
      <c r="H6" s="202">
        <v>118.16872197309416</v>
      </c>
      <c r="I6" s="202">
        <v>31.966766567759123</v>
      </c>
      <c r="J6" s="202">
        <v>16.526965888375596</v>
      </c>
      <c r="K6" s="202">
        <v>21.552920310321834</v>
      </c>
      <c r="L6" s="202">
        <v>30.580838074565371</v>
      </c>
      <c r="M6" s="31"/>
      <c r="N6" s="941">
        <v>3.0705113206086594</v>
      </c>
      <c r="O6" s="202">
        <v>3.4203736060954699</v>
      </c>
      <c r="P6" s="31"/>
      <c r="Q6" s="31"/>
      <c r="R6" s="1233"/>
      <c r="S6" s="31">
        <v>1924</v>
      </c>
      <c r="T6" s="57">
        <v>118.16872197309416</v>
      </c>
      <c r="U6" s="57">
        <v>103.88331447115569</v>
      </c>
      <c r="V6" s="57">
        <v>113.75139749310267</v>
      </c>
      <c r="W6" s="202">
        <v>109.00000000000001</v>
      </c>
    </row>
    <row r="7" spans="1:23" ht="15" customHeight="1">
      <c r="A7" s="110" t="s">
        <v>463</v>
      </c>
      <c r="B7">
        <v>67.375</v>
      </c>
      <c r="C7" s="11">
        <v>7.0007273482959276</v>
      </c>
      <c r="E7" s="42">
        <v>1925</v>
      </c>
      <c r="F7" s="947">
        <v>67.375</v>
      </c>
      <c r="G7" s="27">
        <v>6.7538781545247213</v>
      </c>
      <c r="H7" s="202">
        <v>151.06502242152467</v>
      </c>
      <c r="I7" s="202">
        <v>33.20813663984547</v>
      </c>
      <c r="J7" s="202">
        <v>20.338022056982688</v>
      </c>
      <c r="K7" s="202">
        <v>26.019084559400135</v>
      </c>
      <c r="L7" s="202">
        <v>33.666444636289015</v>
      </c>
      <c r="M7" s="31"/>
      <c r="N7" s="941">
        <v>3.2588302902748341</v>
      </c>
      <c r="O7" s="202">
        <v>3.5165016331896903</v>
      </c>
      <c r="P7" s="31"/>
      <c r="Q7" s="31"/>
      <c r="R7" s="1233"/>
      <c r="S7" s="31">
        <v>1925</v>
      </c>
      <c r="T7" s="57">
        <v>151.06502242152467</v>
      </c>
      <c r="U7" s="57">
        <v>109.5068784896313</v>
      </c>
      <c r="V7" s="57">
        <v>137.95025892901177</v>
      </c>
      <c r="W7" s="202">
        <v>119.99810000000001</v>
      </c>
    </row>
    <row r="8" spans="1:23">
      <c r="A8" s="110" t="s">
        <v>464</v>
      </c>
      <c r="B8">
        <v>83.637500000000003</v>
      </c>
      <c r="C8" s="11">
        <v>8.6905133000831256</v>
      </c>
      <c r="E8" s="42">
        <v>1926</v>
      </c>
      <c r="F8" s="947">
        <v>83.637500000000003</v>
      </c>
      <c r="G8" s="27">
        <v>8.3840813973886679</v>
      </c>
      <c r="H8" s="202">
        <v>187.52802690582959</v>
      </c>
      <c r="I8" s="202">
        <v>35.005808222420065</v>
      </c>
      <c r="J8" s="202">
        <v>23.950543704398576</v>
      </c>
      <c r="K8" s="202">
        <v>28.724142454255624</v>
      </c>
      <c r="L8" s="202">
        <v>37.874750215825138</v>
      </c>
      <c r="M8" s="31"/>
      <c r="N8" s="941">
        <v>3.3577379696514402</v>
      </c>
      <c r="O8" s="202">
        <v>3.6342846688460737</v>
      </c>
      <c r="P8" s="31"/>
      <c r="Q8" s="31"/>
      <c r="R8" s="1233"/>
      <c r="S8" s="31">
        <v>1926</v>
      </c>
      <c r="T8" s="57">
        <v>187.52802690582959</v>
      </c>
      <c r="U8" s="57">
        <v>119.96478538539108</v>
      </c>
      <c r="V8" s="57">
        <v>156.31922843306828</v>
      </c>
      <c r="W8" s="202">
        <v>134.9978625</v>
      </c>
    </row>
    <row r="9" spans="1:23">
      <c r="A9" s="110" t="s">
        <v>465</v>
      </c>
      <c r="B9">
        <v>92.775000000000006</v>
      </c>
      <c r="C9" s="11">
        <v>9.6399625935162092</v>
      </c>
      <c r="E9" s="42">
        <v>1927</v>
      </c>
      <c r="F9" s="947">
        <v>92.775000000000006</v>
      </c>
      <c r="G9" s="27">
        <v>9.3000526276219837</v>
      </c>
      <c r="H9" s="202">
        <v>208.01569506726457</v>
      </c>
      <c r="I9" s="202">
        <v>38.348862907661179</v>
      </c>
      <c r="J9" s="202">
        <v>24.251182231961451</v>
      </c>
      <c r="K9" s="202">
        <v>27.522918601240924</v>
      </c>
      <c r="L9" s="202">
        <v>42.362908116400419</v>
      </c>
      <c r="M9" s="31"/>
      <c r="N9" s="941">
        <v>3.3150190612659953</v>
      </c>
      <c r="O9" s="202">
        <v>3.746273170794121</v>
      </c>
      <c r="P9" s="31"/>
      <c r="Q9" s="31"/>
      <c r="R9" s="1233"/>
      <c r="S9" s="31">
        <v>1927</v>
      </c>
      <c r="T9" s="57">
        <v>208.01569506726457</v>
      </c>
      <c r="U9" s="57">
        <v>130.77361254861484</v>
      </c>
      <c r="V9" s="57">
        <v>159.06549571683288</v>
      </c>
      <c r="W9" s="202">
        <v>150.99510920624999</v>
      </c>
    </row>
    <row r="10" spans="1:23" ht="14.65" thickBot="1">
      <c r="A10" s="110" t="s">
        <v>466</v>
      </c>
      <c r="B10">
        <v>104.5625</v>
      </c>
      <c r="C10" s="11">
        <v>10.864765170407315</v>
      </c>
      <c r="E10" s="119">
        <v>1928</v>
      </c>
      <c r="F10" s="948">
        <v>104.5625</v>
      </c>
      <c r="G10" s="157">
        <v>10.481668045009148</v>
      </c>
      <c r="H10" s="204">
        <v>234.44506726457396</v>
      </c>
      <c r="I10" s="204">
        <v>41.804095455641452</v>
      </c>
      <c r="J10" s="204">
        <v>25.073304255874408</v>
      </c>
      <c r="K10" s="204">
        <v>28.552747547734203</v>
      </c>
      <c r="L10" s="204">
        <v>45.446927827274365</v>
      </c>
      <c r="M10" s="31"/>
      <c r="N10" s="942">
        <v>3.3517531678195569</v>
      </c>
      <c r="O10" s="204">
        <v>3.8165452237794528</v>
      </c>
      <c r="P10" s="31"/>
      <c r="Q10" s="31"/>
      <c r="R10" s="1238"/>
      <c r="S10" s="31">
        <v>1928</v>
      </c>
      <c r="T10" s="57">
        <v>234.44506726457396</v>
      </c>
      <c r="U10" s="57">
        <v>140.38547307093802</v>
      </c>
      <c r="V10" s="57">
        <v>167.00094542268403</v>
      </c>
      <c r="W10" s="202">
        <v>161.987553156465</v>
      </c>
    </row>
    <row r="11" spans="1:23">
      <c r="A11" s="110" t="s">
        <v>467</v>
      </c>
      <c r="B11">
        <v>92.037499999999966</v>
      </c>
      <c r="C11" s="11">
        <v>9.5633312551953438</v>
      </c>
      <c r="E11" s="310">
        <v>1929</v>
      </c>
      <c r="F11" s="946">
        <v>92.037499999999966</v>
      </c>
      <c r="G11" s="225">
        <v>9.2261233491216164</v>
      </c>
      <c r="H11" s="201">
        <v>100</v>
      </c>
      <c r="I11" s="201">
        <v>44.876696471631092</v>
      </c>
      <c r="J11" s="201">
        <v>20.558829135192543</v>
      </c>
      <c r="K11" s="201">
        <v>20.1695180509818</v>
      </c>
      <c r="L11" s="201">
        <v>40.116003193135086</v>
      </c>
      <c r="M11" s="31"/>
      <c r="N11" s="940">
        <v>3.0041724573317019</v>
      </c>
      <c r="O11" s="201">
        <v>3.6917753368235031</v>
      </c>
      <c r="P11" s="31"/>
      <c r="Q11" s="31"/>
      <c r="R11" s="1232" t="s">
        <v>468</v>
      </c>
      <c r="S11" s="199">
        <v>1929</v>
      </c>
      <c r="T11" s="178">
        <v>100</v>
      </c>
      <c r="U11" s="178">
        <v>100</v>
      </c>
      <c r="V11" s="178">
        <v>100</v>
      </c>
      <c r="W11" s="158">
        <v>100</v>
      </c>
    </row>
    <row r="12" spans="1:23">
      <c r="A12" s="110" t="s">
        <v>469</v>
      </c>
      <c r="B12">
        <v>70.462499999999991</v>
      </c>
      <c r="C12" s="11">
        <v>7.3215399002493768</v>
      </c>
      <c r="E12" s="42">
        <v>1930</v>
      </c>
      <c r="F12" s="947">
        <v>70.462499999999991</v>
      </c>
      <c r="G12" s="27">
        <v>7.0633786933313276</v>
      </c>
      <c r="H12" s="202">
        <v>76.558468015754471</v>
      </c>
      <c r="I12" s="202">
        <v>46.492257544609814</v>
      </c>
      <c r="J12" s="202">
        <v>15.192591339652504</v>
      </c>
      <c r="K12" s="202">
        <v>17.318604863912608</v>
      </c>
      <c r="L12" s="202">
        <v>31.418853700863398</v>
      </c>
      <c r="M12" s="31"/>
      <c r="N12" s="941">
        <v>2.8517813493075037</v>
      </c>
      <c r="O12" s="202">
        <v>3.4474081490576665</v>
      </c>
      <c r="P12" s="31"/>
      <c r="Q12" s="31"/>
      <c r="R12" s="1233"/>
      <c r="S12" s="31">
        <v>1930</v>
      </c>
      <c r="T12" s="57">
        <v>76.558468015754471</v>
      </c>
      <c r="U12" s="57">
        <v>99.14</v>
      </c>
      <c r="V12" s="57">
        <v>77.222582222871168</v>
      </c>
      <c r="W12" s="202">
        <v>78.320000000000007</v>
      </c>
    </row>
    <row r="13" spans="1:23" ht="15" customHeight="1">
      <c r="A13" s="110" t="s">
        <v>470</v>
      </c>
      <c r="B13">
        <v>59.6</v>
      </c>
      <c r="C13" s="11">
        <v>6.192851205320034</v>
      </c>
      <c r="E13" s="42">
        <v>1931</v>
      </c>
      <c r="F13" s="947">
        <v>59.6</v>
      </c>
      <c r="G13" s="27">
        <v>5.9744881337242806</v>
      </c>
      <c r="H13" s="202">
        <v>64.756213499932116</v>
      </c>
      <c r="I13" s="202">
        <v>46.092424129726169</v>
      </c>
      <c r="J13" s="202">
        <v>12.961974221423478</v>
      </c>
      <c r="K13" s="202">
        <v>14.660584849323477</v>
      </c>
      <c r="L13" s="202">
        <v>27.211869190317788</v>
      </c>
      <c r="M13" s="31"/>
      <c r="N13" s="941">
        <v>2.6851625898867275</v>
      </c>
      <c r="O13" s="202">
        <v>3.3036532454125287</v>
      </c>
      <c r="P13" s="31"/>
      <c r="Q13" s="31"/>
      <c r="R13" s="1233"/>
      <c r="S13" s="31">
        <v>1931</v>
      </c>
      <c r="T13" s="57">
        <v>64.756213499932116</v>
      </c>
      <c r="U13" s="57">
        <v>97.553759999999997</v>
      </c>
      <c r="V13" s="57">
        <v>66.380028304323815</v>
      </c>
      <c r="W13" s="202">
        <v>67.832952000000006</v>
      </c>
    </row>
    <row r="14" spans="1:23">
      <c r="A14" s="110" t="s">
        <v>471</v>
      </c>
      <c r="B14">
        <v>62.575000000000003</v>
      </c>
      <c r="C14" s="11">
        <v>6.501974231088945</v>
      </c>
      <c r="E14" s="42">
        <v>1932</v>
      </c>
      <c r="F14" s="947">
        <v>62.575000000000003</v>
      </c>
      <c r="G14" s="27">
        <v>6.2727113249630362</v>
      </c>
      <c r="H14" s="202">
        <v>67.988591606682093</v>
      </c>
      <c r="I14" s="202">
        <v>45.354945343650549</v>
      </c>
      <c r="J14" s="202">
        <v>13.8302698359247</v>
      </c>
      <c r="K14" s="202">
        <v>16.934679724429888</v>
      </c>
      <c r="L14" s="202">
        <v>21.881064015934534</v>
      </c>
      <c r="M14" s="31"/>
      <c r="N14" s="941">
        <v>2.8293635740407015</v>
      </c>
      <c r="O14" s="202">
        <v>3.0856216059844948</v>
      </c>
      <c r="P14" s="31"/>
      <c r="Q14" s="31"/>
      <c r="R14" s="1233"/>
      <c r="S14" s="31">
        <v>1932</v>
      </c>
      <c r="T14" s="57">
        <v>67.988591606682093</v>
      </c>
      <c r="U14" s="57">
        <v>104.021574288</v>
      </c>
      <c r="V14" s="57">
        <v>65.360087147349873</v>
      </c>
      <c r="W14" s="202">
        <v>54.544476703200004</v>
      </c>
    </row>
    <row r="15" spans="1:23">
      <c r="A15" s="110" t="s">
        <v>472</v>
      </c>
      <c r="B15">
        <v>76.400000000000006</v>
      </c>
      <c r="C15" s="11">
        <v>7.9384871155444721</v>
      </c>
      <c r="E15" s="42">
        <v>1933</v>
      </c>
      <c r="F15" s="947">
        <v>76.400000000000006</v>
      </c>
      <c r="G15" s="27">
        <v>7.6585720371901864</v>
      </c>
      <c r="H15" s="202">
        <v>83.009642808637821</v>
      </c>
      <c r="I15" s="202">
        <v>48.361978219934578</v>
      </c>
      <c r="J15" s="202">
        <v>15.83593624388458</v>
      </c>
      <c r="K15" s="202">
        <v>19.844390404524923</v>
      </c>
      <c r="L15" s="202">
        <v>21.600986396530573</v>
      </c>
      <c r="M15" s="31"/>
      <c r="N15" s="941">
        <v>2.9879213679262357</v>
      </c>
      <c r="O15" s="202">
        <v>3.0727389801534812</v>
      </c>
      <c r="P15" s="31"/>
      <c r="Q15" s="31"/>
      <c r="R15" s="1233"/>
      <c r="S15" s="31">
        <v>1933</v>
      </c>
      <c r="T15" s="57">
        <v>83.009642808637821</v>
      </c>
      <c r="U15" s="57">
        <v>109.8675867629856</v>
      </c>
      <c r="V15" s="57">
        <v>75.554260591626814</v>
      </c>
      <c r="W15" s="202">
        <v>53.846307401399045</v>
      </c>
    </row>
    <row r="16" spans="1:23">
      <c r="A16" s="110" t="s">
        <v>473</v>
      </c>
      <c r="B16">
        <v>98.224999999999994</v>
      </c>
      <c r="C16" s="11">
        <v>10.206255195344971</v>
      </c>
      <c r="E16" s="42">
        <v>1934</v>
      </c>
      <c r="F16" s="947">
        <v>98.224999999999994</v>
      </c>
      <c r="G16" s="27">
        <v>9.8463774653534806</v>
      </c>
      <c r="H16" s="202">
        <v>106.7228032052153</v>
      </c>
      <c r="I16" s="202">
        <v>51.0799213958949</v>
      </c>
      <c r="J16" s="202">
        <v>19.276414677773555</v>
      </c>
      <c r="K16" s="202">
        <v>23.175955474372742</v>
      </c>
      <c r="L16" s="202">
        <v>25.247232900264933</v>
      </c>
      <c r="M16" s="31"/>
      <c r="N16" s="941">
        <v>3.1431153392696887</v>
      </c>
      <c r="O16" s="202">
        <v>3.2287165616078339</v>
      </c>
      <c r="P16" s="31"/>
      <c r="Q16" s="31"/>
      <c r="R16" s="1233"/>
      <c r="S16" s="31">
        <v>1934</v>
      </c>
      <c r="T16" s="57">
        <v>106.7228032052153</v>
      </c>
      <c r="U16" s="57">
        <v>116.77825797037738</v>
      </c>
      <c r="V16" s="57">
        <v>91.389274904483671</v>
      </c>
      <c r="W16" s="202">
        <v>62.935564090755207</v>
      </c>
    </row>
    <row r="17" spans="1:23" ht="14.65" thickBot="1">
      <c r="A17" s="110" t="s">
        <v>474</v>
      </c>
      <c r="B17">
        <v>99.85</v>
      </c>
      <c r="C17" s="11">
        <v>10.375103906899419</v>
      </c>
      <c r="E17" s="119">
        <v>1935</v>
      </c>
      <c r="F17" s="948">
        <v>99.85</v>
      </c>
      <c r="G17" s="157">
        <v>10.009272485778011</v>
      </c>
      <c r="H17" s="204">
        <v>108.48838788537284</v>
      </c>
      <c r="I17" s="204">
        <v>54.292848451696685</v>
      </c>
      <c r="J17" s="204">
        <v>18.43571072658505</v>
      </c>
      <c r="K17" s="204">
        <v>21.753988590036709</v>
      </c>
      <c r="L17" s="204">
        <v>24.686744329879051</v>
      </c>
      <c r="M17" s="31"/>
      <c r="N17" s="942">
        <v>3.0797971241719675</v>
      </c>
      <c r="O17" s="204">
        <v>3.2062664327702421</v>
      </c>
      <c r="P17" s="31"/>
      <c r="Q17" s="31"/>
      <c r="R17" s="1234"/>
      <c r="S17" s="200">
        <v>1935</v>
      </c>
      <c r="T17" s="182">
        <v>108.48838788537284</v>
      </c>
      <c r="U17" s="182">
        <v>119.62764746485459</v>
      </c>
      <c r="V17" s="182">
        <v>90.688390338233177</v>
      </c>
      <c r="W17" s="204">
        <v>61.538394567940443</v>
      </c>
    </row>
    <row r="18" spans="1:23">
      <c r="A18" s="110" t="s">
        <v>475</v>
      </c>
      <c r="B18">
        <v>112.89999999999999</v>
      </c>
      <c r="C18" s="11">
        <v>11.731088944305903</v>
      </c>
      <c r="E18" s="310">
        <v>1936</v>
      </c>
      <c r="F18" s="946">
        <v>112.89999999999999</v>
      </c>
      <c r="G18" s="225">
        <v>11.317444803648847</v>
      </c>
      <c r="H18" s="201">
        <v>100</v>
      </c>
      <c r="I18" s="201">
        <v>55.617593953918082</v>
      </c>
      <c r="J18" s="201">
        <v>20.348677458118573</v>
      </c>
      <c r="K18" s="201">
        <v>24.307158293076743</v>
      </c>
      <c r="L18" s="201">
        <v>27.212198274825681</v>
      </c>
      <c r="M18" s="31"/>
      <c r="N18" s="940">
        <v>3.1907708869283509</v>
      </c>
      <c r="O18" s="201">
        <v>3.3036653387573747</v>
      </c>
      <c r="P18" s="31"/>
      <c r="Q18" s="31"/>
      <c r="R18" s="1239" t="s">
        <v>476</v>
      </c>
      <c r="S18" s="31">
        <v>1936</v>
      </c>
      <c r="T18" s="57">
        <v>100</v>
      </c>
      <c r="U18" s="57">
        <v>100</v>
      </c>
      <c r="V18" s="57">
        <v>100</v>
      </c>
      <c r="W18" s="202">
        <v>100</v>
      </c>
    </row>
    <row r="19" spans="1:23">
      <c r="A19" s="110" t="s">
        <v>477</v>
      </c>
      <c r="B19">
        <v>127.65</v>
      </c>
      <c r="C19" s="11">
        <v>13.263715710723192</v>
      </c>
      <c r="E19" s="42">
        <v>1937</v>
      </c>
      <c r="F19" s="947">
        <v>127.65</v>
      </c>
      <c r="G19" s="27">
        <v>12.796030373656118</v>
      </c>
      <c r="H19" s="202">
        <v>113.06465899025689</v>
      </c>
      <c r="I19" s="202">
        <v>58.559764674080348</v>
      </c>
      <c r="J19" s="202">
        <v>21.851232573890243</v>
      </c>
      <c r="K19" s="202">
        <v>23.317367824619335</v>
      </c>
      <c r="L19" s="202">
        <v>30.578347201421614</v>
      </c>
      <c r="M19" s="31"/>
      <c r="N19" s="941">
        <v>3.149198483097158</v>
      </c>
      <c r="O19" s="202">
        <v>3.4202921506890944</v>
      </c>
      <c r="P19" s="31"/>
      <c r="Q19" s="31"/>
      <c r="R19" s="1233"/>
      <c r="S19" s="31">
        <v>1937</v>
      </c>
      <c r="T19" s="57">
        <v>113.06465899025689</v>
      </c>
      <c r="U19" s="57">
        <v>101.56</v>
      </c>
      <c r="V19" s="57">
        <v>111.32794307823639</v>
      </c>
      <c r="W19" s="202">
        <v>112.36999999999999</v>
      </c>
    </row>
    <row r="20" spans="1:23" ht="15" customHeight="1">
      <c r="A20" s="110" t="s">
        <v>478</v>
      </c>
      <c r="B20">
        <v>134.35000000000002</v>
      </c>
      <c r="C20" s="11">
        <v>13.959891936824606</v>
      </c>
      <c r="E20" s="42">
        <v>1938</v>
      </c>
      <c r="F20" s="947">
        <v>134.35000000000002</v>
      </c>
      <c r="G20" s="27">
        <v>13.467659073252639</v>
      </c>
      <c r="H20" s="202">
        <v>118.99911426040748</v>
      </c>
      <c r="I20" s="202">
        <v>59.473297002996006</v>
      </c>
      <c r="J20" s="202">
        <v>22.644883925930991</v>
      </c>
      <c r="K20" s="202">
        <v>24.117130611096698</v>
      </c>
      <c r="L20" s="202">
        <v>30.859667995674695</v>
      </c>
      <c r="M20" s="31"/>
      <c r="N20" s="941">
        <v>3.1829224017266267</v>
      </c>
      <c r="O20" s="202">
        <v>3.4294500884738599</v>
      </c>
      <c r="P20" s="31"/>
      <c r="Q20" s="31"/>
      <c r="R20" s="1233"/>
      <c r="S20" s="31">
        <v>1938</v>
      </c>
      <c r="T20" s="57">
        <v>118.99911426040748</v>
      </c>
      <c r="U20" s="57">
        <v>108.171556</v>
      </c>
      <c r="V20" s="57">
        <v>110.00961681683444</v>
      </c>
      <c r="W20" s="202">
        <v>113.40380400000001</v>
      </c>
    </row>
    <row r="21" spans="1:23">
      <c r="A21" s="110" t="s">
        <v>479</v>
      </c>
      <c r="B21">
        <v>145.875</v>
      </c>
      <c r="C21" s="11">
        <v>15.157418952618455</v>
      </c>
      <c r="E21" s="42">
        <v>1939</v>
      </c>
      <c r="F21" s="947">
        <v>145.875</v>
      </c>
      <c r="G21" s="27">
        <v>14.622960679648145</v>
      </c>
      <c r="H21" s="202">
        <v>129.207263064659</v>
      </c>
      <c r="I21" s="202">
        <v>63.345008637891041</v>
      </c>
      <c r="J21" s="202">
        <v>23.084629703406716</v>
      </c>
      <c r="K21" s="202">
        <v>23.079528909286239</v>
      </c>
      <c r="L21" s="202">
        <v>32.220579354283949</v>
      </c>
      <c r="M21" s="31"/>
      <c r="N21" s="941">
        <v>3.1389460302221521</v>
      </c>
      <c r="O21" s="202">
        <v>3.4726053587877876</v>
      </c>
      <c r="P21" s="31"/>
      <c r="Q21" s="31"/>
      <c r="R21" s="1233"/>
      <c r="S21" s="31">
        <v>1939</v>
      </c>
      <c r="T21" s="57">
        <v>129.207263064659</v>
      </c>
      <c r="U21" s="57">
        <v>114.80247238279999</v>
      </c>
      <c r="V21" s="57">
        <v>112.5474568472945</v>
      </c>
      <c r="W21" s="202">
        <v>118.40491175640001</v>
      </c>
    </row>
    <row r="22" spans="1:23">
      <c r="A22" s="110" t="s">
        <v>480</v>
      </c>
      <c r="B22">
        <v>150.625</v>
      </c>
      <c r="C22" s="11">
        <v>15.650976724854532</v>
      </c>
      <c r="E22" s="42">
        <v>1940</v>
      </c>
      <c r="F22" s="947">
        <v>150.625</v>
      </c>
      <c r="G22" s="27">
        <v>15.099115354735233</v>
      </c>
      <c r="H22" s="202">
        <v>133.41452612931798</v>
      </c>
      <c r="I22" s="202">
        <v>67.228057667393756</v>
      </c>
      <c r="J22" s="202">
        <v>22.459544241835872</v>
      </c>
      <c r="K22" s="202">
        <v>23.915180687248469</v>
      </c>
      <c r="L22" s="202">
        <v>31.21207522049486</v>
      </c>
      <c r="M22" s="31"/>
      <c r="N22" s="941">
        <v>3.1745134324977586</v>
      </c>
      <c r="O22" s="202">
        <v>3.4408050462379896</v>
      </c>
      <c r="P22" s="31"/>
      <c r="Q22" s="31"/>
      <c r="R22" s="1233"/>
      <c r="S22" s="31">
        <v>1940</v>
      </c>
      <c r="T22" s="57">
        <v>133.41452612931798</v>
      </c>
      <c r="U22" s="57">
        <v>117.28220578626848</v>
      </c>
      <c r="V22" s="57">
        <v>113.75513040098217</v>
      </c>
      <c r="W22" s="202">
        <v>114.69883801842469</v>
      </c>
    </row>
    <row r="23" spans="1:23">
      <c r="A23" s="110" t="s">
        <v>481</v>
      </c>
      <c r="B23">
        <v>170.875</v>
      </c>
      <c r="C23" s="11">
        <v>17.755091438071489</v>
      </c>
      <c r="E23" s="42">
        <v>1941</v>
      </c>
      <c r="F23" s="947">
        <v>170.875</v>
      </c>
      <c r="G23" s="27">
        <v>17.129037916948601</v>
      </c>
      <c r="H23" s="202">
        <v>151.35075287865368</v>
      </c>
      <c r="I23" s="202">
        <v>68.68018371300947</v>
      </c>
      <c r="J23" s="202">
        <v>24.940291348847982</v>
      </c>
      <c r="K23" s="202">
        <v>27.100930322328686</v>
      </c>
      <c r="L23" s="202">
        <v>30.77510616740793</v>
      </c>
      <c r="M23" s="31"/>
      <c r="N23" s="941">
        <v>3.2995680565336412</v>
      </c>
      <c r="O23" s="202">
        <v>3.426706121858488</v>
      </c>
      <c r="P23" s="31"/>
      <c r="Q23" s="31"/>
      <c r="R23" s="1233"/>
      <c r="S23" s="31">
        <v>1941</v>
      </c>
      <c r="T23" s="57">
        <v>151.35075287865368</v>
      </c>
      <c r="U23" s="57">
        <v>119.25254684347777</v>
      </c>
      <c r="V23" s="57">
        <v>126.91615976747705</v>
      </c>
      <c r="W23" s="202">
        <v>113.09305428616675</v>
      </c>
    </row>
    <row r="24" spans="1:23">
      <c r="A24" s="110" t="s">
        <v>482</v>
      </c>
      <c r="B24">
        <v>205.54999999999998</v>
      </c>
      <c r="C24" s="11">
        <v>21.358063175394847</v>
      </c>
      <c r="E24" s="42">
        <v>1942</v>
      </c>
      <c r="F24" s="947">
        <v>205.54999999999998</v>
      </c>
      <c r="G24" s="27">
        <v>20.604967045084326</v>
      </c>
      <c r="H24" s="202">
        <v>182.0637732506643</v>
      </c>
      <c r="I24" s="202">
        <v>69.834010799388025</v>
      </c>
      <c r="J24" s="202">
        <v>29.5056331567095</v>
      </c>
      <c r="K24" s="202">
        <v>36.847277594109407</v>
      </c>
      <c r="L24" s="202">
        <v>33.443307872122197</v>
      </c>
      <c r="M24" s="31"/>
      <c r="N24" s="941">
        <v>3.6067817378630647</v>
      </c>
      <c r="O24" s="202">
        <v>3.509851702945157</v>
      </c>
      <c r="P24" s="31"/>
      <c r="Q24" s="31"/>
      <c r="R24" s="1233"/>
      <c r="S24" s="31">
        <v>1942</v>
      </c>
      <c r="T24" s="57">
        <v>182.0637732506643</v>
      </c>
      <c r="U24" s="57">
        <v>119.50297719184907</v>
      </c>
      <c r="V24" s="57">
        <v>152.3508263383101</v>
      </c>
      <c r="W24" s="202">
        <v>122.8982220927774</v>
      </c>
    </row>
    <row r="25" spans="1:23">
      <c r="A25" s="110" t="s">
        <v>483</v>
      </c>
      <c r="B25">
        <v>283.02499999999998</v>
      </c>
      <c r="C25" s="11">
        <v>29.408250207813801</v>
      </c>
      <c r="E25" s="42">
        <v>1943</v>
      </c>
      <c r="F25" s="947">
        <v>283.02499999999998</v>
      </c>
      <c r="G25" s="27">
        <v>28.371300403478433</v>
      </c>
      <c r="H25" s="202">
        <v>250.68644818423383</v>
      </c>
      <c r="I25" s="202">
        <v>69.980662222066741</v>
      </c>
      <c r="J25" s="202">
        <v>40.541628933788822</v>
      </c>
      <c r="K25" s="202">
        <v>47.121835991495338</v>
      </c>
      <c r="L25" s="202">
        <v>38.754105162215204</v>
      </c>
      <c r="M25" s="31"/>
      <c r="N25" s="941">
        <v>3.8527365027501084</v>
      </c>
      <c r="O25" s="202">
        <v>3.6572366898582152</v>
      </c>
      <c r="P25" s="31"/>
      <c r="Q25" s="31"/>
      <c r="R25" s="1233"/>
      <c r="S25" s="31">
        <v>1943</v>
      </c>
      <c r="T25" s="57">
        <v>250.68644818423383</v>
      </c>
      <c r="U25" s="57">
        <v>119.99293939833565</v>
      </c>
      <c r="V25" s="57">
        <v>208.91766585702203</v>
      </c>
      <c r="W25" s="202">
        <v>142.41445976111046</v>
      </c>
    </row>
    <row r="26" spans="1:23">
      <c r="A26" s="110" t="s">
        <v>484</v>
      </c>
      <c r="B26">
        <v>380.59999999999997</v>
      </c>
      <c r="C26" s="11">
        <v>39.546965918536991</v>
      </c>
      <c r="E26" s="42">
        <v>1944</v>
      </c>
      <c r="F26" s="947">
        <v>380.59999999999997</v>
      </c>
      <c r="G26" s="27">
        <v>38.152519860662096</v>
      </c>
      <c r="H26" s="202">
        <v>337.11248892825506</v>
      </c>
      <c r="I26" s="202">
        <v>70.26758293717721</v>
      </c>
      <c r="J26" s="202">
        <v>54.296047004736714</v>
      </c>
      <c r="K26" s="202">
        <v>57.533847898681323</v>
      </c>
      <c r="L26" s="202">
        <v>46.625063920661113</v>
      </c>
      <c r="M26" s="31"/>
      <c r="N26" s="941">
        <v>4.0523734337189978</v>
      </c>
      <c r="O26" s="202">
        <v>3.8421382489155569</v>
      </c>
      <c r="P26" s="31"/>
      <c r="Q26" s="31"/>
      <c r="R26" s="1233"/>
      <c r="S26" s="31">
        <v>1944</v>
      </c>
      <c r="T26" s="57">
        <v>337.11248892825506</v>
      </c>
      <c r="U26" s="57">
        <v>128.10446210166316</v>
      </c>
      <c r="V26" s="57">
        <v>263.15436901856242</v>
      </c>
      <c r="W26" s="202">
        <v>171.33883653859201</v>
      </c>
    </row>
    <row r="27" spans="1:23">
      <c r="A27" s="110" t="s">
        <v>485</v>
      </c>
      <c r="B27">
        <v>444.375</v>
      </c>
      <c r="C27" s="11">
        <v>46.173628428927685</v>
      </c>
      <c r="E27" s="42">
        <v>1945</v>
      </c>
      <c r="F27" s="947">
        <v>444.375</v>
      </c>
      <c r="G27" s="27">
        <v>44.545522893015558</v>
      </c>
      <c r="H27" s="202">
        <v>393.60053144375559</v>
      </c>
      <c r="I27" s="202">
        <v>75.017671543730401</v>
      </c>
      <c r="J27" s="202">
        <v>59.380039364522844</v>
      </c>
      <c r="K27" s="202">
        <v>61.936552049810224</v>
      </c>
      <c r="L27" s="202">
        <v>51.907683662872017</v>
      </c>
      <c r="M27" s="31"/>
      <c r="N27" s="941">
        <v>4.12611050702552</v>
      </c>
      <c r="O27" s="202">
        <v>3.9494668266680817</v>
      </c>
      <c r="P27" s="31"/>
      <c r="Q27" s="31"/>
      <c r="R27" s="1233"/>
      <c r="S27" s="31">
        <v>1945</v>
      </c>
      <c r="T27" s="57">
        <v>393.60053144375559</v>
      </c>
      <c r="U27" s="57">
        <v>134.11256137423115</v>
      </c>
      <c r="V27" s="57">
        <v>293.48520929776481</v>
      </c>
      <c r="W27" s="202">
        <v>190.75152671841448</v>
      </c>
    </row>
    <row r="28" spans="1:23">
      <c r="A28" s="110" t="s">
        <v>486</v>
      </c>
      <c r="B28">
        <v>544.92500000000007</v>
      </c>
      <c r="C28" s="11">
        <v>56.621467165419787</v>
      </c>
      <c r="E28" s="42">
        <v>1946</v>
      </c>
      <c r="F28" s="947">
        <v>544.92500000000007</v>
      </c>
      <c r="G28" s="27">
        <v>54.624965541437987</v>
      </c>
      <c r="H28" s="202">
        <v>482.66164747564221</v>
      </c>
      <c r="I28" s="202">
        <v>78.536000339131348</v>
      </c>
      <c r="J28" s="202">
        <v>69.554045667666315</v>
      </c>
      <c r="K28" s="202">
        <v>70.236728898354045</v>
      </c>
      <c r="L28" s="202">
        <v>56.729907475152828</v>
      </c>
      <c r="M28" s="31"/>
      <c r="N28" s="941">
        <v>4.2518713778886994</v>
      </c>
      <c r="O28" s="202">
        <v>4.0383015403685727</v>
      </c>
      <c r="P28" s="31"/>
      <c r="Q28" s="31"/>
      <c r="R28" s="1233"/>
      <c r="S28" s="31">
        <v>1946</v>
      </c>
      <c r="T28" s="57">
        <v>482.66164747564221</v>
      </c>
      <c r="U28" s="57">
        <v>147.00077852229478</v>
      </c>
      <c r="V28" s="57">
        <v>328.33951787707008</v>
      </c>
      <c r="W28" s="202">
        <v>208.47234355055519</v>
      </c>
    </row>
    <row r="29" spans="1:23">
      <c r="A29" s="110" t="s">
        <v>487</v>
      </c>
      <c r="B29">
        <v>596.97500000000002</v>
      </c>
      <c r="C29" s="11">
        <v>62.029821280133007</v>
      </c>
      <c r="E29" s="42">
        <v>1947</v>
      </c>
      <c r="F29" s="947">
        <v>596.97500000000002</v>
      </c>
      <c r="G29" s="27">
        <v>59.842618349497535</v>
      </c>
      <c r="H29" s="202">
        <v>528.76439326837919</v>
      </c>
      <c r="I29" s="202">
        <v>86.083309971721874</v>
      </c>
      <c r="J29" s="202">
        <v>69.517097296973901</v>
      </c>
      <c r="K29" s="202">
        <v>74.222204649148608</v>
      </c>
      <c r="L29" s="202">
        <v>67.049077644883127</v>
      </c>
      <c r="M29" s="31"/>
      <c r="N29" s="941">
        <v>4.3070633594374303</v>
      </c>
      <c r="O29" s="202">
        <v>4.2054248534046303</v>
      </c>
      <c r="P29" s="31"/>
      <c r="Q29" s="31"/>
      <c r="R29" s="1233"/>
      <c r="S29" s="31">
        <v>1947</v>
      </c>
      <c r="T29" s="57">
        <v>528.76439326837919</v>
      </c>
      <c r="U29" s="57">
        <v>152.70440872895981</v>
      </c>
      <c r="V29" s="57">
        <v>346.26661906461453</v>
      </c>
      <c r="W29" s="202">
        <v>246.39346284240116</v>
      </c>
    </row>
    <row r="30" spans="1:23">
      <c r="A30" s="110" t="s">
        <v>488</v>
      </c>
      <c r="B30">
        <v>701.94999999999993</v>
      </c>
      <c r="C30" s="11">
        <v>72.937448046550287</v>
      </c>
      <c r="E30" s="42">
        <v>1948</v>
      </c>
      <c r="F30" s="947">
        <v>701.94999999999993</v>
      </c>
      <c r="G30" s="27">
        <v>70.365636668922122</v>
      </c>
      <c r="H30" s="202">
        <v>621.7449069973427</v>
      </c>
      <c r="I30" s="202">
        <v>89.423342398624683</v>
      </c>
      <c r="J30" s="202">
        <v>78.688220302984718</v>
      </c>
      <c r="K30" s="202">
        <v>84.16797762014518</v>
      </c>
      <c r="L30" s="202">
        <v>78.051831286408444</v>
      </c>
      <c r="M30" s="31"/>
      <c r="N30" s="941">
        <v>4.4328145356108983</v>
      </c>
      <c r="O30" s="202">
        <v>4.3573731096766881</v>
      </c>
      <c r="P30" s="31"/>
      <c r="Q30" s="31"/>
      <c r="R30" s="1233"/>
      <c r="S30" s="31">
        <v>1948</v>
      </c>
      <c r="T30" s="57">
        <v>621.7449069973427</v>
      </c>
      <c r="U30" s="57">
        <v>157.02594349598937</v>
      </c>
      <c r="V30" s="57">
        <v>395.95043542166189</v>
      </c>
      <c r="W30" s="202">
        <v>286.82663009483917</v>
      </c>
    </row>
    <row r="31" spans="1:23">
      <c r="A31" s="110" t="s">
        <v>489</v>
      </c>
      <c r="B31">
        <v>827.22500000000002</v>
      </c>
      <c r="C31" s="11">
        <v>85.95438487115544</v>
      </c>
      <c r="E31" s="42">
        <v>1949</v>
      </c>
      <c r="F31" s="947">
        <v>827.22500000000002</v>
      </c>
      <c r="G31" s="27">
        <v>82.923589705034701</v>
      </c>
      <c r="H31" s="202">
        <v>732.70593445527027</v>
      </c>
      <c r="I31" s="202">
        <v>91.954022988505756</v>
      </c>
      <c r="J31" s="202">
        <v>90.179403804225231</v>
      </c>
      <c r="K31" s="202">
        <v>97.416465603294427</v>
      </c>
      <c r="L31" s="202">
        <v>83.25008325008325</v>
      </c>
      <c r="M31" s="31"/>
      <c r="N31" s="941">
        <v>4.5789952477294431</v>
      </c>
      <c r="O31" s="202">
        <v>4.4218491288610533</v>
      </c>
      <c r="P31" s="31"/>
      <c r="Q31" s="31"/>
      <c r="R31" s="1233"/>
      <c r="S31" s="31">
        <v>1949</v>
      </c>
      <c r="T31" s="57">
        <v>732.70593445527027</v>
      </c>
      <c r="U31" s="57">
        <v>170.76571355188841</v>
      </c>
      <c r="V31" s="57">
        <v>429.07087097002778</v>
      </c>
      <c r="W31" s="202">
        <v>305.92928365915549</v>
      </c>
    </row>
    <row r="32" spans="1:23">
      <c r="A32" s="110" t="s">
        <v>490</v>
      </c>
      <c r="B32">
        <v>997.57500000000005</v>
      </c>
      <c r="C32" s="11">
        <v>103.65492518703243</v>
      </c>
      <c r="E32" s="42">
        <v>1950</v>
      </c>
      <c r="F32" s="947">
        <v>997.57500000000005</v>
      </c>
      <c r="G32" s="27">
        <v>100</v>
      </c>
      <c r="H32" s="202">
        <v>883.59167404783</v>
      </c>
      <c r="I32" s="202">
        <v>100</v>
      </c>
      <c r="J32" s="202">
        <v>100</v>
      </c>
      <c r="K32" s="202">
        <v>100</v>
      </c>
      <c r="L32" s="202">
        <v>100</v>
      </c>
      <c r="M32" s="31"/>
      <c r="N32" s="941">
        <v>4.6051701859880918</v>
      </c>
      <c r="O32" s="202">
        <v>4.6051701859880918</v>
      </c>
      <c r="P32" s="31"/>
      <c r="Q32" s="31"/>
      <c r="R32" s="1233"/>
      <c r="S32" s="31">
        <v>1950</v>
      </c>
      <c r="T32" s="57">
        <v>883.59167404783</v>
      </c>
      <c r="U32" s="57">
        <v>175.20562210423751</v>
      </c>
      <c r="V32" s="57">
        <v>504.31696393974306</v>
      </c>
      <c r="W32" s="202">
        <v>367.48225553137758</v>
      </c>
    </row>
    <row r="33" spans="1:23">
      <c r="A33" s="110" t="s">
        <v>491</v>
      </c>
      <c r="B33">
        <v>999.90000000000009</v>
      </c>
      <c r="C33" s="11">
        <v>103.89650872817955</v>
      </c>
      <c r="E33" s="42">
        <v>1951</v>
      </c>
      <c r="F33" s="947">
        <v>999.90000000000009</v>
      </c>
      <c r="G33" s="27">
        <v>100.23306518306893</v>
      </c>
      <c r="H33" s="202">
        <v>885.65101860053164</v>
      </c>
      <c r="I33" s="202">
        <v>103.11999999999999</v>
      </c>
      <c r="J33" s="202">
        <v>97.20041231872473</v>
      </c>
      <c r="K33" s="202">
        <v>113.07923607284873</v>
      </c>
      <c r="L33" s="202">
        <v>109.33999999999999</v>
      </c>
      <c r="M33" s="31"/>
      <c r="N33" s="941">
        <v>4.7280887771680522</v>
      </c>
      <c r="O33" s="202">
        <v>4.6944622934668532</v>
      </c>
      <c r="P33" s="31"/>
      <c r="Q33" s="31"/>
      <c r="R33" s="1233"/>
      <c r="S33" s="31">
        <v>1951</v>
      </c>
      <c r="T33" s="57">
        <v>885.65101860053164</v>
      </c>
      <c r="U33" s="57">
        <v>180.67203751388971</v>
      </c>
      <c r="V33" s="57">
        <v>490.19816834270466</v>
      </c>
      <c r="W33" s="202">
        <v>401.80509819800824</v>
      </c>
    </row>
    <row r="34" spans="1:23">
      <c r="A34" s="110" t="s">
        <v>492</v>
      </c>
      <c r="B34">
        <v>1224.25</v>
      </c>
      <c r="C34" s="11">
        <v>127.20802161263506</v>
      </c>
      <c r="E34" s="42">
        <v>1952</v>
      </c>
      <c r="F34" s="947">
        <v>1224.25</v>
      </c>
      <c r="G34" s="27">
        <v>122.72260231060321</v>
      </c>
      <c r="H34" s="202">
        <v>1084.3666961913198</v>
      </c>
      <c r="I34" s="202">
        <v>109.62687199999998</v>
      </c>
      <c r="J34" s="202">
        <v>111.94573015875453</v>
      </c>
      <c r="K34" s="202">
        <v>124.13432059462973</v>
      </c>
      <c r="L34" s="202">
        <v>106.74864199999999</v>
      </c>
      <c r="M34" s="31"/>
      <c r="N34" s="941">
        <v>4.821364209935961</v>
      </c>
      <c r="O34" s="202">
        <v>4.6704769307163421</v>
      </c>
      <c r="P34" s="31"/>
      <c r="Q34" s="31"/>
      <c r="R34" s="1233"/>
      <c r="S34" s="31">
        <v>1952</v>
      </c>
      <c r="T34" s="57">
        <v>1084.3666961913198</v>
      </c>
      <c r="U34" s="57">
        <v>192.07244308101613</v>
      </c>
      <c r="V34" s="57">
        <v>564.56130759680821</v>
      </c>
      <c r="W34" s="202">
        <v>392.28231737071542</v>
      </c>
    </row>
    <row r="35" spans="1:23">
      <c r="A35" s="110" t="s">
        <v>493</v>
      </c>
      <c r="B35">
        <v>1391.5250000000001</v>
      </c>
      <c r="C35" s="11">
        <v>144.58904821280134</v>
      </c>
      <c r="E35" s="42">
        <v>1953</v>
      </c>
      <c r="F35" s="947">
        <v>1391.5250000000001</v>
      </c>
      <c r="G35" s="27">
        <v>139.49076510538055</v>
      </c>
      <c r="H35" s="202">
        <v>1232.5287865367584</v>
      </c>
      <c r="I35" s="202">
        <v>116.29218581759997</v>
      </c>
      <c r="J35" s="202">
        <v>119.94852803280067</v>
      </c>
      <c r="K35" s="202">
        <v>138.06362909257447</v>
      </c>
      <c r="L35" s="202">
        <v>114.6160169154</v>
      </c>
      <c r="M35" s="31"/>
      <c r="N35" s="941">
        <v>4.9277146592732839</v>
      </c>
      <c r="O35" s="202">
        <v>4.7415875581742943</v>
      </c>
      <c r="P35" s="31"/>
      <c r="Q35" s="31"/>
      <c r="R35" s="1233"/>
      <c r="S35" s="31">
        <v>1953</v>
      </c>
      <c r="T35" s="57">
        <v>1232.5287865367584</v>
      </c>
      <c r="U35" s="57">
        <v>203.7504476203419</v>
      </c>
      <c r="V35" s="57">
        <v>604.92077486543201</v>
      </c>
      <c r="W35" s="202">
        <v>421.19352416093716</v>
      </c>
    </row>
    <row r="36" spans="1:23">
      <c r="A36" s="110" t="s">
        <v>494</v>
      </c>
      <c r="B36">
        <v>1693.4</v>
      </c>
      <c r="C36" s="11">
        <v>175.95594347464674</v>
      </c>
      <c r="E36" s="42">
        <v>1954</v>
      </c>
      <c r="F36" s="947">
        <v>1693.4</v>
      </c>
      <c r="G36" s="27">
        <v>169.75164774578354</v>
      </c>
      <c r="H36" s="202">
        <v>1499.9114260407441</v>
      </c>
      <c r="I36" s="202">
        <v>124.33960507617788</v>
      </c>
      <c r="J36" s="202">
        <v>136.52258879363782</v>
      </c>
      <c r="K36" s="202">
        <v>153.46634480055616</v>
      </c>
      <c r="L36" s="202">
        <v>124.55322558196518</v>
      </c>
      <c r="M36" s="31"/>
      <c r="N36" s="941">
        <v>5.0334812908743523</v>
      </c>
      <c r="O36" s="202">
        <v>4.8247331392609638</v>
      </c>
      <c r="P36" s="31"/>
      <c r="Q36" s="31"/>
      <c r="R36" s="1233"/>
      <c r="S36" s="31">
        <v>1954</v>
      </c>
      <c r="T36" s="57">
        <v>1499.9114260407441</v>
      </c>
      <c r="U36" s="57">
        <v>217.84997859566954</v>
      </c>
      <c r="V36" s="57">
        <v>688.50657489601406</v>
      </c>
      <c r="W36" s="202">
        <v>457.71100270569042</v>
      </c>
    </row>
    <row r="37" spans="1:23">
      <c r="A37" s="110" t="s">
        <v>495</v>
      </c>
      <c r="B37">
        <v>1807.0000000000002</v>
      </c>
      <c r="C37" s="11">
        <v>187.7597672485453</v>
      </c>
      <c r="E37" s="42">
        <v>1955</v>
      </c>
      <c r="F37" s="947">
        <v>1807.0000000000002</v>
      </c>
      <c r="G37" s="27">
        <v>181.1392627120768</v>
      </c>
      <c r="H37" s="202">
        <v>1600.5314437555362</v>
      </c>
      <c r="I37" s="202">
        <v>129.20128363465642</v>
      </c>
      <c r="J37" s="202">
        <v>140.19927481857366</v>
      </c>
      <c r="K37" s="202">
        <v>153.81569439707721</v>
      </c>
      <c r="L37" s="202">
        <v>127.30585186732661</v>
      </c>
      <c r="M37" s="31"/>
      <c r="N37" s="941">
        <v>5.0357550960596491</v>
      </c>
      <c r="O37" s="202">
        <v>4.8465924736138568</v>
      </c>
      <c r="P37" s="31"/>
      <c r="Q37" s="31"/>
      <c r="R37" s="1233"/>
      <c r="S37" s="31">
        <v>1955</v>
      </c>
      <c r="T37" s="57">
        <v>1600.5314437555362</v>
      </c>
      <c r="U37" s="57">
        <v>226.36791275876021</v>
      </c>
      <c r="V37" s="57">
        <v>707.04872623056735</v>
      </c>
      <c r="W37" s="202">
        <v>467.82641586548618</v>
      </c>
    </row>
    <row r="38" spans="1:23">
      <c r="A38" s="110" t="s">
        <v>496</v>
      </c>
      <c r="B38">
        <v>2168.4499999999998</v>
      </c>
      <c r="C38" s="11">
        <v>225.31691604322526</v>
      </c>
      <c r="E38" s="42">
        <v>1956</v>
      </c>
      <c r="F38" s="947">
        <v>2168.4499999999998</v>
      </c>
      <c r="G38" s="27">
        <v>217.37212740896669</v>
      </c>
      <c r="H38" s="202">
        <v>1920.6820194862712</v>
      </c>
      <c r="I38" s="202">
        <v>134.44685575022348</v>
      </c>
      <c r="J38" s="202">
        <v>161.67884789570871</v>
      </c>
      <c r="K38" s="202">
        <v>183.78034586728029</v>
      </c>
      <c r="L38" s="202">
        <v>137.26116948335155</v>
      </c>
      <c r="M38" s="31"/>
      <c r="N38" s="941">
        <v>5.2137412720346221</v>
      </c>
      <c r="O38" s="202">
        <v>4.9218854576492888</v>
      </c>
      <c r="P38" s="31"/>
      <c r="Q38" s="31"/>
      <c r="R38" s="1233"/>
      <c r="S38" s="31">
        <v>1956</v>
      </c>
      <c r="T38" s="57">
        <v>1920.6820194862712</v>
      </c>
      <c r="U38" s="57">
        <v>235.55845001676587</v>
      </c>
      <c r="V38" s="57">
        <v>815.37385704039343</v>
      </c>
      <c r="W38" s="202">
        <v>504.41044158616722</v>
      </c>
    </row>
    <row r="39" spans="1:23">
      <c r="A39" s="110" t="s">
        <v>497</v>
      </c>
      <c r="B39">
        <v>2632.0250000000001</v>
      </c>
      <c r="C39" s="11">
        <v>273.48555694098087</v>
      </c>
      <c r="E39" s="42">
        <v>1957</v>
      </c>
      <c r="F39" s="947">
        <v>2632.0250000000001</v>
      </c>
      <c r="G39" s="27">
        <v>263.84231762022904</v>
      </c>
      <c r="H39" s="202">
        <v>2331.2887511071744</v>
      </c>
      <c r="I39" s="202">
        <v>137.44502063345345</v>
      </c>
      <c r="J39" s="202">
        <v>191.96207793067995</v>
      </c>
      <c r="K39" s="202">
        <v>204.32587733105646</v>
      </c>
      <c r="L39" s="202">
        <v>165.02910406983355</v>
      </c>
      <c r="M39" s="31"/>
      <c r="N39" s="941">
        <v>5.3197161571947928</v>
      </c>
      <c r="O39" s="202">
        <v>5.1061218466480147</v>
      </c>
      <c r="P39" s="31"/>
      <c r="Q39" s="31"/>
      <c r="R39" s="1233"/>
      <c r="S39" s="31">
        <v>1957</v>
      </c>
      <c r="T39" s="57">
        <v>2331.2887511071744</v>
      </c>
      <c r="U39" s="57">
        <v>240.81140345213976</v>
      </c>
      <c r="V39" s="57">
        <v>968.09732333564841</v>
      </c>
      <c r="W39" s="202">
        <v>606.45267391904883</v>
      </c>
    </row>
    <row r="40" spans="1:23">
      <c r="A40" s="110" t="s">
        <v>498</v>
      </c>
      <c r="B40">
        <v>3057.4</v>
      </c>
      <c r="C40" s="11">
        <v>317.68495428096429</v>
      </c>
      <c r="E40" s="42">
        <v>1958</v>
      </c>
      <c r="F40" s="947">
        <v>3057.4</v>
      </c>
      <c r="G40" s="27">
        <v>306.48322181289632</v>
      </c>
      <c r="H40" s="202">
        <v>2708.0602302922944</v>
      </c>
      <c r="I40" s="202">
        <v>140.82616814103639</v>
      </c>
      <c r="J40" s="202">
        <v>217.63229509018208</v>
      </c>
      <c r="K40" s="202">
        <v>240.53442218386172</v>
      </c>
      <c r="L40" s="202">
        <v>178.39646149949007</v>
      </c>
      <c r="M40" s="31"/>
      <c r="N40" s="941">
        <v>5.4828632068876653</v>
      </c>
      <c r="O40" s="202">
        <v>5.184008385305086</v>
      </c>
      <c r="P40" s="31"/>
      <c r="Q40" s="31"/>
      <c r="R40" s="1233"/>
      <c r="S40" s="31">
        <v>1958</v>
      </c>
      <c r="T40" s="57">
        <v>2708.0602302922944</v>
      </c>
      <c r="U40" s="57">
        <v>246.73536397706238</v>
      </c>
      <c r="V40" s="57">
        <v>1097.5565831511885</v>
      </c>
      <c r="W40" s="202">
        <v>655.57534050649178</v>
      </c>
    </row>
    <row r="41" spans="1:23">
      <c r="A41" s="110" t="s">
        <v>499</v>
      </c>
      <c r="B41">
        <v>3570.5749999999998</v>
      </c>
      <c r="C41" s="11">
        <v>371.00737738985868</v>
      </c>
      <c r="E41" s="42">
        <v>1959</v>
      </c>
      <c r="F41" s="947">
        <v>3570.5749999999998</v>
      </c>
      <c r="G41" s="27">
        <v>357.92546926296268</v>
      </c>
      <c r="H41" s="202">
        <v>3162.5996457041629</v>
      </c>
      <c r="I41" s="202">
        <v>151.00790009763332</v>
      </c>
      <c r="J41" s="202">
        <v>237.02433384713513</v>
      </c>
      <c r="K41" s="202">
        <v>251.39518921731084</v>
      </c>
      <c r="L41" s="202">
        <v>192.41842337334998</v>
      </c>
      <c r="M41" s="31"/>
      <c r="N41" s="941">
        <v>5.5270261600037234</v>
      </c>
      <c r="O41" s="202">
        <v>5.2596722892260752</v>
      </c>
      <c r="P41" s="31"/>
      <c r="Q41" s="31"/>
      <c r="R41" s="1233"/>
      <c r="S41" s="31">
        <v>1959</v>
      </c>
      <c r="T41" s="57">
        <v>3162.5996457041629</v>
      </c>
      <c r="U41" s="57">
        <v>264.57433079260397</v>
      </c>
      <c r="V41" s="57">
        <v>1195.3539242562724</v>
      </c>
      <c r="W41" s="202">
        <v>707.10356227030206</v>
      </c>
    </row>
    <row r="42" spans="1:23">
      <c r="A42" s="110" t="s">
        <v>500</v>
      </c>
      <c r="B42">
        <v>3810.5499999999997</v>
      </c>
      <c r="C42" s="11">
        <v>395.94243557772234</v>
      </c>
      <c r="E42" s="42">
        <v>1960</v>
      </c>
      <c r="F42" s="947">
        <v>3810.5499999999997</v>
      </c>
      <c r="G42" s="27">
        <v>381.98130466380968</v>
      </c>
      <c r="H42" s="202">
        <v>3375.1550044286978</v>
      </c>
      <c r="I42" s="202">
        <v>157.45593743180225</v>
      </c>
      <c r="J42" s="202">
        <v>242.59568161997987</v>
      </c>
      <c r="K42" s="202">
        <v>265.3327586389268</v>
      </c>
      <c r="L42" s="202">
        <v>206.31103354090587</v>
      </c>
      <c r="M42" s="31"/>
      <c r="N42" s="941">
        <v>5.5809847312402345</v>
      </c>
      <c r="O42" s="202">
        <v>5.3293849016373755</v>
      </c>
      <c r="P42" s="31"/>
      <c r="Q42" s="31"/>
      <c r="R42" s="1233"/>
      <c r="S42" s="31">
        <v>1960</v>
      </c>
      <c r="T42" s="57">
        <v>3375.1550044286978</v>
      </c>
      <c r="U42" s="57">
        <v>275.87165471744817</v>
      </c>
      <c r="V42" s="57">
        <v>1223.4511761948077</v>
      </c>
      <c r="W42" s="202">
        <v>758.15643946621788</v>
      </c>
    </row>
    <row r="43" spans="1:23">
      <c r="A43" s="110" t="s">
        <v>501</v>
      </c>
      <c r="B43">
        <v>4549.9750000000004</v>
      </c>
      <c r="C43" s="11">
        <v>472.77379467996673</v>
      </c>
      <c r="E43" s="42">
        <v>1961</v>
      </c>
      <c r="F43" s="947">
        <v>4549.9750000000004</v>
      </c>
      <c r="G43" s="27">
        <v>456.10355111144526</v>
      </c>
      <c r="H43" s="202">
        <v>4030.0930026572196</v>
      </c>
      <c r="I43" s="202">
        <v>165.47044464708097</v>
      </c>
      <c r="J43" s="202">
        <v>275.64049403761078</v>
      </c>
      <c r="K43" s="202">
        <v>314.89556876613858</v>
      </c>
      <c r="L43" s="202">
        <v>218.48338451981931</v>
      </c>
      <c r="M43" s="31"/>
      <c r="N43" s="941">
        <v>5.7522410561316226</v>
      </c>
      <c r="O43" s="202">
        <v>5.3867099682566453</v>
      </c>
      <c r="P43" s="31"/>
      <c r="Q43" s="31"/>
      <c r="R43" s="1233"/>
      <c r="S43" s="31">
        <v>1961</v>
      </c>
      <c r="T43" s="57">
        <v>4030.0930026572196</v>
      </c>
      <c r="U43" s="57">
        <v>289.91352194256626</v>
      </c>
      <c r="V43" s="57">
        <v>1390.1017709189871</v>
      </c>
      <c r="W43" s="202">
        <v>802.88766939472464</v>
      </c>
    </row>
    <row r="44" spans="1:23">
      <c r="A44" s="110" t="s">
        <v>502</v>
      </c>
      <c r="B44">
        <v>5410.35</v>
      </c>
      <c r="C44" s="11">
        <v>562.17269326683299</v>
      </c>
      <c r="E44" s="42">
        <v>1962</v>
      </c>
      <c r="F44" s="947">
        <v>5410.35</v>
      </c>
      <c r="G44" s="27">
        <v>542.35019923314042</v>
      </c>
      <c r="H44" s="202">
        <v>4792.1612046058463</v>
      </c>
      <c r="I44" s="202">
        <v>174.42239570248805</v>
      </c>
      <c r="J44" s="202">
        <v>310.94068915222681</v>
      </c>
      <c r="K44" s="202">
        <v>359.48379407724019</v>
      </c>
      <c r="L44" s="202">
        <v>232.48816946753973</v>
      </c>
      <c r="M44" s="31"/>
      <c r="N44" s="941">
        <v>5.8846690970830915</v>
      </c>
      <c r="O44" s="202">
        <v>5.4488393397221939</v>
      </c>
      <c r="P44" s="31"/>
      <c r="Q44" s="31"/>
      <c r="R44" s="1233"/>
      <c r="S44" s="31">
        <v>1962</v>
      </c>
      <c r="T44" s="57">
        <v>4792.1612046058463</v>
      </c>
      <c r="U44" s="57">
        <v>305.5978434796591</v>
      </c>
      <c r="V44" s="57">
        <v>1568.1266431858239</v>
      </c>
      <c r="W44" s="202">
        <v>854.35276900292649</v>
      </c>
    </row>
    <row r="45" spans="1:23">
      <c r="A45" s="110" t="s">
        <v>503</v>
      </c>
      <c r="B45">
        <v>6335.1750000000002</v>
      </c>
      <c r="C45" s="11">
        <v>658.26839152119703</v>
      </c>
      <c r="E45" s="42">
        <v>1963</v>
      </c>
      <c r="F45" s="947">
        <v>6335.1750000000002</v>
      </c>
      <c r="G45" s="27">
        <v>635.05751447259604</v>
      </c>
      <c r="H45" s="202">
        <v>5611.3153232949526</v>
      </c>
      <c r="I45" s="202">
        <v>180.1608925210999</v>
      </c>
      <c r="J45" s="202">
        <v>352.49465385403778</v>
      </c>
      <c r="K45" s="202">
        <v>390.73485581182342</v>
      </c>
      <c r="L45" s="202">
        <v>308.18631744617068</v>
      </c>
      <c r="M45" s="31"/>
      <c r="N45" s="941">
        <v>5.9680292118309435</v>
      </c>
      <c r="O45" s="202">
        <v>5.7307045268524099</v>
      </c>
      <c r="P45" s="31"/>
      <c r="Q45" s="31"/>
      <c r="R45" s="1233"/>
      <c r="S45" s="31">
        <v>1963</v>
      </c>
      <c r="T45" s="57">
        <v>5611.3153232949526</v>
      </c>
      <c r="U45" s="57">
        <v>315.65201253013987</v>
      </c>
      <c r="V45" s="57">
        <v>1777.6903363665895</v>
      </c>
      <c r="W45" s="202">
        <v>1132.5300305902795</v>
      </c>
    </row>
    <row r="46" spans="1:23">
      <c r="A46" s="110" t="s">
        <v>504</v>
      </c>
      <c r="B46">
        <v>7867.6500000000005</v>
      </c>
      <c r="C46" s="11">
        <v>817.50311720698255</v>
      </c>
      <c r="E46" s="42">
        <v>1964</v>
      </c>
      <c r="F46" s="947">
        <v>7867.6500000000005</v>
      </c>
      <c r="G46" s="27">
        <v>788.67754304187656</v>
      </c>
      <c r="H46" s="202">
        <v>6968.6891054030129</v>
      </c>
      <c r="I46" s="202">
        <v>191.27681958965178</v>
      </c>
      <c r="J46" s="202">
        <v>412.32259336695114</v>
      </c>
      <c r="K46" s="202">
        <v>445.36460735713302</v>
      </c>
      <c r="L46" s="202">
        <v>335.67653696236908</v>
      </c>
      <c r="M46" s="31"/>
      <c r="N46" s="941">
        <v>6.0988932890640903</v>
      </c>
      <c r="O46" s="202">
        <v>5.8161480086698774</v>
      </c>
      <c r="P46" s="31"/>
      <c r="Q46" s="31"/>
      <c r="R46" s="1233"/>
      <c r="S46" s="31">
        <v>1964</v>
      </c>
      <c r="T46" s="57">
        <v>6968.6891054030129</v>
      </c>
      <c r="U46" s="57">
        <v>335.12774170324951</v>
      </c>
      <c r="V46" s="57">
        <v>2079.4127845058201</v>
      </c>
      <c r="W46" s="202">
        <v>1233.5517093189324</v>
      </c>
    </row>
    <row r="47" spans="1:23">
      <c r="A47" s="110" t="s">
        <v>505</v>
      </c>
      <c r="B47">
        <v>8960.0749999999989</v>
      </c>
      <c r="C47" s="11">
        <v>931.01361180382378</v>
      </c>
      <c r="E47" s="42">
        <v>1965</v>
      </c>
      <c r="F47" s="947">
        <v>8960.0749999999989</v>
      </c>
      <c r="G47" s="27">
        <v>898.18560008019438</v>
      </c>
      <c r="H47" s="202">
        <v>7936.2931798051359</v>
      </c>
      <c r="I47" s="202">
        <v>198.16278509487924</v>
      </c>
      <c r="J47" s="202">
        <v>453.25644754646947</v>
      </c>
      <c r="K47" s="202">
        <v>496.17237117168838</v>
      </c>
      <c r="L47" s="202">
        <v>384.51747309039376</v>
      </c>
      <c r="M47" s="31"/>
      <c r="N47" s="941">
        <v>6.2069233888765272</v>
      </c>
      <c r="O47" s="202">
        <v>5.9519892315812903</v>
      </c>
      <c r="P47" s="31"/>
      <c r="Q47" s="31"/>
      <c r="R47" s="1233"/>
      <c r="S47" s="31">
        <v>1965</v>
      </c>
      <c r="T47" s="57">
        <v>7936.2931798051359</v>
      </c>
      <c r="U47" s="57">
        <v>347.19234040456649</v>
      </c>
      <c r="V47" s="57">
        <v>2285.8491551274883</v>
      </c>
      <c r="W47" s="202">
        <v>1413.0334830248369</v>
      </c>
    </row>
    <row r="48" spans="1:23">
      <c r="A48" s="110" t="s">
        <v>506</v>
      </c>
      <c r="B48">
        <v>10296.275</v>
      </c>
      <c r="C48" s="11">
        <v>1069.8540108063175</v>
      </c>
      <c r="E48" s="42">
        <v>1966</v>
      </c>
      <c r="F48" s="947">
        <v>10296.275</v>
      </c>
      <c r="G48" s="27">
        <v>1032.130416259429</v>
      </c>
      <c r="H48" s="202">
        <v>9119.8184233835254</v>
      </c>
      <c r="I48" s="202">
        <v>208.7644940974553</v>
      </c>
      <c r="J48" s="202">
        <v>494.39940480377408</v>
      </c>
      <c r="K48" s="202">
        <v>532.13724326311353</v>
      </c>
      <c r="L48" s="202">
        <v>434.42784109752682</v>
      </c>
      <c r="M48" s="31"/>
      <c r="N48" s="941">
        <v>6.2769014321300265</v>
      </c>
      <c r="O48" s="202">
        <v>6.0740298574903155</v>
      </c>
      <c r="P48" s="31"/>
      <c r="Q48" s="31"/>
      <c r="R48" s="1233"/>
      <c r="S48" s="31">
        <v>1966</v>
      </c>
      <c r="T48" s="57">
        <v>9119.8184233835254</v>
      </c>
      <c r="U48" s="57">
        <v>365.76713061621086</v>
      </c>
      <c r="V48" s="57">
        <v>2493.340068042553</v>
      </c>
      <c r="W48" s="202">
        <v>1596.4452291214607</v>
      </c>
    </row>
    <row r="49" spans="1:23">
      <c r="A49" s="110" t="s">
        <v>507</v>
      </c>
      <c r="B49">
        <v>12095.15</v>
      </c>
      <c r="C49" s="11">
        <v>1256.7695344970907</v>
      </c>
      <c r="E49" s="42">
        <v>1967</v>
      </c>
      <c r="F49" s="947">
        <v>12095.15</v>
      </c>
      <c r="G49" s="27">
        <v>1212.4552038693832</v>
      </c>
      <c r="H49" s="202">
        <v>10713.153232949513</v>
      </c>
      <c r="I49" s="202">
        <v>217.53260284954843</v>
      </c>
      <c r="J49" s="202">
        <v>557.36712014058457</v>
      </c>
      <c r="K49" s="202">
        <v>627.40315758139855</v>
      </c>
      <c r="L49" s="202">
        <v>466.14107349764629</v>
      </c>
      <c r="M49" s="31"/>
      <c r="N49" s="941">
        <v>6.4415893285481829</v>
      </c>
      <c r="O49" s="202">
        <v>6.1444883211388763</v>
      </c>
      <c r="P49" s="31"/>
      <c r="Q49" s="31"/>
      <c r="R49" s="1233"/>
      <c r="S49" s="31">
        <v>1967</v>
      </c>
      <c r="T49" s="57">
        <v>10713.153232949513</v>
      </c>
      <c r="U49" s="57">
        <v>381.12935010209173</v>
      </c>
      <c r="V49" s="57">
        <v>2810.8969382913751</v>
      </c>
      <c r="W49" s="202">
        <v>1712.9857308473272</v>
      </c>
    </row>
    <row r="50" spans="1:23">
      <c r="A50" s="110" t="s">
        <v>508</v>
      </c>
      <c r="B50">
        <v>14337.65</v>
      </c>
      <c r="C50" s="11">
        <v>1489.7807564422278</v>
      </c>
      <c r="E50" s="42">
        <v>1968</v>
      </c>
      <c r="F50" s="947">
        <v>14337.65</v>
      </c>
      <c r="G50" s="27">
        <v>1437.2503320552339</v>
      </c>
      <c r="H50" s="202">
        <v>12699.424269264837</v>
      </c>
      <c r="I50" s="202">
        <v>230.84559814394078</v>
      </c>
      <c r="J50" s="202">
        <v>622.60244232989669</v>
      </c>
      <c r="K50" s="202">
        <v>674.96685945841682</v>
      </c>
      <c r="L50" s="202">
        <v>496.67331381174216</v>
      </c>
      <c r="M50" s="31"/>
      <c r="N50" s="941">
        <v>6.5146635925685858</v>
      </c>
      <c r="O50" s="202">
        <v>6.2079324936954112</v>
      </c>
      <c r="P50" s="31"/>
      <c r="Q50" s="31"/>
      <c r="R50" s="1233"/>
      <c r="S50" s="31">
        <v>1968</v>
      </c>
      <c r="T50" s="57">
        <v>12699.424269264837</v>
      </c>
      <c r="U50" s="57">
        <v>404.45446632833972</v>
      </c>
      <c r="V50" s="57">
        <v>3139.8897345728237</v>
      </c>
      <c r="W50" s="202">
        <v>1825.1862962178272</v>
      </c>
    </row>
    <row r="51" spans="1:23">
      <c r="A51" s="110" t="s">
        <v>509</v>
      </c>
      <c r="B51">
        <v>16859.852500000001</v>
      </c>
      <c r="C51" s="11">
        <v>1751.8549979218619</v>
      </c>
      <c r="E51" s="42">
        <v>1969</v>
      </c>
      <c r="F51" s="947">
        <v>16859.852500000001</v>
      </c>
      <c r="G51" s="27">
        <v>1690.0837029797258</v>
      </c>
      <c r="H51" s="202">
        <v>14933.438883968114</v>
      </c>
      <c r="I51" s="202">
        <v>245.55046274570984</v>
      </c>
      <c r="J51" s="202">
        <v>688.28365627230085</v>
      </c>
      <c r="K51" s="202">
        <v>758.08796307843534</v>
      </c>
      <c r="L51" s="202">
        <v>539.38721879955199</v>
      </c>
      <c r="M51" s="31"/>
      <c r="N51" s="941">
        <v>6.630799425187142</v>
      </c>
      <c r="O51" s="202">
        <v>6.290433715207155</v>
      </c>
      <c r="P51" s="31"/>
      <c r="Q51" s="31"/>
      <c r="R51" s="1233"/>
      <c r="S51" s="31">
        <v>1969</v>
      </c>
      <c r="T51" s="57">
        <v>14933.438883968114</v>
      </c>
      <c r="U51" s="57">
        <v>430.21821583345502</v>
      </c>
      <c r="V51" s="57">
        <v>3471.131238605924</v>
      </c>
      <c r="W51" s="202">
        <v>1982.1523176925605</v>
      </c>
    </row>
    <row r="52" spans="1:23">
      <c r="A52" s="110" t="s">
        <v>510</v>
      </c>
      <c r="B52">
        <v>19982.25</v>
      </c>
      <c r="C52" s="11">
        <v>2076.2936408977557</v>
      </c>
      <c r="E52" s="42">
        <v>1970</v>
      </c>
      <c r="F52" s="947">
        <v>19982.25</v>
      </c>
      <c r="G52" s="27">
        <v>2003.0824750018794</v>
      </c>
      <c r="H52" s="202">
        <v>17699.069973427813</v>
      </c>
      <c r="I52" s="202">
        <v>262.10056393477066</v>
      </c>
      <c r="J52" s="202">
        <v>764.24195542760799</v>
      </c>
      <c r="K52" s="202">
        <v>832.31417527687324</v>
      </c>
      <c r="L52" s="202">
        <v>575.95767223416169</v>
      </c>
      <c r="M52" s="31"/>
      <c r="N52" s="941">
        <v>6.7242099840582634</v>
      </c>
      <c r="O52" s="202">
        <v>6.3560341722911042</v>
      </c>
      <c r="P52" s="31"/>
      <c r="Q52" s="31"/>
      <c r="R52" s="1233"/>
      <c r="S52" s="31">
        <v>1970</v>
      </c>
      <c r="T52" s="57">
        <v>17699.069973427813</v>
      </c>
      <c r="U52" s="57">
        <v>459.21492358062983</v>
      </c>
      <c r="V52" s="57">
        <v>3854.201826766237</v>
      </c>
      <c r="W52" s="202">
        <v>2116.542244832116</v>
      </c>
    </row>
    <row r="53" spans="1:23">
      <c r="A53" s="110" t="s">
        <v>511</v>
      </c>
      <c r="B53">
        <v>22518.75</v>
      </c>
      <c r="C53" s="11">
        <v>2339.8534912718205</v>
      </c>
      <c r="E53" s="42">
        <v>1971</v>
      </c>
      <c r="F53" s="947">
        <v>22518.75</v>
      </c>
      <c r="G53" s="27">
        <v>2257.3490714983832</v>
      </c>
      <c r="H53" s="202">
        <v>19945.748449955714</v>
      </c>
      <c r="I53" s="202">
        <v>277.82659777085689</v>
      </c>
      <c r="J53" s="202">
        <v>812.50286675582345</v>
      </c>
      <c r="K53" s="202">
        <v>874.1118952658793</v>
      </c>
      <c r="L53" s="202">
        <v>654.40310719245463</v>
      </c>
      <c r="M53" s="31"/>
      <c r="N53" s="941">
        <v>6.7732083940808261</v>
      </c>
      <c r="O53" s="202">
        <v>6.483723533431994</v>
      </c>
      <c r="P53" s="31"/>
      <c r="Q53" s="31"/>
      <c r="R53" s="1233"/>
      <c r="S53" s="31">
        <v>1971</v>
      </c>
      <c r="T53" s="57">
        <v>19945.748449955714</v>
      </c>
      <c r="U53" s="57">
        <v>486.76781899546762</v>
      </c>
      <c r="V53" s="57">
        <v>4097.5897895463449</v>
      </c>
      <c r="W53" s="202">
        <v>2404.8152985782503</v>
      </c>
    </row>
    <row r="54" spans="1:23" ht="14.65" thickBot="1">
      <c r="A54" s="110" t="s">
        <v>512</v>
      </c>
      <c r="B54">
        <v>26659.5</v>
      </c>
      <c r="C54" s="11">
        <v>2770.1059850374063</v>
      </c>
      <c r="E54" s="119">
        <v>1972</v>
      </c>
      <c r="F54" s="948">
        <v>26659.5</v>
      </c>
      <c r="G54" s="157">
        <v>2672.4306443124574</v>
      </c>
      <c r="H54" s="204">
        <v>23613.374667847653</v>
      </c>
      <c r="I54" s="204">
        <v>299.21924579921284</v>
      </c>
      <c r="J54" s="204">
        <v>893.13461009983189</v>
      </c>
      <c r="K54" s="204">
        <v>1017.4037094682348</v>
      </c>
      <c r="L54" s="204">
        <v>746.08498251011747</v>
      </c>
      <c r="M54" s="31"/>
      <c r="N54" s="942">
        <v>6.9250092784093766</v>
      </c>
      <c r="O54" s="204">
        <v>6.6148395112895306</v>
      </c>
      <c r="P54" s="31"/>
      <c r="Q54" s="31"/>
      <c r="R54" s="1238"/>
      <c r="S54" s="31">
        <v>1972</v>
      </c>
      <c r="T54" s="57">
        <v>23613.374667847653</v>
      </c>
      <c r="U54" s="57">
        <v>524.24894105811859</v>
      </c>
      <c r="V54" s="57">
        <v>4504.2293495505337</v>
      </c>
      <c r="W54" s="202">
        <v>2741.7299219090628</v>
      </c>
    </row>
    <row r="55" spans="1:23">
      <c r="A55" s="110" t="s">
        <v>513</v>
      </c>
      <c r="B55">
        <v>33883</v>
      </c>
      <c r="C55" s="11">
        <v>3520.6774729842064</v>
      </c>
      <c r="E55" s="310">
        <v>1973</v>
      </c>
      <c r="F55" s="946">
        <v>33883</v>
      </c>
      <c r="G55" s="225">
        <v>3396.5366012580503</v>
      </c>
      <c r="H55" s="201">
        <v>100</v>
      </c>
      <c r="I55" s="201">
        <v>319.26693526776006</v>
      </c>
      <c r="J55" s="201">
        <v>1063.8547954893832</v>
      </c>
      <c r="K55" s="201">
        <v>1235.1348926564831</v>
      </c>
      <c r="L55" s="201">
        <v>921.63877889474816</v>
      </c>
      <c r="M55" s="31"/>
      <c r="N55" s="940">
        <v>7.1189354679205445</v>
      </c>
      <c r="O55" s="201">
        <v>6.8261533668501615</v>
      </c>
      <c r="P55" s="31"/>
      <c r="Q55" s="31"/>
      <c r="R55" s="1232" t="s">
        <v>514</v>
      </c>
      <c r="S55" s="199">
        <v>1973</v>
      </c>
      <c r="T55" s="178">
        <v>100</v>
      </c>
      <c r="U55" s="178">
        <v>100</v>
      </c>
      <c r="V55" s="178">
        <v>100</v>
      </c>
      <c r="W55" s="201">
        <v>100</v>
      </c>
    </row>
    <row r="56" spans="1:23">
      <c r="A56" s="110" t="s">
        <v>515</v>
      </c>
      <c r="B56">
        <v>41572.75</v>
      </c>
      <c r="C56" s="11">
        <v>4319.6955527847049</v>
      </c>
      <c r="E56" s="42">
        <v>1974</v>
      </c>
      <c r="F56" s="947">
        <v>41572.75</v>
      </c>
      <c r="G56" s="27">
        <v>4167.3808986792974</v>
      </c>
      <c r="H56" s="202">
        <v>122.69500929669745</v>
      </c>
      <c r="I56" s="202">
        <v>337.46515057802236</v>
      </c>
      <c r="J56" s="202">
        <v>1234.9070390057338</v>
      </c>
      <c r="K56" s="202">
        <v>1398.4100303227865</v>
      </c>
      <c r="L56" s="202">
        <v>1161.6335169189406</v>
      </c>
      <c r="M56" s="31"/>
      <c r="N56" s="941">
        <v>7.2430911775892106</v>
      </c>
      <c r="O56" s="202">
        <v>7.0575824977511443</v>
      </c>
      <c r="P56" s="31"/>
      <c r="Q56" s="31"/>
      <c r="R56" s="1233"/>
      <c r="S56" s="31">
        <v>1974</v>
      </c>
      <c r="T56" s="57">
        <v>122.69500929669745</v>
      </c>
      <c r="U56" s="57">
        <v>105.69999999999999</v>
      </c>
      <c r="V56" s="57">
        <v>116.07853292024357</v>
      </c>
      <c r="W56" s="202">
        <v>126.03999999999999</v>
      </c>
    </row>
    <row r="57" spans="1:23" ht="15" customHeight="1">
      <c r="A57" s="110" t="s">
        <v>516</v>
      </c>
      <c r="B57">
        <v>51468.25</v>
      </c>
      <c r="C57" s="11">
        <v>5347.9062759767248</v>
      </c>
      <c r="E57" s="42">
        <v>1975</v>
      </c>
      <c r="F57" s="947">
        <v>51468.25</v>
      </c>
      <c r="G57" s="27">
        <v>5159.3363907475623</v>
      </c>
      <c r="H57" s="202">
        <v>151.89992031402178</v>
      </c>
      <c r="I57" s="202">
        <v>345.22684904131683</v>
      </c>
      <c r="J57" s="202">
        <v>1494.4771546810057</v>
      </c>
      <c r="K57" s="202">
        <v>1747.7434228576076</v>
      </c>
      <c r="L57" s="202">
        <v>1367.2426494135932</v>
      </c>
      <c r="M57" s="31"/>
      <c r="N57" s="941">
        <v>7.4660807621795255</v>
      </c>
      <c r="O57" s="202">
        <v>7.220551326029284</v>
      </c>
      <c r="P57" s="31"/>
      <c r="Q57" s="31"/>
      <c r="R57" s="1233"/>
      <c r="S57" s="31">
        <v>1975</v>
      </c>
      <c r="T57" s="57">
        <v>151.89992031402178</v>
      </c>
      <c r="U57" s="57">
        <v>108.13109999999998</v>
      </c>
      <c r="V57" s="57">
        <v>140.47755022747555</v>
      </c>
      <c r="W57" s="202">
        <v>148.34907999999999</v>
      </c>
    </row>
    <row r="58" spans="1:23">
      <c r="A58" s="110" t="s">
        <v>517</v>
      </c>
      <c r="B58">
        <v>67006.75</v>
      </c>
      <c r="C58" s="11">
        <v>6962.4636325852043</v>
      </c>
      <c r="E58" s="42">
        <v>1976</v>
      </c>
      <c r="F58" s="947">
        <v>67006.75</v>
      </c>
      <c r="G58" s="27">
        <v>6716.9636368192869</v>
      </c>
      <c r="H58" s="202">
        <v>197.7592007791518</v>
      </c>
      <c r="I58" s="202">
        <v>361.45251094625871</v>
      </c>
      <c r="J58" s="202">
        <v>1858.3253493618627</v>
      </c>
      <c r="K58" s="202">
        <v>2250.4336811441217</v>
      </c>
      <c r="L58" s="202">
        <v>1718.3505617830037</v>
      </c>
      <c r="M58" s="31"/>
      <c r="N58" s="941">
        <v>7.7188782238002807</v>
      </c>
      <c r="O58" s="202">
        <v>7.4491201339885587</v>
      </c>
      <c r="P58" s="31"/>
      <c r="Q58" s="31"/>
      <c r="R58" s="1233"/>
      <c r="S58" s="31">
        <v>1976</v>
      </c>
      <c r="T58" s="57">
        <v>197.7592007791518</v>
      </c>
      <c r="U58" s="57">
        <v>113.21326169999996</v>
      </c>
      <c r="V58" s="57">
        <v>174.67847654030788</v>
      </c>
      <c r="W58" s="202">
        <v>186.44512374399997</v>
      </c>
    </row>
    <row r="59" spans="1:23">
      <c r="A59" s="110" t="s">
        <v>518</v>
      </c>
      <c r="B59">
        <v>91401.75</v>
      </c>
      <c r="C59" s="11">
        <v>9497.2724438902751</v>
      </c>
      <c r="E59" s="42">
        <v>1977</v>
      </c>
      <c r="F59" s="947">
        <v>91401.75</v>
      </c>
      <c r="G59" s="27">
        <v>9162.3938049770695</v>
      </c>
      <c r="H59" s="202">
        <v>269.75695776643158</v>
      </c>
      <c r="I59" s="202">
        <v>376.6335164060016</v>
      </c>
      <c r="J59" s="202">
        <v>2432.7080320436048</v>
      </c>
      <c r="K59" s="202">
        <v>2816.2113560424141</v>
      </c>
      <c r="L59" s="202">
        <v>2205.8466161608421</v>
      </c>
      <c r="M59" s="31"/>
      <c r="N59" s="941">
        <v>7.9431477698742059</v>
      </c>
      <c r="O59" s="202">
        <v>7.6988666670973025</v>
      </c>
      <c r="P59" s="31"/>
      <c r="Q59" s="31"/>
      <c r="R59" s="1233"/>
      <c r="S59" s="31">
        <v>1977</v>
      </c>
      <c r="T59" s="57">
        <v>269.75695776643158</v>
      </c>
      <c r="U59" s="57">
        <v>117.96821869139997</v>
      </c>
      <c r="V59" s="57">
        <v>228.66917951190291</v>
      </c>
      <c r="W59" s="202">
        <v>239.33960535017277</v>
      </c>
    </row>
    <row r="60" spans="1:23">
      <c r="A60" s="110" t="s">
        <v>519</v>
      </c>
      <c r="B60">
        <v>118200.25</v>
      </c>
      <c r="C60" s="11">
        <v>12281.821487946801</v>
      </c>
      <c r="E60" s="42">
        <v>1978</v>
      </c>
      <c r="F60" s="947">
        <v>118200.25</v>
      </c>
      <c r="G60" s="27">
        <v>11848.758238728917</v>
      </c>
      <c r="H60" s="202">
        <v>348.84824248148038</v>
      </c>
      <c r="I60" s="202">
        <v>408.64736530051175</v>
      </c>
      <c r="J60" s="202">
        <v>2899.5068229586059</v>
      </c>
      <c r="K60" s="202">
        <v>3382.1852826509294</v>
      </c>
      <c r="L60" s="202">
        <v>2619.8840260142319</v>
      </c>
      <c r="M60" s="31"/>
      <c r="N60" s="941">
        <v>8.1262773128931105</v>
      </c>
      <c r="O60" s="202">
        <v>7.8708853308953595</v>
      </c>
      <c r="P60" s="31"/>
      <c r="Q60" s="31"/>
      <c r="R60" s="1233"/>
      <c r="S60" s="31">
        <v>1978</v>
      </c>
      <c r="T60" s="57">
        <v>348.84824248148038</v>
      </c>
      <c r="U60" s="57">
        <v>127.99551728016897</v>
      </c>
      <c r="V60" s="57">
        <v>272.54723438312891</v>
      </c>
      <c r="W60" s="202">
        <v>284.26364927440022</v>
      </c>
    </row>
    <row r="61" spans="1:23">
      <c r="A61" s="110" t="s">
        <v>520</v>
      </c>
      <c r="B61">
        <v>146656.75</v>
      </c>
      <c r="C61" s="11">
        <v>15238.648171238572</v>
      </c>
      <c r="E61" s="42">
        <v>1979</v>
      </c>
      <c r="F61" s="947">
        <v>146656.75</v>
      </c>
      <c r="G61" s="27">
        <v>14701.325714858533</v>
      </c>
      <c r="H61" s="202">
        <v>432.83283652569133</v>
      </c>
      <c r="I61" s="202">
        <v>430.71432302673941</v>
      </c>
      <c r="J61" s="202">
        <v>3413.2428221909522</v>
      </c>
      <c r="K61" s="202">
        <v>3987.048506468986</v>
      </c>
      <c r="L61" s="202">
        <v>3374.4106255063307</v>
      </c>
      <c r="M61" s="31"/>
      <c r="N61" s="941">
        <v>8.2908065134646058</v>
      </c>
      <c r="O61" s="202">
        <v>8.1239759585775211</v>
      </c>
      <c r="P61" s="31"/>
      <c r="Q61" s="31"/>
      <c r="R61" s="1233"/>
      <c r="S61" s="31">
        <v>1979</v>
      </c>
      <c r="T61" s="57">
        <v>432.83283652569133</v>
      </c>
      <c r="U61" s="57">
        <v>134.90727521329811</v>
      </c>
      <c r="V61" s="57">
        <v>320.83728312009231</v>
      </c>
      <c r="W61" s="202">
        <v>366.13158026542749</v>
      </c>
    </row>
    <row r="62" spans="1:23">
      <c r="A62" s="110" t="s">
        <v>521</v>
      </c>
      <c r="B62">
        <v>182692.76</v>
      </c>
      <c r="C62" s="11">
        <v>18983.038237738987</v>
      </c>
      <c r="E62" s="42">
        <v>1980</v>
      </c>
      <c r="F62" s="947">
        <v>182692.76</v>
      </c>
      <c r="G62" s="27">
        <v>18313.686690223793</v>
      </c>
      <c r="H62" s="202">
        <v>539.18708496886347</v>
      </c>
      <c r="I62" s="202">
        <v>448.37361027083568</v>
      </c>
      <c r="J62" s="202">
        <v>4084.4702432780527</v>
      </c>
      <c r="K62" s="202">
        <v>4972.46064183828</v>
      </c>
      <c r="L62" s="202">
        <v>4250.4076238877742</v>
      </c>
      <c r="M62" s="31"/>
      <c r="N62" s="941">
        <v>8.5116700955310467</v>
      </c>
      <c r="O62" s="202">
        <v>8.3547701688222542</v>
      </c>
      <c r="P62" s="31"/>
      <c r="Q62" s="31"/>
      <c r="R62" s="1233"/>
      <c r="S62" s="31">
        <v>1980</v>
      </c>
      <c r="T62" s="57">
        <v>539.18708496886347</v>
      </c>
      <c r="U62" s="57">
        <v>140.43847349704333</v>
      </c>
      <c r="V62" s="57">
        <v>383.93117750615187</v>
      </c>
      <c r="W62" s="202">
        <v>461.17933850233248</v>
      </c>
    </row>
    <row r="63" spans="1:23">
      <c r="A63" s="110" t="s">
        <v>522</v>
      </c>
      <c r="B63">
        <v>226703.5</v>
      </c>
      <c r="C63" s="11">
        <v>23556.057772236076</v>
      </c>
      <c r="E63" s="42">
        <v>1981</v>
      </c>
      <c r="F63" s="947">
        <v>226703.5</v>
      </c>
      <c r="G63" s="27">
        <v>22725.459238653737</v>
      </c>
      <c r="H63" s="202">
        <v>669.07741345217357</v>
      </c>
      <c r="I63" s="202">
        <v>458.68620330706489</v>
      </c>
      <c r="J63" s="202">
        <v>4954.4675804081917</v>
      </c>
      <c r="K63" s="202">
        <v>5776.93500956342</v>
      </c>
      <c r="L63" s="202">
        <v>5370.390032782203</v>
      </c>
      <c r="M63" s="31"/>
      <c r="N63" s="941">
        <v>8.6616285458587878</v>
      </c>
      <c r="O63" s="202">
        <v>8.588655816668366</v>
      </c>
      <c r="P63" s="31"/>
      <c r="Q63" s="31"/>
      <c r="R63" s="1233"/>
      <c r="S63" s="31">
        <v>1981</v>
      </c>
      <c r="T63" s="57">
        <v>669.07741345217357</v>
      </c>
      <c r="U63" s="57">
        <v>143.66855838747531</v>
      </c>
      <c r="V63" s="57">
        <v>465.70900478284625</v>
      </c>
      <c r="W63" s="202">
        <v>582.70009419769713</v>
      </c>
    </row>
    <row r="64" spans="1:23">
      <c r="A64" s="110" t="s">
        <v>523</v>
      </c>
      <c r="B64">
        <v>281481.5</v>
      </c>
      <c r="C64" s="11">
        <v>29247.86990856193</v>
      </c>
      <c r="E64" s="42">
        <v>1982</v>
      </c>
      <c r="F64" s="947">
        <v>281481.5</v>
      </c>
      <c r="G64" s="27">
        <v>28216.575194847501</v>
      </c>
      <c r="H64" s="202">
        <v>830.74550659622821</v>
      </c>
      <c r="I64" s="202">
        <v>462.81437913682845</v>
      </c>
      <c r="J64" s="202">
        <v>6096.7369353287595</v>
      </c>
      <c r="K64" s="202">
        <v>7083.7588984882632</v>
      </c>
      <c r="L64" s="202">
        <v>6660.8947576597666</v>
      </c>
      <c r="M64" s="31"/>
      <c r="N64" s="941">
        <v>8.865559963666314</v>
      </c>
      <c r="O64" s="202">
        <v>8.8040091025075125</v>
      </c>
      <c r="P64" s="31"/>
      <c r="Q64" s="31"/>
      <c r="R64" s="1233"/>
      <c r="S64" s="31">
        <v>1982</v>
      </c>
      <c r="T64" s="57">
        <v>830.74550659622821</v>
      </c>
      <c r="U64" s="57">
        <v>144.96157541296259</v>
      </c>
      <c r="V64" s="57">
        <v>573.0798000984903</v>
      </c>
      <c r="W64" s="202">
        <v>722.72292683340368</v>
      </c>
    </row>
    <row r="65" spans="1:23">
      <c r="A65" s="110" t="s">
        <v>524</v>
      </c>
      <c r="B65">
        <v>336564.5</v>
      </c>
      <c r="C65" s="11">
        <v>34971.373649210305</v>
      </c>
      <c r="E65" s="42">
        <v>1983</v>
      </c>
      <c r="F65" s="947">
        <v>336564.5</v>
      </c>
      <c r="G65" s="27">
        <v>33738.265293336335</v>
      </c>
      <c r="H65" s="202">
        <v>993.31375616090668</v>
      </c>
      <c r="I65" s="202">
        <v>470.21940920301773</v>
      </c>
      <c r="J65" s="202">
        <v>7175.0048239224852</v>
      </c>
      <c r="K65" s="202">
        <v>8776.9375419533808</v>
      </c>
      <c r="L65" s="202">
        <v>7769.2676453343511</v>
      </c>
      <c r="M65" s="31"/>
      <c r="N65" s="941">
        <v>9.0798828264625921</v>
      </c>
      <c r="O65" s="202">
        <v>8.9579311847797687</v>
      </c>
      <c r="P65" s="31"/>
      <c r="Q65" s="31"/>
      <c r="R65" s="1233"/>
      <c r="S65" s="31">
        <v>1983</v>
      </c>
      <c r="T65" s="57">
        <v>993.31375616090668</v>
      </c>
      <c r="U65" s="57">
        <v>147.28096061956998</v>
      </c>
      <c r="V65" s="57">
        <v>674.43459900201117</v>
      </c>
      <c r="W65" s="202">
        <v>842.98402185848192</v>
      </c>
    </row>
    <row r="66" spans="1:23">
      <c r="A66" s="110" t="s">
        <v>525</v>
      </c>
      <c r="B66">
        <v>412316.25</v>
      </c>
      <c r="C66" s="11">
        <v>42842.503117206987</v>
      </c>
      <c r="E66" s="42">
        <v>1984</v>
      </c>
      <c r="F66" s="947">
        <v>412316.25</v>
      </c>
      <c r="G66" s="27">
        <v>41331.854747763318</v>
      </c>
      <c r="H66" s="202">
        <v>1216.8823598854883</v>
      </c>
      <c r="I66" s="202">
        <v>486.20686911592037</v>
      </c>
      <c r="J66" s="202">
        <v>8500.8784065346208</v>
      </c>
      <c r="K66" s="202">
        <v>10509.913187347043</v>
      </c>
      <c r="L66" s="202">
        <v>9189.4897709014713</v>
      </c>
      <c r="M66" s="31"/>
      <c r="N66" s="941">
        <v>9.2600742038318433</v>
      </c>
      <c r="O66" s="202">
        <v>9.1258156937759551</v>
      </c>
      <c r="P66" s="31"/>
      <c r="Q66" s="31"/>
      <c r="R66" s="1233"/>
      <c r="S66" s="31">
        <v>1984</v>
      </c>
      <c r="T66" s="57">
        <v>1216.8823598854883</v>
      </c>
      <c r="U66" s="57">
        <v>152.28851328063536</v>
      </c>
      <c r="V66" s="57">
        <v>799.06378601453207</v>
      </c>
      <c r="W66" s="202">
        <v>997.08150105421248</v>
      </c>
    </row>
    <row r="67" spans="1:23">
      <c r="A67" s="110" t="s">
        <v>526</v>
      </c>
      <c r="B67">
        <v>512290.25</v>
      </c>
      <c r="C67" s="11">
        <v>53230.491479634256</v>
      </c>
      <c r="E67" s="42">
        <v>1985</v>
      </c>
      <c r="F67" s="947">
        <v>512290.25</v>
      </c>
      <c r="G67" s="27">
        <v>51353.557376638346</v>
      </c>
      <c r="H67" s="202">
        <v>1511.9388779033734</v>
      </c>
      <c r="I67" s="202">
        <v>501.27928205851384</v>
      </c>
      <c r="J67" s="202">
        <v>10244.500264553901</v>
      </c>
      <c r="K67" s="202">
        <v>13074.078664752658</v>
      </c>
      <c r="L67" s="202">
        <v>11252.53022446885</v>
      </c>
      <c r="M67" s="31"/>
      <c r="N67" s="941">
        <v>9.4783868210394342</v>
      </c>
      <c r="O67" s="202">
        <v>9.3283482911860407</v>
      </c>
      <c r="P67" s="31"/>
      <c r="Q67" s="31"/>
      <c r="R67" s="1233"/>
      <c r="S67" s="31">
        <v>1985</v>
      </c>
      <c r="T67" s="57">
        <v>1511.9388779033734</v>
      </c>
      <c r="U67" s="57">
        <v>157.00945719233505</v>
      </c>
      <c r="V67" s="57">
        <v>962.96038782636072</v>
      </c>
      <c r="W67" s="202">
        <v>1220.926298040883</v>
      </c>
    </row>
    <row r="68" spans="1:23">
      <c r="A68" s="110" t="s">
        <v>527</v>
      </c>
      <c r="B68">
        <v>670549.75</v>
      </c>
      <c r="C68" s="11">
        <v>69674.74542809643</v>
      </c>
      <c r="E68" s="42">
        <v>1986</v>
      </c>
      <c r="F68" s="947">
        <v>670549.75</v>
      </c>
      <c r="G68" s="27">
        <v>67217.978598100381</v>
      </c>
      <c r="H68" s="202">
        <v>1979.0152879024881</v>
      </c>
      <c r="I68" s="202">
        <v>530.35348041790769</v>
      </c>
      <c r="J68" s="202">
        <v>12674.184497692744</v>
      </c>
      <c r="K68" s="202">
        <v>15141.133322829788</v>
      </c>
      <c r="L68" s="202">
        <v>13609.935306495074</v>
      </c>
      <c r="M68" s="31"/>
      <c r="N68" s="941">
        <v>9.6251703803873312</v>
      </c>
      <c r="O68" s="202">
        <v>9.5185553422539844</v>
      </c>
      <c r="P68" s="31"/>
      <c r="Q68" s="31"/>
      <c r="R68" s="1233"/>
      <c r="S68" s="31">
        <v>1986</v>
      </c>
      <c r="T68" s="57">
        <v>1979.0152879024881</v>
      </c>
      <c r="U68" s="57">
        <v>166.11600570949048</v>
      </c>
      <c r="V68" s="57">
        <v>1191.3453369228369</v>
      </c>
      <c r="W68" s="202">
        <v>1476.710357480448</v>
      </c>
    </row>
    <row r="69" spans="1:23">
      <c r="A69" s="110" t="s">
        <v>528</v>
      </c>
      <c r="B69">
        <v>868342</v>
      </c>
      <c r="C69" s="11">
        <v>90226.724854530345</v>
      </c>
      <c r="E69" s="42">
        <v>1987</v>
      </c>
      <c r="F69" s="947">
        <v>868342</v>
      </c>
      <c r="G69" s="27">
        <v>87045.284815678024</v>
      </c>
      <c r="H69" s="202">
        <v>2562.765988843963</v>
      </c>
      <c r="I69" s="202">
        <v>558.99256836047471</v>
      </c>
      <c r="J69" s="202">
        <v>15571.814321428614</v>
      </c>
      <c r="K69" s="202">
        <v>19090.865018375142</v>
      </c>
      <c r="L69" s="202">
        <v>16879.041767115192</v>
      </c>
      <c r="M69" s="31"/>
      <c r="N69" s="941">
        <v>9.856965228337268</v>
      </c>
      <c r="O69" s="202">
        <v>9.7338279991876249</v>
      </c>
      <c r="P69" s="31"/>
      <c r="Q69" s="31"/>
      <c r="R69" s="1233"/>
      <c r="S69" s="31">
        <v>1987</v>
      </c>
      <c r="T69" s="57">
        <v>2562.765988843963</v>
      </c>
      <c r="U69" s="57">
        <v>175.08627001780297</v>
      </c>
      <c r="V69" s="57">
        <v>1463.7161375265907</v>
      </c>
      <c r="W69" s="202">
        <v>1831.4161853472515</v>
      </c>
    </row>
    <row r="70" spans="1:23">
      <c r="A70" s="110" t="s">
        <v>529</v>
      </c>
      <c r="B70">
        <v>1101805.75</v>
      </c>
      <c r="C70" s="11">
        <v>114485.21924355777</v>
      </c>
      <c r="E70" s="42">
        <v>1988</v>
      </c>
      <c r="F70" s="947">
        <v>1101805.75</v>
      </c>
      <c r="G70" s="27">
        <v>110448.41240007017</v>
      </c>
      <c r="H70" s="202">
        <v>3251.7951480093261</v>
      </c>
      <c r="I70" s="202">
        <v>581.91126366325409</v>
      </c>
      <c r="J70" s="202">
        <v>18980.284331458741</v>
      </c>
      <c r="K70" s="202">
        <v>22986.724468486063</v>
      </c>
      <c r="L70" s="202">
        <v>21625.428312027987</v>
      </c>
      <c r="M70" s="31"/>
      <c r="N70" s="941">
        <v>10.042672131246613</v>
      </c>
      <c r="O70" s="202">
        <v>9.9816251379404921</v>
      </c>
      <c r="P70" s="31"/>
      <c r="Q70" s="31"/>
      <c r="R70" s="1233"/>
      <c r="S70" s="31">
        <v>1988</v>
      </c>
      <c r="T70" s="57">
        <v>3251.7951480093261</v>
      </c>
      <c r="U70" s="57">
        <v>182.26480708853288</v>
      </c>
      <c r="V70" s="57">
        <v>1784.1047868499413</v>
      </c>
      <c r="W70" s="202">
        <v>2346.410416666899</v>
      </c>
    </row>
    <row r="71" spans="1:23">
      <c r="A71" s="110" t="s">
        <v>530</v>
      </c>
      <c r="B71">
        <v>1400641</v>
      </c>
      <c r="C71" s="11">
        <v>145536.26350789692</v>
      </c>
      <c r="E71" s="42">
        <v>1989</v>
      </c>
      <c r="F71" s="947">
        <v>1400641</v>
      </c>
      <c r="G71" s="27">
        <v>140404.58110918978</v>
      </c>
      <c r="H71" s="202">
        <v>4133.7573414396602</v>
      </c>
      <c r="I71" s="202">
        <v>601.69624662780473</v>
      </c>
      <c r="J71" s="202">
        <v>23334.79424146064</v>
      </c>
      <c r="K71" s="202">
        <v>28619.455560465271</v>
      </c>
      <c r="L71" s="202">
        <v>27273.990187129701</v>
      </c>
      <c r="M71" s="31"/>
      <c r="N71" s="941">
        <v>10.261842029884962</v>
      </c>
      <c r="O71" s="202">
        <v>10.213688786629261</v>
      </c>
      <c r="P71" s="31"/>
      <c r="Q71" s="31"/>
      <c r="R71" s="1233"/>
      <c r="S71" s="31">
        <v>1989</v>
      </c>
      <c r="T71" s="57">
        <v>4133.7573414396602</v>
      </c>
      <c r="U71" s="57">
        <v>188.46181052954299</v>
      </c>
      <c r="V71" s="57">
        <v>2193.4190963275601</v>
      </c>
      <c r="W71" s="202">
        <v>2959.292817500293</v>
      </c>
    </row>
    <row r="72" spans="1:23">
      <c r="A72" s="110" t="s">
        <v>531</v>
      </c>
      <c r="B72">
        <v>1779228.5</v>
      </c>
      <c r="C72" s="11">
        <v>184874.11679135496</v>
      </c>
      <c r="E72" s="42">
        <v>1990</v>
      </c>
      <c r="F72" s="947">
        <v>1779228.5</v>
      </c>
      <c r="G72" s="27">
        <v>178355.36175224921</v>
      </c>
      <c r="H72" s="202">
        <v>5251.0949443673817</v>
      </c>
      <c r="I72" s="202">
        <v>627.56918523280024</v>
      </c>
      <c r="J72" s="202">
        <v>28420.031758902776</v>
      </c>
      <c r="K72" s="202">
        <v>34337.623117857067</v>
      </c>
      <c r="L72" s="202">
        <v>36102.580810703585</v>
      </c>
      <c r="M72" s="31"/>
      <c r="N72" s="941">
        <v>10.443996915918968</v>
      </c>
      <c r="O72" s="202">
        <v>10.494119632366848</v>
      </c>
      <c r="P72" s="31"/>
      <c r="Q72" s="31"/>
      <c r="R72" s="1233"/>
      <c r="S72" s="31">
        <v>1990</v>
      </c>
      <c r="T72" s="57">
        <v>5251.0949443673817</v>
      </c>
      <c r="U72" s="57">
        <v>196.56566838231333</v>
      </c>
      <c r="V72" s="57">
        <v>2671.4201862322093</v>
      </c>
      <c r="W72" s="202">
        <v>3917.2159025251381</v>
      </c>
    </row>
    <row r="73" spans="1:23">
      <c r="A73" s="110" t="s">
        <v>532</v>
      </c>
      <c r="B73">
        <v>2278880.5</v>
      </c>
      <c r="C73" s="11">
        <v>236791.40689941816</v>
      </c>
      <c r="E73" s="42">
        <v>1991</v>
      </c>
      <c r="F73" s="947">
        <v>2278880.5</v>
      </c>
      <c r="G73" s="27">
        <v>228442.02190311503</v>
      </c>
      <c r="H73" s="202">
        <v>6725.7341439660013</v>
      </c>
      <c r="I73" s="202">
        <v>640.12056893745626</v>
      </c>
      <c r="J73" s="202">
        <v>35687.342820792124</v>
      </c>
      <c r="K73" s="202">
        <v>43997.327145905299</v>
      </c>
      <c r="L73" s="202">
        <v>45785.292984134285</v>
      </c>
      <c r="M73" s="31"/>
      <c r="N73" s="941">
        <v>10.691884164371274</v>
      </c>
      <c r="O73" s="202">
        <v>10.731718204650642</v>
      </c>
      <c r="P73" s="31"/>
      <c r="Q73" s="31"/>
      <c r="R73" s="1233"/>
      <c r="S73" s="31">
        <v>1991</v>
      </c>
      <c r="T73" s="57">
        <v>6725.7341439660013</v>
      </c>
      <c r="U73" s="57">
        <v>200.49698174995962</v>
      </c>
      <c r="V73" s="57">
        <v>3354.5313676360897</v>
      </c>
      <c r="W73" s="202">
        <v>4967.8132075823796</v>
      </c>
    </row>
    <row r="74" spans="1:23">
      <c r="A74" s="110" t="s">
        <v>533</v>
      </c>
      <c r="B74">
        <v>3163839.25</v>
      </c>
      <c r="C74" s="11">
        <v>328744.72672485455</v>
      </c>
      <c r="E74" s="42">
        <v>1992</v>
      </c>
      <c r="F74" s="947">
        <v>3163839.25</v>
      </c>
      <c r="G74" s="27">
        <v>317153.02107610955</v>
      </c>
      <c r="H74" s="202">
        <v>9337.5416875719384</v>
      </c>
      <c r="I74" s="202">
        <v>665.72539169495451</v>
      </c>
      <c r="J74" s="202">
        <v>47640.216977247859</v>
      </c>
      <c r="K74" s="202">
        <v>59469.160743017994</v>
      </c>
      <c r="L74" s="202">
        <v>57295.715640345647</v>
      </c>
      <c r="M74" s="31"/>
      <c r="N74" s="941">
        <v>10.993213150326266</v>
      </c>
      <c r="O74" s="202">
        <v>10.955981129232768</v>
      </c>
      <c r="P74" s="31"/>
      <c r="Q74" s="31"/>
      <c r="R74" s="1233"/>
      <c r="S74" s="31">
        <v>1992</v>
      </c>
      <c r="T74" s="57">
        <v>9337.5416875719384</v>
      </c>
      <c r="U74" s="57">
        <v>208.51686101995801</v>
      </c>
      <c r="V74" s="57">
        <v>4478.0751263458751</v>
      </c>
      <c r="W74" s="202">
        <v>6216.7214479685899</v>
      </c>
    </row>
    <row r="75" spans="1:23">
      <c r="A75" s="110" t="s">
        <v>534</v>
      </c>
      <c r="B75">
        <v>4192157.5</v>
      </c>
      <c r="C75" s="11">
        <v>435594.08769742312</v>
      </c>
      <c r="E75" s="42">
        <v>1993</v>
      </c>
      <c r="F75" s="947">
        <v>4192157.5</v>
      </c>
      <c r="G75" s="27">
        <v>420234.81943713507</v>
      </c>
      <c r="H75" s="202">
        <v>12372.450786530118</v>
      </c>
      <c r="I75" s="202">
        <v>701.6745628464821</v>
      </c>
      <c r="J75" s="202">
        <v>59890.274165329458</v>
      </c>
      <c r="K75" s="202">
        <v>73128.992575086624</v>
      </c>
      <c r="L75" s="202">
        <v>70250.276946627797</v>
      </c>
      <c r="M75" s="31"/>
      <c r="N75" s="941">
        <v>11.199980182361093</v>
      </c>
      <c r="O75" s="202">
        <v>11.159819529488972</v>
      </c>
      <c r="P75" s="31"/>
      <c r="Q75" s="31"/>
      <c r="R75" s="1233"/>
      <c r="S75" s="31">
        <v>1993</v>
      </c>
      <c r="T75" s="57">
        <v>12372.450786530118</v>
      </c>
      <c r="U75" s="57">
        <v>219.77677151503576</v>
      </c>
      <c r="V75" s="57">
        <v>5629.5534333498354</v>
      </c>
      <c r="W75" s="202">
        <v>7622.3221673542876</v>
      </c>
    </row>
    <row r="76" spans="1:23">
      <c r="A76" s="110" t="s">
        <v>535</v>
      </c>
      <c r="B76">
        <v>5458758.6974999998</v>
      </c>
      <c r="C76" s="11">
        <v>567202.69092892762</v>
      </c>
      <c r="E76" s="42">
        <v>1994</v>
      </c>
      <c r="F76" s="947">
        <v>5458758.6974999998</v>
      </c>
      <c r="G76" s="27">
        <v>547202.83662882482</v>
      </c>
      <c r="H76" s="202">
        <v>16110.612098987693</v>
      </c>
      <c r="I76" s="202">
        <v>742.37168749157809</v>
      </c>
      <c r="J76" s="202">
        <v>73710.089682674297</v>
      </c>
      <c r="K76" s="202">
        <v>86732.664625063582</v>
      </c>
      <c r="L76" s="202">
        <v>86126.839536565676</v>
      </c>
      <c r="M76" s="31"/>
      <c r="N76" s="941">
        <v>11.370585846428778</v>
      </c>
      <c r="O76" s="202">
        <v>11.363576367002992</v>
      </c>
      <c r="P76" s="31"/>
      <c r="Q76" s="31"/>
      <c r="R76" s="1233"/>
      <c r="S76" s="31">
        <v>1994</v>
      </c>
      <c r="T76" s="57">
        <v>16110.612098987693</v>
      </c>
      <c r="U76" s="57">
        <v>232.52382426290785</v>
      </c>
      <c r="V76" s="57">
        <v>6928.5855546448856</v>
      </c>
      <c r="W76" s="202">
        <v>9344.9669771763565</v>
      </c>
    </row>
    <row r="77" spans="1:23">
      <c r="A77" s="110" t="s">
        <v>536</v>
      </c>
      <c r="B77">
        <v>6427553.7170000002</v>
      </c>
      <c r="C77" s="11">
        <v>667867.17757689115</v>
      </c>
      <c r="E77" s="42">
        <v>1995</v>
      </c>
      <c r="F77" s="947">
        <v>6427553.7170000002</v>
      </c>
      <c r="G77" s="27">
        <v>644317.84246798488</v>
      </c>
      <c r="H77" s="202">
        <v>18969.848351680783</v>
      </c>
      <c r="I77" s="202">
        <v>785.42924536608962</v>
      </c>
      <c r="J77" s="202">
        <v>82033.84916838276</v>
      </c>
      <c r="K77" s="202">
        <v>99009.245623812094</v>
      </c>
      <c r="L77" s="202">
        <v>102895.73519433502</v>
      </c>
      <c r="M77" s="31"/>
      <c r="N77" s="941">
        <v>11.502968514895656</v>
      </c>
      <c r="O77" s="202">
        <v>11.541471474844034</v>
      </c>
      <c r="P77" s="31"/>
      <c r="Q77" s="31"/>
      <c r="R77" s="1233"/>
      <c r="S77" s="31">
        <v>1995</v>
      </c>
      <c r="T77" s="57">
        <v>18969.848351680783</v>
      </c>
      <c r="U77" s="57">
        <v>246.01020607015653</v>
      </c>
      <c r="V77" s="57">
        <v>7711.0005534774491</v>
      </c>
      <c r="W77" s="202">
        <v>11164.432047632594</v>
      </c>
    </row>
    <row r="78" spans="1:23">
      <c r="A78" s="110" t="s">
        <v>537</v>
      </c>
      <c r="B78">
        <v>7495871.9175000004</v>
      </c>
      <c r="C78" s="11">
        <v>778872.80938279303</v>
      </c>
      <c r="E78" s="42">
        <v>1996</v>
      </c>
      <c r="F78" s="947">
        <v>7495871.9175000004</v>
      </c>
      <c r="G78" s="27">
        <v>751409.35944665817</v>
      </c>
      <c r="H78" s="202">
        <v>22122.810605613435</v>
      </c>
      <c r="I78" s="202">
        <v>797.90226874246571</v>
      </c>
      <c r="J78" s="202">
        <v>94173.107269254586</v>
      </c>
      <c r="K78" s="202">
        <v>113561.31999307845</v>
      </c>
      <c r="L78" s="202">
        <v>125162.37229038912</v>
      </c>
      <c r="M78" s="31"/>
      <c r="N78" s="941">
        <v>11.640098234269603</v>
      </c>
      <c r="O78" s="202">
        <v>11.737367151665106</v>
      </c>
      <c r="P78" s="31"/>
      <c r="Q78" s="31"/>
      <c r="R78" s="1233"/>
      <c r="S78" s="31">
        <v>1996</v>
      </c>
      <c r="T78" s="57">
        <v>22122.810605613435</v>
      </c>
      <c r="U78" s="57">
        <v>249.91697560954378</v>
      </c>
      <c r="V78" s="57">
        <v>8852.0639911139406</v>
      </c>
      <c r="W78" s="202">
        <v>13580.415142740287</v>
      </c>
    </row>
    <row r="79" spans="1:23">
      <c r="A79" s="110" t="s">
        <v>538</v>
      </c>
      <c r="B79">
        <v>8999167.9790000003</v>
      </c>
      <c r="C79" s="11">
        <v>935075.64204073162</v>
      </c>
      <c r="E79" s="42">
        <v>1997</v>
      </c>
      <c r="F79" s="947">
        <v>8999167.9790000003</v>
      </c>
      <c r="G79" s="27">
        <v>902104.40107260109</v>
      </c>
      <c r="H79" s="202">
        <v>26559.537169081843</v>
      </c>
      <c r="I79" s="202">
        <v>823.39139336159928</v>
      </c>
      <c r="J79" s="202">
        <v>109559.61021035768</v>
      </c>
      <c r="K79" s="202">
        <v>133972.64595409288</v>
      </c>
      <c r="L79" s="202">
        <v>147291.07971132992</v>
      </c>
      <c r="M79" s="31"/>
      <c r="N79" s="941">
        <v>11.805390923423781</v>
      </c>
      <c r="O79" s="202">
        <v>11.900166041970197</v>
      </c>
      <c r="P79" s="31"/>
      <c r="Q79" s="31"/>
      <c r="R79" s="1233"/>
      <c r="S79" s="31">
        <v>1997</v>
      </c>
      <c r="T79" s="57">
        <v>26559.537169081843</v>
      </c>
      <c r="U79" s="57">
        <v>257.90061619473516</v>
      </c>
      <c r="V79" s="57">
        <v>10298.36126836832</v>
      </c>
      <c r="W79" s="202">
        <v>15981.432539976769</v>
      </c>
    </row>
    <row r="80" spans="1:23">
      <c r="A80" s="110" t="s">
        <v>539</v>
      </c>
      <c r="B80">
        <v>9200447.4077499993</v>
      </c>
      <c r="C80" s="11">
        <v>955989.96339879464</v>
      </c>
      <c r="E80" s="42">
        <v>1998</v>
      </c>
      <c r="F80" s="947">
        <v>9200447.4077499993</v>
      </c>
      <c r="G80" s="27">
        <v>922281.27286168945</v>
      </c>
      <c r="H80" s="202">
        <v>27153.579694094384</v>
      </c>
      <c r="I80" s="202">
        <v>828.36679012336276</v>
      </c>
      <c r="J80" s="202">
        <v>111337.30659631353</v>
      </c>
      <c r="K80" s="202">
        <v>128040.39593912012</v>
      </c>
      <c r="L80" s="202">
        <v>171888.69002312204</v>
      </c>
      <c r="M80" s="31"/>
      <c r="N80" s="941">
        <v>11.760101086387047</v>
      </c>
      <c r="O80" s="202">
        <v>12.054602395274616</v>
      </c>
      <c r="P80" s="31"/>
      <c r="Q80" s="31"/>
      <c r="R80" s="1233"/>
      <c r="S80" s="31">
        <v>1998</v>
      </c>
      <c r="T80" s="57">
        <v>27153.579694094384</v>
      </c>
      <c r="U80" s="57">
        <v>259.45899766558517</v>
      </c>
      <c r="V80" s="57">
        <v>10465.460800512472</v>
      </c>
      <c r="W80" s="202">
        <v>18650.331774152892</v>
      </c>
    </row>
    <row r="81" spans="1:23" ht="14.65" thickBot="1">
      <c r="A81" s="110" t="s">
        <v>540</v>
      </c>
      <c r="B81">
        <v>10100379.9993845</v>
      </c>
      <c r="C81" s="11">
        <v>1049499.16868085</v>
      </c>
      <c r="E81" s="119">
        <v>1999</v>
      </c>
      <c r="F81" s="948">
        <v>10100379.9993845</v>
      </c>
      <c r="G81" s="157">
        <v>1012493.2961816905</v>
      </c>
      <c r="H81" s="204">
        <v>29809.580023564915</v>
      </c>
      <c r="I81" s="204">
        <v>785.36634219877953</v>
      </c>
      <c r="J81" s="204">
        <v>128919.87366647604</v>
      </c>
      <c r="K81" s="204">
        <v>164398.82801591817</v>
      </c>
      <c r="L81" s="204">
        <v>187754.01611225621</v>
      </c>
      <c r="M81" s="31"/>
      <c r="N81" s="942">
        <v>12.01005063272186</v>
      </c>
      <c r="O81" s="204">
        <v>12.142887960141977</v>
      </c>
      <c r="P81" s="31"/>
      <c r="Q81" s="31"/>
      <c r="R81" s="1234"/>
      <c r="S81" s="200">
        <v>1999</v>
      </c>
      <c r="T81" s="182">
        <v>29809.580023564915</v>
      </c>
      <c r="U81" s="182">
        <v>245.99050369563491</v>
      </c>
      <c r="V81" s="182">
        <v>12118.183253304946</v>
      </c>
      <c r="W81" s="204">
        <v>20371.757396907204</v>
      </c>
    </row>
    <row r="82" spans="1:23">
      <c r="A82" s="110" t="s">
        <v>541</v>
      </c>
      <c r="B82">
        <v>13452333.465467812</v>
      </c>
      <c r="C82" s="11">
        <v>1397790.2603353919</v>
      </c>
      <c r="E82" s="310">
        <v>2000</v>
      </c>
      <c r="F82" s="946">
        <v>13452333.465467812</v>
      </c>
      <c r="G82" s="225">
        <v>1348503.4674553603</v>
      </c>
      <c r="H82" s="201">
        <v>100</v>
      </c>
      <c r="I82" s="201">
        <v>805.54395663904563</v>
      </c>
      <c r="J82" s="201">
        <v>167402.84081848164</v>
      </c>
      <c r="K82" s="201">
        <v>209148.42687593622</v>
      </c>
      <c r="L82" s="201">
        <v>204182.49252207862</v>
      </c>
      <c r="M82" s="31"/>
      <c r="N82" s="940">
        <v>12.250799455330876</v>
      </c>
      <c r="O82" s="201">
        <v>12.226769444122679</v>
      </c>
      <c r="P82" s="31"/>
      <c r="Q82" s="31"/>
      <c r="R82" s="1232" t="s">
        <v>542</v>
      </c>
      <c r="S82" s="199">
        <v>2000</v>
      </c>
      <c r="T82" s="178">
        <v>100</v>
      </c>
      <c r="U82" s="178">
        <v>100</v>
      </c>
      <c r="V82" s="178">
        <v>100</v>
      </c>
      <c r="W82" s="201">
        <v>100</v>
      </c>
    </row>
    <row r="83" spans="1:23">
      <c r="A83" s="110" t="s">
        <v>543</v>
      </c>
      <c r="B83">
        <v>15063885.58822475</v>
      </c>
      <c r="C83" s="11">
        <v>1565241.6446617572</v>
      </c>
      <c r="E83" s="42">
        <v>2001</v>
      </c>
      <c r="F83" s="947">
        <v>15063885.58822475</v>
      </c>
      <c r="G83" s="27">
        <v>1510050.4311179358</v>
      </c>
      <c r="H83" s="202">
        <v>111.9797217850256</v>
      </c>
      <c r="I83" s="202">
        <v>819.06040409424418</v>
      </c>
      <c r="J83" s="202">
        <v>184363.74455041825</v>
      </c>
      <c r="K83" s="202">
        <v>230499.63574061461</v>
      </c>
      <c r="L83" s="202">
        <v>219782.03495076543</v>
      </c>
      <c r="M83" s="31"/>
      <c r="N83" s="941">
        <v>12.34800456111657</v>
      </c>
      <c r="O83" s="202">
        <v>12.300391583993292</v>
      </c>
      <c r="P83" s="31"/>
      <c r="Q83" s="31"/>
      <c r="R83" s="1233"/>
      <c r="S83" s="31">
        <v>2001</v>
      </c>
      <c r="T83" s="57">
        <v>111.9797217850256</v>
      </c>
      <c r="U83" s="57">
        <v>101.67792798193074</v>
      </c>
      <c r="V83" s="57">
        <v>110.13178966916557</v>
      </c>
      <c r="W83" s="202">
        <v>107.64</v>
      </c>
    </row>
    <row r="84" spans="1:23" ht="15" customHeight="1">
      <c r="A84" s="110" t="s">
        <v>544</v>
      </c>
      <c r="B84">
        <v>17928383.103455499</v>
      </c>
      <c r="C84" s="11">
        <v>1862882.6998602974</v>
      </c>
      <c r="E84" s="42">
        <v>2002</v>
      </c>
      <c r="F84" s="947">
        <v>17928383.103455499</v>
      </c>
      <c r="G84" s="27">
        <v>1797196.5118868754</v>
      </c>
      <c r="H84" s="202">
        <v>133.27340679947997</v>
      </c>
      <c r="I84" s="202">
        <v>839.56855586312258</v>
      </c>
      <c r="J84" s="202">
        <v>214061.91303094465</v>
      </c>
      <c r="K84" s="202">
        <v>259657.49241406852</v>
      </c>
      <c r="L84" s="202">
        <v>235144.79919382394</v>
      </c>
      <c r="M84" s="31"/>
      <c r="N84" s="941">
        <v>12.467118704677706</v>
      </c>
      <c r="O84" s="202">
        <v>12.367956770155716</v>
      </c>
      <c r="P84" s="31"/>
      <c r="Q84" s="31"/>
      <c r="R84" s="1233"/>
      <c r="S84" s="31">
        <v>2002</v>
      </c>
      <c r="T84" s="57">
        <v>133.27340679947997</v>
      </c>
      <c r="U84" s="57">
        <v>104.2238041690533</v>
      </c>
      <c r="V84" s="57">
        <v>127.87232999412264</v>
      </c>
      <c r="W84" s="202">
        <v>115.16403600000001</v>
      </c>
    </row>
    <row r="85" spans="1:23">
      <c r="A85" s="110" t="s">
        <v>545</v>
      </c>
      <c r="B85">
        <v>20806023.591630504</v>
      </c>
      <c r="C85" s="11">
        <v>2161889.400626611</v>
      </c>
      <c r="E85" s="42">
        <v>2003</v>
      </c>
      <c r="F85" s="947">
        <v>20806023.591630504</v>
      </c>
      <c r="G85" s="27">
        <v>2085660.0848688574</v>
      </c>
      <c r="H85" s="202">
        <v>154.66479213468534</v>
      </c>
      <c r="I85" s="202">
        <v>872.46711216445681</v>
      </c>
      <c r="J85" s="202">
        <v>239053.14662172829</v>
      </c>
      <c r="K85" s="202">
        <v>289000.12877909356</v>
      </c>
      <c r="L85" s="202">
        <v>250405.69666150311</v>
      </c>
      <c r="M85" s="31"/>
      <c r="N85" s="941">
        <v>12.574182412696869</v>
      </c>
      <c r="O85" s="202">
        <v>12.430837668194917</v>
      </c>
      <c r="P85" s="31"/>
      <c r="Q85" s="31"/>
      <c r="R85" s="1233"/>
      <c r="S85" s="31">
        <v>2003</v>
      </c>
      <c r="T85" s="57">
        <v>154.66479213468534</v>
      </c>
      <c r="U85" s="57">
        <v>108.30782168668154</v>
      </c>
      <c r="V85" s="57">
        <v>142.80112897303727</v>
      </c>
      <c r="W85" s="202">
        <v>122.6381819364</v>
      </c>
    </row>
    <row r="86" spans="1:23">
      <c r="A86" s="110" t="s">
        <v>546</v>
      </c>
      <c r="B86">
        <v>24319104.5869825</v>
      </c>
      <c r="C86" s="11">
        <v>2526922.7542583649</v>
      </c>
      <c r="E86" s="42">
        <v>2004</v>
      </c>
      <c r="F86" s="947">
        <v>24319104.5869825</v>
      </c>
      <c r="G86" s="27">
        <v>2437822.1774786352</v>
      </c>
      <c r="H86" s="202">
        <v>180.77982269328757</v>
      </c>
      <c r="I86" s="202">
        <v>918.99527437443533</v>
      </c>
      <c r="J86" s="202">
        <v>265270.37139968679</v>
      </c>
      <c r="K86" s="202">
        <v>319206.51708577602</v>
      </c>
      <c r="L86" s="202">
        <v>264178.00997788575</v>
      </c>
      <c r="M86" s="31"/>
      <c r="N86" s="941">
        <v>12.673593561284756</v>
      </c>
      <c r="O86" s="202">
        <v>12.484378435122947</v>
      </c>
      <c r="P86" s="31"/>
      <c r="Q86" s="31"/>
      <c r="R86" s="1233"/>
      <c r="S86" s="31">
        <v>2004</v>
      </c>
      <c r="T86" s="57">
        <v>180.77982269328757</v>
      </c>
      <c r="U86" s="57">
        <v>114.08381464479483</v>
      </c>
      <c r="V86" s="57">
        <v>158.46228779792631</v>
      </c>
      <c r="W86" s="202">
        <v>129.38328194290199</v>
      </c>
    </row>
    <row r="87" spans="1:23">
      <c r="A87" s="110" t="s">
        <v>547</v>
      </c>
      <c r="B87">
        <v>28482055.737914998</v>
      </c>
      <c r="C87" s="11">
        <v>2959482.1007808605</v>
      </c>
      <c r="E87" s="42">
        <v>2005</v>
      </c>
      <c r="F87" s="947">
        <v>28482055.737914998</v>
      </c>
      <c r="G87" s="27">
        <v>2855129.2622524621</v>
      </c>
      <c r="H87" s="202">
        <v>211.72576349693185</v>
      </c>
      <c r="I87" s="202">
        <v>962.24832884286786</v>
      </c>
      <c r="J87" s="202">
        <v>296714.39031604654</v>
      </c>
      <c r="K87" s="202">
        <v>359088.19506839907</v>
      </c>
      <c r="L87" s="202">
        <v>276990.64346181322</v>
      </c>
      <c r="M87" s="31"/>
      <c r="N87" s="941">
        <v>12.791323306013002</v>
      </c>
      <c r="O87" s="202">
        <v>12.531739006482784</v>
      </c>
      <c r="P87" s="31"/>
      <c r="Q87" s="31"/>
      <c r="R87" s="1233"/>
      <c r="S87" s="31">
        <v>2005</v>
      </c>
      <c r="T87" s="57">
        <v>211.72576349693185</v>
      </c>
      <c r="U87" s="57">
        <v>119.45323664988271</v>
      </c>
      <c r="V87" s="57">
        <v>177.24573183186303</v>
      </c>
      <c r="W87" s="202">
        <v>135.65837111713273</v>
      </c>
    </row>
    <row r="88" spans="1:23">
      <c r="A88" s="110" t="s">
        <v>548</v>
      </c>
      <c r="B88">
        <v>34001608.752097502</v>
      </c>
      <c r="C88" s="11">
        <v>3533001.7406585105</v>
      </c>
      <c r="E88" s="42">
        <v>2006</v>
      </c>
      <c r="F88" s="947">
        <v>34001608.752097502</v>
      </c>
      <c r="G88" s="27">
        <v>3408426.3090090971</v>
      </c>
      <c r="H88" s="202">
        <v>252.75621392660054</v>
      </c>
      <c r="I88" s="202">
        <v>1026.695057484133</v>
      </c>
      <c r="J88" s="202">
        <v>331980.3951682871</v>
      </c>
      <c r="K88" s="202">
        <v>397736.68284703256</v>
      </c>
      <c r="L88" s="202">
        <v>289399.82428890246</v>
      </c>
      <c r="M88" s="31"/>
      <c r="N88" s="941">
        <v>12.893545464425276</v>
      </c>
      <c r="O88" s="202">
        <v>12.575564486022813</v>
      </c>
      <c r="P88" s="31"/>
      <c r="Q88" s="31"/>
      <c r="R88" s="1233"/>
      <c r="S88" s="31">
        <v>2006</v>
      </c>
      <c r="T88" s="57">
        <v>252.75621392660054</v>
      </c>
      <c r="U88" s="57">
        <v>127.45363540033139</v>
      </c>
      <c r="V88" s="57">
        <v>198.31228284128125</v>
      </c>
      <c r="W88" s="202">
        <v>141.73586614318026</v>
      </c>
    </row>
    <row r="89" spans="1:23">
      <c r="A89" s="110" t="s">
        <v>549</v>
      </c>
      <c r="B89">
        <v>38394625.217487499</v>
      </c>
      <c r="C89" s="11">
        <v>3989466.4606699403</v>
      </c>
      <c r="E89" s="42">
        <v>2007</v>
      </c>
      <c r="F89" s="947">
        <v>38394625.217487499</v>
      </c>
      <c r="G89" s="27">
        <v>3848795.8516890956</v>
      </c>
      <c r="H89" s="202">
        <v>285.41238080401916</v>
      </c>
      <c r="I89" s="202">
        <v>1095.4836263355699</v>
      </c>
      <c r="J89" s="202">
        <v>351333.03311556095</v>
      </c>
      <c r="K89" s="202">
        <v>416447.9474637399</v>
      </c>
      <c r="L89" s="202">
        <v>305895.61427336989</v>
      </c>
      <c r="M89" s="31"/>
      <c r="N89" s="941">
        <v>12.939516756701419</v>
      </c>
      <c r="O89" s="202">
        <v>12.630999192910915</v>
      </c>
      <c r="P89" s="31"/>
      <c r="Q89" s="31"/>
      <c r="R89" s="1233"/>
      <c r="S89" s="31">
        <v>2007</v>
      </c>
      <c r="T89" s="57">
        <v>285.41238080401916</v>
      </c>
      <c r="U89" s="57">
        <v>135.99302897215358</v>
      </c>
      <c r="V89" s="57">
        <v>209.87280227610876</v>
      </c>
      <c r="W89" s="202">
        <v>149.81481051334151</v>
      </c>
    </row>
    <row r="90" spans="1:23">
      <c r="A90" s="110" t="s">
        <v>550</v>
      </c>
      <c r="B90">
        <v>41324525.048847504</v>
      </c>
      <c r="C90" s="11">
        <v>4293903.2677522339</v>
      </c>
      <c r="E90" s="42">
        <v>2008</v>
      </c>
      <c r="F90" s="947">
        <v>41324525.048847504</v>
      </c>
      <c r="G90" s="27">
        <v>4142498.0626867656</v>
      </c>
      <c r="H90" s="202">
        <v>307.19224404396238</v>
      </c>
      <c r="I90" s="202">
        <v>1131.6345860046436</v>
      </c>
      <c r="J90" s="202">
        <v>366063.22517167812</v>
      </c>
      <c r="K90" s="202">
        <v>431852.68041939626</v>
      </c>
      <c r="L90" s="202">
        <v>329388.39744956471</v>
      </c>
      <c r="M90" s="31"/>
      <c r="N90" s="941">
        <v>12.975839791518847</v>
      </c>
      <c r="O90" s="202">
        <v>12.704992872819242</v>
      </c>
      <c r="P90" s="31"/>
      <c r="Q90" s="31"/>
      <c r="R90" s="1233"/>
      <c r="S90" s="31">
        <v>2008</v>
      </c>
      <c r="T90" s="57">
        <v>307.19224404396238</v>
      </c>
      <c r="U90" s="57">
        <v>140.48079892823463</v>
      </c>
      <c r="V90" s="57">
        <v>218.67205083371798</v>
      </c>
      <c r="W90" s="202">
        <v>161.32058796076615</v>
      </c>
    </row>
    <row r="91" spans="1:23">
      <c r="A91" s="110" t="s">
        <v>551</v>
      </c>
      <c r="B91">
        <v>45525166.416699998</v>
      </c>
      <c r="C91" s="11">
        <v>4730378.8878532834</v>
      </c>
      <c r="E91" s="42">
        <v>2009</v>
      </c>
      <c r="F91" s="947">
        <v>45525166.416699998</v>
      </c>
      <c r="G91" s="27">
        <v>4563583.3312482769</v>
      </c>
      <c r="H91" s="202">
        <v>338.41836090045831</v>
      </c>
      <c r="I91" s="202">
        <v>1144.0825664506945</v>
      </c>
      <c r="J91" s="202">
        <v>398885.83788195933</v>
      </c>
      <c r="K91" s="202">
        <v>460139.39909789705</v>
      </c>
      <c r="L91" s="202">
        <v>335976.16539855604</v>
      </c>
      <c r="M91" s="31"/>
      <c r="N91" s="941">
        <v>13.039284764074639</v>
      </c>
      <c r="O91" s="202">
        <v>12.724795500115421</v>
      </c>
      <c r="P91" s="31"/>
      <c r="Q91" s="31"/>
      <c r="R91" s="1233"/>
      <c r="S91" s="31">
        <v>2009</v>
      </c>
      <c r="T91" s="57">
        <v>338.41836090045831</v>
      </c>
      <c r="U91" s="57">
        <v>142.0260877164452</v>
      </c>
      <c r="V91" s="57">
        <v>238.27901362467284</v>
      </c>
      <c r="W91" s="202">
        <v>164.54699971998147</v>
      </c>
    </row>
    <row r="92" spans="1:23">
      <c r="A92" s="110" t="s">
        <v>552</v>
      </c>
      <c r="B92">
        <v>52651622.952412501</v>
      </c>
      <c r="C92" s="11">
        <v>5470866.8903171755</v>
      </c>
      <c r="E92" s="42">
        <v>2010</v>
      </c>
      <c r="F92" s="947">
        <v>52651622.952412501</v>
      </c>
      <c r="G92" s="27">
        <v>5277961.3515186831</v>
      </c>
      <c r="H92" s="202">
        <v>391.39397701944722</v>
      </c>
      <c r="I92" s="202">
        <v>1195.5662819409756</v>
      </c>
      <c r="J92" s="202">
        <v>441461.20806870103</v>
      </c>
      <c r="K92" s="202">
        <v>520864.72758547054</v>
      </c>
      <c r="L92" s="202">
        <v>346626.60984169028</v>
      </c>
      <c r="M92" s="31"/>
      <c r="N92" s="941">
        <v>13.163245647072104</v>
      </c>
      <c r="O92" s="202">
        <v>12.756003427239614</v>
      </c>
      <c r="P92" s="31"/>
      <c r="Q92" s="31"/>
      <c r="R92" s="1233"/>
      <c r="S92" s="31">
        <v>2010</v>
      </c>
      <c r="T92" s="57">
        <v>391.39397701944722</v>
      </c>
      <c r="U92" s="57">
        <v>148.41726166368522</v>
      </c>
      <c r="V92" s="57">
        <v>263.71189754622299</v>
      </c>
      <c r="W92" s="202">
        <v>169.76313961110489</v>
      </c>
    </row>
    <row r="93" spans="1:23">
      <c r="A93" s="110" t="s">
        <v>553</v>
      </c>
      <c r="B93">
        <v>60369886.931882501</v>
      </c>
      <c r="C93" s="11">
        <v>6272847.7693144744</v>
      </c>
      <c r="E93" s="42">
        <v>2011</v>
      </c>
      <c r="F93" s="947">
        <v>60369886.931882501</v>
      </c>
      <c r="G93" s="27">
        <v>6051663.978335714</v>
      </c>
      <c r="H93" s="202">
        <v>448.76888524100463</v>
      </c>
      <c r="I93" s="202">
        <v>1278.0603553949029</v>
      </c>
      <c r="J93" s="202">
        <v>473503.77099098999</v>
      </c>
      <c r="K93" s="202">
        <v>541410.81526784343</v>
      </c>
      <c r="L93" s="202">
        <v>359555.78238878539</v>
      </c>
      <c r="M93" s="31"/>
      <c r="N93" s="941">
        <v>13.201933632445714</v>
      </c>
      <c r="O93" s="202">
        <v>12.79262461069526</v>
      </c>
      <c r="P93" s="31"/>
      <c r="Q93" s="31"/>
      <c r="R93" s="1233"/>
      <c r="S93" s="31">
        <v>2011</v>
      </c>
      <c r="T93" s="57">
        <v>448.76888524100463</v>
      </c>
      <c r="U93" s="57">
        <v>158.6580527184795</v>
      </c>
      <c r="V93" s="57">
        <v>282.85288868211029</v>
      </c>
      <c r="W93" s="202">
        <v>176.09530471859912</v>
      </c>
    </row>
    <row r="94" spans="1:23">
      <c r="A94" s="110" t="s">
        <v>554</v>
      </c>
      <c r="B94">
        <v>64150896.372957505</v>
      </c>
      <c r="C94" s="11">
        <v>6665720.7370072212</v>
      </c>
      <c r="E94" s="42">
        <v>2012</v>
      </c>
      <c r="F94" s="947">
        <v>64150896.372957505</v>
      </c>
      <c r="G94" s="27">
        <v>6430684.0461075613</v>
      </c>
      <c r="H94" s="202">
        <v>476.87560331174581</v>
      </c>
      <c r="I94" s="202">
        <v>1327.9047092553039</v>
      </c>
      <c r="J94" s="202">
        <v>484273.00553169387</v>
      </c>
      <c r="K94" s="202">
        <v>553962.83125038852</v>
      </c>
      <c r="L94" s="202">
        <v>368328.94347907172</v>
      </c>
      <c r="M94" s="31"/>
      <c r="N94" s="941">
        <v>13.224852871872882</v>
      </c>
      <c r="O94" s="202">
        <v>12.816731686038493</v>
      </c>
      <c r="P94" s="31"/>
      <c r="Q94" s="31"/>
      <c r="R94" s="1233"/>
      <c r="S94" s="31">
        <v>2012</v>
      </c>
      <c r="T94" s="57">
        <v>476.87560331174581</v>
      </c>
      <c r="U94" s="57">
        <v>164.84571677450018</v>
      </c>
      <c r="V94" s="57">
        <v>289.28601400307252</v>
      </c>
      <c r="W94" s="202">
        <v>180.39203015373295</v>
      </c>
    </row>
    <row r="95" spans="1:23">
      <c r="A95" s="110" t="s">
        <v>555</v>
      </c>
      <c r="B95">
        <v>73986364.308712512</v>
      </c>
      <c r="C95" s="11">
        <v>7687693.7145378739</v>
      </c>
      <c r="E95" s="42">
        <v>2013</v>
      </c>
      <c r="F95" s="947">
        <v>73986364.308712512</v>
      </c>
      <c r="G95" s="27">
        <v>7416621.7385873254</v>
      </c>
      <c r="H95" s="202">
        <v>549.98907437609819</v>
      </c>
      <c r="I95" s="202">
        <v>1395.6278494273245</v>
      </c>
      <c r="J95" s="202">
        <v>531418.29619053728</v>
      </c>
      <c r="K95" s="202">
        <v>604344.42660878052</v>
      </c>
      <c r="L95" s="202">
        <v>375474.52498256572</v>
      </c>
      <c r="M95" s="31"/>
      <c r="N95" s="941">
        <v>13.311899557120119</v>
      </c>
      <c r="O95" s="202">
        <v>12.835945904962296</v>
      </c>
      <c r="P95" s="31"/>
      <c r="Q95" s="31"/>
      <c r="R95" s="1233"/>
      <c r="S95" s="31">
        <v>2013</v>
      </c>
      <c r="T95" s="57">
        <v>549.98907437609819</v>
      </c>
      <c r="U95" s="57">
        <v>173.25284832999967</v>
      </c>
      <c r="V95" s="57">
        <v>317.4487921425212</v>
      </c>
      <c r="W95" s="202">
        <v>183.89163553871538</v>
      </c>
    </row>
    <row r="96" spans="1:23">
      <c r="A96" s="110" t="s">
        <v>556</v>
      </c>
      <c r="B96">
        <v>84453449.785602495</v>
      </c>
      <c r="C96" s="11">
        <v>8775296.1123859622</v>
      </c>
      <c r="E96" s="42">
        <v>2014</v>
      </c>
      <c r="F96" s="947">
        <v>84453449.785602495</v>
      </c>
      <c r="G96" s="27">
        <v>8465874.7247678116</v>
      </c>
      <c r="H96" s="202">
        <v>627.79777205489881</v>
      </c>
      <c r="I96" s="202">
        <v>1458.4311026515541</v>
      </c>
      <c r="J96" s="202">
        <v>580478.20766960597</v>
      </c>
      <c r="K96" s="202">
        <v>646740.01684213895</v>
      </c>
      <c r="L96" s="202">
        <v>389216.89259692759</v>
      </c>
      <c r="M96" s="31"/>
      <c r="N96" s="941">
        <v>13.379699664045321</v>
      </c>
      <c r="O96" s="202">
        <v>12.871892031735765</v>
      </c>
      <c r="P96" s="31"/>
      <c r="Q96" s="31"/>
      <c r="R96" s="1233"/>
      <c r="S96" s="31">
        <v>2014</v>
      </c>
      <c r="T96" s="57">
        <v>627.79777205489881</v>
      </c>
      <c r="U96" s="57">
        <v>181.04922650484963</v>
      </c>
      <c r="V96" s="57">
        <v>346.75529090873113</v>
      </c>
      <c r="W96" s="202">
        <v>190.62206939943235</v>
      </c>
    </row>
    <row r="97" spans="1:23">
      <c r="A97" s="110" t="s">
        <v>557</v>
      </c>
      <c r="B97">
        <v>93182720.955634996</v>
      </c>
      <c r="C97" s="11">
        <v>9682327.6138440333</v>
      </c>
      <c r="E97" s="42">
        <v>2015</v>
      </c>
      <c r="F97" s="947">
        <v>93182720.955634996</v>
      </c>
      <c r="G97" s="27">
        <v>9340923.8358654734</v>
      </c>
      <c r="H97" s="202">
        <v>692.68815848815655</v>
      </c>
      <c r="I97" s="202">
        <v>1502.1840357311007</v>
      </c>
      <c r="J97" s="202">
        <v>621822.86681800091</v>
      </c>
      <c r="K97" s="202">
        <v>693044.54177393822</v>
      </c>
      <c r="L97" s="202">
        <v>415566.8762257396</v>
      </c>
      <c r="M97" s="31"/>
      <c r="N97" s="941">
        <v>13.448849549950632</v>
      </c>
      <c r="O97" s="202">
        <v>12.937398833937886</v>
      </c>
      <c r="P97" s="31"/>
      <c r="Q97" s="31"/>
      <c r="R97" s="1233"/>
      <c r="S97" s="31">
        <v>2015</v>
      </c>
      <c r="T97" s="57">
        <v>692.68815848815655</v>
      </c>
      <c r="U97" s="57">
        <v>186.48070329999513</v>
      </c>
      <c r="V97" s="57">
        <v>371.45299552727215</v>
      </c>
      <c r="W97" s="202">
        <v>203.52718349777393</v>
      </c>
    </row>
    <row r="98" spans="1:23">
      <c r="A98" s="110" t="s">
        <v>558</v>
      </c>
      <c r="B98">
        <v>94986344.422699988</v>
      </c>
      <c r="C98" s="11">
        <v>9869736.536024522</v>
      </c>
      <c r="E98" s="42">
        <v>2016</v>
      </c>
      <c r="F98" s="947">
        <v>94986344.422699988</v>
      </c>
      <c r="G98" s="27">
        <v>9521724.6244843733</v>
      </c>
      <c r="H98" s="202">
        <v>706.09567229752565</v>
      </c>
      <c r="I98" s="202">
        <v>1533.5403624352002</v>
      </c>
      <c r="J98" s="202">
        <v>620898.20768488012</v>
      </c>
      <c r="K98" s="202">
        <v>670162.20200065407</v>
      </c>
      <c r="L98" s="202">
        <v>439461.97160871967</v>
      </c>
      <c r="M98" s="31"/>
      <c r="N98" s="941">
        <v>13.415275054605768</v>
      </c>
      <c r="O98" s="202">
        <v>12.993306465876181</v>
      </c>
      <c r="P98" s="31"/>
      <c r="Q98" s="31"/>
      <c r="R98" s="1233"/>
      <c r="S98" s="31">
        <v>2016</v>
      </c>
      <c r="T98" s="57">
        <v>706.09567229752565</v>
      </c>
      <c r="U98" s="57">
        <v>190.37326886959195</v>
      </c>
      <c r="V98" s="57">
        <v>370.90063982733307</v>
      </c>
      <c r="W98" s="202">
        <v>215.22999654889597</v>
      </c>
    </row>
    <row r="99" spans="1:23">
      <c r="A99" s="110" t="s">
        <v>559</v>
      </c>
      <c r="B99">
        <v>97094912.077645004</v>
      </c>
      <c r="C99" s="11">
        <v>10088831.263263196</v>
      </c>
      <c r="E99" s="42">
        <v>2017</v>
      </c>
      <c r="F99" s="947">
        <v>97094912.077645004</v>
      </c>
      <c r="G99" s="27">
        <v>9733093.9606190007</v>
      </c>
      <c r="H99" s="202">
        <v>721.77003585948853</v>
      </c>
      <c r="I99" s="202">
        <v>1554.2635024448568</v>
      </c>
      <c r="J99" s="202">
        <v>626219.0384905031</v>
      </c>
      <c r="K99" s="202">
        <v>703319.68117602298</v>
      </c>
      <c r="L99" s="202">
        <v>457435.96624751628</v>
      </c>
      <c r="M99" s="31"/>
      <c r="N99" s="941">
        <v>13.463566805945547</v>
      </c>
      <c r="O99" s="202">
        <v>13.033392189415467</v>
      </c>
      <c r="P99" s="31"/>
      <c r="Q99" s="31"/>
      <c r="R99" s="1233"/>
      <c r="S99" s="31">
        <v>2017</v>
      </c>
      <c r="T99" s="57">
        <v>721.77003585948853</v>
      </c>
      <c r="U99" s="57">
        <v>192.94583363640112</v>
      </c>
      <c r="V99" s="57">
        <v>374.07909891417296</v>
      </c>
      <c r="W99" s="202">
        <v>224.03290340774581</v>
      </c>
    </row>
    <row r="100" spans="1:23">
      <c r="A100" s="110" t="s">
        <v>560</v>
      </c>
      <c r="B100">
        <v>103885974.83762999</v>
      </c>
      <c r="C100" s="11">
        <v>10794469.538407108</v>
      </c>
      <c r="E100" s="42">
        <v>2018</v>
      </c>
      <c r="F100" s="947">
        <v>103885974.83762999</v>
      </c>
      <c r="G100" s="27">
        <v>10413851.072614087</v>
      </c>
      <c r="H100" s="202">
        <v>772.25245050834974</v>
      </c>
      <c r="I100" s="202">
        <v>1594.1198588563911</v>
      </c>
      <c r="J100" s="202">
        <v>653266.50406857743</v>
      </c>
      <c r="K100" s="202">
        <v>735375.3031813947</v>
      </c>
      <c r="L100" s="202">
        <v>471982.42997418734</v>
      </c>
      <c r="M100" s="31"/>
      <c r="N100" s="941">
        <v>13.508136264448018</v>
      </c>
      <c r="O100" s="202">
        <v>13.06469703924388</v>
      </c>
      <c r="P100" s="31"/>
      <c r="Q100" s="31"/>
      <c r="R100" s="1233"/>
      <c r="S100" s="31">
        <v>2018</v>
      </c>
      <c r="T100" s="57">
        <v>772.25245050834974</v>
      </c>
      <c r="U100" s="57">
        <v>197.89359050094595</v>
      </c>
      <c r="V100" s="57">
        <v>390.2362115687917</v>
      </c>
      <c r="W100" s="202">
        <v>231.15714973611213</v>
      </c>
    </row>
    <row r="101" spans="1:23">
      <c r="A101" s="110" t="s">
        <v>561</v>
      </c>
      <c r="B101">
        <v>115459683.14561501</v>
      </c>
      <c r="C101" s="11">
        <v>11997057.683459582</v>
      </c>
      <c r="E101" s="42">
        <v>2019</v>
      </c>
      <c r="F101" s="947">
        <v>115459683.14561501</v>
      </c>
      <c r="G101" s="27">
        <v>11574035.350285944</v>
      </c>
      <c r="H101" s="202">
        <v>858.28740004104441</v>
      </c>
      <c r="I101" s="202">
        <v>1644.9221535405575</v>
      </c>
      <c r="J101" s="202">
        <v>703622.07265394286</v>
      </c>
      <c r="K101" s="202">
        <v>782988.27007231</v>
      </c>
      <c r="L101" s="202">
        <v>489917.76231320645</v>
      </c>
      <c r="M101" s="31"/>
      <c r="N101" s="941">
        <v>13.570872994110166</v>
      </c>
      <c r="O101" s="202">
        <v>13.101992823987576</v>
      </c>
      <c r="P101" s="31"/>
      <c r="Q101" s="31"/>
      <c r="R101" s="1233"/>
      <c r="S101" s="31">
        <v>2019</v>
      </c>
      <c r="T101" s="57">
        <v>858.28740004104441</v>
      </c>
      <c r="U101" s="57">
        <v>204.20017306114883</v>
      </c>
      <c r="V101" s="57">
        <v>420.31668591388785</v>
      </c>
      <c r="W101" s="202">
        <v>239.94112142608441</v>
      </c>
    </row>
    <row r="102" spans="1:23">
      <c r="A102" s="110" t="s">
        <v>562</v>
      </c>
      <c r="B102">
        <v>147077830.1451875</v>
      </c>
      <c r="C102" s="11">
        <v>15282401.303531535</v>
      </c>
      <c r="E102" s="42">
        <v>2020</v>
      </c>
      <c r="F102" s="947">
        <v>147077830.1451875</v>
      </c>
      <c r="G102" s="27">
        <v>14743536.089535873</v>
      </c>
      <c r="H102" s="202">
        <v>1093.3257826438573</v>
      </c>
      <c r="I102" s="202">
        <v>1528.9855529073429</v>
      </c>
      <c r="J102" s="202">
        <v>964269.15620630048</v>
      </c>
      <c r="K102" s="202">
        <v>1060967.8954476891</v>
      </c>
      <c r="L102" s="202">
        <v>497805.43828644906</v>
      </c>
      <c r="M102" s="31"/>
      <c r="N102" s="941">
        <v>13.87469215837082</v>
      </c>
      <c r="O102" s="202">
        <v>13.117964593497275</v>
      </c>
      <c r="P102" s="31"/>
      <c r="Q102" s="31"/>
      <c r="R102" s="1233"/>
      <c r="S102" s="31">
        <v>2020</v>
      </c>
      <c r="T102" s="57">
        <v>1093.3257826438573</v>
      </c>
      <c r="U102" s="57">
        <v>189.8078360970762</v>
      </c>
      <c r="V102" s="57">
        <v>576.01719988245463</v>
      </c>
      <c r="W102" s="202">
        <v>243.80417348104436</v>
      </c>
    </row>
    <row r="103" spans="1:23" ht="14.65" thickBot="1">
      <c r="A103" s="110" t="s">
        <v>563</v>
      </c>
      <c r="B103">
        <v>171480705.23807999</v>
      </c>
      <c r="C103" s="11">
        <v>17818028.391321693</v>
      </c>
      <c r="E103" s="119">
        <v>2021</v>
      </c>
      <c r="F103" s="948">
        <v>171480705.23807999</v>
      </c>
      <c r="G103" s="157">
        <v>17189755.681335237</v>
      </c>
      <c r="H103" s="204">
        <v>1274.7283263403451</v>
      </c>
      <c r="I103" s="204">
        <v>1692.5870070684286</v>
      </c>
      <c r="J103" s="204">
        <v>1015590.6673954683</v>
      </c>
      <c r="K103" s="204">
        <v>1121591.6634171708</v>
      </c>
      <c r="L103" s="204">
        <v>525782.10391814751</v>
      </c>
      <c r="M103" s="31"/>
      <c r="N103" s="942">
        <v>13.930259362475541</v>
      </c>
      <c r="O103" s="204">
        <v>13.172642154787971</v>
      </c>
      <c r="P103" s="31"/>
      <c r="Q103" s="31"/>
      <c r="R103" s="1234"/>
      <c r="S103" s="200">
        <v>2021</v>
      </c>
      <c r="T103" s="182">
        <v>1274.7283263403451</v>
      </c>
      <c r="U103" s="182">
        <v>210.11727455946337</v>
      </c>
      <c r="V103" s="182">
        <v>606.67469108047851</v>
      </c>
      <c r="W103" s="204">
        <v>257.50596803067907</v>
      </c>
    </row>
    <row r="104" spans="1:23">
      <c r="A104" s="110" t="s">
        <v>564</v>
      </c>
      <c r="B104">
        <v>15306900.645972036</v>
      </c>
      <c r="C104" s="11">
        <v>1590492.5858241941</v>
      </c>
    </row>
    <row r="123" spans="7:11" ht="14.65" thickBot="1"/>
    <row r="124" spans="7:11" ht="28.9" thickBot="1">
      <c r="G124" s="379" t="s">
        <v>73</v>
      </c>
      <c r="H124" s="380" t="s">
        <v>75</v>
      </c>
      <c r="J124" s="379" t="s">
        <v>73</v>
      </c>
      <c r="K124" s="380" t="s">
        <v>75</v>
      </c>
    </row>
    <row r="125" spans="7:11">
      <c r="G125" s="277" t="s">
        <v>565</v>
      </c>
      <c r="H125" s="377">
        <v>0.86261688548828963</v>
      </c>
      <c r="J125" s="277" t="s">
        <v>565</v>
      </c>
      <c r="K125" s="377">
        <v>0.87879113171759238</v>
      </c>
    </row>
    <row r="126" spans="7:11">
      <c r="G126" s="381" t="s">
        <v>566</v>
      </c>
      <c r="H126" s="382">
        <v>-9.2656535390402018E-3</v>
      </c>
      <c r="J126" s="381" t="s">
        <v>566</v>
      </c>
      <c r="K126" s="382">
        <v>-1.6950574805478291E-2</v>
      </c>
    </row>
    <row r="127" spans="7:11">
      <c r="G127" s="277" t="s">
        <v>567</v>
      </c>
      <c r="H127" s="377">
        <v>0.99769985846326514</v>
      </c>
      <c r="J127" s="277" t="s">
        <v>567</v>
      </c>
      <c r="K127" s="377">
        <v>0.99455251367377473</v>
      </c>
    </row>
    <row r="128" spans="7:11">
      <c r="G128" s="381" t="s">
        <v>568</v>
      </c>
      <c r="H128" s="382">
        <v>0.99273803328373833</v>
      </c>
      <c r="J128" s="381" t="s">
        <v>568</v>
      </c>
      <c r="K128" s="382">
        <v>0.99931295872310033</v>
      </c>
    </row>
    <row r="129" spans="7:11" ht="14.65" thickBot="1">
      <c r="G129" s="278" t="s">
        <v>569</v>
      </c>
      <c r="H129" s="378">
        <v>0.96300447527642918</v>
      </c>
      <c r="J129" s="278" t="s">
        <v>569</v>
      </c>
      <c r="K129" s="378">
        <v>0.98716191609041593</v>
      </c>
    </row>
    <row r="130" spans="7:11" ht="14.65" thickBot="1">
      <c r="G130" s="384" t="s">
        <v>570</v>
      </c>
      <c r="H130" s="385">
        <v>0.97513944290908894</v>
      </c>
      <c r="J130" s="384" t="s">
        <v>570</v>
      </c>
      <c r="K130" s="385">
        <v>0.99796996750148681</v>
      </c>
    </row>
  </sheetData>
  <mergeCells count="6">
    <mergeCell ref="R82:R103"/>
    <mergeCell ref="R2:W2"/>
    <mergeCell ref="R5:R10"/>
    <mergeCell ref="R11:R17"/>
    <mergeCell ref="R18:R54"/>
    <mergeCell ref="R55:R81"/>
  </mergeCells>
  <pageMargins left="0.7" right="0.7" top="0.75" bottom="0.75" header="0.3" footer="0.3"/>
  <pageSetup orientation="portrait" r:id="rId2"/>
  <drawing r:id="rId3"/>
  <legacyDrawing r:id="rId4"/>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4" tint="0.79998168889431442"/>
  </sheetPr>
  <dimension ref="A1:AG137"/>
  <sheetViews>
    <sheetView zoomScale="90" zoomScaleNormal="90" workbookViewId="0">
      <pane xSplit="1" ySplit="6" topLeftCell="AD12" activePane="bottomRight" state="frozen"/>
      <selection pane="topRight" activeCell="B1" sqref="B1"/>
      <selection pane="bottomLeft" activeCell="A4" sqref="A4"/>
      <selection pane="bottomRight" activeCell="A20" sqref="A20:XFD20"/>
    </sheetView>
  </sheetViews>
  <sheetFormatPr defaultColWidth="11.3984375" defaultRowHeight="14.25"/>
  <cols>
    <col min="1" max="1" width="5.59765625" bestFit="1" customWidth="1"/>
    <col min="2" max="2" width="14.3984375" bestFit="1" customWidth="1"/>
    <col min="3" max="4" width="16.73046875" bestFit="1" customWidth="1"/>
    <col min="5" max="6" width="16.73046875" customWidth="1"/>
    <col min="7" max="7" width="13.59765625" bestFit="1" customWidth="1"/>
    <col min="8" max="8" width="13.1328125" bestFit="1" customWidth="1"/>
    <col min="9" max="10" width="15.73046875" customWidth="1"/>
    <col min="12" max="16" width="12.59765625" customWidth="1"/>
    <col min="17" max="18" width="16.73046875" customWidth="1"/>
    <col min="19" max="19" width="12.59765625" customWidth="1"/>
    <col min="27" max="29" width="15.1328125" customWidth="1"/>
  </cols>
  <sheetData>
    <row r="1" spans="1:33">
      <c r="A1" s="56" t="s">
        <v>1182</v>
      </c>
    </row>
    <row r="2" spans="1:33">
      <c r="A2" s="56" t="s">
        <v>1183</v>
      </c>
    </row>
    <row r="3" spans="1:33" ht="14.65" thickBot="1">
      <c r="A3" s="56"/>
    </row>
    <row r="4" spans="1:33" ht="14.65" thickBot="1">
      <c r="C4" s="1240" t="s">
        <v>406</v>
      </c>
      <c r="D4" s="1241"/>
      <c r="E4" s="1241"/>
      <c r="F4" s="1241"/>
      <c r="G4" s="1241"/>
      <c r="H4" s="1241"/>
      <c r="I4" s="1241"/>
      <c r="J4" s="1241"/>
      <c r="K4" s="1241"/>
      <c r="L4" s="1242" t="s">
        <v>442</v>
      </c>
      <c r="M4" s="1243"/>
      <c r="N4" s="1243"/>
      <c r="O4" s="1243"/>
      <c r="P4" s="1243"/>
      <c r="Q4" s="1243"/>
      <c r="R4" s="1243"/>
      <c r="S4" s="1244"/>
      <c r="U4" s="1240" t="s">
        <v>573</v>
      </c>
      <c r="V4" s="1241"/>
      <c r="W4" s="1241"/>
      <c r="X4" s="1241"/>
      <c r="Y4" s="1241"/>
      <c r="Z4" s="1241"/>
      <c r="AA4" s="1241"/>
      <c r="AB4" s="1241"/>
      <c r="AC4" s="1245"/>
      <c r="AD4" s="163"/>
      <c r="AF4" s="56" t="s">
        <v>574</v>
      </c>
    </row>
    <row r="5" spans="1:33" ht="14.65" thickBot="1">
      <c r="C5" s="932" t="s">
        <v>409</v>
      </c>
      <c r="D5" s="933" t="s">
        <v>410</v>
      </c>
      <c r="E5" s="933" t="s">
        <v>411</v>
      </c>
      <c r="F5" s="933" t="s">
        <v>412</v>
      </c>
      <c r="G5" s="933" t="s">
        <v>575</v>
      </c>
      <c r="H5" s="933" t="s">
        <v>444</v>
      </c>
      <c r="I5" s="934" t="s">
        <v>576</v>
      </c>
      <c r="J5" s="934" t="s">
        <v>577</v>
      </c>
      <c r="K5" s="935" t="s">
        <v>578</v>
      </c>
      <c r="L5" s="179"/>
      <c r="N5" s="52" t="s">
        <v>409</v>
      </c>
      <c r="O5" s="52" t="s">
        <v>410</v>
      </c>
      <c r="P5" s="185" t="s">
        <v>411</v>
      </c>
      <c r="Q5" s="185" t="s">
        <v>579</v>
      </c>
      <c r="R5" s="185" t="s">
        <v>443</v>
      </c>
      <c r="S5" s="66" t="s">
        <v>444</v>
      </c>
      <c r="U5" s="175"/>
      <c r="V5" s="176"/>
      <c r="W5" s="933" t="s">
        <v>409</v>
      </c>
      <c r="X5" s="933"/>
      <c r="Y5" s="933" t="s">
        <v>410</v>
      </c>
      <c r="Z5" s="934" t="s">
        <v>411</v>
      </c>
      <c r="AA5" s="934" t="s">
        <v>580</v>
      </c>
      <c r="AB5" s="934" t="s">
        <v>581</v>
      </c>
      <c r="AC5" s="935" t="s">
        <v>444</v>
      </c>
      <c r="AD5" s="291"/>
    </row>
    <row r="6" spans="1:33" ht="54.75" customHeight="1" thickBot="1">
      <c r="A6" s="927" t="s">
        <v>413</v>
      </c>
      <c r="B6" s="928" t="s">
        <v>87</v>
      </c>
      <c r="C6" s="929" t="s">
        <v>457</v>
      </c>
      <c r="D6" s="930" t="s">
        <v>582</v>
      </c>
      <c r="E6" s="930" t="s">
        <v>583</v>
      </c>
      <c r="F6" s="930" t="s">
        <v>584</v>
      </c>
      <c r="G6" s="930" t="s">
        <v>458</v>
      </c>
      <c r="H6" s="930" t="s">
        <v>585</v>
      </c>
      <c r="I6" s="930" t="s">
        <v>586</v>
      </c>
      <c r="J6" s="930" t="s">
        <v>587</v>
      </c>
      <c r="K6" s="931" t="s">
        <v>459</v>
      </c>
      <c r="L6" s="936" t="s">
        <v>73</v>
      </c>
      <c r="M6" s="937" t="s">
        <v>456</v>
      </c>
      <c r="N6" s="937" t="s">
        <v>457</v>
      </c>
      <c r="O6" s="937" t="s">
        <v>582</v>
      </c>
      <c r="P6" s="937" t="s">
        <v>458</v>
      </c>
      <c r="Q6" s="937" t="s">
        <v>586</v>
      </c>
      <c r="R6" s="937" t="s">
        <v>587</v>
      </c>
      <c r="S6" s="938" t="s">
        <v>459</v>
      </c>
      <c r="U6" s="936" t="s">
        <v>73</v>
      </c>
      <c r="V6" s="937" t="s">
        <v>456</v>
      </c>
      <c r="W6" s="937" t="s">
        <v>588</v>
      </c>
      <c r="X6" s="937" t="s">
        <v>589</v>
      </c>
      <c r="Y6" s="937" t="s">
        <v>590</v>
      </c>
      <c r="Z6" s="937" t="s">
        <v>591</v>
      </c>
      <c r="AA6" s="937" t="s">
        <v>592</v>
      </c>
      <c r="AB6" s="937" t="s">
        <v>12</v>
      </c>
      <c r="AC6" s="938" t="s">
        <v>593</v>
      </c>
      <c r="AD6" s="939" t="s">
        <v>594</v>
      </c>
      <c r="AF6" s="285" t="s">
        <v>595</v>
      </c>
      <c r="AG6" s="286" t="s">
        <v>596</v>
      </c>
    </row>
    <row r="7" spans="1:33">
      <c r="A7" s="35">
        <v>1923</v>
      </c>
      <c r="B7" s="6">
        <v>7.21</v>
      </c>
      <c r="C7" s="188">
        <v>4.6342477140482137</v>
      </c>
      <c r="D7" s="189">
        <v>4.2583543948329128</v>
      </c>
      <c r="E7" s="189">
        <v>33.298962219017675</v>
      </c>
      <c r="F7" s="189">
        <v>31.462090104007167</v>
      </c>
      <c r="G7" s="57">
        <v>26.730984142680054</v>
      </c>
      <c r="H7" s="183">
        <v>71.350747413822774</v>
      </c>
      <c r="I7" s="57">
        <v>15.930406348316248</v>
      </c>
      <c r="J7" s="57">
        <v>17.336614654037138</v>
      </c>
      <c r="K7" s="57">
        <v>28.055814747307679</v>
      </c>
      <c r="L7" s="1232" t="s">
        <v>461</v>
      </c>
      <c r="M7" s="199">
        <v>1923</v>
      </c>
      <c r="N7" s="178">
        <v>100</v>
      </c>
      <c r="O7" s="178">
        <v>100</v>
      </c>
      <c r="P7" s="178">
        <v>100</v>
      </c>
      <c r="Q7" s="178">
        <v>100</v>
      </c>
      <c r="R7" s="178">
        <v>100</v>
      </c>
      <c r="S7" s="201">
        <v>100</v>
      </c>
      <c r="U7" s="1232" t="s">
        <v>461</v>
      </c>
      <c r="V7" s="199">
        <v>1923</v>
      </c>
      <c r="W7" s="178"/>
      <c r="X7" s="178">
        <v>20.24108351127493</v>
      </c>
      <c r="Y7" s="178"/>
      <c r="Z7" s="178">
        <v>13.170258129738333</v>
      </c>
      <c r="AA7" s="178"/>
      <c r="AB7" s="178"/>
      <c r="AC7" s="201">
        <v>7.21</v>
      </c>
      <c r="AD7" s="163"/>
      <c r="AF7" s="273">
        <v>2.8528207189606967</v>
      </c>
      <c r="AG7" s="168">
        <v>3.3341959098544178</v>
      </c>
    </row>
    <row r="8" spans="1:33">
      <c r="A8" s="35">
        <v>1924</v>
      </c>
      <c r="B8" s="6">
        <v>9</v>
      </c>
      <c r="C8" s="188">
        <v>5.9850374064837908</v>
      </c>
      <c r="D8" s="189">
        <v>5.5134325563980155</v>
      </c>
      <c r="E8" s="189">
        <v>38.853343454571181</v>
      </c>
      <c r="F8" s="189">
        <v>37.071103319659272</v>
      </c>
      <c r="G8" s="57">
        <v>27.769032318175078</v>
      </c>
      <c r="H8" s="183">
        <v>72.178037296480809</v>
      </c>
      <c r="I8" s="57">
        <v>19.854608159281895</v>
      </c>
      <c r="J8" s="57">
        <v>21.552920310321834</v>
      </c>
      <c r="K8" s="57">
        <v>30.580838074565371</v>
      </c>
      <c r="L8" s="1233"/>
      <c r="M8" s="31">
        <v>1924</v>
      </c>
      <c r="N8" s="57">
        <v>129.14798206278027</v>
      </c>
      <c r="O8" s="57">
        <v>129.47331398927281</v>
      </c>
      <c r="P8" s="57">
        <v>103.88331447115569</v>
      </c>
      <c r="Q8" s="57">
        <v>124.63340686460525</v>
      </c>
      <c r="R8" s="57">
        <v>124.3202363346229</v>
      </c>
      <c r="S8" s="202">
        <v>109.00000000000001</v>
      </c>
      <c r="U8" s="1233"/>
      <c r="V8" s="31">
        <v>1924</v>
      </c>
      <c r="W8" s="57">
        <v>29.147982062780265</v>
      </c>
      <c r="X8" s="57">
        <v>20.24108351127493</v>
      </c>
      <c r="Y8" s="57">
        <v>32.062780269058287</v>
      </c>
      <c r="Z8" s="57">
        <v>3.8833144711556855</v>
      </c>
      <c r="AA8" s="57">
        <v>28.179465797902601</v>
      </c>
      <c r="AB8" s="57">
        <v>25.26466759162458</v>
      </c>
      <c r="AC8" s="202">
        <v>9</v>
      </c>
      <c r="AD8" s="167"/>
      <c r="AF8" s="273">
        <v>3.0705113206086594</v>
      </c>
      <c r="AG8" s="168">
        <v>3.4203736060954699</v>
      </c>
    </row>
    <row r="9" spans="1:33">
      <c r="A9" s="35">
        <v>1925</v>
      </c>
      <c r="B9" s="6">
        <v>10.09</v>
      </c>
      <c r="C9" s="188">
        <v>7.6163757273482959</v>
      </c>
      <c r="D9" s="189">
        <v>7.0017785266310959</v>
      </c>
      <c r="E9" s="189">
        <v>44.087418015466973</v>
      </c>
      <c r="F9" s="189">
        <v>42.26041847352726</v>
      </c>
      <c r="G9" s="57">
        <v>29.272266324207258</v>
      </c>
      <c r="H9" s="183">
        <v>73.322817389190334</v>
      </c>
      <c r="I9" s="57">
        <v>23.919495843206516</v>
      </c>
      <c r="J9" s="57">
        <v>26.019084559400135</v>
      </c>
      <c r="K9" s="57">
        <v>33.666444636289015</v>
      </c>
      <c r="L9" s="1233"/>
      <c r="M9" s="31">
        <v>1925</v>
      </c>
      <c r="N9" s="57">
        <v>164.34977578475335</v>
      </c>
      <c r="O9" s="57">
        <v>164.42451420029894</v>
      </c>
      <c r="P9" s="57">
        <v>109.5068784896313</v>
      </c>
      <c r="Q9" s="57">
        <v>150.14994169144137</v>
      </c>
      <c r="R9" s="57">
        <v>150.08169171794526</v>
      </c>
      <c r="S9" s="203">
        <v>119.99810000000001</v>
      </c>
      <c r="U9" s="1233"/>
      <c r="V9" s="31">
        <v>1925</v>
      </c>
      <c r="W9" s="57">
        <v>27.256944444444443</v>
      </c>
      <c r="X9" s="57">
        <v>20.24108351127493</v>
      </c>
      <c r="Y9" s="57">
        <v>26.99490662139219</v>
      </c>
      <c r="Z9" s="57">
        <v>5.4133467411044744</v>
      </c>
      <c r="AA9" s="57">
        <v>21.581559880287713</v>
      </c>
      <c r="AB9" s="57">
        <v>21.843597703339967</v>
      </c>
      <c r="AC9" s="203">
        <v>10.09</v>
      </c>
      <c r="AD9" s="280">
        <v>25.26466759162458</v>
      </c>
      <c r="AF9" s="273">
        <v>3.2588302902748341</v>
      </c>
      <c r="AG9" s="168">
        <v>3.5165016331896903</v>
      </c>
    </row>
    <row r="10" spans="1:33">
      <c r="A10" s="35">
        <v>1926</v>
      </c>
      <c r="B10" s="6">
        <v>12.5</v>
      </c>
      <c r="C10" s="188">
        <v>9.3412302576891104</v>
      </c>
      <c r="D10" s="189">
        <v>8.6492558270148852</v>
      </c>
      <c r="E10" s="189">
        <v>48.520203870072017</v>
      </c>
      <c r="F10" s="189">
        <v>46.848937141309534</v>
      </c>
      <c r="G10" s="57">
        <v>32.520484371519196</v>
      </c>
      <c r="H10" s="183">
        <v>75.607850275239556</v>
      </c>
      <c r="I10" s="57">
        <v>26.596331494341868</v>
      </c>
      <c r="J10" s="57">
        <v>28.724142454255624</v>
      </c>
      <c r="K10" s="57">
        <v>37.874750215825138</v>
      </c>
      <c r="L10" s="1233"/>
      <c r="M10" s="31">
        <v>1926</v>
      </c>
      <c r="N10" s="57">
        <v>201.5695067264574</v>
      </c>
      <c r="O10" s="57">
        <v>203.11263518860457</v>
      </c>
      <c r="P10" s="57">
        <v>121.65838787654411</v>
      </c>
      <c r="Q10" s="57">
        <v>166.9532522448992</v>
      </c>
      <c r="R10" s="57">
        <v>165.68484117264904</v>
      </c>
      <c r="S10" s="203">
        <v>134.9978625</v>
      </c>
      <c r="U10" s="1233"/>
      <c r="V10" s="31">
        <v>1926</v>
      </c>
      <c r="W10" s="57">
        <v>22.646657571623475</v>
      </c>
      <c r="X10" s="57">
        <v>20.24108351127493</v>
      </c>
      <c r="Y10" s="57">
        <v>23.529411764705888</v>
      </c>
      <c r="Z10" s="57">
        <v>11.096571790294796</v>
      </c>
      <c r="AA10" s="57">
        <v>12.432839974411092</v>
      </c>
      <c r="AB10" s="57">
        <v>11.550085781328679</v>
      </c>
      <c r="AC10" s="203">
        <v>12.5</v>
      </c>
      <c r="AD10" s="280">
        <v>21.843597703339967</v>
      </c>
      <c r="AF10" s="273">
        <v>3.3577379696514402</v>
      </c>
      <c r="AG10" s="168">
        <v>3.6342846688460737</v>
      </c>
    </row>
    <row r="11" spans="1:33">
      <c r="A11" s="35">
        <v>1927</v>
      </c>
      <c r="B11" s="6">
        <v>11.85</v>
      </c>
      <c r="C11" s="188">
        <v>9.8192019950124685</v>
      </c>
      <c r="D11" s="189">
        <v>9.276420481138258</v>
      </c>
      <c r="E11" s="189">
        <v>49.603809708873726</v>
      </c>
      <c r="F11" s="189">
        <v>48.369021304567958</v>
      </c>
      <c r="G11" s="57">
        <v>35.676456182847375</v>
      </c>
      <c r="H11" s="183">
        <v>77.619085423277738</v>
      </c>
      <c r="I11" s="57">
        <v>26.001518854886157</v>
      </c>
      <c r="J11" s="57">
        <v>27.522918601240924</v>
      </c>
      <c r="K11" s="57">
        <v>42.362908116400419</v>
      </c>
      <c r="L11" s="1233"/>
      <c r="M11" s="31">
        <v>1927</v>
      </c>
      <c r="N11" s="57">
        <v>211.88340807174887</v>
      </c>
      <c r="O11" s="57">
        <v>217.84049942847093</v>
      </c>
      <c r="P11" s="57">
        <v>133.46480620548689</v>
      </c>
      <c r="Q11" s="57">
        <v>163.21943261437505</v>
      </c>
      <c r="R11" s="57">
        <v>158.75601523410302</v>
      </c>
      <c r="S11" s="203">
        <v>150.99510920624999</v>
      </c>
      <c r="U11" s="1233"/>
      <c r="V11" s="31">
        <v>1927</v>
      </c>
      <c r="W11" s="57">
        <v>5.116796440489435</v>
      </c>
      <c r="X11" s="57">
        <v>20.24108351127493</v>
      </c>
      <c r="Y11" s="57">
        <v>7.2510822510822415</v>
      </c>
      <c r="Z11" s="57">
        <v>9.7045658215721744</v>
      </c>
      <c r="AA11" s="57">
        <v>-2.4534835704899329</v>
      </c>
      <c r="AB11" s="57">
        <v>-4.5877693810827394</v>
      </c>
      <c r="AC11" s="203">
        <v>11.85</v>
      </c>
      <c r="AD11" s="280">
        <v>11.550085781328679</v>
      </c>
      <c r="AF11" s="273">
        <v>3.3150190612659953</v>
      </c>
      <c r="AG11" s="168">
        <v>3.746273170794121</v>
      </c>
    </row>
    <row r="12" spans="1:33" ht="14.65" thickBot="1">
      <c r="A12" s="35">
        <v>1928</v>
      </c>
      <c r="B12" s="6">
        <v>7.28</v>
      </c>
      <c r="C12" s="188">
        <v>11.492103075644222</v>
      </c>
      <c r="D12" s="189">
        <v>11.064307778713847</v>
      </c>
      <c r="E12" s="189">
        <v>53.019975631844552</v>
      </c>
      <c r="F12" s="189">
        <v>52.196212407566023</v>
      </c>
      <c r="G12" s="57">
        <v>40.248676791723234</v>
      </c>
      <c r="H12" s="183">
        <v>80.237580357555657</v>
      </c>
      <c r="I12" s="57">
        <v>27.489867147605509</v>
      </c>
      <c r="J12" s="57">
        <v>28.552747547734203</v>
      </c>
      <c r="K12" s="57">
        <v>45.446927827274365</v>
      </c>
      <c r="L12" s="1238"/>
      <c r="M12" s="31">
        <v>1928</v>
      </c>
      <c r="N12" s="57">
        <v>247.98206278026905</v>
      </c>
      <c r="O12" s="57">
        <v>259.82590345555263</v>
      </c>
      <c r="P12" s="57">
        <v>150.56937887842346</v>
      </c>
      <c r="Q12" s="57">
        <v>172.56224697941263</v>
      </c>
      <c r="R12" s="57">
        <v>164.6962115587267</v>
      </c>
      <c r="S12" s="203">
        <v>161.987553156465</v>
      </c>
      <c r="U12" s="1234"/>
      <c r="V12" s="200">
        <v>1928</v>
      </c>
      <c r="W12" s="182">
        <v>17.037037037037027</v>
      </c>
      <c r="X12" s="182">
        <v>20.24108351127493</v>
      </c>
      <c r="Y12" s="182">
        <v>19.273461150353199</v>
      </c>
      <c r="Z12" s="182">
        <v>12.815792536799409</v>
      </c>
      <c r="AA12" s="182">
        <v>6.4576686135537908</v>
      </c>
      <c r="AB12" s="182">
        <v>4.2212445002376189</v>
      </c>
      <c r="AC12" s="282">
        <v>7.28</v>
      </c>
      <c r="AD12" s="281">
        <v>-4.5877693810827394</v>
      </c>
      <c r="AF12" s="273">
        <v>3.3517531678195569</v>
      </c>
      <c r="AG12" s="168">
        <v>3.8165452237794528</v>
      </c>
    </row>
    <row r="13" spans="1:33">
      <c r="A13" s="35">
        <v>1929</v>
      </c>
      <c r="B13" s="6">
        <v>-11.73</v>
      </c>
      <c r="C13" s="188">
        <v>8.4060681629260188</v>
      </c>
      <c r="D13" s="189">
        <v>8.4620424974258182</v>
      </c>
      <c r="E13" s="189">
        <v>46.229645364024194</v>
      </c>
      <c r="F13" s="189">
        <v>46.37376010407236</v>
      </c>
      <c r="G13" s="57">
        <v>41.677089862426499</v>
      </c>
      <c r="H13" s="183">
        <v>80.994869318779678</v>
      </c>
      <c r="I13" s="57">
        <v>20.303822856534602</v>
      </c>
      <c r="J13" s="57">
        <v>20.1695180509818</v>
      </c>
      <c r="K13" s="57">
        <v>40.116003193135086</v>
      </c>
      <c r="L13" s="1232" t="s">
        <v>468</v>
      </c>
      <c r="M13" s="199">
        <v>1929</v>
      </c>
      <c r="N13" s="178">
        <v>100</v>
      </c>
      <c r="O13" s="178">
        <v>100</v>
      </c>
      <c r="P13" s="178">
        <v>100</v>
      </c>
      <c r="Q13" s="178">
        <v>100</v>
      </c>
      <c r="R13" s="178">
        <v>100</v>
      </c>
      <c r="S13" s="158">
        <v>100</v>
      </c>
      <c r="U13" s="1232" t="s">
        <v>468</v>
      </c>
      <c r="V13" s="199">
        <v>1929</v>
      </c>
      <c r="W13" s="178">
        <v>-26.853526220614821</v>
      </c>
      <c r="X13" s="178">
        <v>0.93609517265732622</v>
      </c>
      <c r="Y13" s="178">
        <v>-23.519458544839257</v>
      </c>
      <c r="Z13" s="178">
        <v>3.5489690210064317</v>
      </c>
      <c r="AA13" s="178">
        <v>-27.068427565845688</v>
      </c>
      <c r="AB13" s="178">
        <v>-30.402495241621253</v>
      </c>
      <c r="AC13" s="158">
        <v>-11.73</v>
      </c>
      <c r="AD13" s="283">
        <v>4.2212445002376189</v>
      </c>
      <c r="AF13" s="273">
        <v>3.0041724573317019</v>
      </c>
      <c r="AG13" s="168">
        <v>3.6917753368235031</v>
      </c>
    </row>
    <row r="14" spans="1:33">
      <c r="A14" s="35">
        <v>1930</v>
      </c>
      <c r="B14" s="6">
        <v>-21.68</v>
      </c>
      <c r="C14" s="188">
        <v>6.670822942643392</v>
      </c>
      <c r="D14" s="189">
        <v>6.9268931947954693</v>
      </c>
      <c r="E14" s="189">
        <v>41.208970686853249</v>
      </c>
      <c r="F14" s="189">
        <v>42.026924566853005</v>
      </c>
      <c r="G14" s="57">
        <v>38.51824667784657</v>
      </c>
      <c r="H14" s="183">
        <v>79.283325506910302</v>
      </c>
      <c r="I14" s="57">
        <v>17.983407325701069</v>
      </c>
      <c r="J14" s="57">
        <v>17.318604863912608</v>
      </c>
      <c r="K14" s="57">
        <v>31.418853700863398</v>
      </c>
      <c r="L14" s="1233"/>
      <c r="M14" s="31">
        <v>1930</v>
      </c>
      <c r="N14" s="57">
        <v>79.357231149567369</v>
      </c>
      <c r="O14" s="57">
        <v>81.858407079646014</v>
      </c>
      <c r="P14" s="57">
        <v>92.42067237658128</v>
      </c>
      <c r="Q14" s="57">
        <v>88.571533808044805</v>
      </c>
      <c r="R14" s="57">
        <v>85.86523892210495</v>
      </c>
      <c r="S14" s="202">
        <v>78.320000000000007</v>
      </c>
      <c r="U14" s="1233"/>
      <c r="V14" s="31">
        <v>1930</v>
      </c>
      <c r="W14" s="57">
        <v>-20.642768850432635</v>
      </c>
      <c r="X14" s="57">
        <v>0.93609517265732622</v>
      </c>
      <c r="Y14" s="57">
        <v>-18.14159292035399</v>
      </c>
      <c r="Z14" s="57">
        <v>-7.5793276234187186</v>
      </c>
      <c r="AA14" s="57">
        <v>-10.562265296935271</v>
      </c>
      <c r="AB14" s="57">
        <v>-13.063441227013916</v>
      </c>
      <c r="AC14" s="202">
        <v>-21.68</v>
      </c>
      <c r="AD14" s="280">
        <v>-30.402495241621253</v>
      </c>
      <c r="AF14" s="273">
        <v>2.8517813493075037</v>
      </c>
      <c r="AG14" s="168">
        <v>3.4474081490576665</v>
      </c>
    </row>
    <row r="15" spans="1:33">
      <c r="A15" s="35">
        <v>1931</v>
      </c>
      <c r="B15" s="6">
        <v>-13.39</v>
      </c>
      <c r="C15" s="188">
        <v>5.9123025768911059</v>
      </c>
      <c r="D15" s="189">
        <v>6.2716465412337357</v>
      </c>
      <c r="E15" s="189">
        <v>38.587832603164138</v>
      </c>
      <c r="F15" s="189">
        <v>39.869078715345516</v>
      </c>
      <c r="G15" s="57">
        <v>40.327876668330411</v>
      </c>
      <c r="H15" s="183">
        <v>80.280267813121625</v>
      </c>
      <c r="I15" s="57">
        <v>15.551640848373443</v>
      </c>
      <c r="J15" s="57">
        <v>14.660584849323477</v>
      </c>
      <c r="K15" s="57">
        <v>27.211869190317788</v>
      </c>
      <c r="L15" s="1233"/>
      <c r="M15" s="31">
        <v>1931</v>
      </c>
      <c r="N15" s="57">
        <v>70.333745364647697</v>
      </c>
      <c r="O15" s="57">
        <v>74.115044247787608</v>
      </c>
      <c r="P15" s="57">
        <v>96.762698166907157</v>
      </c>
      <c r="Q15" s="57">
        <v>76.594644064126513</v>
      </c>
      <c r="R15" s="57">
        <v>72.686837693723845</v>
      </c>
      <c r="S15" s="202">
        <v>67.832952000000006</v>
      </c>
      <c r="U15" s="1233"/>
      <c r="V15" s="31">
        <v>1931</v>
      </c>
      <c r="W15" s="57">
        <v>-11.370716510903433</v>
      </c>
      <c r="X15" s="57">
        <v>0.93609517265732622</v>
      </c>
      <c r="Y15" s="57">
        <v>-9.4594594594594632</v>
      </c>
      <c r="Z15" s="57">
        <v>4.698111016368367</v>
      </c>
      <c r="AA15" s="57">
        <v>-14.15757047582783</v>
      </c>
      <c r="AB15" s="57">
        <v>-16.0688275272718</v>
      </c>
      <c r="AC15" s="202">
        <v>-13.39</v>
      </c>
      <c r="AD15" s="280">
        <v>-13.063441227013916</v>
      </c>
      <c r="AF15" s="273">
        <v>2.6851625898867275</v>
      </c>
      <c r="AG15" s="168">
        <v>3.3036532454125287</v>
      </c>
    </row>
    <row r="16" spans="1:33">
      <c r="A16" s="35">
        <v>1932</v>
      </c>
      <c r="B16" s="6">
        <v>-19.59</v>
      </c>
      <c r="C16" s="188">
        <v>7.0864505403158775</v>
      </c>
      <c r="D16" s="189">
        <v>7.1889918562201629</v>
      </c>
      <c r="E16" s="189">
        <v>42.521438016234534</v>
      </c>
      <c r="F16" s="189">
        <v>42.833399581879789</v>
      </c>
      <c r="G16" s="57">
        <v>41.845790151513746</v>
      </c>
      <c r="H16" s="183">
        <v>81.08258864103756</v>
      </c>
      <c r="I16" s="57">
        <v>17.179725439979787</v>
      </c>
      <c r="J16" s="57">
        <v>16.934679724429888</v>
      </c>
      <c r="K16" s="57">
        <v>21.881064015934534</v>
      </c>
      <c r="L16" s="1233"/>
      <c r="M16" s="31">
        <v>1932</v>
      </c>
      <c r="N16" s="57">
        <v>84.301606922126084</v>
      </c>
      <c r="O16" s="57">
        <v>84.95575221238937</v>
      </c>
      <c r="P16" s="57">
        <v>100.40477943552229</v>
      </c>
      <c r="Q16" s="57">
        <v>84.613255155792729</v>
      </c>
      <c r="R16" s="57">
        <v>83.961747036417421</v>
      </c>
      <c r="S16" s="202">
        <v>54.544476703200004</v>
      </c>
      <c r="U16" s="1233"/>
      <c r="V16" s="31">
        <v>1932</v>
      </c>
      <c r="W16" s="57">
        <v>19.859402460456941</v>
      </c>
      <c r="X16" s="57">
        <v>0.93609517265732622</v>
      </c>
      <c r="Y16" s="57">
        <v>14.626865671641799</v>
      </c>
      <c r="Z16" s="57">
        <v>3.7639310784129298</v>
      </c>
      <c r="AA16" s="57">
        <v>10.862934593228868</v>
      </c>
      <c r="AB16" s="57">
        <v>16.095471382044011</v>
      </c>
      <c r="AC16" s="202">
        <v>-19.59</v>
      </c>
      <c r="AD16" s="280">
        <v>-16.0688275272718</v>
      </c>
      <c r="AF16" s="273">
        <v>2.8293635740407015</v>
      </c>
      <c r="AG16" s="168">
        <v>3.0856216059844948</v>
      </c>
    </row>
    <row r="17" spans="1:33">
      <c r="A17" s="35">
        <v>1933</v>
      </c>
      <c r="B17" s="6">
        <v>-1.28</v>
      </c>
      <c r="C17" s="188">
        <v>8.7905236907730675</v>
      </c>
      <c r="D17" s="189">
        <v>8.7803051577272306</v>
      </c>
      <c r="E17" s="189">
        <v>47.200737435361752</v>
      </c>
      <c r="F17" s="189">
        <v>47.175480499257418</v>
      </c>
      <c r="G17" s="57">
        <v>44.297272486478853</v>
      </c>
      <c r="H17" s="183">
        <v>82.318849312802755</v>
      </c>
      <c r="I17" s="57">
        <v>19.821322318224674</v>
      </c>
      <c r="J17" s="57">
        <v>19.844390404524923</v>
      </c>
      <c r="K17" s="57">
        <v>21.600986396530573</v>
      </c>
      <c r="L17" s="1233"/>
      <c r="M17" s="31">
        <v>1933</v>
      </c>
      <c r="N17" s="57">
        <v>104.57354758961679</v>
      </c>
      <c r="O17" s="57">
        <v>103.76106194690264</v>
      </c>
      <c r="P17" s="57">
        <v>106.28686559618585</v>
      </c>
      <c r="Q17" s="57">
        <v>97.623597577070854</v>
      </c>
      <c r="R17" s="57">
        <v>98.388024713158401</v>
      </c>
      <c r="S17" s="202">
        <v>53.846307401399045</v>
      </c>
      <c r="U17" s="1233"/>
      <c r="V17" s="31">
        <v>1933</v>
      </c>
      <c r="W17" s="57">
        <v>24.046920821114348</v>
      </c>
      <c r="X17" s="57">
        <v>0.93609517265732622</v>
      </c>
      <c r="Y17" s="57">
        <v>22.135416666666675</v>
      </c>
      <c r="Z17" s="57">
        <v>5.8583726728276941</v>
      </c>
      <c r="AA17" s="57">
        <v>16.27704399383898</v>
      </c>
      <c r="AB17" s="57">
        <v>18.188548148286653</v>
      </c>
      <c r="AC17" s="202">
        <v>-1.28</v>
      </c>
      <c r="AD17" s="280">
        <v>16.095471382044011</v>
      </c>
      <c r="AF17" s="273">
        <v>2.9879213679262357</v>
      </c>
      <c r="AG17" s="168">
        <v>3.0727389801534812</v>
      </c>
    </row>
    <row r="18" spans="1:33">
      <c r="A18" s="35">
        <v>1934</v>
      </c>
      <c r="B18" s="6">
        <v>16.88</v>
      </c>
      <c r="C18" s="188">
        <v>10.463424771404823</v>
      </c>
      <c r="D18" s="189">
        <v>10.380979125713752</v>
      </c>
      <c r="E18" s="189">
        <v>50.983692811091487</v>
      </c>
      <c r="F18" s="189">
        <v>50.811915887762197</v>
      </c>
      <c r="G18" s="57">
        <v>45.147760069590035</v>
      </c>
      <c r="H18" s="183">
        <v>82.731810419576817</v>
      </c>
      <c r="I18" s="57">
        <v>22.993342548362701</v>
      </c>
      <c r="J18" s="57">
        <v>23.175955474372742</v>
      </c>
      <c r="K18" s="57">
        <v>25.247232900264933</v>
      </c>
      <c r="L18" s="1233"/>
      <c r="M18" s="31">
        <v>1934</v>
      </c>
      <c r="N18" s="57">
        <v>124.47466007416563</v>
      </c>
      <c r="O18" s="57">
        <v>122.67699115044249</v>
      </c>
      <c r="P18" s="57">
        <v>108.32752531095622</v>
      </c>
      <c r="Q18" s="57">
        <v>113.24637094616152</v>
      </c>
      <c r="R18" s="57">
        <v>114.90584661364576</v>
      </c>
      <c r="S18" s="202">
        <v>62.935564090755207</v>
      </c>
      <c r="U18" s="1233"/>
      <c r="V18" s="31">
        <v>1934</v>
      </c>
      <c r="W18" s="57">
        <v>19.0307328605201</v>
      </c>
      <c r="X18" s="57">
        <v>0.93609517265732622</v>
      </c>
      <c r="Y18" s="57">
        <v>18.230277185501077</v>
      </c>
      <c r="Z18" s="57">
        <v>1.9199547407140916</v>
      </c>
      <c r="AA18" s="57">
        <v>16.310322444786983</v>
      </c>
      <c r="AB18" s="57">
        <v>17.110778119806007</v>
      </c>
      <c r="AC18" s="202">
        <v>16.88</v>
      </c>
      <c r="AD18" s="280">
        <v>18.188548148286653</v>
      </c>
      <c r="AF18" s="273">
        <v>3.1431153392696887</v>
      </c>
      <c r="AG18" s="168">
        <v>3.2287165616078339</v>
      </c>
    </row>
    <row r="19" spans="1:33" ht="14.65" thickBot="1">
      <c r="A19" s="35">
        <v>1935</v>
      </c>
      <c r="B19" s="6">
        <v>-2.2200000000000002</v>
      </c>
      <c r="C19" s="188">
        <v>10.723192019950126</v>
      </c>
      <c r="D19" s="189">
        <v>10.727323785453525</v>
      </c>
      <c r="E19" s="189">
        <v>51.516204147970214</v>
      </c>
      <c r="F19" s="189">
        <v>51.524569461872751</v>
      </c>
      <c r="G19" s="57">
        <v>49.292992756562029</v>
      </c>
      <c r="H19" s="183">
        <v>84.639259327500724</v>
      </c>
      <c r="I19" s="57">
        <v>21.762370644508032</v>
      </c>
      <c r="J19" s="57">
        <v>21.753988590036709</v>
      </c>
      <c r="K19" s="57">
        <v>24.686744329879051</v>
      </c>
      <c r="L19" s="1234"/>
      <c r="M19" s="200">
        <v>1935</v>
      </c>
      <c r="N19" s="182">
        <v>127.56489493201484</v>
      </c>
      <c r="O19" s="182">
        <v>126.76991150442475</v>
      </c>
      <c r="P19" s="182">
        <v>118.27359568356417</v>
      </c>
      <c r="Q19" s="182">
        <v>107.1836116689917</v>
      </c>
      <c r="R19" s="182">
        <v>107.85576797149984</v>
      </c>
      <c r="S19" s="204">
        <v>61.538394567940443</v>
      </c>
      <c r="U19" s="1234"/>
      <c r="V19" s="200">
        <v>1935</v>
      </c>
      <c r="W19" s="182">
        <v>2.482621648460781</v>
      </c>
      <c r="X19" s="182">
        <v>0.93609517265732622</v>
      </c>
      <c r="Y19" s="182">
        <v>3.3363390441839336</v>
      </c>
      <c r="Z19" s="182">
        <v>9.1814802784957461</v>
      </c>
      <c r="AA19" s="182">
        <v>-5.8451412343118125</v>
      </c>
      <c r="AB19" s="182">
        <v>-6.6988586300349651</v>
      </c>
      <c r="AC19" s="204">
        <v>-2.2200000000000002</v>
      </c>
      <c r="AD19" s="281">
        <v>17.110778119806007</v>
      </c>
      <c r="AF19" s="273">
        <v>3.0797971241719675</v>
      </c>
      <c r="AG19" s="168">
        <v>3.2062664327702421</v>
      </c>
    </row>
    <row r="20" spans="1:33">
      <c r="A20" s="35">
        <v>1936</v>
      </c>
      <c r="B20" s="6">
        <v>10.23</v>
      </c>
      <c r="C20" s="188">
        <v>12.905236907730675</v>
      </c>
      <c r="D20" s="189">
        <v>12.880277075727792</v>
      </c>
      <c r="E20" s="189">
        <v>55.538299075438658</v>
      </c>
      <c r="F20" s="189">
        <v>55.496260275278821</v>
      </c>
      <c r="G20" s="57">
        <v>53.092330876893968</v>
      </c>
      <c r="H20" s="183">
        <v>86.251589614912277</v>
      </c>
      <c r="I20" s="57">
        <v>24.260146169874318</v>
      </c>
      <c r="J20" s="57">
        <v>24.307158293076743</v>
      </c>
      <c r="K20" s="57">
        <v>27.212198274825681</v>
      </c>
      <c r="L20" s="1239" t="s">
        <v>476</v>
      </c>
      <c r="M20" s="30">
        <v>1936</v>
      </c>
      <c r="N20" s="57">
        <v>100</v>
      </c>
      <c r="O20" s="57">
        <v>100</v>
      </c>
      <c r="P20" s="57">
        <v>100</v>
      </c>
      <c r="Q20" s="57">
        <v>100</v>
      </c>
      <c r="R20" s="57">
        <v>100</v>
      </c>
      <c r="S20" s="202">
        <v>100</v>
      </c>
      <c r="U20" s="1232" t="s">
        <v>476</v>
      </c>
      <c r="V20" s="184">
        <v>1936</v>
      </c>
      <c r="W20" s="178">
        <v>20.348837209302317</v>
      </c>
      <c r="X20" s="178">
        <v>9.112032502193026</v>
      </c>
      <c r="Y20" s="178">
        <v>20.069808027923219</v>
      </c>
      <c r="Z20" s="178">
        <v>7.7076637222968314</v>
      </c>
      <c r="AA20" s="178">
        <v>12.362144305626387</v>
      </c>
      <c r="AB20" s="178">
        <v>12.641173487005485</v>
      </c>
      <c r="AC20" s="201">
        <v>10.23</v>
      </c>
      <c r="AD20" s="283">
        <v>-6.6988586300349651</v>
      </c>
      <c r="AF20" s="273">
        <v>3.1907708869283509</v>
      </c>
      <c r="AG20" s="168">
        <v>3.3036653387573747</v>
      </c>
    </row>
    <row r="21" spans="1:33">
      <c r="A21" s="35">
        <v>1937</v>
      </c>
      <c r="B21" s="6">
        <v>12.37</v>
      </c>
      <c r="C21" s="188">
        <v>13.300083125519535</v>
      </c>
      <c r="D21" s="189">
        <v>13.376392399138821</v>
      </c>
      <c r="E21" s="189">
        <v>56.192717765803998</v>
      </c>
      <c r="F21" s="189">
        <v>56.316950019852705</v>
      </c>
      <c r="G21" s="57">
        <v>57.039384657631977</v>
      </c>
      <c r="H21" s="183">
        <v>87.808741584444661</v>
      </c>
      <c r="I21" s="57">
        <v>23.451151304362877</v>
      </c>
      <c r="J21" s="57">
        <v>23.317367824619335</v>
      </c>
      <c r="K21" s="57">
        <v>30.578347201421614</v>
      </c>
      <c r="L21" s="1233"/>
      <c r="M21" s="30">
        <v>1937</v>
      </c>
      <c r="N21" s="57">
        <v>103.05958132045087</v>
      </c>
      <c r="O21" s="57">
        <v>103.85174418604652</v>
      </c>
      <c r="P21" s="57">
        <v>107.43432001486262</v>
      </c>
      <c r="Q21" s="57">
        <v>96.665333919067493</v>
      </c>
      <c r="R21" s="57">
        <v>95.927987728868629</v>
      </c>
      <c r="S21" s="202">
        <v>112.36999999999999</v>
      </c>
      <c r="U21" s="1233"/>
      <c r="V21" s="30">
        <v>1937</v>
      </c>
      <c r="W21" s="57">
        <v>3.0595813204508771</v>
      </c>
      <c r="X21" s="57">
        <v>9.112032502193026</v>
      </c>
      <c r="Y21" s="57">
        <v>3.851744186046524</v>
      </c>
      <c r="Z21" s="57">
        <v>7.4343200148626165</v>
      </c>
      <c r="AA21" s="57">
        <v>-3.5825758288160925</v>
      </c>
      <c r="AB21" s="57">
        <v>-4.3747386944117395</v>
      </c>
      <c r="AC21" s="202">
        <v>12.37</v>
      </c>
      <c r="AD21" s="280">
        <v>12.641173487005485</v>
      </c>
      <c r="AF21" s="273">
        <v>3.149198483097158</v>
      </c>
      <c r="AG21" s="168">
        <v>3.4202921506890944</v>
      </c>
    </row>
    <row r="22" spans="1:33">
      <c r="A22" s="35">
        <v>1938</v>
      </c>
      <c r="B22" s="6">
        <v>0.92</v>
      </c>
      <c r="C22" s="188">
        <v>14.723607647547796</v>
      </c>
      <c r="D22" s="189">
        <v>14.846017036412992</v>
      </c>
      <c r="E22" s="189">
        <v>58.4007117957836</v>
      </c>
      <c r="F22" s="189">
        <v>58.580497729383438</v>
      </c>
      <c r="G22" s="57">
        <v>61.050412194447446</v>
      </c>
      <c r="H22" s="183">
        <v>89.284430025977628</v>
      </c>
      <c r="I22" s="57">
        <v>24.317636036801797</v>
      </c>
      <c r="J22" s="57">
        <v>24.117130611096698</v>
      </c>
      <c r="K22" s="57">
        <v>30.859667995674695</v>
      </c>
      <c r="L22" s="1233"/>
      <c r="M22" s="30">
        <v>1938</v>
      </c>
      <c r="N22" s="57">
        <v>114.09017713365539</v>
      </c>
      <c r="O22" s="57">
        <v>115.26162790697674</v>
      </c>
      <c r="P22" s="57">
        <v>114.9891353159951</v>
      </c>
      <c r="Q22" s="57">
        <v>100.23697246720991</v>
      </c>
      <c r="R22" s="57">
        <v>99.218223374000218</v>
      </c>
      <c r="S22" s="202">
        <v>113.40380400000001</v>
      </c>
      <c r="U22" s="1233"/>
      <c r="V22" s="30">
        <v>1938</v>
      </c>
      <c r="W22" s="57">
        <v>10.703124999999991</v>
      </c>
      <c r="X22" s="57">
        <v>9.112032502193026</v>
      </c>
      <c r="Y22" s="57">
        <v>10.986703988803349</v>
      </c>
      <c r="Z22" s="57">
        <v>7.0320315706259739</v>
      </c>
      <c r="AA22" s="57">
        <v>3.9546724181773749</v>
      </c>
      <c r="AB22" s="57">
        <v>3.6710934293740172</v>
      </c>
      <c r="AC22" s="202">
        <v>0.92</v>
      </c>
      <c r="AD22" s="280">
        <v>-4.3747386944117395</v>
      </c>
      <c r="AF22" s="273">
        <v>3.1829224017266267</v>
      </c>
      <c r="AG22" s="168">
        <v>3.4294500884738599</v>
      </c>
    </row>
    <row r="23" spans="1:33">
      <c r="A23" s="35">
        <v>1939</v>
      </c>
      <c r="B23" s="6">
        <v>4.41</v>
      </c>
      <c r="C23" s="188">
        <v>15.201579384871158</v>
      </c>
      <c r="D23" s="189">
        <v>15.482542357015822</v>
      </c>
      <c r="E23" s="189">
        <v>59.094435589676117</v>
      </c>
      <c r="F23" s="189">
        <v>59.492113841130575</v>
      </c>
      <c r="G23" s="57">
        <v>65.866073110160741</v>
      </c>
      <c r="H23" s="183">
        <v>90.933088593796185</v>
      </c>
      <c r="I23" s="57">
        <v>23.506095970107907</v>
      </c>
      <c r="J23" s="57">
        <v>23.079528909286239</v>
      </c>
      <c r="K23" s="57">
        <v>32.220579354283949</v>
      </c>
      <c r="L23" s="1233"/>
      <c r="M23" s="30">
        <v>1939</v>
      </c>
      <c r="N23" s="57">
        <v>117.79388083735911</v>
      </c>
      <c r="O23" s="57">
        <v>120.20348837209302</v>
      </c>
      <c r="P23" s="57">
        <v>124.05948660058918</v>
      </c>
      <c r="Q23" s="57">
        <v>96.891815100839011</v>
      </c>
      <c r="R23" s="57">
        <v>94.949514998879323</v>
      </c>
      <c r="S23" s="202">
        <v>118.40491175640001</v>
      </c>
      <c r="U23" s="1233"/>
      <c r="V23" s="30">
        <v>1939</v>
      </c>
      <c r="W23" s="57">
        <v>3.2462949894142668</v>
      </c>
      <c r="X23" s="57">
        <v>9.112032502193026</v>
      </c>
      <c r="Y23" s="57">
        <v>4.2875157629256089</v>
      </c>
      <c r="Z23" s="57">
        <v>7.8880072101319421</v>
      </c>
      <c r="AA23" s="57">
        <v>-3.6004914472063332</v>
      </c>
      <c r="AB23" s="57">
        <v>-4.6417122207176753</v>
      </c>
      <c r="AC23" s="202">
        <v>4.41</v>
      </c>
      <c r="AD23" s="280">
        <v>3.6710934293740172</v>
      </c>
      <c r="AF23" s="273">
        <v>3.1389460302221521</v>
      </c>
      <c r="AG23" s="168">
        <v>3.4726053587877876</v>
      </c>
    </row>
    <row r="24" spans="1:33">
      <c r="A24" s="35">
        <v>1940</v>
      </c>
      <c r="B24" s="6">
        <v>-3.13</v>
      </c>
      <c r="C24" s="188">
        <v>16.448462177888615</v>
      </c>
      <c r="D24" s="189">
        <v>16.830478330057101</v>
      </c>
      <c r="E24" s="189">
        <v>60.806265026528386</v>
      </c>
      <c r="F24" s="189">
        <v>61.304822950164684</v>
      </c>
      <c r="G24" s="57">
        <v>68.778331190526629</v>
      </c>
      <c r="H24" s="183">
        <v>91.872581703451999</v>
      </c>
      <c r="I24" s="57">
        <v>24.470611657375155</v>
      </c>
      <c r="J24" s="57">
        <v>23.915180687248469</v>
      </c>
      <c r="K24" s="57">
        <v>31.21207522049486</v>
      </c>
      <c r="L24" s="1233"/>
      <c r="M24" s="30">
        <v>1940</v>
      </c>
      <c r="N24" s="57">
        <v>127.45571658615138</v>
      </c>
      <c r="O24" s="57">
        <v>130.66860465116281</v>
      </c>
      <c r="P24" s="57">
        <v>129.54475732098493</v>
      </c>
      <c r="Q24" s="57">
        <v>100.867535941569</v>
      </c>
      <c r="R24" s="57">
        <v>98.387398472902049</v>
      </c>
      <c r="S24" s="202">
        <v>114.69883801842469</v>
      </c>
      <c r="U24" s="1233"/>
      <c r="V24" s="30">
        <v>1940</v>
      </c>
      <c r="W24" s="57">
        <v>8.2023239917976767</v>
      </c>
      <c r="X24" s="57">
        <v>9.112032502193026</v>
      </c>
      <c r="Y24" s="57">
        <v>8.7061668681983164</v>
      </c>
      <c r="Z24" s="57">
        <v>4.4214842981380675</v>
      </c>
      <c r="AA24" s="57">
        <v>4.2846825700602489</v>
      </c>
      <c r="AB24" s="57">
        <v>3.7808396936596091</v>
      </c>
      <c r="AC24" s="202">
        <v>-3.13</v>
      </c>
      <c r="AD24" s="280">
        <v>-4.6417122207176753</v>
      </c>
      <c r="AF24" s="273">
        <v>3.1745134324977586</v>
      </c>
      <c r="AG24" s="168">
        <v>3.4408050462379896</v>
      </c>
    </row>
    <row r="25" spans="1:33">
      <c r="A25" s="35">
        <v>1941</v>
      </c>
      <c r="B25" s="6">
        <v>-1.4</v>
      </c>
      <c r="C25" s="188">
        <v>18.287614297589361</v>
      </c>
      <c r="D25" s="189">
        <v>18.68389029298886</v>
      </c>
      <c r="E25" s="189">
        <v>63.107852674118071</v>
      </c>
      <c r="F25" s="189">
        <v>63.573365427871806</v>
      </c>
      <c r="G25" s="57">
        <v>67.479655052734628</v>
      </c>
      <c r="H25" s="183">
        <v>91.458642693278193</v>
      </c>
      <c r="I25" s="57">
        <v>27.688182872878649</v>
      </c>
      <c r="J25" s="57">
        <v>27.100930322328686</v>
      </c>
      <c r="K25" s="57">
        <v>30.77510616740793</v>
      </c>
      <c r="L25" s="1233"/>
      <c r="M25" s="30">
        <v>1941</v>
      </c>
      <c r="N25" s="57">
        <v>141.70692431561997</v>
      </c>
      <c r="O25" s="57">
        <v>145.05813953488371</v>
      </c>
      <c r="P25" s="57">
        <v>127.09868626638522</v>
      </c>
      <c r="Q25" s="57">
        <v>114.13032171776929</v>
      </c>
      <c r="R25" s="57">
        <v>111.49361844591962</v>
      </c>
      <c r="S25" s="202">
        <v>113.09305428616675</v>
      </c>
      <c r="U25" s="1233"/>
      <c r="V25" s="30">
        <v>1941</v>
      </c>
      <c r="W25" s="57">
        <v>11.181301326595072</v>
      </c>
      <c r="X25" s="57">
        <v>24.809924103293007</v>
      </c>
      <c r="Y25" s="57">
        <v>11.012235817575068</v>
      </c>
      <c r="Z25" s="57">
        <v>-1.8882053625210449</v>
      </c>
      <c r="AA25" s="57">
        <v>12.900441180096113</v>
      </c>
      <c r="AB25" s="57">
        <v>13.069506689116118</v>
      </c>
      <c r="AC25" s="202">
        <v>-1.4</v>
      </c>
      <c r="AD25" s="280">
        <v>3.7808396936596091</v>
      </c>
      <c r="AF25" s="273">
        <v>3.2995680565336412</v>
      </c>
      <c r="AG25" s="168">
        <v>3.426706121858488</v>
      </c>
    </row>
    <row r="26" spans="1:33">
      <c r="A26" s="35">
        <v>1942</v>
      </c>
      <c r="B26" s="6">
        <v>8.67</v>
      </c>
      <c r="C26" s="188">
        <v>24.096009975062348</v>
      </c>
      <c r="D26" s="189">
        <v>24.328372180099223</v>
      </c>
      <c r="E26" s="189">
        <v>69.097256715309939</v>
      </c>
      <c r="F26" s="189">
        <v>69.305652555354811</v>
      </c>
      <c r="G26" s="57">
        <v>65.394274824022432</v>
      </c>
      <c r="H26" s="183">
        <v>90.776986406142441</v>
      </c>
      <c r="I26" s="57">
        <v>37.202602591079199</v>
      </c>
      <c r="J26" s="57">
        <v>36.847277594109407</v>
      </c>
      <c r="K26" s="57">
        <v>33.443307872122197</v>
      </c>
      <c r="L26" s="1233"/>
      <c r="M26" s="30">
        <v>1942</v>
      </c>
      <c r="N26" s="57">
        <v>186.71497584541063</v>
      </c>
      <c r="O26" s="57">
        <v>188.88081395348837</v>
      </c>
      <c r="P26" s="57">
        <v>123.17084924309158</v>
      </c>
      <c r="Q26" s="57">
        <v>153.34863331234385</v>
      </c>
      <c r="R26" s="57">
        <v>151.59023177384086</v>
      </c>
      <c r="S26" s="202">
        <v>122.8982220927774</v>
      </c>
      <c r="U26" s="1233"/>
      <c r="V26" s="30">
        <v>1942</v>
      </c>
      <c r="W26" s="57">
        <v>31.761363636363637</v>
      </c>
      <c r="X26" s="57">
        <v>24.809924103293007</v>
      </c>
      <c r="Y26" s="57">
        <v>30.210420841683352</v>
      </c>
      <c r="Z26" s="57">
        <v>-3.090383652795059</v>
      </c>
      <c r="AA26" s="57">
        <v>33.300804494478413</v>
      </c>
      <c r="AB26" s="57">
        <v>34.851747289158695</v>
      </c>
      <c r="AC26" s="202">
        <v>8.67</v>
      </c>
      <c r="AD26" s="280">
        <v>13.069506689116118</v>
      </c>
      <c r="AF26" s="273">
        <v>3.6067817378630647</v>
      </c>
      <c r="AG26" s="168">
        <v>3.509851702945157</v>
      </c>
    </row>
    <row r="27" spans="1:33">
      <c r="A27" s="35">
        <v>1943</v>
      </c>
      <c r="B27" s="6">
        <v>15.88</v>
      </c>
      <c r="C27" s="188">
        <v>32.491687448046555</v>
      </c>
      <c r="D27" s="189">
        <v>33.043152672470285</v>
      </c>
      <c r="E27" s="189">
        <v>75.588613345557249</v>
      </c>
      <c r="F27" s="189">
        <v>75.95407384969532</v>
      </c>
      <c r="G27" s="57">
        <v>68.952507397866952</v>
      </c>
      <c r="H27" s="183">
        <v>91.927503176977012</v>
      </c>
      <c r="I27" s="57">
        <v>47.921611438734239</v>
      </c>
      <c r="J27" s="57">
        <v>47.121835991495338</v>
      </c>
      <c r="K27" s="57">
        <v>38.754105162215204</v>
      </c>
      <c r="L27" s="1233"/>
      <c r="M27" s="30">
        <v>1943</v>
      </c>
      <c r="N27" s="57">
        <v>251.77133655394522</v>
      </c>
      <c r="O27" s="57">
        <v>256.54069767441865</v>
      </c>
      <c r="P27" s="57">
        <v>129.87282015880643</v>
      </c>
      <c r="Q27" s="57">
        <v>197.53224528482923</v>
      </c>
      <c r="R27" s="57">
        <v>193.85991329524006</v>
      </c>
      <c r="S27" s="202">
        <v>142.41445976111046</v>
      </c>
      <c r="U27" s="1233"/>
      <c r="V27" s="30">
        <v>1943</v>
      </c>
      <c r="W27" s="57">
        <v>34.842604570935734</v>
      </c>
      <c r="X27" s="57">
        <v>24.809924103293007</v>
      </c>
      <c r="Y27" s="57">
        <v>35.821469796075434</v>
      </c>
      <c r="Z27" s="57">
        <v>5.4411989175196629</v>
      </c>
      <c r="AA27" s="57">
        <v>30.38027087855577</v>
      </c>
      <c r="AB27" s="57">
        <v>29.40140565341607</v>
      </c>
      <c r="AC27" s="202">
        <v>15.88</v>
      </c>
      <c r="AD27" s="280">
        <v>34.851747289158695</v>
      </c>
      <c r="AF27" s="273">
        <v>3.8527365027501084</v>
      </c>
      <c r="AG27" s="168">
        <v>3.6572366898582152</v>
      </c>
    </row>
    <row r="28" spans="1:33">
      <c r="A28" s="35">
        <v>1944</v>
      </c>
      <c r="B28" s="6">
        <v>20.309999999999999</v>
      </c>
      <c r="C28" s="188">
        <v>42.258935993349958</v>
      </c>
      <c r="D28" s="189">
        <v>43.358607132827856</v>
      </c>
      <c r="E28" s="189">
        <v>81.295927903639949</v>
      </c>
      <c r="F28" s="189">
        <v>81.853766116273178</v>
      </c>
      <c r="G28" s="57">
        <v>73.450564383889457</v>
      </c>
      <c r="H28" s="183">
        <v>93.299756859865255</v>
      </c>
      <c r="I28" s="57">
        <v>59.031006087596616</v>
      </c>
      <c r="J28" s="57">
        <v>57.533847898681323</v>
      </c>
      <c r="K28" s="57">
        <v>46.625063920661113</v>
      </c>
      <c r="L28" s="1233"/>
      <c r="M28" s="30">
        <v>1944</v>
      </c>
      <c r="N28" s="57">
        <v>327.45571658615137</v>
      </c>
      <c r="O28" s="57">
        <v>336.62790697674421</v>
      </c>
      <c r="P28" s="57">
        <v>138.34496088371117</v>
      </c>
      <c r="Q28" s="57">
        <v>243.32502234013717</v>
      </c>
      <c r="R28" s="57">
        <v>236.69508053958057</v>
      </c>
      <c r="S28" s="202">
        <v>171.33883653859201</v>
      </c>
      <c r="U28" s="1233"/>
      <c r="V28" s="30">
        <v>1944</v>
      </c>
      <c r="W28" s="57">
        <v>30.060761112887757</v>
      </c>
      <c r="X28" s="57">
        <v>24.809924103293007</v>
      </c>
      <c r="Y28" s="57">
        <v>31.218130311614733</v>
      </c>
      <c r="Z28" s="57">
        <v>6.523413224218233</v>
      </c>
      <c r="AA28" s="57">
        <v>24.694717087396498</v>
      </c>
      <c r="AB28" s="57">
        <v>23.537347888669522</v>
      </c>
      <c r="AC28" s="202">
        <v>20.309999999999999</v>
      </c>
      <c r="AD28" s="280">
        <v>29.40140565341607</v>
      </c>
      <c r="AF28" s="273">
        <v>4.0523734337189978</v>
      </c>
      <c r="AG28" s="168">
        <v>3.8421382489155569</v>
      </c>
    </row>
    <row r="29" spans="1:33">
      <c r="A29" s="35">
        <v>1945</v>
      </c>
      <c r="B29" s="6">
        <v>11.33</v>
      </c>
      <c r="C29" s="188">
        <v>49.106400665004159</v>
      </c>
      <c r="D29" s="189">
        <v>51.446222971075549</v>
      </c>
      <c r="E29" s="189">
        <v>84.556905148228083</v>
      </c>
      <c r="F29" s="189">
        <v>85.567674782878882</v>
      </c>
      <c r="G29" s="57">
        <v>79.285008673896016</v>
      </c>
      <c r="H29" s="183">
        <v>94.95955390201749</v>
      </c>
      <c r="I29" s="57">
        <v>64.887705546803858</v>
      </c>
      <c r="J29" s="57">
        <v>61.936552049810224</v>
      </c>
      <c r="K29" s="57">
        <v>51.907683662872017</v>
      </c>
      <c r="L29" s="1233"/>
      <c r="M29" s="30">
        <v>1945</v>
      </c>
      <c r="N29" s="57">
        <v>380.51529790660226</v>
      </c>
      <c r="O29" s="57">
        <v>399.41860465116281</v>
      </c>
      <c r="P29" s="57">
        <v>149.33420206721649</v>
      </c>
      <c r="Q29" s="57">
        <v>267.46625965254856</v>
      </c>
      <c r="R29" s="57">
        <v>254.80786895377747</v>
      </c>
      <c r="S29" s="202">
        <v>190.75152671841448</v>
      </c>
      <c r="U29" s="1233"/>
      <c r="V29" s="30">
        <v>1945</v>
      </c>
      <c r="W29" s="57">
        <v>16.203589869682823</v>
      </c>
      <c r="X29" s="57">
        <v>24.809924103293007</v>
      </c>
      <c r="Y29" s="57">
        <v>18.652849740932641</v>
      </c>
      <c r="Z29" s="57">
        <v>7.9433620952356732</v>
      </c>
      <c r="AA29" s="57">
        <v>10.709487645696967</v>
      </c>
      <c r="AB29" s="57">
        <v>8.2602277744471486</v>
      </c>
      <c r="AC29" s="202">
        <v>11.33</v>
      </c>
      <c r="AD29" s="280">
        <v>23.537347888669522</v>
      </c>
      <c r="AF29" s="273">
        <v>4.12611050702552</v>
      </c>
      <c r="AG29" s="168">
        <v>3.9494668266680817</v>
      </c>
    </row>
    <row r="30" spans="1:33">
      <c r="A30" s="35">
        <v>1946</v>
      </c>
      <c r="B30" s="6">
        <v>9.2899999999999991</v>
      </c>
      <c r="C30" s="188">
        <v>60.619285120532005</v>
      </c>
      <c r="D30" s="189">
        <v>62.997285406720962</v>
      </c>
      <c r="E30" s="189">
        <v>89.130540522696265</v>
      </c>
      <c r="F30" s="189">
        <v>89.966091791503018</v>
      </c>
      <c r="G30" s="57">
        <v>86.307101813154873</v>
      </c>
      <c r="H30" s="183">
        <v>96.802326663724372</v>
      </c>
      <c r="I30" s="57">
        <v>72.992006547853933</v>
      </c>
      <c r="J30" s="57">
        <v>70.236728898354045</v>
      </c>
      <c r="K30" s="57">
        <v>56.729907475152828</v>
      </c>
      <c r="L30" s="1233"/>
      <c r="M30" s="30">
        <v>1946</v>
      </c>
      <c r="N30" s="57">
        <v>469.72624798711752</v>
      </c>
      <c r="O30" s="57">
        <v>489.0988372093023</v>
      </c>
      <c r="P30" s="57">
        <v>162.56039316351834</v>
      </c>
      <c r="Q30" s="57">
        <v>300.87208064102134</v>
      </c>
      <c r="R30" s="57">
        <v>288.95491629047871</v>
      </c>
      <c r="S30" s="202">
        <v>208.47234355055519</v>
      </c>
      <c r="U30" s="1233"/>
      <c r="V30" s="30">
        <v>1946</v>
      </c>
      <c r="W30" s="57">
        <v>23.444773592890389</v>
      </c>
      <c r="X30" s="57">
        <v>15.49865461153488</v>
      </c>
      <c r="Y30" s="57">
        <v>22.452692867540016</v>
      </c>
      <c r="Z30" s="57">
        <v>8.856772871326978</v>
      </c>
      <c r="AA30" s="57">
        <v>13.595919996213038</v>
      </c>
      <c r="AB30" s="57">
        <v>14.588000721563411</v>
      </c>
      <c r="AC30" s="202">
        <v>9.2899999999999991</v>
      </c>
      <c r="AD30" s="280">
        <v>8.2602277744471486</v>
      </c>
      <c r="AF30" s="273">
        <v>4.2518713778886994</v>
      </c>
      <c r="AG30" s="168">
        <v>4.0383015403685727</v>
      </c>
    </row>
    <row r="31" spans="1:33">
      <c r="A31" s="35">
        <v>1947</v>
      </c>
      <c r="B31" s="6">
        <v>18.190000000000001</v>
      </c>
      <c r="C31" s="188">
        <v>66.562759767248551</v>
      </c>
      <c r="D31" s="189">
        <v>69.446784611064302</v>
      </c>
      <c r="E31" s="189">
        <v>91.161565999800715</v>
      </c>
      <c r="F31" s="189">
        <v>92.082607134352173</v>
      </c>
      <c r="G31" s="57">
        <v>89.680386188868184</v>
      </c>
      <c r="H31" s="183">
        <v>97.634873489232817</v>
      </c>
      <c r="I31" s="57">
        <v>77.438097183043325</v>
      </c>
      <c r="J31" s="57">
        <v>74.222204649148608</v>
      </c>
      <c r="K31" s="57">
        <v>67.049077644883127</v>
      </c>
      <c r="L31" s="1233"/>
      <c r="M31" s="30">
        <v>1947</v>
      </c>
      <c r="N31" s="57">
        <v>515.78099838969399</v>
      </c>
      <c r="O31" s="57">
        <v>539.17151162790697</v>
      </c>
      <c r="P31" s="57">
        <v>168.91401207607842</v>
      </c>
      <c r="Q31" s="57">
        <v>319.1988071333393</v>
      </c>
      <c r="R31" s="57">
        <v>305.35122104457957</v>
      </c>
      <c r="S31" s="202">
        <v>246.39346284240116</v>
      </c>
      <c r="U31" s="1233"/>
      <c r="V31" s="30">
        <v>1947</v>
      </c>
      <c r="W31" s="57">
        <v>9.8045937607130753</v>
      </c>
      <c r="X31" s="57">
        <v>15.49865461153488</v>
      </c>
      <c r="Y31" s="57">
        <v>10.237741456166404</v>
      </c>
      <c r="Z31" s="57">
        <v>3.9084667482127911</v>
      </c>
      <c r="AA31" s="57">
        <v>6.3292747079536129</v>
      </c>
      <c r="AB31" s="57">
        <v>5.8961270125002843</v>
      </c>
      <c r="AC31" s="202">
        <v>18.190000000000001</v>
      </c>
      <c r="AD31" s="280">
        <v>14.588000721563411</v>
      </c>
      <c r="AF31" s="273">
        <v>4.3070633594374303</v>
      </c>
      <c r="AG31" s="168">
        <v>4.2054248534046303</v>
      </c>
    </row>
    <row r="32" spans="1:33">
      <c r="A32" s="35">
        <v>1948</v>
      </c>
      <c r="B32" s="6">
        <v>16.41</v>
      </c>
      <c r="C32" s="188">
        <v>77.836658354114718</v>
      </c>
      <c r="D32" s="189">
        <v>79.799681737339696</v>
      </c>
      <c r="E32" s="189">
        <v>94.559209136961101</v>
      </c>
      <c r="F32" s="189">
        <v>95.100057963530958</v>
      </c>
      <c r="G32" s="57">
        <v>92.4777576400801</v>
      </c>
      <c r="H32" s="183">
        <v>98.301864531144133</v>
      </c>
      <c r="I32" s="57">
        <v>86.290675481035137</v>
      </c>
      <c r="J32" s="57">
        <v>84.16797762014518</v>
      </c>
      <c r="K32" s="57">
        <v>78.051831286408444</v>
      </c>
      <c r="L32" s="1233"/>
      <c r="M32" s="30">
        <v>1948</v>
      </c>
      <c r="N32" s="57">
        <v>603.14009661835746</v>
      </c>
      <c r="O32" s="57">
        <v>619.54941860465112</v>
      </c>
      <c r="P32" s="57">
        <v>174.18289254338779</v>
      </c>
      <c r="Q32" s="57">
        <v>355.68901719227421</v>
      </c>
      <c r="R32" s="57">
        <v>346.26827457703359</v>
      </c>
      <c r="S32" s="202">
        <v>286.82663009483917</v>
      </c>
      <c r="U32" s="1233"/>
      <c r="V32" s="30">
        <v>1948</v>
      </c>
      <c r="W32" s="57">
        <v>16.937246331564147</v>
      </c>
      <c r="X32" s="57">
        <v>15.49865461153488</v>
      </c>
      <c r="Y32" s="57">
        <v>14.907669497236832</v>
      </c>
      <c r="Z32" s="57">
        <v>3.119267846729179</v>
      </c>
      <c r="AA32" s="57">
        <v>11.788401650507652</v>
      </c>
      <c r="AB32" s="57">
        <v>13.817978484834967</v>
      </c>
      <c r="AC32" s="202">
        <v>16.41</v>
      </c>
      <c r="AD32" s="280">
        <v>5.8961270125002843</v>
      </c>
      <c r="AF32" s="273">
        <v>4.4328145356108983</v>
      </c>
      <c r="AG32" s="168">
        <v>4.3573731096766881</v>
      </c>
    </row>
    <row r="33" spans="1:33">
      <c r="A33" s="35">
        <v>1949</v>
      </c>
      <c r="B33" s="6">
        <v>6.66</v>
      </c>
      <c r="C33" s="188">
        <v>94.960515378221118</v>
      </c>
      <c r="D33" s="189">
        <v>93.999812786670418</v>
      </c>
      <c r="E33" s="189">
        <v>98.877153149743606</v>
      </c>
      <c r="F33" s="189">
        <v>98.656349432220594</v>
      </c>
      <c r="G33" s="57">
        <v>97.478916721250613</v>
      </c>
      <c r="H33" s="183">
        <v>99.445534712238072</v>
      </c>
      <c r="I33" s="57">
        <v>96.43091649804748</v>
      </c>
      <c r="J33" s="57">
        <v>97.416465603294427</v>
      </c>
      <c r="K33" s="57">
        <v>83.25008325008325</v>
      </c>
      <c r="L33" s="1233"/>
      <c r="M33" s="30">
        <v>1949</v>
      </c>
      <c r="N33" s="57">
        <v>735.82930756843791</v>
      </c>
      <c r="O33" s="57">
        <v>729.79651162790708</v>
      </c>
      <c r="P33" s="57">
        <v>183.60263170075643</v>
      </c>
      <c r="Q33" s="57">
        <v>397.48695586093845</v>
      </c>
      <c r="R33" s="57">
        <v>400.77274533173608</v>
      </c>
      <c r="S33" s="202">
        <v>305.92928365915549</v>
      </c>
      <c r="U33" s="1233"/>
      <c r="V33" s="30">
        <v>1949</v>
      </c>
      <c r="W33" s="57">
        <v>21.999733012948862</v>
      </c>
      <c r="X33" s="57">
        <v>15.49865461153488</v>
      </c>
      <c r="Y33" s="57">
        <v>17.794721407624635</v>
      </c>
      <c r="Z33" s="57">
        <v>5.4079588528030964</v>
      </c>
      <c r="AA33" s="57">
        <v>12.386762554821539</v>
      </c>
      <c r="AB33" s="57">
        <v>16.591774160145768</v>
      </c>
      <c r="AC33" s="202">
        <v>6.66</v>
      </c>
      <c r="AD33" s="280">
        <v>13.817978484834967</v>
      </c>
      <c r="AF33" s="273">
        <v>4.5789952477294431</v>
      </c>
      <c r="AG33" s="168">
        <v>4.4218491288610533</v>
      </c>
    </row>
    <row r="34" spans="1:33">
      <c r="A34" s="35">
        <v>1950</v>
      </c>
      <c r="B34" s="6">
        <v>20.12</v>
      </c>
      <c r="C34" s="190">
        <v>100</v>
      </c>
      <c r="D34" s="191">
        <v>100</v>
      </c>
      <c r="E34" s="191">
        <v>100</v>
      </c>
      <c r="F34" s="191">
        <v>100</v>
      </c>
      <c r="G34" s="192">
        <v>100</v>
      </c>
      <c r="H34" s="193">
        <v>100</v>
      </c>
      <c r="I34" s="192">
        <v>100</v>
      </c>
      <c r="J34" s="192">
        <v>100</v>
      </c>
      <c r="K34" s="192">
        <v>100</v>
      </c>
      <c r="L34" s="1233"/>
      <c r="M34" s="30">
        <v>1950</v>
      </c>
      <c r="N34" s="57">
        <v>774.87922705314008</v>
      </c>
      <c r="O34" s="57">
        <v>776.38081395348843</v>
      </c>
      <c r="P34" s="57">
        <v>188.35112029997626</v>
      </c>
      <c r="Q34" s="57">
        <v>412.19867060890863</v>
      </c>
      <c r="R34" s="57">
        <v>411.40144312337162</v>
      </c>
      <c r="S34" s="202">
        <v>367.48225553137758</v>
      </c>
      <c r="U34" s="1233"/>
      <c r="V34" s="30">
        <v>1950</v>
      </c>
      <c r="W34" s="57">
        <v>5.3069263595579397</v>
      </c>
      <c r="X34" s="57">
        <v>15.49865461153488</v>
      </c>
      <c r="Y34" s="57">
        <v>6.3831905994821581</v>
      </c>
      <c r="Z34" s="57">
        <v>2.586285694945345</v>
      </c>
      <c r="AA34" s="57">
        <v>3.7969049045368131</v>
      </c>
      <c r="AB34" s="57">
        <v>2.7206406646125947</v>
      </c>
      <c r="AC34" s="202">
        <v>20.12</v>
      </c>
      <c r="AD34" s="280">
        <v>16.591774160145768</v>
      </c>
      <c r="AF34" s="273">
        <v>4.6051701859880918</v>
      </c>
      <c r="AG34" s="168">
        <v>4.6051701859880918</v>
      </c>
    </row>
    <row r="35" spans="1:33">
      <c r="A35" s="35">
        <v>1951</v>
      </c>
      <c r="B35" s="6">
        <v>9.34</v>
      </c>
      <c r="C35" s="188">
        <v>116.36533665835414</v>
      </c>
      <c r="D35" s="189">
        <v>117.6167743143312</v>
      </c>
      <c r="E35" s="189">
        <v>103.29118151570893</v>
      </c>
      <c r="F35" s="189">
        <v>103.52346322673394</v>
      </c>
      <c r="G35" s="57">
        <v>102.9060159049787</v>
      </c>
      <c r="H35" s="183">
        <v>100.62203822206999</v>
      </c>
      <c r="I35" s="57">
        <v>114.29533373727743</v>
      </c>
      <c r="J35" s="57">
        <v>113.07923607284873</v>
      </c>
      <c r="K35" s="57">
        <v>109.33999999999999</v>
      </c>
      <c r="L35" s="1233"/>
      <c r="M35" s="30">
        <v>1951</v>
      </c>
      <c r="N35" s="57">
        <v>901.69082125603882</v>
      </c>
      <c r="O35" s="57">
        <v>913.15406976744191</v>
      </c>
      <c r="P35" s="57">
        <v>193.82463381309918</v>
      </c>
      <c r="Q35" s="57">
        <v>471.12384623307281</v>
      </c>
      <c r="R35" s="57">
        <v>465.20960907658389</v>
      </c>
      <c r="S35" s="202">
        <v>401.80509819800824</v>
      </c>
      <c r="U35" s="1233"/>
      <c r="V35" s="30">
        <v>1951</v>
      </c>
      <c r="W35" s="57">
        <v>16.365336658354135</v>
      </c>
      <c r="X35" s="57">
        <v>15.104428137169132</v>
      </c>
      <c r="Y35" s="57">
        <v>17.616774314331195</v>
      </c>
      <c r="Z35" s="57">
        <v>2.9060159049786982</v>
      </c>
      <c r="AA35" s="57">
        <v>14.710758409352497</v>
      </c>
      <c r="AB35" s="57">
        <v>13.459320753375437</v>
      </c>
      <c r="AC35" s="202">
        <v>9.34</v>
      </c>
      <c r="AD35" s="280">
        <v>2.7206406646125947</v>
      </c>
      <c r="AF35" s="273">
        <v>4.7280887771680522</v>
      </c>
      <c r="AG35" s="168">
        <v>4.6944622934668532</v>
      </c>
    </row>
    <row r="36" spans="1:33">
      <c r="A36" s="35">
        <v>1952</v>
      </c>
      <c r="B36" s="6">
        <v>-2.37</v>
      </c>
      <c r="C36" s="188">
        <v>136.05569409808814</v>
      </c>
      <c r="D36" s="189">
        <v>138.8935692221286</v>
      </c>
      <c r="E36" s="189">
        <v>106.68583611270945</v>
      </c>
      <c r="F36" s="189">
        <v>107.13410691755124</v>
      </c>
      <c r="G36" s="57">
        <v>109.60360796784686</v>
      </c>
      <c r="H36" s="183">
        <v>101.9912425316585</v>
      </c>
      <c r="I36" s="57">
        <v>126.72353747960032</v>
      </c>
      <c r="J36" s="57">
        <v>124.13432059462973</v>
      </c>
      <c r="K36" s="57">
        <v>106.74864199999999</v>
      </c>
      <c r="L36" s="1233"/>
      <c r="M36" s="30">
        <v>1952</v>
      </c>
      <c r="N36" s="57">
        <v>1054.2673107890498</v>
      </c>
      <c r="O36" s="57">
        <v>1078.3430232558139</v>
      </c>
      <c r="P36" s="57">
        <v>206.4396234966336</v>
      </c>
      <c r="Q36" s="57">
        <v>522.35273683949458</v>
      </c>
      <c r="R36" s="57">
        <v>510.69038633769924</v>
      </c>
      <c r="S36" s="202">
        <v>392.28231737071542</v>
      </c>
      <c r="U36" s="1233"/>
      <c r="V36" s="30">
        <v>1952</v>
      </c>
      <c r="W36" s="57">
        <v>16.9211536744352</v>
      </c>
      <c r="X36" s="57">
        <v>15.104428137169132</v>
      </c>
      <c r="Y36" s="57">
        <v>18.089932351770788</v>
      </c>
      <c r="Z36" s="57">
        <v>6.5084553162106262</v>
      </c>
      <c r="AA36" s="57">
        <v>11.581477035560162</v>
      </c>
      <c r="AB36" s="57">
        <v>10.412698358224574</v>
      </c>
      <c r="AC36" s="202">
        <v>-2.37</v>
      </c>
      <c r="AD36" s="280">
        <v>13.459320753375437</v>
      </c>
      <c r="AF36" s="273">
        <v>4.821364209935961</v>
      </c>
      <c r="AG36" s="168">
        <v>4.6704769307163421</v>
      </c>
    </row>
    <row r="37" spans="1:33">
      <c r="A37" s="35">
        <v>1953</v>
      </c>
      <c r="B37" s="6">
        <v>7.37</v>
      </c>
      <c r="C37" s="188">
        <v>160.91022443890273</v>
      </c>
      <c r="D37" s="189">
        <v>164.092483384817</v>
      </c>
      <c r="E37" s="189">
        <v>110.32918202978618</v>
      </c>
      <c r="F37" s="189">
        <v>110.75443438499393</v>
      </c>
      <c r="G37" s="57">
        <v>116.54787397411459</v>
      </c>
      <c r="H37" s="183">
        <v>103.3252177839787</v>
      </c>
      <c r="I37" s="57">
        <v>140.79405980521113</v>
      </c>
      <c r="J37" s="57">
        <v>138.06362909257447</v>
      </c>
      <c r="K37" s="57">
        <v>114.6160169154</v>
      </c>
      <c r="L37" s="1233"/>
      <c r="M37" s="30">
        <v>1953</v>
      </c>
      <c r="N37" s="57">
        <v>1246.8599033816424</v>
      </c>
      <c r="O37" s="57">
        <v>1273.9825581395348</v>
      </c>
      <c r="P37" s="57">
        <v>219.5192263160493</v>
      </c>
      <c r="Q37" s="57">
        <v>580.35124281339199</v>
      </c>
      <c r="R37" s="57">
        <v>567.99576251535063</v>
      </c>
      <c r="S37" s="202">
        <v>421.19352416093716</v>
      </c>
      <c r="U37" s="1233"/>
      <c r="V37" s="30">
        <v>1953</v>
      </c>
      <c r="W37" s="57">
        <v>18.267908965938574</v>
      </c>
      <c r="X37" s="57">
        <v>15.104428137169132</v>
      </c>
      <c r="Y37" s="57">
        <v>18.142606820326201</v>
      </c>
      <c r="Z37" s="57">
        <v>6.3358005589605249</v>
      </c>
      <c r="AA37" s="57">
        <v>11.806806261365676</v>
      </c>
      <c r="AB37" s="57">
        <v>11.932108406978049</v>
      </c>
      <c r="AC37" s="202">
        <v>7.37</v>
      </c>
      <c r="AD37" s="280">
        <v>10.412698358224574</v>
      </c>
      <c r="AF37" s="273">
        <v>4.9277146592732839</v>
      </c>
      <c r="AG37" s="168">
        <v>4.7415875581742943</v>
      </c>
    </row>
    <row r="38" spans="1:33">
      <c r="A38" s="35">
        <v>1954</v>
      </c>
      <c r="B38" s="6">
        <v>8.67</v>
      </c>
      <c r="C38" s="188">
        <v>191.90565253532836</v>
      </c>
      <c r="D38" s="189">
        <v>197.32284938687636</v>
      </c>
      <c r="E38" s="189">
        <v>114.15438834822424</v>
      </c>
      <c r="F38" s="189">
        <v>114.75886890732964</v>
      </c>
      <c r="G38" s="57">
        <v>125.04738598207162</v>
      </c>
      <c r="H38" s="183">
        <v>104.85373087872485</v>
      </c>
      <c r="I38" s="57">
        <v>157.798460029518</v>
      </c>
      <c r="J38" s="57">
        <v>153.46634480055616</v>
      </c>
      <c r="K38" s="57">
        <v>124.55322558196518</v>
      </c>
      <c r="L38" s="1233"/>
      <c r="M38" s="30">
        <v>1954</v>
      </c>
      <c r="N38" s="57">
        <v>1487.037037037037</v>
      </c>
      <c r="O38" s="57">
        <v>1531.9767441860465</v>
      </c>
      <c r="P38" s="57">
        <v>235.52815240306737</v>
      </c>
      <c r="Q38" s="57">
        <v>650.44315448300313</v>
      </c>
      <c r="R38" s="57">
        <v>631.36275721817731</v>
      </c>
      <c r="S38" s="202">
        <v>457.71100270569042</v>
      </c>
      <c r="U38" s="1233"/>
      <c r="V38" s="30">
        <v>1954</v>
      </c>
      <c r="W38" s="57">
        <v>19.262559731370278</v>
      </c>
      <c r="X38" s="57">
        <v>15.104428137169132</v>
      </c>
      <c r="Y38" s="57">
        <v>20.250998288648027</v>
      </c>
      <c r="Z38" s="57">
        <v>7.2927216242870241</v>
      </c>
      <c r="AA38" s="57">
        <v>12.958276664361003</v>
      </c>
      <c r="AB38" s="57">
        <v>11.969838107083254</v>
      </c>
      <c r="AC38" s="202">
        <v>8.67</v>
      </c>
      <c r="AD38" s="280">
        <v>11.932108406978049</v>
      </c>
      <c r="AF38" s="273">
        <v>5.0334812908743523</v>
      </c>
      <c r="AG38" s="168">
        <v>4.8247331392609638</v>
      </c>
    </row>
    <row r="39" spans="1:33">
      <c r="A39" s="35">
        <v>1955</v>
      </c>
      <c r="B39" s="6">
        <v>2.21</v>
      </c>
      <c r="C39" s="188">
        <v>200.93516209476309</v>
      </c>
      <c r="D39" s="189">
        <v>209.66020780679585</v>
      </c>
      <c r="E39" s="189">
        <v>115.15279707820947</v>
      </c>
      <c r="F39" s="189">
        <v>116.07580059580161</v>
      </c>
      <c r="G39" s="57">
        <v>130.63371906383387</v>
      </c>
      <c r="H39" s="183">
        <v>105.80276455646521</v>
      </c>
      <c r="I39" s="57">
        <v>160.49470941292415</v>
      </c>
      <c r="J39" s="57">
        <v>153.81569439707721</v>
      </c>
      <c r="K39" s="57">
        <v>127.30585186732661</v>
      </c>
      <c r="L39" s="1233"/>
      <c r="M39" s="30">
        <v>1955</v>
      </c>
      <c r="N39" s="57">
        <v>1557.0048309178742</v>
      </c>
      <c r="O39" s="57">
        <v>1627.7616279069769</v>
      </c>
      <c r="P39" s="57">
        <v>246.05007334625472</v>
      </c>
      <c r="Q39" s="57">
        <v>661.55705859770433</v>
      </c>
      <c r="R39" s="57">
        <v>632.79998649981076</v>
      </c>
      <c r="S39" s="202">
        <v>467.82641586548618</v>
      </c>
      <c r="U39" s="1233"/>
      <c r="V39" s="30">
        <v>1955</v>
      </c>
      <c r="W39" s="57">
        <v>4.7051816557474702</v>
      </c>
      <c r="X39" s="57">
        <v>15.104428137169132</v>
      </c>
      <c r="Y39" s="57">
        <v>6.2523719165085367</v>
      </c>
      <c r="Z39" s="57">
        <v>4.4673729385779959</v>
      </c>
      <c r="AA39" s="57">
        <v>1.7849989779305409</v>
      </c>
      <c r="AB39" s="57">
        <v>0.23780871716947427</v>
      </c>
      <c r="AC39" s="202">
        <v>2.21</v>
      </c>
      <c r="AD39" s="280">
        <v>11.969838107083254</v>
      </c>
      <c r="AF39" s="273">
        <v>5.0357550960596491</v>
      </c>
      <c r="AG39" s="168">
        <v>4.8465924736138568</v>
      </c>
    </row>
    <row r="40" spans="1:33">
      <c r="A40" s="35">
        <v>1956</v>
      </c>
      <c r="B40" s="6">
        <v>7.82</v>
      </c>
      <c r="C40" s="188">
        <v>250.96633416458855</v>
      </c>
      <c r="D40" s="189">
        <v>260.3107741271179</v>
      </c>
      <c r="E40" s="189">
        <v>119.98077335150963</v>
      </c>
      <c r="F40" s="189">
        <v>120.77460718516204</v>
      </c>
      <c r="G40" s="57">
        <v>136.55776572856578</v>
      </c>
      <c r="H40" s="183">
        <v>106.76582012571578</v>
      </c>
      <c r="I40" s="57">
        <v>190.62319359012832</v>
      </c>
      <c r="J40" s="57">
        <v>183.78034586728029</v>
      </c>
      <c r="K40" s="57">
        <v>137.26116948335155</v>
      </c>
      <c r="L40" s="1233"/>
      <c r="M40" s="30">
        <v>1956</v>
      </c>
      <c r="N40" s="57">
        <v>1944.6859903381644</v>
      </c>
      <c r="O40" s="57">
        <v>2021.0029069767443</v>
      </c>
      <c r="P40" s="57">
        <v>257.20808160637068</v>
      </c>
      <c r="Q40" s="57">
        <v>785.74626985075531</v>
      </c>
      <c r="R40" s="57">
        <v>756.07499507511488</v>
      </c>
      <c r="S40" s="202">
        <v>504.41044158616722</v>
      </c>
      <c r="U40" s="1233"/>
      <c r="V40" s="30">
        <v>1956</v>
      </c>
      <c r="W40" s="57">
        <v>24.899162271175946</v>
      </c>
      <c r="X40" s="57">
        <v>16.364867417672382</v>
      </c>
      <c r="Y40" s="57">
        <v>24.158407000625061</v>
      </c>
      <c r="Z40" s="57">
        <v>4.5348526453856453</v>
      </c>
      <c r="AA40" s="57">
        <v>19.623554355239417</v>
      </c>
      <c r="AB40" s="57">
        <v>20.364309625790302</v>
      </c>
      <c r="AC40" s="202">
        <v>7.82</v>
      </c>
      <c r="AD40" s="280">
        <v>0.23780871716947427</v>
      </c>
      <c r="AF40" s="273">
        <v>5.2137412720346221</v>
      </c>
      <c r="AG40" s="168">
        <v>4.9218854576492888</v>
      </c>
    </row>
    <row r="41" spans="1:33">
      <c r="A41" s="35">
        <v>1957</v>
      </c>
      <c r="B41" s="6">
        <v>20.23</v>
      </c>
      <c r="C41" s="188">
        <v>285.16209476309228</v>
      </c>
      <c r="D41" s="189">
        <v>297.51942338294486</v>
      </c>
      <c r="E41" s="189">
        <v>122.75458981612924</v>
      </c>
      <c r="F41" s="189">
        <v>123.67576618266951</v>
      </c>
      <c r="G41" s="57">
        <v>139.56239830604613</v>
      </c>
      <c r="H41" s="183">
        <v>107.23842119806571</v>
      </c>
      <c r="I41" s="57">
        <v>213.18021687368477</v>
      </c>
      <c r="J41" s="57">
        <v>204.32587733105646</v>
      </c>
      <c r="K41" s="57">
        <v>165.02910406983355</v>
      </c>
      <c r="L41" s="1233"/>
      <c r="M41" s="30">
        <v>1957</v>
      </c>
      <c r="N41" s="57">
        <v>2209.6618357487923</v>
      </c>
      <c r="O41" s="57">
        <v>2309.8837209302328</v>
      </c>
      <c r="P41" s="57">
        <v>262.86734072695299</v>
      </c>
      <c r="Q41" s="57">
        <v>878.72601995451691</v>
      </c>
      <c r="R41" s="57">
        <v>840.59960801445652</v>
      </c>
      <c r="S41" s="202">
        <v>606.45267391904883</v>
      </c>
      <c r="U41" s="1233"/>
      <c r="V41" s="30">
        <v>1957</v>
      </c>
      <c r="W41" s="57">
        <v>13.62563656688609</v>
      </c>
      <c r="X41" s="57">
        <v>16.364867417672382</v>
      </c>
      <c r="Y41" s="57">
        <v>14.293933618612687</v>
      </c>
      <c r="Z41" s="57">
        <v>2.2002648926262136</v>
      </c>
      <c r="AA41" s="57">
        <v>12.093668725986474</v>
      </c>
      <c r="AB41" s="57">
        <v>11.425371674259877</v>
      </c>
      <c r="AC41" s="202">
        <v>20.23</v>
      </c>
      <c r="AD41" s="280">
        <v>20.364309625790302</v>
      </c>
      <c r="AF41" s="273">
        <v>5.3197161571947928</v>
      </c>
      <c r="AG41" s="168">
        <v>5.1061218466480147</v>
      </c>
    </row>
    <row r="42" spans="1:33">
      <c r="A42" s="35">
        <v>1958</v>
      </c>
      <c r="B42" s="6">
        <v>8.1</v>
      </c>
      <c r="C42" s="188">
        <v>344.76309226932671</v>
      </c>
      <c r="D42" s="189">
        <v>358.23270616867921</v>
      </c>
      <c r="E42" s="189">
        <v>126.87603836782768</v>
      </c>
      <c r="F42" s="189">
        <v>127.70826169152916</v>
      </c>
      <c r="G42" s="57">
        <v>143.33212233789715</v>
      </c>
      <c r="H42" s="183">
        <v>107.81717657874366</v>
      </c>
      <c r="I42" s="57">
        <v>249.93190662743862</v>
      </c>
      <c r="J42" s="57">
        <v>240.53442218386172</v>
      </c>
      <c r="K42" s="57">
        <v>178.39646149949007</v>
      </c>
      <c r="L42" s="1233"/>
      <c r="M42" s="30">
        <v>1958</v>
      </c>
      <c r="N42" s="57">
        <v>2671.4975845410627</v>
      </c>
      <c r="O42" s="57">
        <v>2781.25</v>
      </c>
      <c r="P42" s="57">
        <v>269.96765817316179</v>
      </c>
      <c r="Q42" s="57">
        <v>1030.2159965458009</v>
      </c>
      <c r="R42" s="57">
        <v>989.56208407287033</v>
      </c>
      <c r="S42" s="202">
        <v>655.57534050649178</v>
      </c>
      <c r="U42" s="1233"/>
      <c r="V42" s="30">
        <v>1958</v>
      </c>
      <c r="W42" s="57">
        <v>20.900743331875816</v>
      </c>
      <c r="X42" s="57">
        <v>16.364867417672382</v>
      </c>
      <c r="Y42" s="57">
        <v>20.406493833375272</v>
      </c>
      <c r="Z42" s="57">
        <v>2.7011029314532031</v>
      </c>
      <c r="AA42" s="57">
        <v>17.705390901922069</v>
      </c>
      <c r="AB42" s="57">
        <v>18.199640400422613</v>
      </c>
      <c r="AC42" s="202">
        <v>8.1</v>
      </c>
      <c r="AD42" s="280">
        <v>11.425371674259877</v>
      </c>
      <c r="AF42" s="273">
        <v>5.4828632068876653</v>
      </c>
      <c r="AG42" s="168">
        <v>5.184008385305086</v>
      </c>
    </row>
    <row r="43" spans="1:33">
      <c r="A43" s="35">
        <v>1959</v>
      </c>
      <c r="B43" s="6">
        <v>7.86</v>
      </c>
      <c r="C43" s="188">
        <v>386.10764754779717</v>
      </c>
      <c r="D43" s="189">
        <v>402.77075727791816</v>
      </c>
      <c r="E43" s="189">
        <v>129.3354201841442</v>
      </c>
      <c r="F43" s="189">
        <v>130.25289657795963</v>
      </c>
      <c r="G43" s="57">
        <v>153.58593326701981</v>
      </c>
      <c r="H43" s="183">
        <v>109.31757205291737</v>
      </c>
      <c r="I43" s="57">
        <v>262.24456153655245</v>
      </c>
      <c r="J43" s="57">
        <v>251.39518921731084</v>
      </c>
      <c r="K43" s="57">
        <v>192.41842337334998</v>
      </c>
      <c r="L43" s="1233"/>
      <c r="M43" s="30">
        <v>1959</v>
      </c>
      <c r="N43" s="57">
        <v>2991.8679549114331</v>
      </c>
      <c r="O43" s="57">
        <v>3127.0348837209303</v>
      </c>
      <c r="P43" s="57">
        <v>289.28082593160576</v>
      </c>
      <c r="Q43" s="57">
        <v>1080.9685963978304</v>
      </c>
      <c r="R43" s="57">
        <v>1034.2434363827474</v>
      </c>
      <c r="S43" s="202">
        <v>707.10356227030206</v>
      </c>
      <c r="U43" s="1233"/>
      <c r="V43" s="30">
        <v>1959</v>
      </c>
      <c r="W43" s="57">
        <v>11.992163954189273</v>
      </c>
      <c r="X43" s="57">
        <v>16.364867417672382</v>
      </c>
      <c r="Y43" s="57">
        <v>12.432714920303113</v>
      </c>
      <c r="Z43" s="57">
        <v>7.153882020214497</v>
      </c>
      <c r="AA43" s="57">
        <v>5.2788329000886156</v>
      </c>
      <c r="AB43" s="57">
        <v>4.838281933974776</v>
      </c>
      <c r="AC43" s="202">
        <v>7.86</v>
      </c>
      <c r="AD43" s="280">
        <v>18.199640400422613</v>
      </c>
      <c r="AF43" s="273">
        <v>5.5270261600037234</v>
      </c>
      <c r="AG43" s="168">
        <v>5.2596722892260752</v>
      </c>
    </row>
    <row r="44" spans="1:33">
      <c r="A44" s="35">
        <v>1960</v>
      </c>
      <c r="B44" s="6">
        <v>7.22</v>
      </c>
      <c r="C44" s="188">
        <v>426.28844555278471</v>
      </c>
      <c r="D44" s="189">
        <v>442.8999344753347</v>
      </c>
      <c r="E44" s="189">
        <v>131.48517806788641</v>
      </c>
      <c r="F44" s="189">
        <v>132.31528080166143</v>
      </c>
      <c r="G44" s="57">
        <v>160.66182243742151</v>
      </c>
      <c r="H44" s="183">
        <v>110.29563444968957</v>
      </c>
      <c r="I44" s="57">
        <v>275.67217136967696</v>
      </c>
      <c r="J44" s="57">
        <v>265.3327586389268</v>
      </c>
      <c r="K44" s="57">
        <v>206.31103354090587</v>
      </c>
      <c r="L44" s="1233"/>
      <c r="M44" s="30">
        <v>1960</v>
      </c>
      <c r="N44" s="57">
        <v>3303.2206119162643</v>
      </c>
      <c r="O44" s="57">
        <v>3438.5901162790701</v>
      </c>
      <c r="P44" s="57">
        <v>302.60834245524205</v>
      </c>
      <c r="Q44" s="57">
        <v>1136.3170256245207</v>
      </c>
      <c r="R44" s="57">
        <v>1091.5827981195973</v>
      </c>
      <c r="S44" s="202">
        <v>758.15643946621788</v>
      </c>
      <c r="U44" s="1233"/>
      <c r="V44" s="30">
        <v>1960</v>
      </c>
      <c r="W44" s="57">
        <v>10.406630964234775</v>
      </c>
      <c r="X44" s="57">
        <v>16.364867417672382</v>
      </c>
      <c r="Y44" s="57">
        <v>9.9632797248303326</v>
      </c>
      <c r="Z44" s="57">
        <v>4.6071206001006448</v>
      </c>
      <c r="AA44" s="57">
        <v>5.3561591247296878</v>
      </c>
      <c r="AB44" s="57">
        <v>5.7995103641341306</v>
      </c>
      <c r="AC44" s="202">
        <v>7.22</v>
      </c>
      <c r="AD44" s="280">
        <v>4.838281933974776</v>
      </c>
      <c r="AF44" s="273">
        <v>5.5809847312402345</v>
      </c>
      <c r="AG44" s="168">
        <v>5.3293849016373755</v>
      </c>
    </row>
    <row r="45" spans="1:33">
      <c r="A45" s="35">
        <v>1961</v>
      </c>
      <c r="B45" s="6">
        <v>5.9</v>
      </c>
      <c r="C45" s="188">
        <v>531.21363258520364</v>
      </c>
      <c r="D45" s="189">
        <v>547.58026771506138</v>
      </c>
      <c r="E45" s="189">
        <v>136.26346059214688</v>
      </c>
      <c r="F45" s="189">
        <v>136.92238948799286</v>
      </c>
      <c r="G45" s="57">
        <v>168.69517556778214</v>
      </c>
      <c r="H45" s="183">
        <v>111.35513312938204</v>
      </c>
      <c r="I45" s="57">
        <v>324.59746751621969</v>
      </c>
      <c r="J45" s="57">
        <v>314.89556876613858</v>
      </c>
      <c r="K45" s="57">
        <v>218.48338451981931</v>
      </c>
      <c r="L45" s="1233"/>
      <c r="M45" s="30">
        <v>1961</v>
      </c>
      <c r="N45" s="57">
        <v>4116.2640901771329</v>
      </c>
      <c r="O45" s="57">
        <v>4251.3081395348845</v>
      </c>
      <c r="P45" s="57">
        <v>317.73925307392955</v>
      </c>
      <c r="Q45" s="57">
        <v>1337.9864459320413</v>
      </c>
      <c r="R45" s="57">
        <v>1295.4849142354428</v>
      </c>
      <c r="S45" s="202">
        <v>802.88766939472464</v>
      </c>
      <c r="U45" s="1233"/>
      <c r="V45" s="30">
        <v>1961</v>
      </c>
      <c r="W45" s="57">
        <v>24.613659630478214</v>
      </c>
      <c r="X45" s="57">
        <v>18.81145943908232</v>
      </c>
      <c r="Y45" s="57">
        <v>23.635210821092677</v>
      </c>
      <c r="Z45" s="57">
        <v>5.0001630807404052</v>
      </c>
      <c r="AA45" s="57">
        <v>18.63504774035227</v>
      </c>
      <c r="AB45" s="57">
        <v>19.61349654973781</v>
      </c>
      <c r="AC45" s="202">
        <v>5.9</v>
      </c>
      <c r="AD45" s="280">
        <v>5.7995103641341306</v>
      </c>
      <c r="AF45" s="273">
        <v>5.7522410561316226</v>
      </c>
      <c r="AG45" s="168">
        <v>5.3867099682566453</v>
      </c>
    </row>
    <row r="46" spans="1:33">
      <c r="A46" s="35">
        <v>1962</v>
      </c>
      <c r="B46" s="6">
        <v>6.41</v>
      </c>
      <c r="C46" s="188">
        <v>640.9808811305071</v>
      </c>
      <c r="D46" s="189">
        <v>659.48703547692605</v>
      </c>
      <c r="E46" s="189">
        <v>140.34225378925194</v>
      </c>
      <c r="F46" s="189">
        <v>140.96031311950404</v>
      </c>
      <c r="G46" s="57">
        <v>178.30591856743987</v>
      </c>
      <c r="H46" s="183">
        <v>112.55828795476306</v>
      </c>
      <c r="I46" s="57">
        <v>369.86267240898741</v>
      </c>
      <c r="J46" s="57">
        <v>359.48379407724019</v>
      </c>
      <c r="K46" s="57">
        <v>232.48816946753973</v>
      </c>
      <c r="L46" s="1233"/>
      <c r="M46" s="30">
        <v>1962</v>
      </c>
      <c r="N46" s="57">
        <v>4966.8276972624799</v>
      </c>
      <c r="O46" s="57">
        <v>5120.1308139534885</v>
      </c>
      <c r="P46" s="57">
        <v>335.84119518293642</v>
      </c>
      <c r="Q46" s="57">
        <v>1524.5690187484286</v>
      </c>
      <c r="R46" s="57">
        <v>1478.9215166284152</v>
      </c>
      <c r="S46" s="202">
        <v>854.35276900292649</v>
      </c>
      <c r="U46" s="1233"/>
      <c r="V46" s="30">
        <v>1962</v>
      </c>
      <c r="W46" s="57">
        <v>20.663484860339576</v>
      </c>
      <c r="X46" s="57">
        <v>18.81145943908232</v>
      </c>
      <c r="Y46" s="57">
        <v>20.436596122944373</v>
      </c>
      <c r="Z46" s="57">
        <v>5.6971060181837174</v>
      </c>
      <c r="AA46" s="57">
        <v>14.739490104760655</v>
      </c>
      <c r="AB46" s="57">
        <v>14.966378842155859</v>
      </c>
      <c r="AC46" s="202">
        <v>6.41</v>
      </c>
      <c r="AD46" s="280">
        <v>19.61349654973781</v>
      </c>
      <c r="AF46" s="273">
        <v>5.8846690970830915</v>
      </c>
      <c r="AG46" s="168">
        <v>5.4488393397221939</v>
      </c>
    </row>
    <row r="47" spans="1:33">
      <c r="A47" s="35">
        <v>1963</v>
      </c>
      <c r="B47" s="6">
        <v>32.56</v>
      </c>
      <c r="C47" s="188">
        <v>719.29551122194516</v>
      </c>
      <c r="D47" s="189">
        <v>746.03575774595151</v>
      </c>
      <c r="E47" s="189">
        <v>142.84536750429118</v>
      </c>
      <c r="F47" s="189">
        <v>143.63798219264024</v>
      </c>
      <c r="G47" s="57">
        <v>184.087879676738</v>
      </c>
      <c r="H47" s="183">
        <v>113.25125977751158</v>
      </c>
      <c r="I47" s="57">
        <v>405.26066086262995</v>
      </c>
      <c r="J47" s="57">
        <v>390.73485581182342</v>
      </c>
      <c r="K47" s="57">
        <v>308.18631744617068</v>
      </c>
      <c r="L47" s="1233"/>
      <c r="M47" s="30">
        <v>1963</v>
      </c>
      <c r="N47" s="57">
        <v>5573.6714975845407</v>
      </c>
      <c r="O47" s="57">
        <v>5792.0784883720926</v>
      </c>
      <c r="P47" s="57">
        <v>346.73158370760837</v>
      </c>
      <c r="Q47" s="57">
        <v>1670.479056576638</v>
      </c>
      <c r="R47" s="57">
        <v>1607.4888355958662</v>
      </c>
      <c r="S47" s="202">
        <v>1132.5300305902795</v>
      </c>
      <c r="U47" s="1233"/>
      <c r="V47" s="30">
        <v>1963</v>
      </c>
      <c r="W47" s="57">
        <v>12.217935416936832</v>
      </c>
      <c r="X47" s="57">
        <v>18.81145943908232</v>
      </c>
      <c r="Y47" s="57">
        <v>13.12364271216271</v>
      </c>
      <c r="Z47" s="57">
        <v>3.2427196784896806</v>
      </c>
      <c r="AA47" s="57">
        <v>9.880923033673028</v>
      </c>
      <c r="AB47" s="57">
        <v>8.9752157384471509</v>
      </c>
      <c r="AC47" s="202">
        <v>32.56</v>
      </c>
      <c r="AD47" s="280">
        <v>14.966378842155859</v>
      </c>
      <c r="AF47" s="273">
        <v>5.9680292118309435</v>
      </c>
      <c r="AG47" s="168">
        <v>5.7307045268524099</v>
      </c>
    </row>
    <row r="48" spans="1:33">
      <c r="A48" s="35">
        <v>1964</v>
      </c>
      <c r="B48" s="6">
        <v>8.92</v>
      </c>
      <c r="C48" s="188">
        <v>869.66957605985056</v>
      </c>
      <c r="D48" s="189">
        <v>897.10755405784892</v>
      </c>
      <c r="E48" s="189">
        <v>146.967713863602</v>
      </c>
      <c r="F48" s="189">
        <v>147.64222568251023</v>
      </c>
      <c r="G48" s="57">
        <v>195.2713712974664</v>
      </c>
      <c r="H48" s="183">
        <v>114.53192880573656</v>
      </c>
      <c r="I48" s="57">
        <v>459.41581097991121</v>
      </c>
      <c r="J48" s="57">
        <v>445.36460735713302</v>
      </c>
      <c r="K48" s="57">
        <v>335.67653696236908</v>
      </c>
      <c r="L48" s="1233"/>
      <c r="M48" s="30">
        <v>1964</v>
      </c>
      <c r="N48" s="57">
        <v>6738.8888888888896</v>
      </c>
      <c r="O48" s="57">
        <v>6964.9709302325573</v>
      </c>
      <c r="P48" s="57">
        <v>367.79581546390426</v>
      </c>
      <c r="Q48" s="57">
        <v>1893.7058654263303</v>
      </c>
      <c r="R48" s="57">
        <v>1832.2364218279827</v>
      </c>
      <c r="S48" s="202">
        <v>1233.5517093189324</v>
      </c>
      <c r="U48" s="1233"/>
      <c r="V48" s="30">
        <v>1964</v>
      </c>
      <c r="W48" s="57">
        <v>20.905742145178774</v>
      </c>
      <c r="X48" s="57">
        <v>18.81145943908232</v>
      </c>
      <c r="Y48" s="57">
        <v>20.249940400757851</v>
      </c>
      <c r="Z48" s="57">
        <v>6.0750830746526097</v>
      </c>
      <c r="AA48" s="57">
        <v>14.17485732610524</v>
      </c>
      <c r="AB48" s="57">
        <v>14.830659070526163</v>
      </c>
      <c r="AC48" s="202">
        <v>8.92</v>
      </c>
      <c r="AD48" s="280">
        <v>8.9752157384471509</v>
      </c>
      <c r="AF48" s="273">
        <v>6.0988932890640903</v>
      </c>
      <c r="AG48" s="168">
        <v>5.8161480086698774</v>
      </c>
    </row>
    <row r="49" spans="1:33">
      <c r="A49" s="35">
        <v>1965</v>
      </c>
      <c r="B49" s="6">
        <v>14.55</v>
      </c>
      <c r="C49" s="188">
        <v>1005.8291770573567</v>
      </c>
      <c r="D49" s="189">
        <v>1036.8810259290462</v>
      </c>
      <c r="E49" s="189">
        <v>150.12621147333368</v>
      </c>
      <c r="F49" s="189">
        <v>150.78644636589632</v>
      </c>
      <c r="G49" s="57">
        <v>202.71769157201095</v>
      </c>
      <c r="H49" s="183">
        <v>115.34458260406832</v>
      </c>
      <c r="I49" s="57">
        <v>511.49015060716465</v>
      </c>
      <c r="J49" s="57">
        <v>496.17237117168838</v>
      </c>
      <c r="K49" s="57">
        <v>384.51747309039376</v>
      </c>
      <c r="L49" s="1233"/>
      <c r="M49" s="30">
        <v>1965</v>
      </c>
      <c r="N49" s="57">
        <v>7793.9613526570056</v>
      </c>
      <c r="O49" s="57">
        <v>8050.145348837209</v>
      </c>
      <c r="P49" s="57">
        <v>381.82104312213323</v>
      </c>
      <c r="Q49" s="57">
        <v>2108.3556010982365</v>
      </c>
      <c r="R49" s="57">
        <v>2041.2602953797777</v>
      </c>
      <c r="S49" s="202">
        <v>1413.0334830248369</v>
      </c>
      <c r="U49" s="1233"/>
      <c r="V49" s="30">
        <v>1965</v>
      </c>
      <c r="W49" s="57">
        <v>15.656475142478211</v>
      </c>
      <c r="X49" s="57">
        <v>18.81145943908232</v>
      </c>
      <c r="Y49" s="57">
        <v>15.580458690707232</v>
      </c>
      <c r="Z49" s="57">
        <v>3.8133189853013505</v>
      </c>
      <c r="AA49" s="57">
        <v>11.767139705405882</v>
      </c>
      <c r="AB49" s="57">
        <v>11.84315615717686</v>
      </c>
      <c r="AC49" s="202">
        <v>14.55</v>
      </c>
      <c r="AD49" s="280">
        <v>14.830659070526163</v>
      </c>
      <c r="AF49" s="273">
        <v>6.2069233888765272</v>
      </c>
      <c r="AG49" s="168">
        <v>5.9519892315812903</v>
      </c>
    </row>
    <row r="50" spans="1:33">
      <c r="A50" s="35">
        <v>1966</v>
      </c>
      <c r="B50" s="6">
        <v>12.98</v>
      </c>
      <c r="C50" s="188">
        <v>1146.6438071487946</v>
      </c>
      <c r="D50" s="189">
        <v>1192.5863521482731</v>
      </c>
      <c r="E50" s="189">
        <v>152.97142649165892</v>
      </c>
      <c r="F50" s="189">
        <v>153.8244917505443</v>
      </c>
      <c r="G50" s="57">
        <v>215.47896180268674</v>
      </c>
      <c r="H50" s="183">
        <v>116.67024372042445</v>
      </c>
      <c r="I50" s="57">
        <v>553.45837114266396</v>
      </c>
      <c r="J50" s="57">
        <v>532.13724326311353</v>
      </c>
      <c r="K50" s="57">
        <v>434.42784109752682</v>
      </c>
      <c r="L50" s="1233"/>
      <c r="M50" s="30">
        <v>1966</v>
      </c>
      <c r="N50" s="57">
        <v>8885.1046698872779</v>
      </c>
      <c r="O50" s="57">
        <v>9259.0116279069771</v>
      </c>
      <c r="P50" s="57">
        <v>405.85703856611843</v>
      </c>
      <c r="Q50" s="57">
        <v>2281.3480482237801</v>
      </c>
      <c r="R50" s="57">
        <v>2189.2202981813753</v>
      </c>
      <c r="S50" s="202">
        <v>1596.4452291214607</v>
      </c>
      <c r="U50" s="1233"/>
      <c r="V50" s="30">
        <v>1966</v>
      </c>
      <c r="W50" s="57">
        <v>13.999855373394897</v>
      </c>
      <c r="X50" s="57">
        <v>17.478528245071296</v>
      </c>
      <c r="Y50" s="57">
        <v>15.016701272907817</v>
      </c>
      <c r="Z50" s="57">
        <v>6.2950944891470684</v>
      </c>
      <c r="AA50" s="57">
        <v>8.7216067837607483</v>
      </c>
      <c r="AB50" s="57">
        <v>7.704760884247829</v>
      </c>
      <c r="AC50" s="202">
        <v>12.98</v>
      </c>
      <c r="AD50" s="280">
        <v>11.84315615717686</v>
      </c>
      <c r="AF50" s="273">
        <v>6.2769014321300265</v>
      </c>
      <c r="AG50" s="168">
        <v>6.0740298574903155</v>
      </c>
    </row>
    <row r="51" spans="1:33">
      <c r="A51" s="35">
        <v>1967</v>
      </c>
      <c r="B51" s="6">
        <v>7.3</v>
      </c>
      <c r="C51" s="188">
        <v>1397.5477971737323</v>
      </c>
      <c r="D51" s="189">
        <v>1445.240101095198</v>
      </c>
      <c r="E51" s="189">
        <v>157.26833350033192</v>
      </c>
      <c r="F51" s="189">
        <v>157.99700017188002</v>
      </c>
      <c r="G51" s="57">
        <v>222.75115773423821</v>
      </c>
      <c r="H51" s="183">
        <v>117.39099849656449</v>
      </c>
      <c r="I51" s="57">
        <v>648.813732685285</v>
      </c>
      <c r="J51" s="57">
        <v>627.40315758139855</v>
      </c>
      <c r="K51" s="57">
        <v>466.14107349764629</v>
      </c>
      <c r="L51" s="1233"/>
      <c r="M51" s="30">
        <v>1967</v>
      </c>
      <c r="N51" s="57">
        <v>10829.307568438002</v>
      </c>
      <c r="O51" s="57">
        <v>11220.566860465116</v>
      </c>
      <c r="P51" s="57">
        <v>419.5543010736049</v>
      </c>
      <c r="Q51" s="57">
        <v>2674.4015808567829</v>
      </c>
      <c r="R51" s="57">
        <v>2581.1456444914747</v>
      </c>
      <c r="S51" s="202">
        <v>1712.9857308473272</v>
      </c>
      <c r="U51" s="1233"/>
      <c r="V51" s="30">
        <v>1967</v>
      </c>
      <c r="W51" s="57">
        <v>21.88159814413746</v>
      </c>
      <c r="X51" s="57">
        <v>17.478528245071296</v>
      </c>
      <c r="Y51" s="57">
        <v>21.185363096920028</v>
      </c>
      <c r="Z51" s="57">
        <v>3.3748983523554266</v>
      </c>
      <c r="AA51" s="57">
        <v>17.810464744564602</v>
      </c>
      <c r="AB51" s="57">
        <v>18.506699791782033</v>
      </c>
      <c r="AC51" s="202">
        <v>7.3</v>
      </c>
      <c r="AD51" s="280">
        <v>7.704760884247829</v>
      </c>
      <c r="AF51" s="273">
        <v>6.4415893285481829</v>
      </c>
      <c r="AG51" s="168">
        <v>6.1444883211388763</v>
      </c>
    </row>
    <row r="52" spans="1:33">
      <c r="A52" s="35">
        <v>1968</v>
      </c>
      <c r="B52" s="6">
        <v>6.55</v>
      </c>
      <c r="C52" s="188">
        <v>1603.7926018287615</v>
      </c>
      <c r="D52" s="189">
        <v>1666.3952073387622</v>
      </c>
      <c r="E52" s="189">
        <v>160.25741028889718</v>
      </c>
      <c r="F52" s="189">
        <v>161.08890039411233</v>
      </c>
      <c r="G52" s="57">
        <v>237.61056996422317</v>
      </c>
      <c r="H52" s="183">
        <v>118.79328780346961</v>
      </c>
      <c r="I52" s="57">
        <v>701.31358532984041</v>
      </c>
      <c r="J52" s="57">
        <v>674.96685945841682</v>
      </c>
      <c r="K52" s="57">
        <v>496.67331381174216</v>
      </c>
      <c r="L52" s="1233"/>
      <c r="M52" s="30">
        <v>1968</v>
      </c>
      <c r="N52" s="57">
        <v>12427.455716586152</v>
      </c>
      <c r="O52" s="57">
        <v>12937.572674418603</v>
      </c>
      <c r="P52" s="57">
        <v>447.5421704787733</v>
      </c>
      <c r="Q52" s="57">
        <v>2890.8052755292756</v>
      </c>
      <c r="R52" s="57">
        <v>2776.823400416426</v>
      </c>
      <c r="S52" s="202">
        <v>1825.1862962178272</v>
      </c>
      <c r="U52" s="1233"/>
      <c r="V52" s="30">
        <v>1968</v>
      </c>
      <c r="W52" s="57">
        <v>14.757620817843865</v>
      </c>
      <c r="X52" s="57">
        <v>17.478528245071296</v>
      </c>
      <c r="Y52" s="57">
        <v>15.302309012597547</v>
      </c>
      <c r="Z52" s="57">
        <v>6.6708574631578532</v>
      </c>
      <c r="AA52" s="57">
        <v>8.6314515494396939</v>
      </c>
      <c r="AB52" s="57">
        <v>8.0867633546860116</v>
      </c>
      <c r="AC52" s="202">
        <v>6.55</v>
      </c>
      <c r="AD52" s="280">
        <v>18.506699791782033</v>
      </c>
      <c r="AF52" s="273">
        <v>6.5146635925685858</v>
      </c>
      <c r="AG52" s="168">
        <v>6.2079324936954112</v>
      </c>
    </row>
    <row r="53" spans="1:33">
      <c r="A53" s="35">
        <v>1969</v>
      </c>
      <c r="B53" s="6">
        <v>8.6</v>
      </c>
      <c r="C53" s="188">
        <v>1916.8762468827931</v>
      </c>
      <c r="D53" s="189">
        <v>1996.2573247215205</v>
      </c>
      <c r="E53" s="189">
        <v>164.12970379124855</v>
      </c>
      <c r="F53" s="189">
        <v>165.01082613372776</v>
      </c>
      <c r="G53" s="57">
        <v>252.85670532200024</v>
      </c>
      <c r="H53" s="183">
        <v>120.14372374294705</v>
      </c>
      <c r="I53" s="57">
        <v>789.4816640038822</v>
      </c>
      <c r="J53" s="57">
        <v>758.08796307843534</v>
      </c>
      <c r="K53" s="57">
        <v>539.38721879955199</v>
      </c>
      <c r="L53" s="1233"/>
      <c r="M53" s="30">
        <v>1969</v>
      </c>
      <c r="N53" s="57">
        <v>14853.475845410629</v>
      </c>
      <c r="O53" s="57">
        <v>15498.558866279069</v>
      </c>
      <c r="P53" s="57">
        <v>476.25843722759714</v>
      </c>
      <c r="Q53" s="57">
        <v>3254.2329237250924</v>
      </c>
      <c r="R53" s="57">
        <v>3118.7848202492555</v>
      </c>
      <c r="S53" s="202">
        <v>1982.1523176925605</v>
      </c>
      <c r="U53" s="1233"/>
      <c r="V53" s="30">
        <v>1969</v>
      </c>
      <c r="W53" s="57">
        <v>19.521454625556366</v>
      </c>
      <c r="X53" s="57">
        <v>17.478528245071296</v>
      </c>
      <c r="Y53" s="57">
        <v>19.794951157447716</v>
      </c>
      <c r="Z53" s="57">
        <v>6.416438191311391</v>
      </c>
      <c r="AA53" s="57">
        <v>13.378512966136325</v>
      </c>
      <c r="AB53" s="57">
        <v>13.105016434244975</v>
      </c>
      <c r="AC53" s="202">
        <v>8.6</v>
      </c>
      <c r="AD53" s="280">
        <v>8.0867633546860116</v>
      </c>
      <c r="AF53" s="273">
        <v>6.630799425187142</v>
      </c>
      <c r="AG53" s="168">
        <v>6.290433715207155</v>
      </c>
    </row>
    <row r="54" spans="1:33">
      <c r="A54" s="35">
        <v>1970</v>
      </c>
      <c r="B54" s="6">
        <v>6.78</v>
      </c>
      <c r="C54" s="188">
        <v>2247.1945137157109</v>
      </c>
      <c r="D54" s="189">
        <v>2361.9769727604607</v>
      </c>
      <c r="E54" s="189">
        <v>167.58203329557182</v>
      </c>
      <c r="F54" s="189">
        <v>168.66378296506417</v>
      </c>
      <c r="G54" s="57">
        <v>269.99354095683532</v>
      </c>
      <c r="H54" s="183">
        <v>121.56766873380897</v>
      </c>
      <c r="I54" s="57">
        <v>874.82721415845913</v>
      </c>
      <c r="J54" s="57">
        <v>832.31417527687324</v>
      </c>
      <c r="K54" s="57">
        <v>575.95767223416169</v>
      </c>
      <c r="L54" s="1233"/>
      <c r="M54" s="30">
        <v>1970</v>
      </c>
      <c r="N54" s="57">
        <v>17413.043478260868</v>
      </c>
      <c r="O54" s="57">
        <v>18337.93604651163</v>
      </c>
      <c r="P54" s="57">
        <v>508.53585912977451</v>
      </c>
      <c r="Q54" s="57">
        <v>3606.026146886119</v>
      </c>
      <c r="R54" s="57">
        <v>3424.152528409445</v>
      </c>
      <c r="S54" s="202">
        <v>2116.542244832116</v>
      </c>
      <c r="U54" s="1233"/>
      <c r="V54" s="30">
        <v>1970</v>
      </c>
      <c r="W54" s="57">
        <v>17.232112264423872</v>
      </c>
      <c r="X54" s="57">
        <v>17.478528245071296</v>
      </c>
      <c r="Y54" s="57">
        <v>18.320265804908619</v>
      </c>
      <c r="Z54" s="57">
        <v>6.7772913567833326</v>
      </c>
      <c r="AA54" s="57">
        <v>11.542974448125285</v>
      </c>
      <c r="AB54" s="57">
        <v>10.454820907640539</v>
      </c>
      <c r="AC54" s="202">
        <v>6.78</v>
      </c>
      <c r="AD54" s="280">
        <v>13.105016434244975</v>
      </c>
      <c r="AF54" s="273">
        <v>6.7242099840582634</v>
      </c>
      <c r="AG54" s="168">
        <v>6.3560341722911042</v>
      </c>
    </row>
    <row r="55" spans="1:33">
      <c r="A55" s="35">
        <v>1971</v>
      </c>
      <c r="B55" s="6">
        <v>13.62</v>
      </c>
      <c r="C55" s="188">
        <v>2493.0382377389856</v>
      </c>
      <c r="D55" s="189">
        <v>2647.1028737246093</v>
      </c>
      <c r="E55" s="189">
        <v>169.83644698398706</v>
      </c>
      <c r="F55" s="189">
        <v>171.13854097558448</v>
      </c>
      <c r="G55" s="57">
        <v>285.20813539331556</v>
      </c>
      <c r="H55" s="183">
        <v>122.75809546748262</v>
      </c>
      <c r="I55" s="57">
        <v>928.13021272136177</v>
      </c>
      <c r="J55" s="57">
        <v>874.1118952658793</v>
      </c>
      <c r="K55" s="57">
        <v>654.40310719245463</v>
      </c>
      <c r="L55" s="1233"/>
      <c r="M55" s="30">
        <v>1971</v>
      </c>
      <c r="N55" s="57">
        <v>19318.035426731076</v>
      </c>
      <c r="O55" s="57">
        <v>20551.598837209305</v>
      </c>
      <c r="P55" s="57">
        <v>537.19271819998312</v>
      </c>
      <c r="Q55" s="57">
        <v>3825.740398357088</v>
      </c>
      <c r="R55" s="57">
        <v>3596.1089516368806</v>
      </c>
      <c r="S55" s="202">
        <v>2404.8152985782503</v>
      </c>
      <c r="U55" s="1233"/>
      <c r="V55" s="30">
        <v>1971</v>
      </c>
      <c r="W55" s="57">
        <v>10.940028667868873</v>
      </c>
      <c r="X55" s="57">
        <v>22.376946205569503</v>
      </c>
      <c r="Y55" s="57">
        <v>12.071493678912537</v>
      </c>
      <c r="Z55" s="57">
        <v>5.6351697831588998</v>
      </c>
      <c r="AA55" s="57">
        <v>6.4363238957536373</v>
      </c>
      <c r="AB55" s="57">
        <v>5.3048588847099731</v>
      </c>
      <c r="AC55" s="202">
        <v>13.62</v>
      </c>
      <c r="AD55" s="280">
        <v>10.454820907640539</v>
      </c>
      <c r="AF55" s="273">
        <v>6.7732083940808261</v>
      </c>
      <c r="AG55" s="168">
        <v>6.483723533431994</v>
      </c>
    </row>
    <row r="56" spans="1:33" ht="14.65" thickBot="1">
      <c r="A56" s="35">
        <v>1972</v>
      </c>
      <c r="B56" s="6">
        <v>14.01</v>
      </c>
      <c r="C56" s="188">
        <v>3100.7896924355778</v>
      </c>
      <c r="D56" s="189">
        <v>3372.3673125526539</v>
      </c>
      <c r="E56" s="189">
        <v>174.57361558513264</v>
      </c>
      <c r="F56" s="189">
        <v>176.39674355752567</v>
      </c>
      <c r="G56" s="57">
        <v>304.77475790374933</v>
      </c>
      <c r="H56" s="183">
        <v>124.19894974803205</v>
      </c>
      <c r="I56" s="57">
        <v>1106.5113580100615</v>
      </c>
      <c r="J56" s="57">
        <v>1017.4037094682348</v>
      </c>
      <c r="K56" s="57">
        <v>746.08498251011747</v>
      </c>
      <c r="L56" s="1238"/>
      <c r="M56" s="30">
        <v>1972</v>
      </c>
      <c r="N56" s="57">
        <v>24027.375201288247</v>
      </c>
      <c r="O56" s="57">
        <v>26182.412790697676</v>
      </c>
      <c r="P56" s="57">
        <v>574.04667090325233</v>
      </c>
      <c r="Q56" s="57">
        <v>4561.025107854055</v>
      </c>
      <c r="R56" s="57">
        <v>4185.613543143033</v>
      </c>
      <c r="S56" s="202">
        <v>2741.7299219090628</v>
      </c>
      <c r="U56" s="1234"/>
      <c r="V56" s="198">
        <v>1972</v>
      </c>
      <c r="W56" s="182">
        <v>24.377943566873661</v>
      </c>
      <c r="X56" s="182">
        <v>22.376946205569503</v>
      </c>
      <c r="Y56" s="182">
        <v>27.398422857951132</v>
      </c>
      <c r="Z56" s="182">
        <v>6.8604713829254704</v>
      </c>
      <c r="AA56" s="182">
        <v>20.537951475025661</v>
      </c>
      <c r="AB56" s="182">
        <v>17.51747218394819</v>
      </c>
      <c r="AC56" s="204">
        <v>14.01</v>
      </c>
      <c r="AD56" s="281">
        <v>5.3048588847099731</v>
      </c>
      <c r="AF56" s="273">
        <v>6.9250092784093766</v>
      </c>
      <c r="AG56" s="168">
        <v>6.6148395112895306</v>
      </c>
    </row>
    <row r="57" spans="1:33">
      <c r="A57" s="35">
        <v>1973</v>
      </c>
      <c r="B57" s="6">
        <v>23.53</v>
      </c>
      <c r="C57" s="188">
        <v>4007.8969243557772</v>
      </c>
      <c r="D57" s="189">
        <v>4814.3779837124403</v>
      </c>
      <c r="E57" s="189">
        <v>180.14582718788037</v>
      </c>
      <c r="F57" s="189">
        <v>184.12700921797594</v>
      </c>
      <c r="G57" s="57">
        <v>324.49062431842879</v>
      </c>
      <c r="H57" s="183">
        <v>125.56010765071856</v>
      </c>
      <c r="I57" s="57">
        <v>1483.672446260882</v>
      </c>
      <c r="J57" s="57">
        <v>1235.1348926564831</v>
      </c>
      <c r="K57" s="57">
        <v>921.63877889474816</v>
      </c>
      <c r="L57" s="1232" t="s">
        <v>514</v>
      </c>
      <c r="M57" s="184">
        <v>1973</v>
      </c>
      <c r="N57" s="178">
        <v>100</v>
      </c>
      <c r="O57" s="178">
        <v>100</v>
      </c>
      <c r="P57" s="178">
        <v>100</v>
      </c>
      <c r="Q57" s="178">
        <v>100</v>
      </c>
      <c r="R57" s="178">
        <v>100</v>
      </c>
      <c r="S57" s="201">
        <v>100</v>
      </c>
      <c r="U57" s="1232" t="s">
        <v>514</v>
      </c>
      <c r="V57" s="184">
        <v>1973</v>
      </c>
      <c r="W57" s="178">
        <v>29.254071442932773</v>
      </c>
      <c r="X57" s="178">
        <v>22.376946205569503</v>
      </c>
      <c r="Y57" s="178">
        <v>42.75959696893996</v>
      </c>
      <c r="Z57" s="178">
        <v>6.4689958414817061</v>
      </c>
      <c r="AA57" s="178">
        <v>36.290601127458253</v>
      </c>
      <c r="AB57" s="178">
        <v>22.785075601451066</v>
      </c>
      <c r="AC57" s="201">
        <v>23.53</v>
      </c>
      <c r="AD57" s="283">
        <v>17.51747218394819</v>
      </c>
      <c r="AF57" s="273">
        <v>7.1189354679205445</v>
      </c>
      <c r="AG57" s="168">
        <v>6.8261533668501615</v>
      </c>
    </row>
    <row r="58" spans="1:33">
      <c r="A58" s="35">
        <v>1974</v>
      </c>
      <c r="B58" s="6">
        <v>26.04</v>
      </c>
      <c r="C58" s="188">
        <v>4791.4588528678305</v>
      </c>
      <c r="D58" s="189">
        <v>6270.0552279322292</v>
      </c>
      <c r="E58" s="189">
        <v>184.02338814764875</v>
      </c>
      <c r="F58" s="189">
        <v>189.86356831012097</v>
      </c>
      <c r="G58" s="57">
        <v>342.63619031407023</v>
      </c>
      <c r="H58" s="183">
        <v>126.74166163019274</v>
      </c>
      <c r="I58" s="57">
        <v>1829.9454071634741</v>
      </c>
      <c r="J58" s="57">
        <v>1398.4100303227865</v>
      </c>
      <c r="K58" s="57">
        <v>1161.6335169189406</v>
      </c>
      <c r="L58" s="1233"/>
      <c r="M58" s="30">
        <v>1974</v>
      </c>
      <c r="N58" s="57">
        <v>119.55045110442808</v>
      </c>
      <c r="O58" s="57">
        <v>130.23603981956759</v>
      </c>
      <c r="P58" s="57">
        <v>105.59201549621193</v>
      </c>
      <c r="Q58" s="57">
        <v>123.33890891990764</v>
      </c>
      <c r="R58" s="57">
        <v>113.21921505392318</v>
      </c>
      <c r="S58" s="202">
        <v>126.03999999999999</v>
      </c>
      <c r="U58" s="1233"/>
      <c r="V58" s="30">
        <v>1974</v>
      </c>
      <c r="W58" s="57">
        <v>19.550451104428078</v>
      </c>
      <c r="X58" s="57">
        <v>22.376946205569503</v>
      </c>
      <c r="Y58" s="57">
        <v>30.236039819567594</v>
      </c>
      <c r="Z58" s="57">
        <v>5.5920154962119328</v>
      </c>
      <c r="AA58" s="57">
        <v>24.644024323355662</v>
      </c>
      <c r="AB58" s="57">
        <v>13.958435608216146</v>
      </c>
      <c r="AC58" s="202">
        <v>26.04</v>
      </c>
      <c r="AD58" s="280">
        <v>22.785075601451066</v>
      </c>
      <c r="AF58" s="273">
        <v>7.2430911775892106</v>
      </c>
      <c r="AG58" s="168">
        <v>7.0575824977511443</v>
      </c>
    </row>
    <row r="59" spans="1:33">
      <c r="A59" s="35">
        <v>1975</v>
      </c>
      <c r="B59" s="6">
        <v>17.7</v>
      </c>
      <c r="C59" s="188">
        <v>6121.6749792186201</v>
      </c>
      <c r="D59" s="189">
        <v>8618.1784143030982</v>
      </c>
      <c r="E59" s="189">
        <v>189.34351338427629</v>
      </c>
      <c r="F59" s="189">
        <v>196.77077403243803</v>
      </c>
      <c r="G59" s="57">
        <v>350.26165163359713</v>
      </c>
      <c r="H59" s="183">
        <v>127.21962956134666</v>
      </c>
      <c r="I59" s="57">
        <v>2460.4972808494695</v>
      </c>
      <c r="J59" s="57">
        <v>1747.7434228576076</v>
      </c>
      <c r="K59" s="57">
        <v>1367.2426494135932</v>
      </c>
      <c r="L59" s="1233"/>
      <c r="M59" s="30">
        <v>1975</v>
      </c>
      <c r="N59" s="57">
        <v>152.74032977289224</v>
      </c>
      <c r="O59" s="57">
        <v>179.00917716596672</v>
      </c>
      <c r="P59" s="57">
        <v>107.94199443182642</v>
      </c>
      <c r="Q59" s="57">
        <v>165.8383079803335</v>
      </c>
      <c r="R59" s="57">
        <v>141.50223050525472</v>
      </c>
      <c r="S59" s="202">
        <v>148.34907999999999</v>
      </c>
      <c r="U59" s="1233"/>
      <c r="V59" s="30">
        <v>1975</v>
      </c>
      <c r="W59" s="57">
        <v>27.762236245744141</v>
      </c>
      <c r="X59" s="57">
        <v>22.376946205569503</v>
      </c>
      <c r="Y59" s="57">
        <v>37.449800695698897</v>
      </c>
      <c r="Z59" s="57">
        <v>2.2255271144992594</v>
      </c>
      <c r="AA59" s="57">
        <v>35.22427358119964</v>
      </c>
      <c r="AB59" s="57">
        <v>25.536709131244884</v>
      </c>
      <c r="AC59" s="202">
        <v>17.7</v>
      </c>
      <c r="AD59" s="280">
        <v>13.958435608216146</v>
      </c>
      <c r="AF59" s="273">
        <v>7.4660807621795255</v>
      </c>
      <c r="AG59" s="168">
        <v>7.220551326029284</v>
      </c>
    </row>
    <row r="60" spans="1:33">
      <c r="A60" s="35">
        <v>1976</v>
      </c>
      <c r="B60" s="6">
        <v>25.68</v>
      </c>
      <c r="C60" s="188">
        <v>8248.4413965087278</v>
      </c>
      <c r="D60" s="189">
        <v>12427.969671440607</v>
      </c>
      <c r="E60" s="189">
        <v>195.81859465874686</v>
      </c>
      <c r="F60" s="189">
        <v>204.72000923774814</v>
      </c>
      <c r="G60" s="57">
        <v>366.52674840501038</v>
      </c>
      <c r="H60" s="183">
        <v>128.20528370476509</v>
      </c>
      <c r="I60" s="57">
        <v>3390.740164400705</v>
      </c>
      <c r="J60" s="57">
        <v>2250.4336811441217</v>
      </c>
      <c r="K60" s="57">
        <v>1718.3505617830037</v>
      </c>
      <c r="L60" s="1233"/>
      <c r="M60" s="30">
        <v>1976</v>
      </c>
      <c r="N60" s="57">
        <v>205.8047288188323</v>
      </c>
      <c r="O60" s="57">
        <v>258.14279048063463</v>
      </c>
      <c r="P60" s="57">
        <v>112.95449573462275</v>
      </c>
      <c r="Q60" s="57">
        <v>228.53697748084306</v>
      </c>
      <c r="R60" s="57">
        <v>182.20144977881492</v>
      </c>
      <c r="S60" s="202">
        <v>186.44512374399997</v>
      </c>
      <c r="U60" s="1233"/>
      <c r="V60" s="30">
        <v>1976</v>
      </c>
      <c r="W60" s="57">
        <v>34.741576848001365</v>
      </c>
      <c r="X60" s="57">
        <v>29.925132433001046</v>
      </c>
      <c r="Y60" s="57">
        <v>44.206456097666937</v>
      </c>
      <c r="Z60" s="57">
        <v>4.6436989877578272</v>
      </c>
      <c r="AA60" s="57">
        <v>39.562757109909107</v>
      </c>
      <c r="AB60" s="57">
        <v>30.097877860243539</v>
      </c>
      <c r="AC60" s="202">
        <v>25.68</v>
      </c>
      <c r="AD60" s="280">
        <v>25.536709131244884</v>
      </c>
      <c r="AF60" s="273">
        <v>7.7188782238002807</v>
      </c>
      <c r="AG60" s="168">
        <v>7.4491201339885587</v>
      </c>
    </row>
    <row r="61" spans="1:33">
      <c r="A61" s="35">
        <v>1977</v>
      </c>
      <c r="B61" s="6">
        <v>28.37</v>
      </c>
      <c r="C61" s="188">
        <v>10754.779717373234</v>
      </c>
      <c r="D61" s="189">
        <v>16797.528784049424</v>
      </c>
      <c r="E61" s="189">
        <v>201.58007597323123</v>
      </c>
      <c r="F61" s="189">
        <v>211.26226969821843</v>
      </c>
      <c r="G61" s="57">
        <v>381.88823059384254</v>
      </c>
      <c r="H61" s="183">
        <v>129.09681370330682</v>
      </c>
      <c r="I61" s="57">
        <v>4398.5458148131429</v>
      </c>
      <c r="J61" s="57">
        <v>2816.2113560424141</v>
      </c>
      <c r="K61" s="57">
        <v>2205.8466161608421</v>
      </c>
      <c r="L61" s="1233"/>
      <c r="M61" s="30">
        <v>1977</v>
      </c>
      <c r="N61" s="57">
        <v>268.3397283003215</v>
      </c>
      <c r="O61" s="57">
        <v>348.90340643957069</v>
      </c>
      <c r="P61" s="57">
        <v>117.68852532980686</v>
      </c>
      <c r="Q61" s="57">
        <v>296.46340241056981</v>
      </c>
      <c r="R61" s="57">
        <v>228.00840400398778</v>
      </c>
      <c r="S61" s="202">
        <v>239.33960535017277</v>
      </c>
      <c r="U61" s="1233"/>
      <c r="V61" s="30">
        <v>1977</v>
      </c>
      <c r="W61" s="57">
        <v>30.385598931761205</v>
      </c>
      <c r="X61" s="57">
        <v>29.925132433001046</v>
      </c>
      <c r="Y61" s="57">
        <v>35.159074475777288</v>
      </c>
      <c r="Z61" s="57">
        <v>4.1910944441789555</v>
      </c>
      <c r="AA61" s="57">
        <v>30.967980031598334</v>
      </c>
      <c r="AB61" s="57">
        <v>26.19450448758225</v>
      </c>
      <c r="AC61" s="202">
        <v>28.37</v>
      </c>
      <c r="AD61" s="280">
        <v>30.097877860243539</v>
      </c>
      <c r="AF61" s="273">
        <v>7.9431477698742059</v>
      </c>
      <c r="AG61" s="168">
        <v>7.6988666670973025</v>
      </c>
    </row>
    <row r="62" spans="1:33">
      <c r="A62" s="35">
        <v>1978</v>
      </c>
      <c r="B62" s="6">
        <v>18.77</v>
      </c>
      <c r="C62" s="188">
        <v>14014.962593516211</v>
      </c>
      <c r="D62" s="189">
        <v>22731.068052045306</v>
      </c>
      <c r="E62" s="189">
        <v>207.32959714744393</v>
      </c>
      <c r="F62" s="189">
        <v>217.83099210787671</v>
      </c>
      <c r="G62" s="57">
        <v>414.37595584743951</v>
      </c>
      <c r="H62" s="183">
        <v>130.86972737719077</v>
      </c>
      <c r="I62" s="57">
        <v>5485.6146287633992</v>
      </c>
      <c r="J62" s="57">
        <v>3382.1852826509294</v>
      </c>
      <c r="K62" s="57">
        <v>2619.8840260142319</v>
      </c>
      <c r="L62" s="1233"/>
      <c r="M62" s="30">
        <v>1978</v>
      </c>
      <c r="N62" s="57">
        <v>349.68370838950534</v>
      </c>
      <c r="O62" s="57">
        <v>472.14963446881313</v>
      </c>
      <c r="P62" s="57">
        <v>127.70044025703638</v>
      </c>
      <c r="Q62" s="57">
        <v>369.73219005233415</v>
      </c>
      <c r="R62" s="57">
        <v>273.83124732041597</v>
      </c>
      <c r="S62" s="202">
        <v>284.26364927440022</v>
      </c>
      <c r="U62" s="1233"/>
      <c r="V62" s="30">
        <v>1978</v>
      </c>
      <c r="W62" s="57">
        <v>30.313804297418457</v>
      </c>
      <c r="X62" s="57">
        <v>29.925132433001046</v>
      </c>
      <c r="Y62" s="57">
        <v>35.323882127412951</v>
      </c>
      <c r="Z62" s="57">
        <v>8.5071292202637316</v>
      </c>
      <c r="AA62" s="57">
        <v>26.816752907149219</v>
      </c>
      <c r="AB62" s="57">
        <v>21.806675077154726</v>
      </c>
      <c r="AC62" s="202">
        <v>18.77</v>
      </c>
      <c r="AD62" s="280">
        <v>26.19450448758225</v>
      </c>
      <c r="AF62" s="273">
        <v>8.1262773128931105</v>
      </c>
      <c r="AG62" s="168">
        <v>7.8708853308953595</v>
      </c>
    </row>
    <row r="63" spans="1:33">
      <c r="A63" s="35">
        <v>1979</v>
      </c>
      <c r="B63" s="6">
        <v>28.8</v>
      </c>
      <c r="C63" s="188">
        <v>17418.640897755613</v>
      </c>
      <c r="D63" s="189">
        <v>28410.746045118412</v>
      </c>
      <c r="E63" s="189">
        <v>212.05071329238859</v>
      </c>
      <c r="F63" s="189">
        <v>222.67413190618214</v>
      </c>
      <c r="G63" s="57">
        <v>436.88058646625115</v>
      </c>
      <c r="H63" s="183">
        <v>132.01813732612777</v>
      </c>
      <c r="I63" s="57">
        <v>6503.0919031951835</v>
      </c>
      <c r="J63" s="57">
        <v>3987.048506468986</v>
      </c>
      <c r="K63" s="57">
        <v>3374.4106255063307</v>
      </c>
      <c r="L63" s="1233"/>
      <c r="M63" s="30">
        <v>1979</v>
      </c>
      <c r="N63" s="57">
        <v>434.60800580732138</v>
      </c>
      <c r="O63" s="57">
        <v>590.12288069684246</v>
      </c>
      <c r="P63" s="57">
        <v>134.63581186171098</v>
      </c>
      <c r="Q63" s="57">
        <v>438.31048555118286</v>
      </c>
      <c r="R63" s="57">
        <v>322.80267768112247</v>
      </c>
      <c r="S63" s="202">
        <v>366.13158026542749</v>
      </c>
      <c r="U63" s="1233"/>
      <c r="V63" s="30">
        <v>1979</v>
      </c>
      <c r="W63" s="57">
        <v>24.286032028469752</v>
      </c>
      <c r="X63" s="57">
        <v>29.925132433001046</v>
      </c>
      <c r="Y63" s="57">
        <v>24.986410581627116</v>
      </c>
      <c r="Z63" s="57">
        <v>5.4309692203997395</v>
      </c>
      <c r="AA63" s="57">
        <v>19.555441361227377</v>
      </c>
      <c r="AB63" s="57">
        <v>18.855062808070013</v>
      </c>
      <c r="AC63" s="202">
        <v>28.8</v>
      </c>
      <c r="AD63" s="280">
        <v>21.806675077154726</v>
      </c>
      <c r="AF63" s="273">
        <v>8.2908065134646058</v>
      </c>
      <c r="AG63" s="168">
        <v>8.1239759585775211</v>
      </c>
    </row>
    <row r="64" spans="1:33">
      <c r="A64" s="35">
        <v>1980</v>
      </c>
      <c r="B64" s="6">
        <v>25.96</v>
      </c>
      <c r="C64" s="188">
        <v>22626.579384871158</v>
      </c>
      <c r="D64" s="189">
        <v>41871.215950575686</v>
      </c>
      <c r="E64" s="189">
        <v>217.73094518213716</v>
      </c>
      <c r="F64" s="189">
        <v>231.09577865473275</v>
      </c>
      <c r="G64" s="57">
        <v>455.0378779168434</v>
      </c>
      <c r="H64" s="183">
        <v>132.90237746863426</v>
      </c>
      <c r="I64" s="57">
        <v>9201.6990194885511</v>
      </c>
      <c r="J64" s="57">
        <v>4972.46064183828</v>
      </c>
      <c r="K64" s="57">
        <v>4250.4076238877742</v>
      </c>
      <c r="L64" s="1233"/>
      <c r="M64" s="30">
        <v>1980</v>
      </c>
      <c r="N64" s="57">
        <v>564.54993259359117</v>
      </c>
      <c r="O64" s="57">
        <v>869.71185254316379</v>
      </c>
      <c r="P64" s="57">
        <v>140.23144085368276</v>
      </c>
      <c r="Q64" s="57">
        <v>620.1974730122181</v>
      </c>
      <c r="R64" s="57">
        <v>402.58441983965747</v>
      </c>
      <c r="S64" s="202">
        <v>461.17933850233248</v>
      </c>
      <c r="U64" s="1233"/>
      <c r="V64" s="30">
        <v>1980</v>
      </c>
      <c r="W64" s="57">
        <v>29.898650059354438</v>
      </c>
      <c r="X64" s="57">
        <v>29.925132433001046</v>
      </c>
      <c r="Y64" s="57">
        <v>47.378093782123941</v>
      </c>
      <c r="Z64" s="57">
        <v>4.1561222936132847</v>
      </c>
      <c r="AA64" s="57">
        <v>43.221971488510654</v>
      </c>
      <c r="AB64" s="57">
        <v>25.742527765741151</v>
      </c>
      <c r="AC64" s="202">
        <v>25.96</v>
      </c>
      <c r="AD64" s="280">
        <v>18.855062808070013</v>
      </c>
      <c r="AF64" s="273">
        <v>8.5116700955310467</v>
      </c>
      <c r="AG64" s="168">
        <v>8.3547701688222542</v>
      </c>
    </row>
    <row r="65" spans="1:33">
      <c r="A65" s="35">
        <v>1981</v>
      </c>
      <c r="B65" s="6">
        <v>26.35</v>
      </c>
      <c r="C65" s="188">
        <v>26936.720698254361</v>
      </c>
      <c r="D65" s="189">
        <v>59150.706730319202</v>
      </c>
      <c r="E65" s="189">
        <v>221.51723615928933</v>
      </c>
      <c r="F65" s="189">
        <v>238.59799689641741</v>
      </c>
      <c r="G65" s="57">
        <v>466.28048703442226</v>
      </c>
      <c r="H65" s="183">
        <v>133.43236207118142</v>
      </c>
      <c r="I65" s="57">
        <v>12685.649169349117</v>
      </c>
      <c r="J65" s="57">
        <v>5776.93500956342</v>
      </c>
      <c r="K65" s="57">
        <v>5370.390032782203</v>
      </c>
      <c r="L65" s="1233"/>
      <c r="M65" s="30">
        <v>1981</v>
      </c>
      <c r="N65" s="57">
        <v>672.09115420512285</v>
      </c>
      <c r="O65" s="57">
        <v>1228.6261471457458</v>
      </c>
      <c r="P65" s="57">
        <v>143.69613544730723</v>
      </c>
      <c r="Q65" s="57">
        <v>855.01683348768825</v>
      </c>
      <c r="R65" s="57">
        <v>467.71693066970192</v>
      </c>
      <c r="S65" s="202">
        <v>582.70009419769713</v>
      </c>
      <c r="U65" s="1233"/>
      <c r="V65" s="30">
        <v>1981</v>
      </c>
      <c r="W65" s="57">
        <v>19.049018590344691</v>
      </c>
      <c r="X65" s="57">
        <v>24.117346058864211</v>
      </c>
      <c r="Y65" s="57">
        <v>41.268184807768748</v>
      </c>
      <c r="Z65" s="57">
        <v>2.4706974217283628</v>
      </c>
      <c r="AA65" s="57">
        <v>38.797487386040387</v>
      </c>
      <c r="AB65" s="57">
        <v>16.578321168616327</v>
      </c>
      <c r="AC65" s="202">
        <v>26.35</v>
      </c>
      <c r="AD65" s="280">
        <v>25.742527765741151</v>
      </c>
      <c r="AF65" s="273">
        <v>8.6616285458587878</v>
      </c>
      <c r="AG65" s="168">
        <v>8.588655816668366</v>
      </c>
    </row>
    <row r="66" spans="1:33">
      <c r="A66" s="35">
        <v>1982</v>
      </c>
      <c r="B66" s="6">
        <v>24.03</v>
      </c>
      <c r="C66" s="188">
        <v>33402.535328345803</v>
      </c>
      <c r="D66" s="189">
        <v>72217.822708976877</v>
      </c>
      <c r="E66" s="189">
        <v>226.18897160004246</v>
      </c>
      <c r="F66" s="189">
        <v>242.93221953842922</v>
      </c>
      <c r="G66" s="57">
        <v>471.53687480066833</v>
      </c>
      <c r="H66" s="183">
        <v>133.67578303990879</v>
      </c>
      <c r="I66" s="57">
        <v>15315.413612033066</v>
      </c>
      <c r="J66" s="57">
        <v>7083.7588984882632</v>
      </c>
      <c r="K66" s="57">
        <v>6660.8947576597666</v>
      </c>
      <c r="L66" s="1233"/>
      <c r="M66" s="30">
        <v>1982</v>
      </c>
      <c r="N66" s="57">
        <v>833.41802343668996</v>
      </c>
      <c r="O66" s="57">
        <v>1500.0447192409395</v>
      </c>
      <c r="P66" s="57">
        <v>145.31602439703781</v>
      </c>
      <c r="Q66" s="57">
        <v>1032.2638026089001</v>
      </c>
      <c r="R66" s="57">
        <v>573.52107373898036</v>
      </c>
      <c r="S66" s="202">
        <v>722.72292683340368</v>
      </c>
      <c r="U66" s="1233"/>
      <c r="V66" s="30">
        <v>1982</v>
      </c>
      <c r="W66" s="57">
        <v>24.003718576294464</v>
      </c>
      <c r="X66" s="57">
        <v>24.117346058864211</v>
      </c>
      <c r="Y66" s="57">
        <v>22.091225449314543</v>
      </c>
      <c r="Z66" s="57">
        <v>1.1273016805136038</v>
      </c>
      <c r="AA66" s="57">
        <v>20.963923768800939</v>
      </c>
      <c r="AB66" s="57">
        <v>22.87641689578086</v>
      </c>
      <c r="AC66" s="202">
        <v>24.03</v>
      </c>
      <c r="AD66" s="280">
        <v>16.578321168616327</v>
      </c>
      <c r="AF66" s="273">
        <v>8.865559963666314</v>
      </c>
      <c r="AG66" s="168">
        <v>8.8040091025075125</v>
      </c>
    </row>
    <row r="67" spans="1:33">
      <c r="A67" s="35">
        <v>1983</v>
      </c>
      <c r="B67" s="6">
        <v>16.64</v>
      </c>
      <c r="C67" s="188">
        <v>42094.659185369906</v>
      </c>
      <c r="D67" s="189">
        <v>94709.351305812976</v>
      </c>
      <c r="E67" s="189">
        <v>231.21134988268554</v>
      </c>
      <c r="F67" s="189">
        <v>248.81964310011634</v>
      </c>
      <c r="G67" s="57">
        <v>479.60531773365443</v>
      </c>
      <c r="H67" s="183">
        <v>134.04419948964525</v>
      </c>
      <c r="I67" s="57">
        <v>19747.352208969703</v>
      </c>
      <c r="J67" s="57">
        <v>8776.9375419533808</v>
      </c>
      <c r="K67" s="57">
        <v>7769.2676453343511</v>
      </c>
      <c r="L67" s="1233"/>
      <c r="M67" s="30">
        <v>1983</v>
      </c>
      <c r="N67" s="57">
        <v>1050.2929586228354</v>
      </c>
      <c r="O67" s="57">
        <v>1967.2188520765283</v>
      </c>
      <c r="P67" s="57">
        <v>147.80251933042251</v>
      </c>
      <c r="Q67" s="57">
        <v>1330.9778892731033</v>
      </c>
      <c r="R67" s="57">
        <v>710.60558600820229</v>
      </c>
      <c r="S67" s="202">
        <v>842.98402185848192</v>
      </c>
      <c r="U67" s="1233"/>
      <c r="V67" s="30">
        <v>1983</v>
      </c>
      <c r="W67" s="57">
        <v>26.022347619966023</v>
      </c>
      <c r="X67" s="57">
        <v>24.117346058864211</v>
      </c>
      <c r="Y67" s="57">
        <v>31.144013697937666</v>
      </c>
      <c r="Z67" s="57">
        <v>1.7110947974952939</v>
      </c>
      <c r="AA67" s="57">
        <v>29.432918900442374</v>
      </c>
      <c r="AB67" s="57">
        <v>24.311252822470728</v>
      </c>
      <c r="AC67" s="202">
        <v>16.64</v>
      </c>
      <c r="AD67" s="280">
        <v>22.87641689578086</v>
      </c>
      <c r="AF67" s="273">
        <v>9.0798828264625921</v>
      </c>
      <c r="AG67" s="168">
        <v>8.9579311847797687</v>
      </c>
    </row>
    <row r="68" spans="1:33">
      <c r="A68" s="35">
        <v>1984</v>
      </c>
      <c r="B68" s="6">
        <v>18.28</v>
      </c>
      <c r="C68" s="188">
        <v>51925.810473815465</v>
      </c>
      <c r="D68" s="189">
        <v>117226.15370214359</v>
      </c>
      <c r="E68" s="189">
        <v>235.76916419300855</v>
      </c>
      <c r="F68" s="189">
        <v>253.45122578093427</v>
      </c>
      <c r="G68" s="57">
        <v>494.06507502202118</v>
      </c>
      <c r="H68" s="183">
        <v>134.68920775606767</v>
      </c>
      <c r="I68" s="57">
        <v>23726.865068719675</v>
      </c>
      <c r="J68" s="57">
        <v>10509.913187347043</v>
      </c>
      <c r="K68" s="57">
        <v>9189.4897709014713</v>
      </c>
      <c r="L68" s="1233"/>
      <c r="M68" s="30">
        <v>1984</v>
      </c>
      <c r="N68" s="57">
        <v>1295.5874727781811</v>
      </c>
      <c r="O68" s="57">
        <v>2434.9179499144502</v>
      </c>
      <c r="P68" s="57">
        <v>152.25865957137356</v>
      </c>
      <c r="Q68" s="57">
        <v>1599.1983357590545</v>
      </c>
      <c r="R68" s="57">
        <v>850.91217565254794</v>
      </c>
      <c r="S68" s="202">
        <v>997.08150105421248</v>
      </c>
      <c r="U68" s="1233"/>
      <c r="V68" s="30">
        <v>1984</v>
      </c>
      <c r="W68" s="57">
        <v>23.354866101071536</v>
      </c>
      <c r="X68" s="57">
        <v>24.117346058864211</v>
      </c>
      <c r="Y68" s="57">
        <v>23.774634802032057</v>
      </c>
      <c r="Z68" s="57">
        <v>3.0149284742494897</v>
      </c>
      <c r="AA68" s="57">
        <v>20.759706327782567</v>
      </c>
      <c r="AB68" s="57">
        <v>20.339937626822046</v>
      </c>
      <c r="AC68" s="202">
        <v>18.28</v>
      </c>
      <c r="AD68" s="280">
        <v>24.311252822470728</v>
      </c>
      <c r="AF68" s="273">
        <v>9.2600742038318433</v>
      </c>
      <c r="AG68" s="168">
        <v>9.1258156937759551</v>
      </c>
    </row>
    <row r="69" spans="1:33">
      <c r="A69" s="35">
        <v>1985</v>
      </c>
      <c r="B69" s="6">
        <v>22.45</v>
      </c>
      <c r="C69" s="188">
        <v>66546.446384039911</v>
      </c>
      <c r="D69" s="189">
        <v>157344.37891977909</v>
      </c>
      <c r="E69" s="189">
        <v>241.15624344357113</v>
      </c>
      <c r="F69" s="189">
        <v>259.84256162438521</v>
      </c>
      <c r="G69" s="57">
        <v>508.99530353482743</v>
      </c>
      <c r="H69" s="183">
        <v>135.3356887574746</v>
      </c>
      <c r="I69" s="57">
        <v>30912.736881277135</v>
      </c>
      <c r="J69" s="57">
        <v>13074.078664752658</v>
      </c>
      <c r="K69" s="57">
        <v>11252.53022446885</v>
      </c>
      <c r="L69" s="1233"/>
      <c r="M69" s="30">
        <v>1985</v>
      </c>
      <c r="N69" s="57">
        <v>1660.3831795084516</v>
      </c>
      <c r="O69" s="57">
        <v>3268.2182298957846</v>
      </c>
      <c r="P69" s="57">
        <v>156.85978742958707</v>
      </c>
      <c r="Q69" s="57">
        <v>2083.528406770829</v>
      </c>
      <c r="R69" s="57">
        <v>1058.5142353669085</v>
      </c>
      <c r="S69" s="202">
        <v>1220.926298040883</v>
      </c>
      <c r="U69" s="1233"/>
      <c r="V69" s="30">
        <v>1985</v>
      </c>
      <c r="W69" s="57">
        <v>28.15677940664434</v>
      </c>
      <c r="X69" s="57">
        <v>24.117346058864211</v>
      </c>
      <c r="Y69" s="57">
        <v>34.22293059240917</v>
      </c>
      <c r="Z69" s="57">
        <v>3.0219153847579339</v>
      </c>
      <c r="AA69" s="57">
        <v>31.201015207651238</v>
      </c>
      <c r="AB69" s="57">
        <v>25.134864021886408</v>
      </c>
      <c r="AC69" s="202">
        <v>22.45</v>
      </c>
      <c r="AD69" s="280">
        <v>20.339937626822046</v>
      </c>
      <c r="AF69" s="273">
        <v>9.4783868210394342</v>
      </c>
      <c r="AG69" s="168">
        <v>9.3283482911860407</v>
      </c>
    </row>
    <row r="70" spans="1:33">
      <c r="A70" s="35">
        <v>1986</v>
      </c>
      <c r="B70" s="6">
        <v>20.95</v>
      </c>
      <c r="C70" s="188">
        <v>81513.923524522033</v>
      </c>
      <c r="D70" s="189">
        <v>203311.80380043061</v>
      </c>
      <c r="E70" s="189">
        <v>245.56158988080122</v>
      </c>
      <c r="F70" s="189">
        <v>265.40812967380509</v>
      </c>
      <c r="G70" s="57">
        <v>538.3607804418142</v>
      </c>
      <c r="H70" s="183">
        <v>136.55367070175919</v>
      </c>
      <c r="I70" s="57">
        <v>37764.973078755778</v>
      </c>
      <c r="J70" s="57">
        <v>15141.133322829788</v>
      </c>
      <c r="K70" s="57">
        <v>13609.935306495074</v>
      </c>
      <c r="L70" s="1233"/>
      <c r="M70" s="30">
        <v>1986</v>
      </c>
      <c r="N70" s="57">
        <v>2033.8328321061913</v>
      </c>
      <c r="O70" s="57">
        <v>4223.0129102504279</v>
      </c>
      <c r="P70" s="57">
        <v>165.90950249259296</v>
      </c>
      <c r="Q70" s="57">
        <v>2545.3713300351583</v>
      </c>
      <c r="R70" s="57">
        <v>1225.8688029017455</v>
      </c>
      <c r="S70" s="202">
        <v>1476.710357480448</v>
      </c>
      <c r="U70" s="1233"/>
      <c r="V70" s="30">
        <v>1986</v>
      </c>
      <c r="W70" s="57">
        <v>22.491775224336898</v>
      </c>
      <c r="X70" s="57">
        <v>27.130421713794629</v>
      </c>
      <c r="Y70" s="57">
        <v>29.214532604363107</v>
      </c>
      <c r="Z70" s="57">
        <v>5.7693021336448158</v>
      </c>
      <c r="AA70" s="57">
        <v>23.445230470718293</v>
      </c>
      <c r="AB70" s="57">
        <v>16.722473090692084</v>
      </c>
      <c r="AC70" s="202">
        <v>20.95</v>
      </c>
      <c r="AD70" s="280">
        <v>25.134864021886408</v>
      </c>
      <c r="AF70" s="273">
        <v>9.6251703803873312</v>
      </c>
      <c r="AG70" s="168">
        <v>9.5185553422539844</v>
      </c>
    </row>
    <row r="71" spans="1:33">
      <c r="A71" s="35">
        <v>1987</v>
      </c>
      <c r="B71" s="6">
        <v>24.02</v>
      </c>
      <c r="C71" s="188">
        <v>108537.61429758936</v>
      </c>
      <c r="D71" s="189">
        <v>261662.92240007487</v>
      </c>
      <c r="E71" s="189">
        <v>251.77901356865004</v>
      </c>
      <c r="F71" s="189">
        <v>270.88710937657487</v>
      </c>
      <c r="G71" s="57">
        <v>568.53167309664002</v>
      </c>
      <c r="H71" s="183">
        <v>137.73773321969495</v>
      </c>
      <c r="I71" s="57">
        <v>46024.335104298916</v>
      </c>
      <c r="J71" s="57">
        <v>19090.865018375142</v>
      </c>
      <c r="K71" s="57">
        <v>16879.041767115192</v>
      </c>
      <c r="L71" s="1233"/>
      <c r="M71" s="30">
        <v>1987</v>
      </c>
      <c r="N71" s="57">
        <v>2708.0939541636421</v>
      </c>
      <c r="O71" s="57">
        <v>5435.0307201742107</v>
      </c>
      <c r="P71" s="57">
        <v>175.20742680649198</v>
      </c>
      <c r="Q71" s="57">
        <v>3102.054986617055</v>
      </c>
      <c r="R71" s="57">
        <v>1545.6502064576289</v>
      </c>
      <c r="S71" s="202">
        <v>1831.4161853472515</v>
      </c>
      <c r="U71" s="1233"/>
      <c r="V71" s="30">
        <v>1987</v>
      </c>
      <c r="W71" s="57">
        <v>33.152239034277045</v>
      </c>
      <c r="X71" s="57">
        <v>27.130421713794629</v>
      </c>
      <c r="Y71" s="57">
        <v>28.700310315932921</v>
      </c>
      <c r="Z71" s="57">
        <v>5.6042144507751246</v>
      </c>
      <c r="AA71" s="57">
        <v>23.096095865157796</v>
      </c>
      <c r="AB71" s="57">
        <v>27.54802458350192</v>
      </c>
      <c r="AC71" s="202">
        <v>24.02</v>
      </c>
      <c r="AD71" s="280">
        <v>16.722473090692084</v>
      </c>
      <c r="AF71" s="273">
        <v>9.856965228337268</v>
      </c>
      <c r="AG71" s="168">
        <v>9.7338279991876249</v>
      </c>
    </row>
    <row r="72" spans="1:33">
      <c r="A72" s="35">
        <v>1988</v>
      </c>
      <c r="B72" s="6">
        <v>28.12</v>
      </c>
      <c r="C72" s="188">
        <v>136587.69742310891</v>
      </c>
      <c r="D72" s="189">
        <v>323491.34138350649</v>
      </c>
      <c r="E72" s="189">
        <v>256.77057919060235</v>
      </c>
      <c r="F72" s="189">
        <v>275.49313303853745</v>
      </c>
      <c r="G72" s="57">
        <v>594.20252594216072</v>
      </c>
      <c r="H72" s="183">
        <v>138.69672468240364</v>
      </c>
      <c r="I72" s="57">
        <v>54441.259883670522</v>
      </c>
      <c r="J72" s="57">
        <v>22986.724468486063</v>
      </c>
      <c r="K72" s="57">
        <v>21625.428312027987</v>
      </c>
      <c r="L72" s="1233"/>
      <c r="M72" s="30">
        <v>1988</v>
      </c>
      <c r="N72" s="57">
        <v>3407.9643264544229</v>
      </c>
      <c r="O72" s="57">
        <v>6719.2759371597449</v>
      </c>
      <c r="P72" s="57">
        <v>183.11854993969209</v>
      </c>
      <c r="Q72" s="57">
        <v>3669.3584234762989</v>
      </c>
      <c r="R72" s="57">
        <v>1861.0699612774322</v>
      </c>
      <c r="S72" s="202">
        <v>2346.410416666899</v>
      </c>
      <c r="U72" s="1233"/>
      <c r="V72" s="30">
        <v>1988</v>
      </c>
      <c r="W72" s="57">
        <v>25.843651813288957</v>
      </c>
      <c r="X72" s="57">
        <v>27.130421713794629</v>
      </c>
      <c r="Y72" s="57">
        <v>23.629033267807721</v>
      </c>
      <c r="Z72" s="57">
        <v>4.5152898352519788</v>
      </c>
      <c r="AA72" s="57">
        <v>19.113743432555744</v>
      </c>
      <c r="AB72" s="57">
        <v>21.32836197803698</v>
      </c>
      <c r="AC72" s="202">
        <v>28.12</v>
      </c>
      <c r="AD72" s="280">
        <v>27.54802458350192</v>
      </c>
      <c r="AF72" s="273">
        <v>10.042672131246613</v>
      </c>
      <c r="AG72" s="168">
        <v>9.9816251379404921</v>
      </c>
    </row>
    <row r="73" spans="1:33">
      <c r="A73" s="35">
        <v>1989</v>
      </c>
      <c r="B73" s="6">
        <v>26.12</v>
      </c>
      <c r="C73" s="188">
        <v>176095.90606816293</v>
      </c>
      <c r="D73" s="189">
        <v>428964.24225404853</v>
      </c>
      <c r="E73" s="189">
        <v>262.28746297364114</v>
      </c>
      <c r="F73" s="189">
        <v>281.62105458138234</v>
      </c>
      <c r="G73" s="57">
        <v>615.30138369026372</v>
      </c>
      <c r="H73" s="183">
        <v>139.45439458654596</v>
      </c>
      <c r="I73" s="57">
        <v>69716.118576126042</v>
      </c>
      <c r="J73" s="57">
        <v>28619.455560465271</v>
      </c>
      <c r="K73" s="57">
        <v>27273.990187129701</v>
      </c>
      <c r="L73" s="1233"/>
      <c r="M73" s="30">
        <v>1989</v>
      </c>
      <c r="N73" s="57">
        <v>4393.7234263196106</v>
      </c>
      <c r="O73" s="57">
        <v>8910.0657178410329</v>
      </c>
      <c r="P73" s="57">
        <v>189.62069704869404</v>
      </c>
      <c r="Q73" s="57">
        <v>4698.8888114639476</v>
      </c>
      <c r="R73" s="57">
        <v>2317.1117365902915</v>
      </c>
      <c r="S73" s="202">
        <v>2959.292817500293</v>
      </c>
      <c r="U73" s="1233"/>
      <c r="V73" s="30">
        <v>1989</v>
      </c>
      <c r="W73" s="57">
        <v>28.925158993396828</v>
      </c>
      <c r="X73" s="57">
        <v>27.130421713794629</v>
      </c>
      <c r="Y73" s="57">
        <v>32.604551460158369</v>
      </c>
      <c r="Z73" s="57">
        <v>3.5507856037213958</v>
      </c>
      <c r="AA73" s="57">
        <v>29.053765856436975</v>
      </c>
      <c r="AB73" s="57">
        <v>25.374373389675434</v>
      </c>
      <c r="AC73" s="202">
        <v>26.12</v>
      </c>
      <c r="AD73" s="280">
        <v>21.32836197803698</v>
      </c>
      <c r="AF73" s="273">
        <v>10.261842029884962</v>
      </c>
      <c r="AG73" s="168">
        <v>10.213688786629261</v>
      </c>
    </row>
    <row r="74" spans="1:33">
      <c r="A74" s="35">
        <v>1990</v>
      </c>
      <c r="B74" s="6">
        <v>32.369999999999997</v>
      </c>
      <c r="C74" s="188">
        <v>220541.251039069</v>
      </c>
      <c r="D74" s="189">
        <v>564843.48965646361</v>
      </c>
      <c r="E74" s="189">
        <v>267.17449169089014</v>
      </c>
      <c r="F74" s="189">
        <v>287.59640637374332</v>
      </c>
      <c r="G74" s="57">
        <v>642.27290946174401</v>
      </c>
      <c r="H74" s="183">
        <v>140.38598021098079</v>
      </c>
      <c r="I74" s="57">
        <v>87944.467427379117</v>
      </c>
      <c r="J74" s="57">
        <v>34337.623117857067</v>
      </c>
      <c r="K74" s="57">
        <v>36102.580810703585</v>
      </c>
      <c r="L74" s="1233"/>
      <c r="M74" s="30">
        <v>1990</v>
      </c>
      <c r="N74" s="57">
        <v>5502.66773825573</v>
      </c>
      <c r="O74" s="57">
        <v>11732.429226940427</v>
      </c>
      <c r="P74" s="57">
        <v>197.93265546910516</v>
      </c>
      <c r="Q74" s="57">
        <v>5927.4853859431569</v>
      </c>
      <c r="R74" s="57">
        <v>2780.0706887978008</v>
      </c>
      <c r="S74" s="202">
        <v>3917.2159025251381</v>
      </c>
      <c r="U74" s="1233"/>
      <c r="V74" s="30">
        <v>1990</v>
      </c>
      <c r="W74" s="57">
        <v>25.239283503673416</v>
      </c>
      <c r="X74" s="57">
        <v>27.130421713794629</v>
      </c>
      <c r="Y74" s="57">
        <v>31.676124491966952</v>
      </c>
      <c r="Z74" s="57">
        <v>4.3834658082058553</v>
      </c>
      <c r="AA74" s="57">
        <v>27.292658683761097</v>
      </c>
      <c r="AB74" s="57">
        <v>20.855817695467561</v>
      </c>
      <c r="AC74" s="202">
        <v>32.369999999999997</v>
      </c>
      <c r="AD74" s="280">
        <v>25.374373389675434</v>
      </c>
      <c r="AF74" s="273">
        <v>10.443996915918968</v>
      </c>
      <c r="AG74" s="168">
        <v>10.494119632366848</v>
      </c>
    </row>
    <row r="75" spans="1:33">
      <c r="A75" s="35">
        <v>1991</v>
      </c>
      <c r="B75" s="6">
        <v>26.82</v>
      </c>
      <c r="C75" s="188">
        <v>290464.77556109725</v>
      </c>
      <c r="D75" s="189">
        <v>754631.47056070389</v>
      </c>
      <c r="E75" s="189">
        <v>273.15467366816233</v>
      </c>
      <c r="F75" s="189">
        <v>293.88674563600409</v>
      </c>
      <c r="G75" s="57">
        <v>660.18732137488485</v>
      </c>
      <c r="H75" s="183">
        <v>140.98335898140215</v>
      </c>
      <c r="I75" s="57">
        <v>114305.65933758508</v>
      </c>
      <c r="J75" s="57">
        <v>43997.327145905299</v>
      </c>
      <c r="K75" s="57">
        <v>45785.292984134285</v>
      </c>
      <c r="L75" s="1233"/>
      <c r="M75" s="30">
        <v>1991</v>
      </c>
      <c r="N75" s="57">
        <v>7247.3115213107958</v>
      </c>
      <c r="O75" s="57">
        <v>15674.537253072018</v>
      </c>
      <c r="P75" s="57">
        <v>203.45343498338818</v>
      </c>
      <c r="Q75" s="57">
        <v>7704.2381979698857</v>
      </c>
      <c r="R75" s="57">
        <v>3562.1475360701252</v>
      </c>
      <c r="S75" s="202">
        <v>4967.8132075823796</v>
      </c>
      <c r="U75" s="1233"/>
      <c r="V75" s="30">
        <v>1991</v>
      </c>
      <c r="W75" s="57">
        <v>31.705417554578609</v>
      </c>
      <c r="X75" s="57">
        <v>29.642737349692403</v>
      </c>
      <c r="Y75" s="57">
        <v>33.600100626045815</v>
      </c>
      <c r="Z75" s="57">
        <v>2.7892211627225327</v>
      </c>
      <c r="AA75" s="57">
        <v>30.810879463323282</v>
      </c>
      <c r="AB75" s="57">
        <v>28.916196391856076</v>
      </c>
      <c r="AC75" s="202">
        <v>26.82</v>
      </c>
      <c r="AD75" s="280">
        <v>20.855817695467561</v>
      </c>
      <c r="AF75" s="273">
        <v>10.691884164371274</v>
      </c>
      <c r="AG75" s="168">
        <v>10.731718204650642</v>
      </c>
    </row>
    <row r="76" spans="1:33">
      <c r="A76" s="35">
        <v>1992</v>
      </c>
      <c r="B76" s="6">
        <v>25.14</v>
      </c>
      <c r="C76" s="188">
        <v>409582.70989193686</v>
      </c>
      <c r="D76" s="189">
        <v>1046483.9464569878</v>
      </c>
      <c r="E76" s="189">
        <v>280.61708075324543</v>
      </c>
      <c r="F76" s="189">
        <v>300.98662852247764</v>
      </c>
      <c r="G76" s="57">
        <v>688.73127647092974</v>
      </c>
      <c r="H76" s="183">
        <v>141.90249027459745</v>
      </c>
      <c r="I76" s="57">
        <v>151943.72351132194</v>
      </c>
      <c r="J76" s="57">
        <v>59469.160743017994</v>
      </c>
      <c r="K76" s="57">
        <v>57295.715640345647</v>
      </c>
      <c r="L76" s="1233"/>
      <c r="M76" s="30">
        <v>1992</v>
      </c>
      <c r="N76" s="57">
        <v>10219.392305299181</v>
      </c>
      <c r="O76" s="57">
        <v>21736.638668533207</v>
      </c>
      <c r="P76" s="57">
        <v>212.24997730444892</v>
      </c>
      <c r="Q76" s="57">
        <v>10241.055826995178</v>
      </c>
      <c r="R76" s="57">
        <v>4814.7907646843241</v>
      </c>
      <c r="S76" s="202">
        <v>6216.7214479685899</v>
      </c>
      <c r="U76" s="1233"/>
      <c r="V76" s="30">
        <v>1992</v>
      </c>
      <c r="W76" s="57">
        <v>41.009425015731019</v>
      </c>
      <c r="X76" s="57">
        <v>29.642737349692403</v>
      </c>
      <c r="Y76" s="57">
        <v>38.674834973345675</v>
      </c>
      <c r="Z76" s="57">
        <v>4.3236145517911773</v>
      </c>
      <c r="AA76" s="57">
        <v>34.351220421554501</v>
      </c>
      <c r="AB76" s="57">
        <v>36.685810463939845</v>
      </c>
      <c r="AC76" s="202">
        <v>25.14</v>
      </c>
      <c r="AD76" s="280">
        <v>28.916196391856076</v>
      </c>
      <c r="AF76" s="273">
        <v>10.993213150326266</v>
      </c>
      <c r="AG76" s="168">
        <v>10.955981129232768</v>
      </c>
    </row>
    <row r="77" spans="1:33">
      <c r="A77" s="35">
        <v>1993</v>
      </c>
      <c r="B77" s="6">
        <v>22.61</v>
      </c>
      <c r="C77" s="188">
        <v>532505.92269326677</v>
      </c>
      <c r="D77" s="189">
        <v>1480603.3885612655</v>
      </c>
      <c r="E77" s="189">
        <v>286.3162221246655</v>
      </c>
      <c r="F77" s="189">
        <v>308.52193694945129</v>
      </c>
      <c r="G77" s="57">
        <v>728.17346984030428</v>
      </c>
      <c r="H77" s="183">
        <v>143.11174259340552</v>
      </c>
      <c r="I77" s="57">
        <v>203331.13603905079</v>
      </c>
      <c r="J77" s="57">
        <v>73128.992575086624</v>
      </c>
      <c r="K77" s="57">
        <v>70250.276946627797</v>
      </c>
      <c r="L77" s="1233"/>
      <c r="M77" s="30">
        <v>1993</v>
      </c>
      <c r="N77" s="57">
        <v>13286.41760862802</v>
      </c>
      <c r="O77" s="57">
        <v>30753.783636646443</v>
      </c>
      <c r="P77" s="57">
        <v>224.40508762611699</v>
      </c>
      <c r="Q77" s="57">
        <v>13704.583956619359</v>
      </c>
      <c r="R77" s="57">
        <v>5920.7292264089037</v>
      </c>
      <c r="S77" s="202">
        <v>7622.3221673542876</v>
      </c>
      <c r="U77" s="1233"/>
      <c r="V77" s="30">
        <v>1993</v>
      </c>
      <c r="W77" s="57">
        <v>30.011816864476959</v>
      </c>
      <c r="X77" s="57">
        <v>29.642737349692403</v>
      </c>
      <c r="Y77" s="57">
        <v>41.483621757796449</v>
      </c>
      <c r="Z77" s="57">
        <v>5.7267899276299605</v>
      </c>
      <c r="AA77" s="57">
        <v>35.75683183016649</v>
      </c>
      <c r="AB77" s="57">
        <v>24.285026936846997</v>
      </c>
      <c r="AC77" s="202">
        <v>22.61</v>
      </c>
      <c r="AD77" s="280">
        <v>36.685810463939845</v>
      </c>
      <c r="AF77" s="273">
        <v>11.199980182361093</v>
      </c>
      <c r="AG77" s="168">
        <v>11.159819529488972</v>
      </c>
    </row>
    <row r="78" spans="1:33">
      <c r="A78" s="35">
        <v>1994</v>
      </c>
      <c r="B78" s="6">
        <v>22.6</v>
      </c>
      <c r="C78" s="188">
        <v>666981.18911055685</v>
      </c>
      <c r="D78" s="189">
        <v>2112613.5883178888</v>
      </c>
      <c r="E78" s="189">
        <v>291.20567928348214</v>
      </c>
      <c r="F78" s="189">
        <v>316.24100344211524</v>
      </c>
      <c r="G78" s="57">
        <v>769.00806863694106</v>
      </c>
      <c r="H78" s="183">
        <v>144.29654482792046</v>
      </c>
      <c r="I78" s="57">
        <v>274719.30067814176</v>
      </c>
      <c r="J78" s="57">
        <v>86732.664625063582</v>
      </c>
      <c r="K78" s="57">
        <v>86126.839536565676</v>
      </c>
      <c r="L78" s="1233"/>
      <c r="M78" s="30">
        <v>1994</v>
      </c>
      <c r="N78" s="57">
        <v>16641.675215181996</v>
      </c>
      <c r="O78" s="57">
        <v>43881.340340643961</v>
      </c>
      <c r="P78" s="57">
        <v>236.98930292737793</v>
      </c>
      <c r="Q78" s="57">
        <v>18516.169210426677</v>
      </c>
      <c r="R78" s="57">
        <v>7022.1208339861678</v>
      </c>
      <c r="S78" s="202">
        <v>9344.9669771763565</v>
      </c>
      <c r="U78" s="1233"/>
      <c r="V78" s="30">
        <v>1994</v>
      </c>
      <c r="W78" s="57">
        <v>25.253290280256714</v>
      </c>
      <c r="X78" s="57">
        <v>29.642737349692403</v>
      </c>
      <c r="Y78" s="57">
        <v>42.685989012274291</v>
      </c>
      <c r="Z78" s="57">
        <v>5.6078119415133632</v>
      </c>
      <c r="AA78" s="57">
        <v>37.07817707076093</v>
      </c>
      <c r="AB78" s="57">
        <v>19.645478338743352</v>
      </c>
      <c r="AC78" s="202">
        <v>22.6</v>
      </c>
      <c r="AD78" s="280">
        <v>24.285026936846997</v>
      </c>
      <c r="AF78" s="273">
        <v>11.370585846428778</v>
      </c>
      <c r="AG78" s="168">
        <v>11.363576367002992</v>
      </c>
    </row>
    <row r="79" spans="1:33">
      <c r="A79" s="35">
        <v>1995</v>
      </c>
      <c r="B79" s="6">
        <v>19.47</v>
      </c>
      <c r="C79" s="188">
        <v>801936.40897755616</v>
      </c>
      <c r="D79" s="189">
        <v>2710969.6714406065</v>
      </c>
      <c r="E79" s="189">
        <v>295.20699657349144</v>
      </c>
      <c r="F79" s="189">
        <v>321.65623295022186</v>
      </c>
      <c r="G79" s="57">
        <v>809.96113436166559</v>
      </c>
      <c r="H79" s="183">
        <v>145.42320899719007</v>
      </c>
      <c r="I79" s="57">
        <v>334703.6735999852</v>
      </c>
      <c r="J79" s="57">
        <v>99009.245623812094</v>
      </c>
      <c r="K79" s="57">
        <v>102895.73519433502</v>
      </c>
      <c r="L79" s="1233"/>
      <c r="M79" s="30">
        <v>1995</v>
      </c>
      <c r="N79" s="57">
        <v>20008.908016177538</v>
      </c>
      <c r="O79" s="57">
        <v>56309.863509099399</v>
      </c>
      <c r="P79" s="57">
        <v>249.61002681138652</v>
      </c>
      <c r="Q79" s="57">
        <v>22559.135235239959</v>
      </c>
      <c r="R79" s="57">
        <v>8016.0674119461246</v>
      </c>
      <c r="S79" s="202">
        <v>11164.432047632594</v>
      </c>
      <c r="U79" s="1233"/>
      <c r="V79" s="30">
        <v>1995</v>
      </c>
      <c r="W79" s="57">
        <v>20.233737033418709</v>
      </c>
      <c r="X79" s="57">
        <v>29.642737349692403</v>
      </c>
      <c r="Y79" s="57">
        <v>28.323025395247182</v>
      </c>
      <c r="Z79" s="57">
        <v>5.3254403165513553</v>
      </c>
      <c r="AA79" s="57">
        <v>22.997585078695828</v>
      </c>
      <c r="AB79" s="57">
        <v>14.908296716867355</v>
      </c>
      <c r="AC79" s="202">
        <v>19.47</v>
      </c>
      <c r="AD79" s="280">
        <v>19.645478338743352</v>
      </c>
      <c r="AF79" s="273">
        <v>11.502968514895656</v>
      </c>
      <c r="AG79" s="168">
        <v>11.541471474844034</v>
      </c>
    </row>
    <row r="80" spans="1:33">
      <c r="A80" s="35">
        <v>1996</v>
      </c>
      <c r="B80" s="6">
        <v>21.64</v>
      </c>
      <c r="C80" s="188">
        <v>934409.49677888607</v>
      </c>
      <c r="D80" s="189">
        <v>3258965.0844332119</v>
      </c>
      <c r="E80" s="189">
        <v>298.5268621849973</v>
      </c>
      <c r="F80" s="189">
        <v>325.65398537951341</v>
      </c>
      <c r="G80" s="57">
        <v>822.82373684617107</v>
      </c>
      <c r="H80" s="183">
        <v>145.7653405872436</v>
      </c>
      <c r="I80" s="57">
        <v>396070.86408622697</v>
      </c>
      <c r="J80" s="57">
        <v>113561.31999307845</v>
      </c>
      <c r="K80" s="57">
        <v>125162.37229038912</v>
      </c>
      <c r="L80" s="1233"/>
      <c r="M80" s="30">
        <v>1996</v>
      </c>
      <c r="N80" s="57">
        <v>23314.209781706937</v>
      </c>
      <c r="O80" s="57">
        <v>67692.339393762639</v>
      </c>
      <c r="P80" s="57">
        <v>253.57396336934488</v>
      </c>
      <c r="Q80" s="57">
        <v>26695.303608582599</v>
      </c>
      <c r="R80" s="57">
        <v>9194.2443427239687</v>
      </c>
      <c r="S80" s="202">
        <v>13580.415142740287</v>
      </c>
      <c r="U80" s="1233"/>
      <c r="V80" s="30">
        <v>1996</v>
      </c>
      <c r="W80" s="57">
        <v>16.519151184347525</v>
      </c>
      <c r="X80" s="57">
        <v>17.326188615660541</v>
      </c>
      <c r="Y80" s="57">
        <v>20.214000133074194</v>
      </c>
      <c r="Z80" s="57">
        <v>1.5880518137012301</v>
      </c>
      <c r="AA80" s="57">
        <v>18.625948319372963</v>
      </c>
      <c r="AB80" s="57">
        <v>14.931099370646294</v>
      </c>
      <c r="AC80" s="202">
        <v>21.64</v>
      </c>
      <c r="AD80" s="280">
        <v>14.908296716867355</v>
      </c>
      <c r="AF80" s="273">
        <v>11.640098234269603</v>
      </c>
      <c r="AG80" s="168">
        <v>11.737367151665106</v>
      </c>
    </row>
    <row r="81" spans="1:33">
      <c r="A81" s="35">
        <v>1997</v>
      </c>
      <c r="B81" s="6">
        <v>17.68</v>
      </c>
      <c r="C81" s="188">
        <v>1137573.7702618453</v>
      </c>
      <c r="D81" s="189">
        <v>4099462.5072545167</v>
      </c>
      <c r="E81" s="189">
        <v>302.79897848530635</v>
      </c>
      <c r="F81" s="189">
        <v>330.63634594043043</v>
      </c>
      <c r="G81" s="57">
        <v>849.10898203178499</v>
      </c>
      <c r="H81" s="183">
        <v>146.44817174762224</v>
      </c>
      <c r="I81" s="57">
        <v>482795.80053966027</v>
      </c>
      <c r="J81" s="57">
        <v>133972.64595409288</v>
      </c>
      <c r="K81" s="57">
        <v>147291.07971132992</v>
      </c>
      <c r="L81" s="1233"/>
      <c r="M81" s="30">
        <v>1997</v>
      </c>
      <c r="N81" s="57">
        <v>28383.309045421549</v>
      </c>
      <c r="O81" s="57">
        <v>85150.408238061907</v>
      </c>
      <c r="P81" s="57">
        <v>261.67442705479777</v>
      </c>
      <c r="Q81" s="57">
        <v>32540.59221470289</v>
      </c>
      <c r="R81" s="57">
        <v>10846.802786532038</v>
      </c>
      <c r="S81" s="202">
        <v>15981.432539976769</v>
      </c>
      <c r="U81" s="1233"/>
      <c r="V81" s="30">
        <v>1997</v>
      </c>
      <c r="W81" s="57">
        <v>21.742530890718783</v>
      </c>
      <c r="X81" s="57">
        <v>17.326188615660541</v>
      </c>
      <c r="Y81" s="57">
        <v>25.790316896490516</v>
      </c>
      <c r="Z81" s="57">
        <v>3.1945171254251115</v>
      </c>
      <c r="AA81" s="57">
        <v>22.595799771065405</v>
      </c>
      <c r="AB81" s="57">
        <v>18.548013765293671</v>
      </c>
      <c r="AC81" s="202">
        <v>17.68</v>
      </c>
      <c r="AD81" s="280">
        <v>14.931099370646294</v>
      </c>
      <c r="AF81" s="273">
        <v>11.805390923423781</v>
      </c>
      <c r="AG81" s="168">
        <v>11.900166041970197</v>
      </c>
    </row>
    <row r="82" spans="1:33">
      <c r="A82" s="35">
        <v>1998</v>
      </c>
      <c r="B82" s="6">
        <v>16.7</v>
      </c>
      <c r="C82" s="188">
        <v>1093771.9953241895</v>
      </c>
      <c r="D82" s="189">
        <v>4545358.6710661799</v>
      </c>
      <c r="E82" s="189">
        <v>301.94633998046129</v>
      </c>
      <c r="F82" s="189">
        <v>332.8784079391632</v>
      </c>
      <c r="G82" s="57">
        <v>854.23977901806063</v>
      </c>
      <c r="H82" s="183">
        <v>146.57898955834472</v>
      </c>
      <c r="I82" s="57">
        <v>532094.00717571599</v>
      </c>
      <c r="J82" s="57">
        <v>128040.39593912012</v>
      </c>
      <c r="K82" s="57">
        <v>171888.69002312204</v>
      </c>
      <c r="L82" s="1233"/>
      <c r="M82" s="30">
        <v>1998</v>
      </c>
      <c r="N82" s="57">
        <v>27290.422283003216</v>
      </c>
      <c r="O82" s="57">
        <v>94412.168850132206</v>
      </c>
      <c r="P82" s="57">
        <v>263.25561202649078</v>
      </c>
      <c r="Q82" s="57">
        <v>35863.307195377754</v>
      </c>
      <c r="R82" s="57">
        <v>10366.511115537794</v>
      </c>
      <c r="S82" s="202">
        <v>18650.331774152892</v>
      </c>
      <c r="U82" s="1233"/>
      <c r="V82" s="30">
        <v>1998</v>
      </c>
      <c r="W82" s="57">
        <v>-3.8504557755031255</v>
      </c>
      <c r="X82" s="57">
        <v>17.326188615660541</v>
      </c>
      <c r="Y82" s="57">
        <v>10.876942111864496</v>
      </c>
      <c r="Z82" s="57">
        <v>0.60425659071450255</v>
      </c>
      <c r="AA82" s="57">
        <v>10.272685521149993</v>
      </c>
      <c r="AB82" s="57">
        <v>-4.4547123662176276</v>
      </c>
      <c r="AC82" s="202">
        <v>16.7</v>
      </c>
      <c r="AD82" s="280">
        <v>18.548013765293671</v>
      </c>
      <c r="AF82" s="273">
        <v>11.760101086387047</v>
      </c>
      <c r="AG82" s="168">
        <v>12.054602395274616</v>
      </c>
    </row>
    <row r="83" spans="1:33" ht="14.65" thickBot="1">
      <c r="A83" s="35">
        <v>1999</v>
      </c>
      <c r="B83" s="6">
        <v>9.23</v>
      </c>
      <c r="C83" s="188">
        <v>1331459.9702599752</v>
      </c>
      <c r="D83" s="189">
        <v>5023919.2522280272</v>
      </c>
      <c r="E83" s="189">
        <v>306.21640570523192</v>
      </c>
      <c r="F83" s="189">
        <v>335.05213252577215</v>
      </c>
      <c r="G83" s="57">
        <v>809.8962664934902</v>
      </c>
      <c r="H83" s="183">
        <v>145.42146984674378</v>
      </c>
      <c r="I83" s="57">
        <v>620316.38619344204</v>
      </c>
      <c r="J83" s="57">
        <v>164398.82801591817</v>
      </c>
      <c r="K83" s="57">
        <v>187754.01611225621</v>
      </c>
      <c r="L83" s="1234"/>
      <c r="M83" s="198">
        <v>1999</v>
      </c>
      <c r="N83" s="182">
        <v>33220.913496271911</v>
      </c>
      <c r="O83" s="182">
        <v>104352.40583985069</v>
      </c>
      <c r="P83" s="182">
        <v>249.59003613575089</v>
      </c>
      <c r="Q83" s="182">
        <v>41809.523911881595</v>
      </c>
      <c r="R83" s="182">
        <v>13310.192189804886</v>
      </c>
      <c r="S83" s="204">
        <v>20371.757396907204</v>
      </c>
      <c r="U83" s="1234"/>
      <c r="V83" s="198">
        <v>1999</v>
      </c>
      <c r="W83" s="182">
        <v>21.731034982783214</v>
      </c>
      <c r="X83" s="182">
        <v>17.326188615660541</v>
      </c>
      <c r="Y83" s="182">
        <v>10.528554857687244</v>
      </c>
      <c r="Z83" s="182">
        <v>-5.190991290003244</v>
      </c>
      <c r="AA83" s="182">
        <v>15.719546147690487</v>
      </c>
      <c r="AB83" s="182">
        <v>26.922026272786457</v>
      </c>
      <c r="AC83" s="204">
        <v>9.23</v>
      </c>
      <c r="AD83" s="281">
        <v>-4.4547123662176276</v>
      </c>
      <c r="AF83" s="273">
        <v>12.01005063272186</v>
      </c>
      <c r="AG83" s="168">
        <v>12.142887960141977</v>
      </c>
    </row>
    <row r="84" spans="1:33">
      <c r="A84" s="35">
        <v>2000</v>
      </c>
      <c r="B84" s="6">
        <v>8.75</v>
      </c>
      <c r="C84" s="188">
        <v>1737404.5638330735</v>
      </c>
      <c r="D84" s="189">
        <v>5304094.9830496581</v>
      </c>
      <c r="E84" s="189">
        <v>311.99504789939505</v>
      </c>
      <c r="F84" s="189">
        <v>336.23056462961137</v>
      </c>
      <c r="G84" s="57">
        <v>830.70410319828818</v>
      </c>
      <c r="H84" s="183">
        <v>145.97231778171698</v>
      </c>
      <c r="I84" s="57">
        <v>638505.9328139103</v>
      </c>
      <c r="J84" s="57">
        <v>209148.42687593622</v>
      </c>
      <c r="K84" s="57">
        <v>204182.49252207862</v>
      </c>
      <c r="L84" s="1232" t="s">
        <v>542</v>
      </c>
      <c r="M84" s="184">
        <v>2000</v>
      </c>
      <c r="N84" s="178">
        <v>100</v>
      </c>
      <c r="O84" s="178">
        <v>100</v>
      </c>
      <c r="P84" s="178">
        <v>100</v>
      </c>
      <c r="Q84" s="178">
        <v>100</v>
      </c>
      <c r="R84" s="178">
        <v>100</v>
      </c>
      <c r="S84" s="201">
        <v>100</v>
      </c>
      <c r="U84" s="1232" t="s">
        <v>542</v>
      </c>
      <c r="V84" s="184">
        <v>2000</v>
      </c>
      <c r="W84" s="178">
        <v>30.488681795956317</v>
      </c>
      <c r="X84" s="178">
        <v>17.326188615660541</v>
      </c>
      <c r="Y84" s="178">
        <v>5.5768358676819396</v>
      </c>
      <c r="Z84" s="178">
        <v>2.5691977560147405</v>
      </c>
      <c r="AA84" s="178">
        <v>3.0076381116671991</v>
      </c>
      <c r="AB84" s="178">
        <v>27.919484039941576</v>
      </c>
      <c r="AC84" s="201">
        <v>8.75</v>
      </c>
      <c r="AD84" s="283">
        <v>26.922026272786457</v>
      </c>
      <c r="AF84" s="273">
        <v>12.250799455330876</v>
      </c>
      <c r="AG84" s="168">
        <v>12.226769444122679</v>
      </c>
    </row>
    <row r="85" spans="1:33">
      <c r="A85" s="35">
        <v>2001</v>
      </c>
      <c r="B85" s="6">
        <v>7.64</v>
      </c>
      <c r="C85" s="188">
        <v>1946898.3924322524</v>
      </c>
      <c r="D85" s="189">
        <v>5818443.513418328</v>
      </c>
      <c r="E85" s="189">
        <v>314.46716432593809</v>
      </c>
      <c r="F85" s="189">
        <v>338.24034112304378</v>
      </c>
      <c r="G85" s="57">
        <v>844.64271979289902</v>
      </c>
      <c r="H85" s="183">
        <v>146.33365215548255</v>
      </c>
      <c r="I85" s="57">
        <v>688864.46033004031</v>
      </c>
      <c r="J85" s="57">
        <v>230499.63574061461</v>
      </c>
      <c r="K85" s="57">
        <v>219782.03495076543</v>
      </c>
      <c r="L85" s="1233"/>
      <c r="M85" s="30">
        <v>2001</v>
      </c>
      <c r="N85" s="57">
        <v>112.05786107393388</v>
      </c>
      <c r="O85" s="57">
        <v>109.69719682645915</v>
      </c>
      <c r="P85" s="57">
        <v>101.67792798193074</v>
      </c>
      <c r="Q85" s="57">
        <v>107.88693180879288</v>
      </c>
      <c r="R85" s="57">
        <v>110.20863947369952</v>
      </c>
      <c r="S85" s="202">
        <v>107.64</v>
      </c>
      <c r="U85" s="1233"/>
      <c r="V85" s="30">
        <v>2001</v>
      </c>
      <c r="W85" s="57">
        <v>12.057861073933873</v>
      </c>
      <c r="X85" s="57">
        <v>15.464224074299761</v>
      </c>
      <c r="Y85" s="57">
        <v>9.6971968264591535</v>
      </c>
      <c r="Z85" s="57">
        <v>1.677927981930738</v>
      </c>
      <c r="AA85" s="57">
        <v>8.0192688445284155</v>
      </c>
      <c r="AB85" s="57">
        <v>10.379933092003135</v>
      </c>
      <c r="AC85" s="202">
        <v>7.64</v>
      </c>
      <c r="AD85" s="280">
        <v>27.919484039941576</v>
      </c>
      <c r="AF85" s="273">
        <v>12.34800456111657</v>
      </c>
      <c r="AG85" s="168">
        <v>12.300391583993292</v>
      </c>
    </row>
    <row r="86" spans="1:33">
      <c r="A86" s="35">
        <v>2002</v>
      </c>
      <c r="B86" s="6">
        <v>6.99</v>
      </c>
      <c r="C86" s="188">
        <v>2248092.2848442439</v>
      </c>
      <c r="D86" s="189">
        <v>6240964.8851362914</v>
      </c>
      <c r="E86" s="189">
        <v>317.59070675890769</v>
      </c>
      <c r="F86" s="189">
        <v>339.76258695123249</v>
      </c>
      <c r="G86" s="57">
        <v>865.79141774167419</v>
      </c>
      <c r="H86" s="183">
        <v>146.87066382519055</v>
      </c>
      <c r="I86" s="57">
        <v>720839.31039824709</v>
      </c>
      <c r="J86" s="57">
        <v>259657.49241406852</v>
      </c>
      <c r="K86" s="57">
        <v>235144.79919382394</v>
      </c>
      <c r="L86" s="1233"/>
      <c r="M86" s="30">
        <v>2002</v>
      </c>
      <c r="N86" s="57">
        <v>129.39371356804125</v>
      </c>
      <c r="O86" s="57">
        <v>117.6631433841324</v>
      </c>
      <c r="P86" s="57">
        <v>104.22380416905328</v>
      </c>
      <c r="Q86" s="57">
        <v>112.89469264936849</v>
      </c>
      <c r="R86" s="57">
        <v>124.14986633779152</v>
      </c>
      <c r="S86" s="202">
        <v>115.16403600000001</v>
      </c>
      <c r="U86" s="1233"/>
      <c r="V86" s="30">
        <v>2002</v>
      </c>
      <c r="W86" s="57">
        <v>15.470447434892121</v>
      </c>
      <c r="X86" s="57">
        <v>15.464224074299761</v>
      </c>
      <c r="Y86" s="57">
        <v>7.2617594506770855</v>
      </c>
      <c r="Z86" s="57">
        <v>2.5038631664238808</v>
      </c>
      <c r="AA86" s="57">
        <v>4.7578962842532047</v>
      </c>
      <c r="AB86" s="57">
        <v>12.966584268468239</v>
      </c>
      <c r="AC86" s="202">
        <v>6.99</v>
      </c>
      <c r="AD86" s="280">
        <v>10.379933092003135</v>
      </c>
      <c r="AF86" s="273">
        <v>12.467118704677706</v>
      </c>
      <c r="AG86" s="168">
        <v>12.367956770155716</v>
      </c>
    </row>
    <row r="87" spans="1:33">
      <c r="A87" s="35">
        <v>2003</v>
      </c>
      <c r="B87" s="6">
        <v>6.49</v>
      </c>
      <c r="C87" s="188">
        <v>2600184.7880839575</v>
      </c>
      <c r="D87" s="189">
        <v>6957164.1740597216</v>
      </c>
      <c r="E87" s="189">
        <v>320.7502106599535</v>
      </c>
      <c r="F87" s="189">
        <v>342.12161259455303</v>
      </c>
      <c r="G87" s="57">
        <v>899.71751883594879</v>
      </c>
      <c r="H87" s="183">
        <v>147.70530884599506</v>
      </c>
      <c r="I87" s="57">
        <v>773260.94339708693</v>
      </c>
      <c r="J87" s="57">
        <v>289000.12877909356</v>
      </c>
      <c r="K87" s="57">
        <v>250405.69666150311</v>
      </c>
      <c r="L87" s="1233"/>
      <c r="M87" s="30">
        <v>2003</v>
      </c>
      <c r="N87" s="57">
        <v>149.65914342641142</v>
      </c>
      <c r="O87" s="57">
        <v>131.16590476401331</v>
      </c>
      <c r="P87" s="57">
        <v>108.30782168668154</v>
      </c>
      <c r="Q87" s="57">
        <v>121.10473899424994</v>
      </c>
      <c r="R87" s="57">
        <v>138.17944179447457</v>
      </c>
      <c r="S87" s="202">
        <v>122.6381819364</v>
      </c>
      <c r="U87" s="1233"/>
      <c r="V87" s="30">
        <v>2003</v>
      </c>
      <c r="W87" s="57">
        <v>15.661834952834596</v>
      </c>
      <c r="X87" s="57">
        <v>15.464224074299761</v>
      </c>
      <c r="Y87" s="57">
        <v>11.47577821867185</v>
      </c>
      <c r="Z87" s="57">
        <v>3.9185074371339113</v>
      </c>
      <c r="AA87" s="57">
        <v>7.5572707815379392</v>
      </c>
      <c r="AB87" s="57">
        <v>11.743327515700685</v>
      </c>
      <c r="AC87" s="202">
        <v>6.49</v>
      </c>
      <c r="AD87" s="280">
        <v>12.966584268468239</v>
      </c>
      <c r="AF87" s="273">
        <v>12.574182412696869</v>
      </c>
      <c r="AG87" s="168">
        <v>12.430837668194917</v>
      </c>
    </row>
    <row r="88" spans="1:33">
      <c r="A88" s="35">
        <v>2004</v>
      </c>
      <c r="B88" s="6">
        <v>5.5</v>
      </c>
      <c r="C88" s="188">
        <v>3025116.7448036163</v>
      </c>
      <c r="D88" s="189">
        <v>8269435.9521847796</v>
      </c>
      <c r="E88" s="189">
        <v>324.03710697662524</v>
      </c>
      <c r="F88" s="189">
        <v>345.87379439414605</v>
      </c>
      <c r="G88" s="57">
        <v>947.69892933944016</v>
      </c>
      <c r="H88" s="183">
        <v>148.83351949909769</v>
      </c>
      <c r="I88" s="57">
        <v>872580.48903238669</v>
      </c>
      <c r="J88" s="57">
        <v>319206.51708577602</v>
      </c>
      <c r="K88" s="57">
        <v>264178.00997788575</v>
      </c>
      <c r="L88" s="1233"/>
      <c r="M88" s="30">
        <v>2004</v>
      </c>
      <c r="N88" s="57">
        <v>174.1170023249843</v>
      </c>
      <c r="O88" s="57">
        <v>155.90663399904201</v>
      </c>
      <c r="P88" s="57">
        <v>114.08381464479483</v>
      </c>
      <c r="Q88" s="57">
        <v>136.65973081673718</v>
      </c>
      <c r="R88" s="57">
        <v>152.62200239981942</v>
      </c>
      <c r="S88" s="202">
        <v>129.38328194290199</v>
      </c>
      <c r="U88" s="1233"/>
      <c r="V88" s="30">
        <v>2004</v>
      </c>
      <c r="W88" s="57">
        <v>16.342375306056066</v>
      </c>
      <c r="X88" s="57">
        <v>15.464224074299761</v>
      </c>
      <c r="Y88" s="57">
        <v>18.862164889222477</v>
      </c>
      <c r="Z88" s="57">
        <v>5.3329416732453394</v>
      </c>
      <c r="AA88" s="57">
        <v>13.529223215977137</v>
      </c>
      <c r="AB88" s="57">
        <v>11.009433632810726</v>
      </c>
      <c r="AC88" s="202">
        <v>5.5</v>
      </c>
      <c r="AD88" s="280">
        <v>11.743327515700685</v>
      </c>
      <c r="AF88" s="273">
        <v>12.673593561284756</v>
      </c>
      <c r="AG88" s="168">
        <v>12.484378435122947</v>
      </c>
    </row>
    <row r="89" spans="1:33">
      <c r="A89" s="35">
        <v>2005</v>
      </c>
      <c r="B89" s="6">
        <v>4.8499999999999996</v>
      </c>
      <c r="C89" s="188">
        <v>3563242.7105860347</v>
      </c>
      <c r="D89" s="189">
        <v>9743349.7927969676</v>
      </c>
      <c r="E89" s="189">
        <v>327.59227026824118</v>
      </c>
      <c r="F89" s="189">
        <v>349.43541471465397</v>
      </c>
      <c r="G89" s="57">
        <v>992.30293825373701</v>
      </c>
      <c r="H89" s="183">
        <v>149.83221386614582</v>
      </c>
      <c r="I89" s="57">
        <v>981892.66777173872</v>
      </c>
      <c r="J89" s="57">
        <v>359088.19506839907</v>
      </c>
      <c r="K89" s="57">
        <v>276990.64346181322</v>
      </c>
      <c r="L89" s="1233"/>
      <c r="M89" s="30">
        <v>2005</v>
      </c>
      <c r="N89" s="57">
        <v>205.08998219302387</v>
      </c>
      <c r="O89" s="57">
        <v>183.69485885780466</v>
      </c>
      <c r="P89" s="57">
        <v>119.4532366498827</v>
      </c>
      <c r="Q89" s="57">
        <v>153.77972502847626</v>
      </c>
      <c r="R89" s="57">
        <v>171.69060290441723</v>
      </c>
      <c r="S89" s="202">
        <v>135.65837111713273</v>
      </c>
      <c r="U89" s="1233"/>
      <c r="V89" s="30">
        <v>2005</v>
      </c>
      <c r="W89" s="57">
        <v>17.788601603782151</v>
      </c>
      <c r="X89" s="57">
        <v>15.464224074299761</v>
      </c>
      <c r="Y89" s="57">
        <v>17.823632096972464</v>
      </c>
      <c r="Z89" s="57">
        <v>4.7065589643945804</v>
      </c>
      <c r="AA89" s="57">
        <v>13.117073132577882</v>
      </c>
      <c r="AB89" s="57">
        <v>13.08204263938757</v>
      </c>
      <c r="AC89" s="202">
        <v>4.8499999999999996</v>
      </c>
      <c r="AD89" s="280">
        <v>11.009433632810726</v>
      </c>
      <c r="AF89" s="273">
        <v>12.791323306013002</v>
      </c>
      <c r="AG89" s="168">
        <v>12.531739006482784</v>
      </c>
    </row>
    <row r="90" spans="1:33">
      <c r="A90" s="35">
        <v>2006</v>
      </c>
      <c r="B90" s="6">
        <v>4.4800000000000004</v>
      </c>
      <c r="C90" s="188">
        <v>4211087.1607252704</v>
      </c>
      <c r="D90" s="189">
        <v>11437189.734471593</v>
      </c>
      <c r="E90" s="189">
        <v>331.21971152518415</v>
      </c>
      <c r="F90" s="189">
        <v>352.91596628953027</v>
      </c>
      <c r="G90" s="57">
        <v>1058.7625789459387</v>
      </c>
      <c r="H90" s="183">
        <v>151.2399291567543</v>
      </c>
      <c r="I90" s="57">
        <v>1080241.2138383279</v>
      </c>
      <c r="J90" s="57">
        <v>397736.68284703256</v>
      </c>
      <c r="K90" s="57">
        <v>289399.82428890246</v>
      </c>
      <c r="L90" s="1233"/>
      <c r="M90" s="30">
        <v>2006</v>
      </c>
      <c r="N90" s="57">
        <v>242.37804184390663</v>
      </c>
      <c r="O90" s="57">
        <v>215.62942916786966</v>
      </c>
      <c r="P90" s="57">
        <v>127.45363540033139</v>
      </c>
      <c r="Q90" s="57">
        <v>169.18264315535484</v>
      </c>
      <c r="R90" s="57">
        <v>190.1695789865845</v>
      </c>
      <c r="S90" s="202">
        <v>141.73586614318026</v>
      </c>
      <c r="U90" s="1233"/>
      <c r="V90" s="30">
        <v>2006</v>
      </c>
      <c r="W90" s="57">
        <v>18.181316928385339</v>
      </c>
      <c r="X90" s="57">
        <v>12.69820584149608</v>
      </c>
      <c r="Y90" s="57">
        <v>17.384574891551587</v>
      </c>
      <c r="Z90" s="57">
        <v>6.6975152577052777</v>
      </c>
      <c r="AA90" s="57">
        <v>10.68705963384631</v>
      </c>
      <c r="AB90" s="57">
        <v>11.483801670680062</v>
      </c>
      <c r="AC90" s="202">
        <v>4.4800000000000004</v>
      </c>
      <c r="AD90" s="280">
        <v>13.08204263938757</v>
      </c>
      <c r="AF90" s="273">
        <v>12.893545464425276</v>
      </c>
      <c r="AG90" s="168">
        <v>12.575564486022813</v>
      </c>
    </row>
    <row r="91" spans="1:33">
      <c r="A91" s="35">
        <v>2007</v>
      </c>
      <c r="B91" s="6">
        <v>5.7</v>
      </c>
      <c r="C91" s="188">
        <v>4713452.8926049462</v>
      </c>
      <c r="D91" s="189">
        <v>13484872.169952264</v>
      </c>
      <c r="E91" s="189">
        <v>333.66695854972045</v>
      </c>
      <c r="F91" s="189">
        <v>356.49234169536879</v>
      </c>
      <c r="G91" s="57">
        <v>1131.8228175480072</v>
      </c>
      <c r="H91" s="183">
        <v>152.68892225321608</v>
      </c>
      <c r="I91" s="57">
        <v>1191429.6090236132</v>
      </c>
      <c r="J91" s="57">
        <v>416447.9474637399</v>
      </c>
      <c r="K91" s="57">
        <v>305895.61427336989</v>
      </c>
      <c r="L91" s="1233"/>
      <c r="M91" s="30">
        <v>2007</v>
      </c>
      <c r="N91" s="57">
        <v>271.29276569908939</v>
      </c>
      <c r="O91" s="57">
        <v>254.23511858377319</v>
      </c>
      <c r="P91" s="57">
        <v>136.24861285629669</v>
      </c>
      <c r="Q91" s="57">
        <v>186.59648216156043</v>
      </c>
      <c r="R91" s="57">
        <v>199.11598365058268</v>
      </c>
      <c r="S91" s="202">
        <v>149.81481051334151</v>
      </c>
      <c r="U91" s="1233"/>
      <c r="V91" s="30">
        <v>2007</v>
      </c>
      <c r="W91" s="57">
        <v>11.929597101788648</v>
      </c>
      <c r="X91" s="57">
        <v>12.69820584149608</v>
      </c>
      <c r="Y91" s="57">
        <v>17.903720083518195</v>
      </c>
      <c r="Z91" s="57">
        <v>6.9005308701790335</v>
      </c>
      <c r="AA91" s="57">
        <v>11.003189213339162</v>
      </c>
      <c r="AB91" s="57">
        <v>5.0290662316096144</v>
      </c>
      <c r="AC91" s="202">
        <v>5.7</v>
      </c>
      <c r="AD91" s="280">
        <v>11.483801670680062</v>
      </c>
      <c r="AF91" s="273">
        <v>12.939516756701419</v>
      </c>
      <c r="AG91" s="168">
        <v>12.630999192910915</v>
      </c>
    </row>
    <row r="92" spans="1:33">
      <c r="A92" s="35">
        <v>2008</v>
      </c>
      <c r="B92" s="6">
        <v>7.68</v>
      </c>
      <c r="C92" s="188">
        <v>5061176.2914952207</v>
      </c>
      <c r="D92" s="189">
        <v>15798108.736117195</v>
      </c>
      <c r="E92" s="189">
        <v>335.21257324846789</v>
      </c>
      <c r="F92" s="189">
        <v>359.93025493433225</v>
      </c>
      <c r="G92" s="57">
        <v>1171.9682477320807</v>
      </c>
      <c r="H92" s="183">
        <v>153.44579227260405</v>
      </c>
      <c r="I92" s="57">
        <v>1347998.0167285849</v>
      </c>
      <c r="J92" s="57">
        <v>431852.68041939626</v>
      </c>
      <c r="K92" s="57">
        <v>329388.39744956471</v>
      </c>
      <c r="L92" s="1233"/>
      <c r="M92" s="30">
        <v>2008</v>
      </c>
      <c r="N92" s="57">
        <v>291.30672250159279</v>
      </c>
      <c r="O92" s="57">
        <v>297.84739501466981</v>
      </c>
      <c r="P92" s="57">
        <v>141.08131201229099</v>
      </c>
      <c r="Q92" s="57">
        <v>211.11753978352667</v>
      </c>
      <c r="R92" s="57">
        <v>206.48143850279345</v>
      </c>
      <c r="S92" s="202">
        <v>161.32058796076615</v>
      </c>
      <c r="U92" s="1233"/>
      <c r="V92" s="30">
        <v>2008</v>
      </c>
      <c r="W92" s="57">
        <v>7.3772541449565798</v>
      </c>
      <c r="X92" s="57">
        <v>12.69820584149608</v>
      </c>
      <c r="Y92" s="57">
        <v>17.154308450319732</v>
      </c>
      <c r="Z92" s="57">
        <v>3.5469712716205137</v>
      </c>
      <c r="AA92" s="57">
        <v>13.607337178699218</v>
      </c>
      <c r="AB92" s="57">
        <v>3.8302828733360661</v>
      </c>
      <c r="AC92" s="202">
        <v>7.68</v>
      </c>
      <c r="AD92" s="280">
        <v>5.0290662316096144</v>
      </c>
      <c r="AF92" s="273">
        <v>12.975839791518847</v>
      </c>
      <c r="AG92" s="168">
        <v>12.704992872819242</v>
      </c>
    </row>
    <row r="93" spans="1:33">
      <c r="A93" s="35">
        <v>2009</v>
      </c>
      <c r="B93" s="6">
        <v>2</v>
      </c>
      <c r="C93" s="188">
        <v>5481746.6995781381</v>
      </c>
      <c r="D93" s="189">
        <v>16644759.397475427</v>
      </c>
      <c r="E93" s="189">
        <v>336.94594818989816</v>
      </c>
      <c r="F93" s="189">
        <v>361.0638760872688</v>
      </c>
      <c r="G93" s="57">
        <v>1191.3230447827546</v>
      </c>
      <c r="H93" s="183">
        <v>153.80147713976012</v>
      </c>
      <c r="I93" s="57">
        <v>1397165.904778641</v>
      </c>
      <c r="J93" s="57">
        <v>460139.39909789705</v>
      </c>
      <c r="K93" s="57">
        <v>335976.16539855604</v>
      </c>
      <c r="L93" s="1233"/>
      <c r="M93" s="30">
        <v>2009</v>
      </c>
      <c r="N93" s="57">
        <v>315.5135432293485</v>
      </c>
      <c r="O93" s="57">
        <v>313.8096027817607</v>
      </c>
      <c r="P93" s="57">
        <v>143.41123875469617</v>
      </c>
      <c r="Q93" s="57">
        <v>218.81799885888276</v>
      </c>
      <c r="R93" s="57">
        <v>220.00614872941165</v>
      </c>
      <c r="S93" s="202">
        <v>164.54699971998147</v>
      </c>
      <c r="U93" s="1233"/>
      <c r="V93" s="30">
        <v>2009</v>
      </c>
      <c r="W93" s="57">
        <v>8.3097363905233479</v>
      </c>
      <c r="X93" s="57">
        <v>12.69820584149608</v>
      </c>
      <c r="Y93" s="57">
        <v>5.3591899859673831</v>
      </c>
      <c r="Z93" s="57">
        <v>1.651477937915824</v>
      </c>
      <c r="AA93" s="57">
        <v>3.7077120480515591</v>
      </c>
      <c r="AB93" s="57">
        <v>6.6582584526075239</v>
      </c>
      <c r="AC93" s="202">
        <v>2</v>
      </c>
      <c r="AD93" s="280">
        <v>3.8302828733360661</v>
      </c>
      <c r="AF93" s="273">
        <v>13.039284764074639</v>
      </c>
      <c r="AG93" s="168">
        <v>12.724795500115421</v>
      </c>
    </row>
    <row r="94" spans="1:33">
      <c r="A94" s="35">
        <v>2010</v>
      </c>
      <c r="B94" s="6">
        <v>3.17</v>
      </c>
      <c r="C94" s="188">
        <v>6451638.9756837077</v>
      </c>
      <c r="D94" s="189">
        <v>18335489.919825893</v>
      </c>
      <c r="E94" s="189">
        <v>340.48350284552373</v>
      </c>
      <c r="F94" s="189">
        <v>363.16462593472289</v>
      </c>
      <c r="G94" s="57">
        <v>1238.6400218711365</v>
      </c>
      <c r="H94" s="183">
        <v>154.64725542250301</v>
      </c>
      <c r="I94" s="57">
        <v>1480292.0619444873</v>
      </c>
      <c r="J94" s="57">
        <v>520864.72758547054</v>
      </c>
      <c r="K94" s="57">
        <v>346626.60984169028</v>
      </c>
      <c r="L94" s="1233"/>
      <c r="M94" s="30">
        <v>2010</v>
      </c>
      <c r="N94" s="57">
        <v>371.3377476947602</v>
      </c>
      <c r="O94" s="57">
        <v>345.68555009706233</v>
      </c>
      <c r="P94" s="57">
        <v>149.10724734622798</v>
      </c>
      <c r="Q94" s="57">
        <v>231.83685317077735</v>
      </c>
      <c r="R94" s="57">
        <v>249.04071016247224</v>
      </c>
      <c r="S94" s="202">
        <v>169.76313961110489</v>
      </c>
      <c r="U94" s="1233"/>
      <c r="V94" s="30">
        <v>2010</v>
      </c>
      <c r="W94" s="57">
        <v>17.693124641826486</v>
      </c>
      <c r="X94" s="57">
        <v>12.69820584149608</v>
      </c>
      <c r="Y94" s="57">
        <v>10.157734827977771</v>
      </c>
      <c r="Z94" s="57">
        <v>3.9718007047375048</v>
      </c>
      <c r="AA94" s="57">
        <v>6.1859341232402665</v>
      </c>
      <c r="AB94" s="57">
        <v>13.721323937088982</v>
      </c>
      <c r="AC94" s="202">
        <v>3.17</v>
      </c>
      <c r="AD94" s="280">
        <v>6.6582584526075239</v>
      </c>
      <c r="AF94" s="273">
        <v>13.163245647072104</v>
      </c>
      <c r="AG94" s="168">
        <v>12.756003427239614</v>
      </c>
    </row>
    <row r="95" spans="1:33">
      <c r="A95" s="35">
        <v>2011</v>
      </c>
      <c r="B95" s="6">
        <v>3.73</v>
      </c>
      <c r="C95" s="188">
        <v>7148032.3178189956</v>
      </c>
      <c r="D95" s="189">
        <v>21805510.397184312</v>
      </c>
      <c r="E95" s="189">
        <v>342.70932536892377</v>
      </c>
      <c r="F95" s="189">
        <v>366.92831282858845</v>
      </c>
      <c r="G95" s="57">
        <v>1320.2603487488084</v>
      </c>
      <c r="H95" s="183">
        <v>156.03297901771748</v>
      </c>
      <c r="I95" s="57">
        <v>1651606.8529854037</v>
      </c>
      <c r="J95" s="57">
        <v>541410.81526784343</v>
      </c>
      <c r="K95" s="57">
        <v>359555.78238878539</v>
      </c>
      <c r="L95" s="1233"/>
      <c r="M95" s="30">
        <v>2011</v>
      </c>
      <c r="N95" s="57">
        <v>411.42014166516054</v>
      </c>
      <c r="O95" s="57">
        <v>411.10708738942969</v>
      </c>
      <c r="P95" s="57">
        <v>158.9326865806589</v>
      </c>
      <c r="Q95" s="57">
        <v>258.66742470296782</v>
      </c>
      <c r="R95" s="57">
        <v>258.86439757397761</v>
      </c>
      <c r="S95" s="202">
        <v>176.09530471859912</v>
      </c>
      <c r="U95" s="1233"/>
      <c r="V95" s="30">
        <v>2011</v>
      </c>
      <c r="W95" s="57">
        <v>10.794053181834906</v>
      </c>
      <c r="X95" s="57">
        <v>10.761885734080199</v>
      </c>
      <c r="Y95" s="57">
        <v>18.925158217923244</v>
      </c>
      <c r="Z95" s="57">
        <v>6.5895115155711892</v>
      </c>
      <c r="AA95" s="57">
        <v>12.335646702352054</v>
      </c>
      <c r="AB95" s="57">
        <v>4.2045416662637169</v>
      </c>
      <c r="AC95" s="202">
        <v>3.73</v>
      </c>
      <c r="AD95" s="280">
        <v>13.721323937088982</v>
      </c>
      <c r="AF95" s="273">
        <v>13.201933632445714</v>
      </c>
      <c r="AG95" s="168">
        <v>12.79262461069526</v>
      </c>
    </row>
    <row r="96" spans="1:33">
      <c r="A96" s="35">
        <v>2012</v>
      </c>
      <c r="B96" s="6">
        <v>2.44</v>
      </c>
      <c r="C96" s="188">
        <v>7609515.6129623847</v>
      </c>
      <c r="D96" s="189">
        <v>25400562.461900219</v>
      </c>
      <c r="E96" s="189">
        <v>344.06785062228101</v>
      </c>
      <c r="F96" s="189">
        <v>370.24216668019955</v>
      </c>
      <c r="G96" s="57">
        <v>1373.6509353500146</v>
      </c>
      <c r="H96" s="183">
        <v>156.89381931044272</v>
      </c>
      <c r="I96" s="57">
        <v>1849127.8830912018</v>
      </c>
      <c r="J96" s="57">
        <v>553962.83125038852</v>
      </c>
      <c r="K96" s="57">
        <v>368328.94347907172</v>
      </c>
      <c r="L96" s="1233"/>
      <c r="M96" s="30">
        <v>2012</v>
      </c>
      <c r="N96" s="57">
        <v>437.98179027308538</v>
      </c>
      <c r="O96" s="57">
        <v>478.88588992227727</v>
      </c>
      <c r="P96" s="57">
        <v>165.35983511593727</v>
      </c>
      <c r="Q96" s="57">
        <v>289.60230250986905</v>
      </c>
      <c r="R96" s="57">
        <v>264.86588473313793</v>
      </c>
      <c r="S96" s="202">
        <v>180.39203015373295</v>
      </c>
      <c r="U96" s="1233"/>
      <c r="V96" s="30">
        <v>2012</v>
      </c>
      <c r="W96" s="57">
        <v>6.4560885377221933</v>
      </c>
      <c r="X96" s="57">
        <v>10.761885734080199</v>
      </c>
      <c r="Y96" s="57">
        <v>16.486897115603071</v>
      </c>
      <c r="Z96" s="57">
        <v>4.0439438063714972</v>
      </c>
      <c r="AA96" s="57">
        <v>12.442953309231573</v>
      </c>
      <c r="AB96" s="57">
        <v>2.4121447313506961</v>
      </c>
      <c r="AC96" s="202">
        <v>2.44</v>
      </c>
      <c r="AD96" s="280">
        <v>4.2045416662637169</v>
      </c>
      <c r="AF96" s="273">
        <v>13.224852871872882</v>
      </c>
      <c r="AG96" s="168">
        <v>12.816731686038493</v>
      </c>
    </row>
    <row r="97" spans="1:33">
      <c r="A97" s="35">
        <v>2013</v>
      </c>
      <c r="B97" s="6">
        <v>1.94</v>
      </c>
      <c r="C97" s="188">
        <v>8706207.4619981293</v>
      </c>
      <c r="D97" s="189">
        <v>29128385.002163246</v>
      </c>
      <c r="E97" s="189">
        <v>346.99145059183553</v>
      </c>
      <c r="F97" s="189">
        <v>373.21582031086791</v>
      </c>
      <c r="G97" s="57">
        <v>1440.6035827702026</v>
      </c>
      <c r="H97" s="183">
        <v>157.92722452645509</v>
      </c>
      <c r="I97" s="57">
        <v>2021957.0012557474</v>
      </c>
      <c r="J97" s="57">
        <v>604344.42660878052</v>
      </c>
      <c r="K97" s="57">
        <v>375474.52498256572</v>
      </c>
      <c r="L97" s="1233"/>
      <c r="M97" s="30">
        <v>2013</v>
      </c>
      <c r="N97" s="57">
        <v>501.10421275689737</v>
      </c>
      <c r="O97" s="57">
        <v>549.16786172285902</v>
      </c>
      <c r="P97" s="57">
        <v>173.41958192137784</v>
      </c>
      <c r="Q97" s="57">
        <v>316.67004131738241</v>
      </c>
      <c r="R97" s="57">
        <v>288.95480383759656</v>
      </c>
      <c r="S97" s="202">
        <v>183.89163553871538</v>
      </c>
      <c r="U97" s="1233"/>
      <c r="V97" s="30">
        <v>2013</v>
      </c>
      <c r="W97" s="57">
        <v>14.412111162077013</v>
      </c>
      <c r="X97" s="57">
        <v>10.761885734080199</v>
      </c>
      <c r="Y97" s="57">
        <v>14.676141702982392</v>
      </c>
      <c r="Z97" s="57">
        <v>4.8740655793408028</v>
      </c>
      <c r="AA97" s="57">
        <v>9.802076123641589</v>
      </c>
      <c r="AB97" s="57">
        <v>9.5380455827362098</v>
      </c>
      <c r="AC97" s="202">
        <v>1.94</v>
      </c>
      <c r="AD97" s="280">
        <v>2.4121447313506961</v>
      </c>
      <c r="AF97" s="273">
        <v>13.311899557120119</v>
      </c>
      <c r="AG97" s="168">
        <v>12.835945904962296</v>
      </c>
    </row>
    <row r="98" spans="1:33">
      <c r="A98" s="35">
        <v>2014</v>
      </c>
      <c r="B98" s="6">
        <v>3.66</v>
      </c>
      <c r="C98" s="188">
        <v>9726310.5789806731</v>
      </c>
      <c r="D98" s="189">
        <v>31776153.861909576</v>
      </c>
      <c r="E98" s="189">
        <v>349.39740666374621</v>
      </c>
      <c r="F98" s="189">
        <v>375.10506648492429</v>
      </c>
      <c r="G98" s="57">
        <v>1503.8980619247413</v>
      </c>
      <c r="H98" s="183">
        <v>158.86091998286253</v>
      </c>
      <c r="I98" s="57">
        <v>2112919.3970262413</v>
      </c>
      <c r="J98" s="57">
        <v>646740.01684213895</v>
      </c>
      <c r="K98" s="57">
        <v>389216.89259692759</v>
      </c>
      <c r="L98" s="1233"/>
      <c r="M98" s="30">
        <v>2014</v>
      </c>
      <c r="N98" s="57">
        <v>559.81840853015956</v>
      </c>
      <c r="O98" s="57">
        <v>599.0871951474644</v>
      </c>
      <c r="P98" s="57">
        <v>181.03895913533998</v>
      </c>
      <c r="Q98" s="57">
        <v>330.91617296562259</v>
      </c>
      <c r="R98" s="57">
        <v>309.22537955581925</v>
      </c>
      <c r="S98" s="202">
        <v>190.62206939943235</v>
      </c>
      <c r="U98" s="1233"/>
      <c r="V98" s="30">
        <v>2014</v>
      </c>
      <c r="W98" s="57">
        <v>11.716963114366475</v>
      </c>
      <c r="X98" s="57">
        <v>10.761885734080199</v>
      </c>
      <c r="Y98" s="57">
        <v>9.089995410146102</v>
      </c>
      <c r="Z98" s="57">
        <v>4.3936083396951542</v>
      </c>
      <c r="AA98" s="57">
        <v>4.6963870704509478</v>
      </c>
      <c r="AB98" s="57">
        <v>7.323354774671321</v>
      </c>
      <c r="AC98" s="202">
        <v>3.66</v>
      </c>
      <c r="AD98" s="280">
        <v>9.5380455827362098</v>
      </c>
      <c r="AF98" s="273">
        <v>13.379699664045321</v>
      </c>
      <c r="AG98" s="168">
        <v>12.871892031735765</v>
      </c>
    </row>
    <row r="99" spans="1:33">
      <c r="A99" s="35">
        <v>2015</v>
      </c>
      <c r="B99" s="6">
        <v>6.77</v>
      </c>
      <c r="C99" s="188">
        <v>10740785.457741063</v>
      </c>
      <c r="D99" s="189">
        <v>35743781.282909296</v>
      </c>
      <c r="E99" s="189">
        <v>351.55180209187142</v>
      </c>
      <c r="F99" s="189">
        <v>377.66002469924291</v>
      </c>
      <c r="G99" s="57">
        <v>1549.797280020216</v>
      </c>
      <c r="H99" s="183">
        <v>159.51374471734189</v>
      </c>
      <c r="I99" s="57">
        <v>2306352.0464071948</v>
      </c>
      <c r="J99" s="57">
        <v>693044.54177393822</v>
      </c>
      <c r="K99" s="57">
        <v>415566.8762257396</v>
      </c>
      <c r="L99" s="1233"/>
      <c r="M99" s="30">
        <v>2015</v>
      </c>
      <c r="N99" s="57">
        <v>618.208659130299</v>
      </c>
      <c r="O99" s="57">
        <v>673.89029414322351</v>
      </c>
      <c r="P99" s="57">
        <v>186.56429817227968</v>
      </c>
      <c r="Q99" s="57">
        <v>361.21074650677849</v>
      </c>
      <c r="R99" s="57">
        <v>331.36493165451435</v>
      </c>
      <c r="S99" s="202">
        <v>203.52718349777393</v>
      </c>
      <c r="U99" s="1233"/>
      <c r="V99" s="30">
        <v>2015</v>
      </c>
      <c r="W99" s="57">
        <v>10.430212674400408</v>
      </c>
      <c r="X99" s="57">
        <v>10.761885734080199</v>
      </c>
      <c r="Y99" s="57">
        <v>12.486178907119916</v>
      </c>
      <c r="Z99" s="57">
        <v>3.0520165732996096</v>
      </c>
      <c r="AA99" s="57">
        <v>9.4341623338203071</v>
      </c>
      <c r="AB99" s="57">
        <v>7.3781961011007988</v>
      </c>
      <c r="AC99" s="202">
        <v>6.77</v>
      </c>
      <c r="AD99" s="280">
        <v>7.323354774671321</v>
      </c>
      <c r="AF99" s="273">
        <v>13.448849549950632</v>
      </c>
      <c r="AG99" s="168">
        <v>12.937398833937886</v>
      </c>
    </row>
    <row r="100" spans="1:33">
      <c r="A100" s="35">
        <v>2016</v>
      </c>
      <c r="B100" s="6">
        <v>5.75</v>
      </c>
      <c r="C100" s="188">
        <v>10602954.372463632</v>
      </c>
      <c r="D100" s="189">
        <v>38214157.42728541</v>
      </c>
      <c r="E100" s="189">
        <v>351.27134462591277</v>
      </c>
      <c r="F100" s="189">
        <v>379.11121441976456</v>
      </c>
      <c r="G100" s="57">
        <v>1582.1474772540639</v>
      </c>
      <c r="H100" s="183">
        <v>159.96234815443125</v>
      </c>
      <c r="I100" s="57">
        <v>2415334.7255344968</v>
      </c>
      <c r="J100" s="57">
        <v>670162.20200065407</v>
      </c>
      <c r="K100" s="57">
        <v>439461.97160871967</v>
      </c>
      <c r="L100" s="1233"/>
      <c r="M100" s="30">
        <v>2016</v>
      </c>
      <c r="N100" s="57">
        <v>610.27549905079809</v>
      </c>
      <c r="O100" s="57">
        <v>720.46517925125249</v>
      </c>
      <c r="P100" s="57">
        <v>190.45860868661282</v>
      </c>
      <c r="Q100" s="57">
        <v>378.27913593379799</v>
      </c>
      <c r="R100" s="57">
        <v>320.42421356493605</v>
      </c>
      <c r="S100" s="202">
        <v>215.22999654889597</v>
      </c>
      <c r="U100" s="1233"/>
      <c r="V100" s="30">
        <v>2016</v>
      </c>
      <c r="W100" s="57">
        <v>-1.2832495893314255</v>
      </c>
      <c r="X100" s="57">
        <v>10.832293651418</v>
      </c>
      <c r="Y100" s="57">
        <v>6.9113452905927186</v>
      </c>
      <c r="Z100" s="57">
        <v>2.0873825016279435</v>
      </c>
      <c r="AA100" s="57">
        <v>4.8239627889647752</v>
      </c>
      <c r="AB100" s="57">
        <v>-3.370632090959369</v>
      </c>
      <c r="AC100" s="202">
        <v>5.75</v>
      </c>
      <c r="AD100" s="280">
        <v>7.3781961011007988</v>
      </c>
      <c r="AF100" s="273">
        <v>13.415275054605768</v>
      </c>
      <c r="AG100" s="168">
        <v>12.993306465876181</v>
      </c>
    </row>
    <row r="101" spans="1:33">
      <c r="A101" s="35">
        <v>2017</v>
      </c>
      <c r="B101" s="6">
        <v>4.09</v>
      </c>
      <c r="C101" s="188">
        <v>11277924.206391312</v>
      </c>
      <c r="D101" s="189">
        <v>40917623.758667983</v>
      </c>
      <c r="E101" s="189">
        <v>352.61145857868945</v>
      </c>
      <c r="F101" s="189">
        <v>380.59552023237836</v>
      </c>
      <c r="G101" s="57">
        <v>1603.5274581728554</v>
      </c>
      <c r="H101" s="183">
        <v>160.25382005079248</v>
      </c>
      <c r="I101" s="57">
        <v>2551725.7936631595</v>
      </c>
      <c r="J101" s="57">
        <v>703319.68117602298</v>
      </c>
      <c r="K101" s="57">
        <v>457435.96624751628</v>
      </c>
      <c r="L101" s="1233"/>
      <c r="M101" s="30">
        <v>2017</v>
      </c>
      <c r="N101" s="57">
        <v>649.12481762508321</v>
      </c>
      <c r="O101" s="57">
        <v>771.43459703170447</v>
      </c>
      <c r="P101" s="57">
        <v>193.03232667313492</v>
      </c>
      <c r="Q101" s="57">
        <v>399.64010708837822</v>
      </c>
      <c r="R101" s="57">
        <v>336.27777730942336</v>
      </c>
      <c r="S101" s="202">
        <v>224.03290340774581</v>
      </c>
      <c r="U101" s="1233"/>
      <c r="V101" s="30">
        <v>2017</v>
      </c>
      <c r="W101" s="57">
        <v>6.3658656843851746</v>
      </c>
      <c r="X101" s="57">
        <v>10.832293651418</v>
      </c>
      <c r="Y101" s="57">
        <v>7.0745150839103932</v>
      </c>
      <c r="Z101" s="57">
        <v>1.3513266763157894</v>
      </c>
      <c r="AA101" s="57">
        <v>5.7231884075946038</v>
      </c>
      <c r="AB101" s="57">
        <v>5.0145390080693852</v>
      </c>
      <c r="AC101" s="202">
        <v>4.09</v>
      </c>
      <c r="AD101" s="280">
        <v>-3.370632090959369</v>
      </c>
      <c r="AF101" s="273">
        <v>13.463566805945547</v>
      </c>
      <c r="AG101" s="168">
        <v>13.033392189415467</v>
      </c>
    </row>
    <row r="102" spans="1:33">
      <c r="A102" s="35">
        <v>2018</v>
      </c>
      <c r="B102" s="6">
        <v>3.18</v>
      </c>
      <c r="C102" s="188">
        <v>12094328.613800915</v>
      </c>
      <c r="D102" s="189">
        <v>42966261.983336143</v>
      </c>
      <c r="E102" s="189">
        <v>354.12908823012231</v>
      </c>
      <c r="F102" s="189">
        <v>381.65637860969508</v>
      </c>
      <c r="G102" s="57">
        <v>1644.6471021637794</v>
      </c>
      <c r="H102" s="183">
        <v>160.80363620777337</v>
      </c>
      <c r="I102" s="57">
        <v>2612491.2710336214</v>
      </c>
      <c r="J102" s="57">
        <v>735375.3031813947</v>
      </c>
      <c r="K102" s="57">
        <v>471982.42997418734</v>
      </c>
      <c r="L102" s="1233"/>
      <c r="M102" s="30">
        <v>2018</v>
      </c>
      <c r="N102" s="57">
        <v>696.11470267571565</v>
      </c>
      <c r="O102" s="57">
        <v>810.05830628304716</v>
      </c>
      <c r="P102" s="57">
        <v>197.98230149962365</v>
      </c>
      <c r="Q102" s="57">
        <v>409.1569297594952</v>
      </c>
      <c r="R102" s="57">
        <v>351.60451080877999</v>
      </c>
      <c r="S102" s="202">
        <v>231.15714973611213</v>
      </c>
      <c r="U102" s="1233"/>
      <c r="V102" s="30">
        <v>2018</v>
      </c>
      <c r="W102" s="57">
        <v>7.2389598694672763</v>
      </c>
      <c r="X102" s="57">
        <v>10.832293651418</v>
      </c>
      <c r="Y102" s="57">
        <v>5.006738017708523</v>
      </c>
      <c r="Z102" s="57">
        <v>2.5643242827770418</v>
      </c>
      <c r="AA102" s="57">
        <v>2.4424137349314812</v>
      </c>
      <c r="AB102" s="57">
        <v>4.6746355866902345</v>
      </c>
      <c r="AC102" s="202">
        <v>3.18</v>
      </c>
      <c r="AD102" s="280">
        <v>5.0145390080693852</v>
      </c>
      <c r="AF102" s="273">
        <v>13.508136264448018</v>
      </c>
      <c r="AG102" s="168">
        <v>13.06469703924388</v>
      </c>
    </row>
    <row r="103" spans="1:33">
      <c r="A103" s="35">
        <v>2019</v>
      </c>
      <c r="B103" s="6">
        <v>3.8</v>
      </c>
      <c r="C103" s="188">
        <v>13287777.815746054</v>
      </c>
      <c r="D103" s="189">
        <v>46694792.259761304</v>
      </c>
      <c r="E103" s="189">
        <v>356.17261788441033</v>
      </c>
      <c r="F103" s="189">
        <v>383.46342238059219</v>
      </c>
      <c r="G103" s="57">
        <v>1697.0596270259464</v>
      </c>
      <c r="H103" s="183">
        <v>161.48485508681503</v>
      </c>
      <c r="I103" s="57">
        <v>2751511.5860479656</v>
      </c>
      <c r="J103" s="57">
        <v>782988.27007231</v>
      </c>
      <c r="K103" s="57">
        <v>489917.76231320645</v>
      </c>
      <c r="L103" s="1233"/>
      <c r="M103" s="30">
        <v>2019</v>
      </c>
      <c r="N103" s="57">
        <v>764.80619956646535</v>
      </c>
      <c r="O103" s="57">
        <v>880.35362128665224</v>
      </c>
      <c r="P103" s="57">
        <v>204.29171115107155</v>
      </c>
      <c r="Q103" s="57">
        <v>430.92968203474493</v>
      </c>
      <c r="R103" s="57">
        <v>374.36966740216849</v>
      </c>
      <c r="S103" s="202">
        <v>239.94112142608441</v>
      </c>
      <c r="U103" s="1233"/>
      <c r="V103" s="30">
        <v>2019</v>
      </c>
      <c r="W103" s="57">
        <v>9.8678416971677674</v>
      </c>
      <c r="X103" s="57">
        <v>10.832293651418</v>
      </c>
      <c r="Y103" s="57">
        <v>8.6778092957474851</v>
      </c>
      <c r="Z103" s="57">
        <v>3.1868553924553344</v>
      </c>
      <c r="AA103" s="57">
        <v>5.4909539032921506</v>
      </c>
      <c r="AB103" s="57">
        <v>6.6809863047124329</v>
      </c>
      <c r="AC103" s="202">
        <v>3.8</v>
      </c>
      <c r="AD103" s="280">
        <v>4.6746355866902345</v>
      </c>
      <c r="AF103" s="273">
        <v>13.570872994110166</v>
      </c>
      <c r="AG103" s="168">
        <v>13.101992823987576</v>
      </c>
    </row>
    <row r="104" spans="1:33">
      <c r="A104" s="35">
        <v>2020</v>
      </c>
      <c r="B104" s="6">
        <v>1.61</v>
      </c>
      <c r="C104" s="188">
        <v>16736220.013580628</v>
      </c>
      <c r="D104" s="189">
        <v>53381113.973631009</v>
      </c>
      <c r="E104" s="189">
        <v>361.18286882200221</v>
      </c>
      <c r="F104" s="189">
        <v>386.36938162689523</v>
      </c>
      <c r="G104" s="57">
        <v>1577.4482984255205</v>
      </c>
      <c r="H104" s="183">
        <v>159.89775669766397</v>
      </c>
      <c r="I104" s="57">
        <v>3384016.7076735036</v>
      </c>
      <c r="J104" s="57">
        <v>1060967.8954476891</v>
      </c>
      <c r="K104" s="57">
        <v>497805.43828644906</v>
      </c>
      <c r="L104" s="1233"/>
      <c r="M104" s="30">
        <v>2020</v>
      </c>
      <c r="N104" s="57">
        <v>963.28859506717686</v>
      </c>
      <c r="O104" s="57">
        <v>1006.4132362678553</v>
      </c>
      <c r="P104" s="57">
        <v>189.89292244400838</v>
      </c>
      <c r="Q104" s="57">
        <v>529.98986129385901</v>
      </c>
      <c r="R104" s="57">
        <v>507.27988314109547</v>
      </c>
      <c r="S104" s="202">
        <v>243.80417348104436</v>
      </c>
      <c r="U104" s="1233"/>
      <c r="V104" s="30">
        <v>2020</v>
      </c>
      <c r="W104" s="57">
        <v>25.951985694313471</v>
      </c>
      <c r="X104" s="57">
        <v>10.832293651418</v>
      </c>
      <c r="Y104" s="57">
        <v>14.319202185704061</v>
      </c>
      <c r="Z104" s="57">
        <v>-7.0481512078654163</v>
      </c>
      <c r="AA104" s="57">
        <v>21.367353393569477</v>
      </c>
      <c r="AB104" s="57">
        <v>33.000136902178888</v>
      </c>
      <c r="AC104" s="202">
        <v>1.61</v>
      </c>
      <c r="AD104" s="280">
        <v>6.6809863047124329</v>
      </c>
      <c r="AF104" s="273">
        <v>13.87469215837082</v>
      </c>
      <c r="AG104" s="168">
        <v>13.117964593497275</v>
      </c>
    </row>
    <row r="105" spans="1:33" ht="14.65" thickBot="1">
      <c r="A105" s="35">
        <v>2021</v>
      </c>
      <c r="B105" s="6">
        <v>5.62</v>
      </c>
      <c r="C105" s="194">
        <v>19561442.192099962</v>
      </c>
      <c r="D105" s="195">
        <v>59657168.26634372</v>
      </c>
      <c r="E105" s="195">
        <v>364.57004352713324</v>
      </c>
      <c r="F105" s="195">
        <v>388.78313174774189</v>
      </c>
      <c r="G105" s="182">
        <v>1744.0787793038523</v>
      </c>
      <c r="H105" s="196">
        <v>162.07830489692134</v>
      </c>
      <c r="I105" s="182">
        <v>3420554.6775906435</v>
      </c>
      <c r="J105" s="182">
        <v>1121591.6634171708</v>
      </c>
      <c r="K105" s="182">
        <v>525782.10391814751</v>
      </c>
      <c r="L105" s="1234"/>
      <c r="M105" s="198">
        <v>2021</v>
      </c>
      <c r="N105" s="182">
        <v>1125.900242194793</v>
      </c>
      <c r="O105" s="182">
        <v>1124.7379328045718</v>
      </c>
      <c r="P105" s="182">
        <v>209.95186764926123</v>
      </c>
      <c r="Q105" s="182">
        <v>535.71227796054779</v>
      </c>
      <c r="R105" s="182">
        <v>536.26588551033296</v>
      </c>
      <c r="S105" s="204">
        <v>257.50596803067907</v>
      </c>
      <c r="U105" s="1234"/>
      <c r="V105" s="198">
        <v>2021</v>
      </c>
      <c r="W105" s="182">
        <v>16.880885744969909</v>
      </c>
      <c r="X105" s="57">
        <v>10.832293651418</v>
      </c>
      <c r="Y105" s="182">
        <v>11.757068793680347</v>
      </c>
      <c r="Z105" s="182">
        <v>10.563292695212168</v>
      </c>
      <c r="AA105" s="182">
        <v>1.1937760984681791</v>
      </c>
      <c r="AB105" s="182">
        <v>6.3175930497577415</v>
      </c>
      <c r="AC105" s="204">
        <v>5.62</v>
      </c>
      <c r="AD105" s="281">
        <v>33.000136902178888</v>
      </c>
      <c r="AF105" s="287">
        <v>13.930259362475541</v>
      </c>
      <c r="AG105" s="288">
        <v>13.172642154787971</v>
      </c>
    </row>
    <row r="106" spans="1:33">
      <c r="A106" s="6"/>
      <c r="C106" s="57"/>
    </row>
    <row r="123" spans="2:8">
      <c r="B123" s="205" t="s">
        <v>71</v>
      </c>
      <c r="C123" s="205" t="s">
        <v>72</v>
      </c>
      <c r="D123" s="205" t="s">
        <v>73</v>
      </c>
      <c r="F123" s="205" t="s">
        <v>71</v>
      </c>
      <c r="G123" s="205" t="s">
        <v>72</v>
      </c>
      <c r="H123" s="205" t="s">
        <v>73</v>
      </c>
    </row>
    <row r="124" spans="2:8">
      <c r="B124" s="48" t="s">
        <v>77</v>
      </c>
      <c r="C124" s="206">
        <v>0.97170332938430548</v>
      </c>
      <c r="D124" s="48" t="s">
        <v>78</v>
      </c>
      <c r="F124" s="48" t="s">
        <v>79</v>
      </c>
      <c r="G124" s="206">
        <v>0.97513944290908894</v>
      </c>
      <c r="H124" s="48" t="s">
        <v>78</v>
      </c>
    </row>
    <row r="125" spans="2:8">
      <c r="B125" s="48" t="s">
        <v>77</v>
      </c>
      <c r="C125" s="206">
        <v>0.90344662054692626</v>
      </c>
      <c r="D125" s="48" t="s">
        <v>81</v>
      </c>
      <c r="F125" s="48" t="s">
        <v>79</v>
      </c>
      <c r="G125" s="206">
        <v>0.86261688548829007</v>
      </c>
      <c r="H125" s="48" t="s">
        <v>81</v>
      </c>
    </row>
    <row r="126" spans="2:8">
      <c r="B126" s="48" t="s">
        <v>77</v>
      </c>
      <c r="C126" s="206">
        <v>2.1495766910239113E-2</v>
      </c>
      <c r="D126" s="48" t="s">
        <v>82</v>
      </c>
      <c r="F126" s="48" t="s">
        <v>79</v>
      </c>
      <c r="G126" s="206">
        <v>-9.2656535390399832E-3</v>
      </c>
      <c r="H126" s="48" t="s">
        <v>82</v>
      </c>
    </row>
    <row r="127" spans="2:8">
      <c r="B127" s="48" t="s">
        <v>77</v>
      </c>
      <c r="C127" s="206">
        <v>0.99748446946791147</v>
      </c>
      <c r="D127" s="48" t="s">
        <v>83</v>
      </c>
      <c r="F127" s="48" t="s">
        <v>79</v>
      </c>
      <c r="G127" s="206">
        <v>0.99769985846326503</v>
      </c>
      <c r="H127" s="48" t="s">
        <v>83</v>
      </c>
    </row>
    <row r="128" spans="2:8">
      <c r="B128" s="48" t="s">
        <v>77</v>
      </c>
      <c r="C128" s="206">
        <v>0.99805147521611659</v>
      </c>
      <c r="D128" s="48" t="s">
        <v>84</v>
      </c>
      <c r="F128" s="48" t="s">
        <v>79</v>
      </c>
      <c r="G128" s="206">
        <v>0.99273803328373833</v>
      </c>
      <c r="H128" s="48" t="s">
        <v>84</v>
      </c>
    </row>
    <row r="129" spans="2:8">
      <c r="B129" s="48" t="s">
        <v>77</v>
      </c>
      <c r="C129" s="206">
        <v>0.98481503718800367</v>
      </c>
      <c r="D129" s="48" t="s">
        <v>85</v>
      </c>
      <c r="F129" s="48" t="s">
        <v>79</v>
      </c>
      <c r="G129" s="206">
        <v>0.96300447527642918</v>
      </c>
      <c r="H129" s="48" t="s">
        <v>85</v>
      </c>
    </row>
    <row r="131" spans="2:8" ht="28.5">
      <c r="B131" s="207" t="s">
        <v>597</v>
      </c>
      <c r="C131" s="205" t="s">
        <v>72</v>
      </c>
      <c r="D131" s="205" t="s">
        <v>73</v>
      </c>
      <c r="F131" s="207" t="s">
        <v>597</v>
      </c>
      <c r="G131" s="205" t="s">
        <v>72</v>
      </c>
      <c r="H131" s="205" t="s">
        <v>73</v>
      </c>
    </row>
    <row r="132" spans="2:8">
      <c r="B132" s="48" t="s">
        <v>77</v>
      </c>
      <c r="C132" s="206">
        <v>0.69334587981815565</v>
      </c>
      <c r="D132" s="48" t="s">
        <v>78</v>
      </c>
      <c r="F132" s="48" t="s">
        <v>79</v>
      </c>
      <c r="G132" s="206">
        <v>0.56726278873666691</v>
      </c>
      <c r="H132" s="48" t="s">
        <v>78</v>
      </c>
    </row>
    <row r="133" spans="2:8">
      <c r="B133" s="48" t="s">
        <v>77</v>
      </c>
      <c r="C133" s="206">
        <v>-0.26110568963980912</v>
      </c>
      <c r="D133" s="48" t="s">
        <v>81</v>
      </c>
      <c r="F133" s="48" t="s">
        <v>79</v>
      </c>
      <c r="G133" s="206">
        <v>-0.21794413155802067</v>
      </c>
      <c r="H133" s="48" t="s">
        <v>81</v>
      </c>
    </row>
    <row r="134" spans="2:8">
      <c r="B134" s="48" t="s">
        <v>77</v>
      </c>
      <c r="C134" s="206">
        <v>0.50899199069846046</v>
      </c>
      <c r="D134" s="48" t="s">
        <v>82</v>
      </c>
      <c r="F134" s="48" t="s">
        <v>79</v>
      </c>
      <c r="G134" s="206">
        <v>0.45819164089289205</v>
      </c>
      <c r="H134" s="48" t="s">
        <v>82</v>
      </c>
    </row>
    <row r="135" spans="2:8">
      <c r="B135" s="48" t="s">
        <v>77</v>
      </c>
      <c r="C135" s="206">
        <v>0.1476930371593117</v>
      </c>
      <c r="D135" s="48" t="s">
        <v>83</v>
      </c>
      <c r="F135" s="48" t="s">
        <v>79</v>
      </c>
      <c r="G135" s="206">
        <v>0.11615377962149574</v>
      </c>
      <c r="H135" s="48" t="s">
        <v>83</v>
      </c>
    </row>
    <row r="136" spans="2:8">
      <c r="B136" s="48" t="s">
        <v>77</v>
      </c>
      <c r="C136" s="206">
        <v>0.3525170239708299</v>
      </c>
      <c r="D136" s="48" t="s">
        <v>84</v>
      </c>
      <c r="F136" s="48" t="s">
        <v>79</v>
      </c>
      <c r="G136" s="206">
        <v>0.20212328505153448</v>
      </c>
      <c r="H136" s="48" t="s">
        <v>84</v>
      </c>
    </row>
    <row r="137" spans="2:8">
      <c r="B137" s="48" t="s">
        <v>77</v>
      </c>
      <c r="C137" s="206">
        <v>-0.20431965810023969</v>
      </c>
      <c r="D137" s="48" t="s">
        <v>85</v>
      </c>
      <c r="F137" s="48" t="s">
        <v>79</v>
      </c>
      <c r="G137" s="206">
        <v>3.6911188567413163E-2</v>
      </c>
      <c r="H137" s="48" t="s">
        <v>85</v>
      </c>
    </row>
  </sheetData>
  <mergeCells count="13">
    <mergeCell ref="C4:K4"/>
    <mergeCell ref="L4:S4"/>
    <mergeCell ref="L84:L105"/>
    <mergeCell ref="U4:AC4"/>
    <mergeCell ref="U7:U12"/>
    <mergeCell ref="U13:U19"/>
    <mergeCell ref="U20:U56"/>
    <mergeCell ref="U57:U83"/>
    <mergeCell ref="U84:U105"/>
    <mergeCell ref="L57:L83"/>
    <mergeCell ref="L7:L12"/>
    <mergeCell ref="L13:L19"/>
    <mergeCell ref="L20:L56"/>
  </mergeCells>
  <conditionalFormatting sqref="C124:C129">
    <cfRule type="colorScale" priority="4">
      <colorScale>
        <cfvo type="min"/>
        <cfvo type="max"/>
        <color rgb="FFFCFCFF"/>
        <color rgb="FF63BE7B"/>
      </colorScale>
    </cfRule>
  </conditionalFormatting>
  <conditionalFormatting sqref="C132:C137">
    <cfRule type="colorScale" priority="2">
      <colorScale>
        <cfvo type="min"/>
        <cfvo type="max"/>
        <color rgb="FFFCFCFF"/>
        <color rgb="FF63BE7B"/>
      </colorScale>
    </cfRule>
  </conditionalFormatting>
  <conditionalFormatting sqref="G124:G129">
    <cfRule type="colorScale" priority="3">
      <colorScale>
        <cfvo type="min"/>
        <cfvo type="max"/>
        <color rgb="FFFCFCFF"/>
        <color rgb="FF63BE7B"/>
      </colorScale>
    </cfRule>
  </conditionalFormatting>
  <conditionalFormatting sqref="G132:G137">
    <cfRule type="colorScale" priority="1">
      <colorScale>
        <cfvo type="min"/>
        <cfvo type="max"/>
        <color rgb="FFFCFCFF"/>
        <color rgb="FF63BE7B"/>
      </colorScale>
    </cfRule>
  </conditionalFormatting>
  <pageMargins left="0.7" right="0.7" top="0.75" bottom="0.75" header="0.3" footer="0.3"/>
  <pageSetup paperSize="9" orientation="portrait" horizontalDpi="90" verticalDpi="90" r:id="rId1"/>
  <drawing r:id="rId2"/>
  <legacy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4" tint="0.79998168889431442"/>
  </sheetPr>
  <dimension ref="A1:Y93"/>
  <sheetViews>
    <sheetView zoomScale="70" zoomScaleNormal="70" workbookViewId="0">
      <pane xSplit="1" ySplit="4" topLeftCell="B5" activePane="bottomRight" state="frozen"/>
      <selection pane="topRight" activeCell="B1" sqref="B1"/>
      <selection pane="bottomLeft" activeCell="A5" sqref="A5"/>
      <selection pane="bottomRight" activeCell="K25" sqref="K25"/>
    </sheetView>
  </sheetViews>
  <sheetFormatPr defaultColWidth="11.3984375" defaultRowHeight="14.25"/>
  <cols>
    <col min="1" max="6" width="12.59765625" customWidth="1"/>
    <col min="13" max="13" width="12.59765625" customWidth="1"/>
    <col min="20" max="20" width="19" customWidth="1"/>
  </cols>
  <sheetData>
    <row r="1" spans="1:25" ht="14.65" thickBot="1">
      <c r="A1" s="629" t="s">
        <v>1175</v>
      </c>
      <c r="B1" s="548"/>
      <c r="C1" s="548"/>
      <c r="D1" s="548"/>
      <c r="E1" s="548"/>
      <c r="F1" s="548"/>
      <c r="G1" s="548"/>
      <c r="H1" s="548"/>
      <c r="I1" s="548"/>
      <c r="J1" s="548"/>
      <c r="K1" s="548"/>
      <c r="L1" s="548"/>
      <c r="M1" s="548"/>
      <c r="N1" s="548"/>
      <c r="O1" s="548"/>
      <c r="P1" s="548"/>
      <c r="Q1" s="548"/>
      <c r="R1" s="548"/>
      <c r="S1" s="548"/>
      <c r="T1" s="548"/>
      <c r="U1" s="548"/>
      <c r="V1" s="548"/>
      <c r="W1" s="548"/>
      <c r="X1" s="548"/>
      <c r="Y1" s="548"/>
    </row>
    <row r="2" spans="1:25">
      <c r="A2" s="629" t="s">
        <v>397</v>
      </c>
      <c r="B2" s="548"/>
      <c r="C2" s="548"/>
      <c r="D2" s="548"/>
      <c r="E2" s="548"/>
      <c r="F2" s="548"/>
      <c r="G2" s="548"/>
      <c r="H2" s="629" t="s">
        <v>405</v>
      </c>
      <c r="I2" s="548"/>
      <c r="J2" s="548"/>
      <c r="K2" s="548"/>
      <c r="L2" s="548"/>
      <c r="M2" s="548"/>
      <c r="N2" s="548"/>
      <c r="O2" s="548"/>
      <c r="P2" s="548"/>
      <c r="Q2" s="548"/>
      <c r="R2" s="548"/>
      <c r="S2" s="548"/>
      <c r="T2" s="890" t="s">
        <v>567</v>
      </c>
      <c r="U2" s="891" t="s">
        <v>659</v>
      </c>
      <c r="V2" s="548"/>
      <c r="W2" s="548"/>
      <c r="X2" s="548"/>
      <c r="Y2" s="548"/>
    </row>
    <row r="3" spans="1:25" ht="14.65" thickBot="1">
      <c r="A3" s="548"/>
      <c r="B3" s="548"/>
      <c r="C3" s="548"/>
      <c r="D3" s="548"/>
      <c r="E3" s="548"/>
      <c r="F3" s="548"/>
      <c r="G3" s="548"/>
      <c r="H3" s="548"/>
      <c r="I3" s="548"/>
      <c r="J3" s="548"/>
      <c r="K3" s="548"/>
      <c r="L3" s="548"/>
      <c r="M3" s="548"/>
      <c r="N3" s="548"/>
      <c r="O3" s="548"/>
      <c r="P3" s="548"/>
      <c r="Q3" s="548"/>
      <c r="R3" s="548"/>
      <c r="S3" s="548"/>
      <c r="T3" s="449" t="s">
        <v>660</v>
      </c>
      <c r="U3" s="892">
        <v>-0.11845093673353348</v>
      </c>
      <c r="V3" s="548"/>
      <c r="W3" s="548"/>
      <c r="X3" s="548"/>
      <c r="Y3" s="548"/>
    </row>
    <row r="4" spans="1:25" ht="14.65" thickBot="1">
      <c r="A4" s="890" t="s">
        <v>413</v>
      </c>
      <c r="B4" s="893" t="s">
        <v>661</v>
      </c>
      <c r="C4" s="893" t="s">
        <v>606</v>
      </c>
      <c r="D4" s="891" t="s">
        <v>662</v>
      </c>
      <c r="E4" s="893" t="s">
        <v>663</v>
      </c>
      <c r="F4" s="894" t="s">
        <v>664</v>
      </c>
      <c r="G4" s="554"/>
      <c r="H4" s="890" t="s">
        <v>413</v>
      </c>
      <c r="I4" s="893" t="s">
        <v>665</v>
      </c>
      <c r="J4" s="893" t="s">
        <v>606</v>
      </c>
      <c r="K4" s="893" t="s">
        <v>663</v>
      </c>
      <c r="L4" s="891" t="s">
        <v>662</v>
      </c>
      <c r="M4" s="894" t="s">
        <v>664</v>
      </c>
      <c r="N4" s="548"/>
      <c r="O4" s="548"/>
      <c r="P4" s="548"/>
      <c r="Q4" s="548"/>
      <c r="R4" s="548"/>
      <c r="S4" s="548"/>
      <c r="T4" s="449" t="s">
        <v>666</v>
      </c>
      <c r="U4" s="892">
        <v>0.63768997188167864</v>
      </c>
      <c r="V4" s="548"/>
      <c r="W4" s="548"/>
      <c r="X4" s="548"/>
      <c r="Y4" s="548"/>
    </row>
    <row r="5" spans="1:25">
      <c r="A5" s="449">
        <v>1936</v>
      </c>
      <c r="B5" s="516">
        <v>6</v>
      </c>
      <c r="C5" s="516">
        <v>13.240676514664955</v>
      </c>
      <c r="D5" s="517">
        <v>-6.6096765146649545</v>
      </c>
      <c r="E5" s="516">
        <v>-0.63100000000000023</v>
      </c>
      <c r="F5" s="791">
        <v>6.6310000000000002</v>
      </c>
      <c r="G5" s="548"/>
      <c r="H5" s="449">
        <v>1936</v>
      </c>
      <c r="I5" s="516">
        <v>9.9600000000000009</v>
      </c>
      <c r="J5" s="516">
        <v>23.171183900663664</v>
      </c>
      <c r="K5" s="516">
        <v>-6.0544600000000059</v>
      </c>
      <c r="L5" s="517">
        <v>-7.1567239006636569</v>
      </c>
      <c r="M5" s="896">
        <v>16.014460000000007</v>
      </c>
      <c r="N5" s="548"/>
      <c r="O5" s="548"/>
      <c r="P5" s="548"/>
      <c r="Q5" s="548"/>
      <c r="R5" s="548"/>
      <c r="S5" s="548"/>
      <c r="T5" s="449" t="s">
        <v>667</v>
      </c>
      <c r="U5" s="892">
        <v>-0.1775116159520097</v>
      </c>
      <c r="V5" s="548"/>
      <c r="W5" s="548"/>
      <c r="X5" s="548"/>
      <c r="Y5" s="548"/>
    </row>
    <row r="6" spans="1:25" ht="14.65" thickBot="1">
      <c r="A6" s="449">
        <v>1937</v>
      </c>
      <c r="B6" s="516">
        <v>-4</v>
      </c>
      <c r="C6" s="516">
        <v>8.2056319704354621</v>
      </c>
      <c r="D6" s="517">
        <v>-11.183631970435471</v>
      </c>
      <c r="E6" s="516">
        <v>-1.0219999999999914</v>
      </c>
      <c r="F6" s="791">
        <v>-2.9780000000000086</v>
      </c>
      <c r="G6" s="548"/>
      <c r="H6" s="449">
        <v>1937</v>
      </c>
      <c r="I6" s="516">
        <v>-6.6000000000000014</v>
      </c>
      <c r="J6" s="516">
        <v>14.523968587670794</v>
      </c>
      <c r="K6" s="516">
        <v>1.4785800000000222</v>
      </c>
      <c r="L6" s="517">
        <v>-22.602548587670817</v>
      </c>
      <c r="M6" s="791">
        <v>-8.0785800000000236</v>
      </c>
      <c r="N6" s="548"/>
      <c r="O6" s="548"/>
      <c r="P6" s="548"/>
      <c r="Q6" s="548"/>
      <c r="R6" s="548"/>
      <c r="S6" s="548"/>
      <c r="T6" s="452" t="s">
        <v>668</v>
      </c>
      <c r="U6" s="895">
        <v>3.692267070237031E-3</v>
      </c>
      <c r="V6" s="548"/>
      <c r="W6" s="548"/>
      <c r="X6" s="548"/>
      <c r="Y6" s="548"/>
    </row>
    <row r="7" spans="1:25">
      <c r="A7" s="449">
        <v>1938</v>
      </c>
      <c r="B7" s="516">
        <v>7</v>
      </c>
      <c r="C7" s="516">
        <v>2.1816258813770162</v>
      </c>
      <c r="D7" s="517">
        <v>4.3693741186229715</v>
      </c>
      <c r="E7" s="516">
        <v>0.44900000000001228</v>
      </c>
      <c r="F7" s="791">
        <v>6.5509999999999877</v>
      </c>
      <c r="G7" s="548"/>
      <c r="H7" s="449">
        <v>1938</v>
      </c>
      <c r="I7" s="516">
        <v>12.93</v>
      </c>
      <c r="J7" s="516">
        <v>3.9051103276648576</v>
      </c>
      <c r="K7" s="516">
        <v>4.0707899999999881</v>
      </c>
      <c r="L7" s="517">
        <v>4.954099672335154</v>
      </c>
      <c r="M7" s="791">
        <v>8.8592100000000116</v>
      </c>
      <c r="N7" s="548"/>
      <c r="O7" s="548"/>
      <c r="P7" s="548"/>
      <c r="Q7" s="548"/>
      <c r="R7" s="548"/>
      <c r="S7" s="548"/>
      <c r="T7" s="548"/>
      <c r="U7" s="548"/>
      <c r="V7" s="548"/>
      <c r="W7" s="548"/>
      <c r="X7" s="548"/>
      <c r="Y7" s="548"/>
    </row>
    <row r="8" spans="1:25">
      <c r="A8" s="449">
        <v>1939</v>
      </c>
      <c r="B8" s="516">
        <v>-3</v>
      </c>
      <c r="C8" s="516">
        <v>-3.6475786009483073</v>
      </c>
      <c r="D8" s="517">
        <v>1.3315786009483332</v>
      </c>
      <c r="E8" s="516">
        <v>-0.68400000000002592</v>
      </c>
      <c r="F8" s="791">
        <v>-2.3159999999999741</v>
      </c>
      <c r="G8" s="548"/>
      <c r="H8" s="449">
        <v>1939</v>
      </c>
      <c r="I8" s="516">
        <v>-6.3299999999999983</v>
      </c>
      <c r="J8" s="516">
        <v>-6.3832625516595272</v>
      </c>
      <c r="K8" s="516">
        <v>-7.7491200000000049</v>
      </c>
      <c r="L8" s="517">
        <v>7.8023825516595338</v>
      </c>
      <c r="M8" s="791">
        <v>1.4191200000000066</v>
      </c>
      <c r="N8" s="548"/>
      <c r="O8" s="548"/>
      <c r="P8" s="548"/>
      <c r="Q8" s="548"/>
      <c r="R8" s="548"/>
      <c r="S8" s="548"/>
      <c r="T8" s="548"/>
      <c r="U8" s="548"/>
      <c r="V8" s="548"/>
      <c r="W8" s="548"/>
      <c r="X8" s="548"/>
      <c r="Y8" s="548"/>
    </row>
    <row r="9" spans="1:25">
      <c r="A9" s="449">
        <v>1940</v>
      </c>
      <c r="B9" s="516">
        <v>1</v>
      </c>
      <c r="C9" s="516">
        <v>11.236513350363197</v>
      </c>
      <c r="D9" s="517">
        <v>-2.5135133503631835</v>
      </c>
      <c r="E9" s="516">
        <v>-7.7230000000000132</v>
      </c>
      <c r="F9" s="791">
        <v>8.7230000000000132</v>
      </c>
      <c r="G9" s="548"/>
      <c r="H9" s="449">
        <v>1940</v>
      </c>
      <c r="I9" s="516">
        <v>1.75</v>
      </c>
      <c r="J9" s="516">
        <v>19.663898363135615</v>
      </c>
      <c r="K9" s="516">
        <v>-13.515250000000037</v>
      </c>
      <c r="L9" s="517">
        <v>-4.3986483631355782</v>
      </c>
      <c r="M9" s="791">
        <v>15.265250000000037</v>
      </c>
      <c r="N9" s="548"/>
      <c r="O9" s="548"/>
      <c r="P9" s="548"/>
      <c r="Q9" s="548"/>
      <c r="R9" s="548"/>
      <c r="S9" s="548"/>
      <c r="T9" s="548"/>
      <c r="U9" s="548"/>
      <c r="V9" s="548"/>
      <c r="W9" s="548"/>
      <c r="X9" s="548"/>
      <c r="Y9" s="548"/>
    </row>
    <row r="10" spans="1:25">
      <c r="A10" s="449">
        <v>1941</v>
      </c>
      <c r="B10" s="516">
        <v>-2</v>
      </c>
      <c r="C10" s="516">
        <v>3.4921405058781687</v>
      </c>
      <c r="D10" s="517">
        <v>-7.9601405058781864</v>
      </c>
      <c r="E10" s="516">
        <v>2.4680000000000177</v>
      </c>
      <c r="F10" s="791">
        <v>-4.4680000000000177</v>
      </c>
      <c r="G10" s="548"/>
      <c r="H10" s="449">
        <v>1941</v>
      </c>
      <c r="I10" s="516">
        <v>-3.5</v>
      </c>
      <c r="J10" s="516">
        <v>6.1112458852867917</v>
      </c>
      <c r="K10" s="516">
        <v>4.3190000000000168</v>
      </c>
      <c r="L10" s="517">
        <v>-13.930245885286809</v>
      </c>
      <c r="M10" s="791">
        <v>-7.8190000000000168</v>
      </c>
      <c r="N10" s="548"/>
      <c r="O10" s="548"/>
      <c r="P10" s="548"/>
      <c r="Q10" s="548"/>
      <c r="R10" s="548"/>
      <c r="S10" s="548"/>
      <c r="T10" s="548"/>
      <c r="U10" s="548"/>
      <c r="V10" s="548"/>
      <c r="W10" s="548"/>
      <c r="X10" s="548"/>
      <c r="Y10" s="548"/>
    </row>
    <row r="11" spans="1:25">
      <c r="A11" s="449">
        <v>1942</v>
      </c>
      <c r="B11" s="516">
        <v>39</v>
      </c>
      <c r="C11" s="516">
        <v>37.6</v>
      </c>
      <c r="D11" s="517">
        <v>-3.6460000000000221</v>
      </c>
      <c r="E11" s="516">
        <v>5.0460000000000207</v>
      </c>
      <c r="F11" s="791">
        <v>33.953999999999979</v>
      </c>
      <c r="G11" s="548"/>
      <c r="H11" s="449">
        <v>1942</v>
      </c>
      <c r="I11" s="516">
        <v>68.25</v>
      </c>
      <c r="J11" s="516">
        <v>65.8</v>
      </c>
      <c r="K11" s="516">
        <v>8.8305000000000291</v>
      </c>
      <c r="L11" s="517">
        <v>-6.3805000000000263</v>
      </c>
      <c r="M11" s="791">
        <v>59.419499999999971</v>
      </c>
      <c r="N11" s="548"/>
      <c r="O11" s="548"/>
      <c r="P11" s="548"/>
      <c r="Q11" s="548"/>
      <c r="R11" s="548"/>
      <c r="S11" s="548"/>
      <c r="T11" s="548"/>
      <c r="U11" s="548"/>
      <c r="V11" s="548"/>
      <c r="W11" s="548"/>
      <c r="X11" s="548"/>
      <c r="Y11" s="548"/>
    </row>
    <row r="12" spans="1:25">
      <c r="A12" s="449">
        <v>1943</v>
      </c>
      <c r="B12" s="516">
        <v>51</v>
      </c>
      <c r="C12" s="516">
        <v>41.099999999999994</v>
      </c>
      <c r="D12" s="517">
        <v>8.5650000000000546</v>
      </c>
      <c r="E12" s="516">
        <v>1.3349999999999511</v>
      </c>
      <c r="F12" s="791">
        <v>49.665000000000049</v>
      </c>
      <c r="G12" s="548"/>
      <c r="H12" s="449">
        <v>1943</v>
      </c>
      <c r="I12" s="516">
        <v>89.25</v>
      </c>
      <c r="J12" s="516">
        <v>71.924999999999983</v>
      </c>
      <c r="K12" s="516">
        <v>2.33624999999995</v>
      </c>
      <c r="L12" s="517">
        <v>14.988750000000067</v>
      </c>
      <c r="M12" s="791">
        <v>86.91375000000005</v>
      </c>
      <c r="N12" s="548"/>
      <c r="O12" s="548"/>
      <c r="P12" s="548"/>
      <c r="Q12" s="548"/>
      <c r="R12" s="548"/>
      <c r="S12" s="548"/>
      <c r="T12" s="548"/>
      <c r="U12" s="548"/>
      <c r="V12" s="548"/>
      <c r="W12" s="548"/>
      <c r="X12" s="548"/>
      <c r="Y12" s="548"/>
    </row>
    <row r="13" spans="1:25">
      <c r="A13" s="449">
        <v>1944</v>
      </c>
      <c r="B13" s="516">
        <v>45</v>
      </c>
      <c r="C13" s="516">
        <v>30.099999999999994</v>
      </c>
      <c r="D13" s="517">
        <v>15.409571428571425</v>
      </c>
      <c r="E13" s="516">
        <v>-0.50957142857141946</v>
      </c>
      <c r="F13" s="791">
        <v>45.509571428571419</v>
      </c>
      <c r="G13" s="548"/>
      <c r="H13" s="449">
        <v>1944</v>
      </c>
      <c r="I13" s="516">
        <v>78.75</v>
      </c>
      <c r="J13" s="516">
        <v>52.674999999999983</v>
      </c>
      <c r="K13" s="516">
        <v>-0.8917499999999734</v>
      </c>
      <c r="L13" s="517">
        <v>26.96674999999999</v>
      </c>
      <c r="M13" s="791">
        <v>79.641749999999973</v>
      </c>
      <c r="N13" s="548"/>
      <c r="O13" s="548"/>
      <c r="P13" s="548"/>
      <c r="Q13" s="548"/>
      <c r="R13" s="548"/>
      <c r="S13" s="548"/>
      <c r="T13" s="548"/>
      <c r="U13" s="548"/>
      <c r="V13" s="548"/>
      <c r="W13" s="548"/>
      <c r="X13" s="548"/>
      <c r="Y13" s="548"/>
    </row>
    <row r="14" spans="1:25">
      <c r="A14" s="449">
        <v>1945</v>
      </c>
      <c r="B14" s="516">
        <v>19</v>
      </c>
      <c r="C14" s="516">
        <v>-20</v>
      </c>
      <c r="D14" s="517">
        <v>31.82114285714286</v>
      </c>
      <c r="E14" s="516">
        <v>7.1788571428571402</v>
      </c>
      <c r="F14" s="791">
        <v>11.82114285714286</v>
      </c>
      <c r="G14" s="548"/>
      <c r="H14" s="449">
        <v>1945</v>
      </c>
      <c r="I14" s="516">
        <v>33.25</v>
      </c>
      <c r="J14" s="516">
        <v>-35</v>
      </c>
      <c r="K14" s="516">
        <v>12.562999999999988</v>
      </c>
      <c r="L14" s="517">
        <v>55.687000000000012</v>
      </c>
      <c r="M14" s="791">
        <v>20.687000000000012</v>
      </c>
      <c r="N14" s="548"/>
      <c r="O14" s="548"/>
      <c r="P14" s="548"/>
      <c r="Q14" s="548"/>
      <c r="R14" s="548"/>
      <c r="S14" s="548"/>
      <c r="T14" s="548"/>
      <c r="U14" s="548"/>
      <c r="V14" s="548"/>
      <c r="W14" s="548"/>
      <c r="X14" s="548"/>
      <c r="Y14" s="548"/>
    </row>
    <row r="15" spans="1:25">
      <c r="A15" s="449">
        <v>1946</v>
      </c>
      <c r="B15" s="516">
        <v>-1</v>
      </c>
      <c r="C15" s="516">
        <v>-35</v>
      </c>
      <c r="D15" s="517">
        <v>37.093285714285713</v>
      </c>
      <c r="E15" s="516">
        <v>-3.0932857142857131</v>
      </c>
      <c r="F15" s="791">
        <v>2.0932857142857131</v>
      </c>
      <c r="G15" s="548"/>
      <c r="H15" s="449">
        <v>1946</v>
      </c>
      <c r="I15" s="516">
        <v>-1.75</v>
      </c>
      <c r="J15" s="516">
        <v>-61.25</v>
      </c>
      <c r="K15" s="516">
        <v>-5.413250000000005</v>
      </c>
      <c r="L15" s="517">
        <v>64.913250000000005</v>
      </c>
      <c r="M15" s="791">
        <v>3.663250000000005</v>
      </c>
      <c r="N15" s="548"/>
      <c r="O15" s="548"/>
      <c r="P15" s="548"/>
      <c r="Q15" s="548"/>
      <c r="R15" s="548"/>
      <c r="S15" s="548"/>
      <c r="T15" s="548"/>
      <c r="U15" s="548"/>
      <c r="V15" s="548"/>
      <c r="W15" s="548"/>
      <c r="X15" s="548"/>
      <c r="Y15" s="548"/>
    </row>
    <row r="16" spans="1:25">
      <c r="A16" s="449">
        <v>1947</v>
      </c>
      <c r="B16" s="516">
        <v>-52</v>
      </c>
      <c r="C16" s="516">
        <v>-115.19999999999999</v>
      </c>
      <c r="D16" s="517">
        <v>63.151999999999987</v>
      </c>
      <c r="E16" s="516">
        <v>4.8000000000001819E-2</v>
      </c>
      <c r="F16" s="791">
        <v>-52.048000000000002</v>
      </c>
      <c r="G16" s="548"/>
      <c r="H16" s="449">
        <v>1947</v>
      </c>
      <c r="I16" s="516">
        <v>-91</v>
      </c>
      <c r="J16" s="516">
        <v>-201.60000000000002</v>
      </c>
      <c r="K16" s="516">
        <v>8.4000000000003183E-2</v>
      </c>
      <c r="L16" s="517">
        <v>110.51600000000002</v>
      </c>
      <c r="M16" s="791">
        <v>-91.084000000000003</v>
      </c>
      <c r="N16" s="548"/>
      <c r="O16" s="548"/>
      <c r="P16" s="548"/>
      <c r="Q16" s="548"/>
      <c r="R16" s="548"/>
      <c r="S16" s="548"/>
      <c r="T16" s="548"/>
      <c r="U16" s="548"/>
      <c r="V16" s="548"/>
      <c r="W16" s="548"/>
      <c r="X16" s="548"/>
      <c r="Y16" s="548"/>
    </row>
    <row r="17" spans="1:25">
      <c r="A17" s="449">
        <v>1948</v>
      </c>
      <c r="B17" s="516">
        <v>-28</v>
      </c>
      <c r="C17" s="516">
        <v>-46.5</v>
      </c>
      <c r="D17" s="517">
        <v>11.551931818181828</v>
      </c>
      <c r="E17" s="516">
        <v>6.9480681818181722</v>
      </c>
      <c r="F17" s="791">
        <v>-34.948068181818172</v>
      </c>
      <c r="G17" s="548"/>
      <c r="H17" s="449">
        <v>1948</v>
      </c>
      <c r="I17" s="516">
        <v>-48.039999999999992</v>
      </c>
      <c r="J17" s="516">
        <v>-81.840000000000032</v>
      </c>
      <c r="K17" s="516">
        <v>13.063019999999995</v>
      </c>
      <c r="L17" s="517">
        <v>20.736980000000045</v>
      </c>
      <c r="M17" s="791">
        <v>-61.103019999999987</v>
      </c>
      <c r="N17" s="548"/>
      <c r="O17" s="548"/>
      <c r="P17" s="548"/>
      <c r="Q17" s="548"/>
      <c r="R17" s="548"/>
      <c r="S17" s="548"/>
      <c r="T17" s="548"/>
      <c r="U17" s="548"/>
      <c r="V17" s="548"/>
      <c r="W17" s="548"/>
      <c r="X17" s="548"/>
      <c r="Y17" s="548"/>
    </row>
    <row r="18" spans="1:25">
      <c r="A18" s="449">
        <v>1949</v>
      </c>
      <c r="B18" s="516">
        <v>27</v>
      </c>
      <c r="C18" s="516">
        <v>49.5</v>
      </c>
      <c r="D18" s="517">
        <v>-13.009054267161417</v>
      </c>
      <c r="E18" s="516">
        <v>-9.4909457328385827</v>
      </c>
      <c r="F18" s="791">
        <v>36.490945732838583</v>
      </c>
      <c r="G18" s="548"/>
      <c r="H18" s="449">
        <v>1949</v>
      </c>
      <c r="I18" s="516">
        <v>72.119999999999976</v>
      </c>
      <c r="J18" s="516">
        <v>97.019999999999982</v>
      </c>
      <c r="K18" s="516">
        <v>-0.52423999999999182</v>
      </c>
      <c r="L18" s="517">
        <v>-24.375760000000014</v>
      </c>
      <c r="M18" s="791">
        <v>72.644239999999968</v>
      </c>
      <c r="N18" s="548"/>
      <c r="O18" s="548"/>
      <c r="P18" s="548"/>
      <c r="Q18" s="548"/>
      <c r="R18" s="548"/>
      <c r="S18" s="548"/>
      <c r="T18" s="548"/>
      <c r="U18" s="548"/>
      <c r="V18" s="548"/>
      <c r="W18" s="548"/>
      <c r="X18" s="548"/>
      <c r="Y18" s="548"/>
    </row>
    <row r="19" spans="1:25">
      <c r="A19" s="449">
        <v>1950</v>
      </c>
      <c r="B19" s="516">
        <v>-10</v>
      </c>
      <c r="C19" s="516">
        <v>32.699999999999989</v>
      </c>
      <c r="D19" s="517">
        <v>-36.413673469387732</v>
      </c>
      <c r="E19" s="516">
        <v>-6.2863265306122571</v>
      </c>
      <c r="F19" s="791">
        <v>-3.7136734693877429</v>
      </c>
      <c r="G19" s="548"/>
      <c r="H19" s="449">
        <v>1950</v>
      </c>
      <c r="I19" s="516">
        <v>-19.599999999999909</v>
      </c>
      <c r="J19" s="516">
        <v>64.091999999999985</v>
      </c>
      <c r="K19" s="516">
        <v>-12.321199999999976</v>
      </c>
      <c r="L19" s="517">
        <v>-71.370799999999917</v>
      </c>
      <c r="M19" s="791">
        <v>-7.2787999999999329</v>
      </c>
      <c r="N19" s="548"/>
      <c r="O19" s="548"/>
      <c r="P19" s="548"/>
      <c r="Q19" s="548"/>
      <c r="R19" s="548"/>
      <c r="S19" s="548"/>
      <c r="T19" s="548"/>
      <c r="U19" s="548"/>
      <c r="V19" s="548"/>
      <c r="W19" s="548"/>
      <c r="X19" s="548"/>
      <c r="Y19" s="548"/>
    </row>
    <row r="20" spans="1:25">
      <c r="A20" s="449">
        <v>1951</v>
      </c>
      <c r="B20" s="516">
        <v>25</v>
      </c>
      <c r="C20" s="516">
        <v>40.699999999999989</v>
      </c>
      <c r="D20" s="517">
        <v>-15.196031715966228</v>
      </c>
      <c r="E20" s="516">
        <v>-0.50396828403376048</v>
      </c>
      <c r="F20" s="791">
        <v>25.50396828403376</v>
      </c>
      <c r="G20" s="548"/>
      <c r="H20" s="449">
        <v>1951</v>
      </c>
      <c r="I20" s="516">
        <v>108.10999999999979</v>
      </c>
      <c r="J20" s="516">
        <v>97.205166666666742</v>
      </c>
      <c r="K20" s="516">
        <v>30.755503333333252</v>
      </c>
      <c r="L20" s="517">
        <v>-19.850670000000207</v>
      </c>
      <c r="M20" s="791">
        <v>77.354496666666535</v>
      </c>
      <c r="N20" s="548"/>
      <c r="O20" s="548"/>
      <c r="P20" s="548"/>
      <c r="Q20" s="548"/>
      <c r="R20" s="548"/>
      <c r="S20" s="548"/>
      <c r="T20" s="548"/>
      <c r="U20" s="548"/>
      <c r="V20" s="548"/>
      <c r="W20" s="548"/>
      <c r="X20" s="548"/>
      <c r="Y20" s="548"/>
    </row>
    <row r="21" spans="1:25">
      <c r="A21" s="449">
        <v>1952</v>
      </c>
      <c r="B21" s="516">
        <v>29</v>
      </c>
      <c r="C21" s="516">
        <v>56.899999999999977</v>
      </c>
      <c r="D21" s="517">
        <v>-37.13386957682178</v>
      </c>
      <c r="E21" s="516">
        <v>9.2338695768218031</v>
      </c>
      <c r="F21" s="791">
        <v>19.766130423178197</v>
      </c>
      <c r="G21" s="548"/>
      <c r="H21" s="449">
        <v>1952</v>
      </c>
      <c r="I21" s="516">
        <v>89.580000000000041</v>
      </c>
      <c r="J21" s="516">
        <v>142.81899999999996</v>
      </c>
      <c r="K21" s="516">
        <v>32.193586666666675</v>
      </c>
      <c r="L21" s="517">
        <v>-85.432586666666595</v>
      </c>
      <c r="M21" s="791">
        <v>57.386413333333365</v>
      </c>
      <c r="N21" s="548"/>
      <c r="O21" s="548"/>
      <c r="P21" s="548"/>
      <c r="Q21" s="548"/>
      <c r="R21" s="548"/>
      <c r="S21" s="548"/>
      <c r="T21" s="548"/>
      <c r="U21" s="548"/>
      <c r="V21" s="548"/>
      <c r="W21" s="548"/>
      <c r="X21" s="548"/>
      <c r="Y21" s="548"/>
    </row>
    <row r="22" spans="1:25">
      <c r="A22" s="449">
        <v>1953</v>
      </c>
      <c r="B22" s="516">
        <v>36</v>
      </c>
      <c r="C22" s="516">
        <v>67.399999999999977</v>
      </c>
      <c r="D22" s="517">
        <v>-26.525896414342611</v>
      </c>
      <c r="E22" s="516">
        <v>-4.874103585657366</v>
      </c>
      <c r="F22" s="791">
        <v>40.874103585657366</v>
      </c>
      <c r="G22" s="548"/>
      <c r="H22" s="449">
        <v>1953</v>
      </c>
      <c r="I22" s="516">
        <v>90.359999999999957</v>
      </c>
      <c r="J22" s="516">
        <v>169.17399999999998</v>
      </c>
      <c r="K22" s="516">
        <v>-12.234000000000009</v>
      </c>
      <c r="L22" s="517">
        <v>-66.580000000000013</v>
      </c>
      <c r="M22" s="791">
        <v>102.59399999999997</v>
      </c>
      <c r="N22" s="548"/>
      <c r="O22" s="548"/>
      <c r="P22" s="548"/>
      <c r="Q22" s="548"/>
      <c r="R22" s="548"/>
      <c r="S22" s="548"/>
      <c r="T22" s="548"/>
      <c r="U22" s="548"/>
      <c r="V22" s="548"/>
      <c r="W22" s="548"/>
      <c r="X22" s="548"/>
      <c r="Y22" s="548"/>
    </row>
    <row r="23" spans="1:25">
      <c r="A23" s="449">
        <v>1954</v>
      </c>
      <c r="B23" s="516">
        <v>67</v>
      </c>
      <c r="C23" s="516">
        <v>12</v>
      </c>
      <c r="D23" s="517">
        <v>47.912593625498019</v>
      </c>
      <c r="E23" s="516">
        <v>7.0874063745019811</v>
      </c>
      <c r="F23" s="791">
        <v>59.912593625498019</v>
      </c>
      <c r="G23" s="548"/>
      <c r="H23" s="449">
        <v>1954</v>
      </c>
      <c r="I23" s="516">
        <v>168.16999999999996</v>
      </c>
      <c r="J23" s="516">
        <v>30.119999999999891</v>
      </c>
      <c r="K23" s="516">
        <v>17.789389999999969</v>
      </c>
      <c r="L23" s="517">
        <v>120.2606100000001</v>
      </c>
      <c r="M23" s="791">
        <v>150.38060999999999</v>
      </c>
      <c r="N23" s="548"/>
      <c r="O23" s="548"/>
      <c r="P23" s="548"/>
      <c r="Q23" s="548"/>
      <c r="R23" s="548"/>
      <c r="S23" s="548"/>
      <c r="T23" s="548"/>
      <c r="U23" s="548"/>
      <c r="V23" s="548"/>
      <c r="W23" s="548"/>
      <c r="X23" s="548"/>
      <c r="Y23" s="548"/>
    </row>
    <row r="24" spans="1:25">
      <c r="A24" s="449">
        <v>1955</v>
      </c>
      <c r="B24" s="516">
        <v>-117</v>
      </c>
      <c r="C24" s="516">
        <v>-37.700000000000045</v>
      </c>
      <c r="D24" s="517">
        <v>-79.848999999999947</v>
      </c>
      <c r="E24" s="516">
        <v>0.54899999999999238</v>
      </c>
      <c r="F24" s="791">
        <v>-117.54899999999999</v>
      </c>
      <c r="G24" s="548"/>
      <c r="H24" s="449">
        <v>1955</v>
      </c>
      <c r="I24" s="516">
        <v>-293.6699999999999</v>
      </c>
      <c r="J24" s="516">
        <v>-94.62700000000018</v>
      </c>
      <c r="K24" s="516">
        <v>1.3779899999999827</v>
      </c>
      <c r="L24" s="517">
        <v>-200.4209899999997</v>
      </c>
      <c r="M24" s="791">
        <v>-295.04798999999991</v>
      </c>
      <c r="N24" s="548"/>
      <c r="O24" s="548"/>
      <c r="P24" s="548"/>
      <c r="Q24" s="548"/>
      <c r="R24" s="548"/>
      <c r="S24" s="548"/>
      <c r="T24" s="548"/>
      <c r="U24" s="548"/>
      <c r="V24" s="548"/>
      <c r="W24" s="548"/>
      <c r="X24" s="548"/>
      <c r="Y24" s="548"/>
    </row>
    <row r="25" spans="1:25">
      <c r="A25" s="449">
        <v>1956</v>
      </c>
      <c r="B25" s="516">
        <v>-9</v>
      </c>
      <c r="C25" s="516">
        <v>48.300000000000068</v>
      </c>
      <c r="D25" s="517">
        <v>-70.864000000000075</v>
      </c>
      <c r="E25" s="516">
        <v>13.564000000000007</v>
      </c>
      <c r="F25" s="791">
        <v>-22.564000000000007</v>
      </c>
      <c r="G25" s="548"/>
      <c r="H25" s="449">
        <v>1956</v>
      </c>
      <c r="I25" s="516">
        <v>-22.590000000000032</v>
      </c>
      <c r="J25" s="516">
        <v>121.23299999999995</v>
      </c>
      <c r="K25" s="516">
        <v>34.04564000000002</v>
      </c>
      <c r="L25" s="517">
        <v>-177.86864</v>
      </c>
      <c r="M25" s="791">
        <v>-56.635640000000052</v>
      </c>
      <c r="N25" s="548"/>
      <c r="O25" s="548"/>
      <c r="P25" s="548"/>
      <c r="Q25" s="548"/>
      <c r="R25" s="548"/>
      <c r="S25" s="548"/>
      <c r="T25" s="548"/>
      <c r="U25" s="548"/>
      <c r="V25" s="548"/>
      <c r="W25" s="548"/>
      <c r="X25" s="548"/>
      <c r="Y25" s="548"/>
    </row>
    <row r="26" spans="1:25">
      <c r="A26" s="449">
        <v>1957</v>
      </c>
      <c r="B26" s="516">
        <v>13</v>
      </c>
      <c r="C26" s="516">
        <v>172.40000000000003</v>
      </c>
      <c r="D26" s="517">
        <v>-157.77900000000005</v>
      </c>
      <c r="E26" s="516">
        <v>-1.6209999999999951</v>
      </c>
      <c r="F26" s="791">
        <v>14.620999999999981</v>
      </c>
      <c r="G26" s="548"/>
      <c r="H26" s="449">
        <v>1957</v>
      </c>
      <c r="I26" s="516">
        <v>234.7675000000001</v>
      </c>
      <c r="J26" s="516">
        <v>654.68900000000008</v>
      </c>
      <c r="K26" s="516">
        <v>122.16809000000009</v>
      </c>
      <c r="L26" s="517">
        <v>-542.08959000000004</v>
      </c>
      <c r="M26" s="791">
        <v>112.59941000000003</v>
      </c>
      <c r="N26" s="548"/>
      <c r="O26" s="548"/>
      <c r="P26" s="548"/>
      <c r="Q26" s="548"/>
      <c r="R26" s="548"/>
      <c r="S26" s="548"/>
      <c r="T26" s="548"/>
      <c r="U26" s="548"/>
      <c r="V26" s="548"/>
      <c r="W26" s="548"/>
      <c r="X26" s="548"/>
      <c r="Y26" s="548"/>
    </row>
    <row r="27" spans="1:25">
      <c r="A27" s="449">
        <v>1958</v>
      </c>
      <c r="B27" s="516">
        <v>16</v>
      </c>
      <c r="C27" s="516">
        <v>143.20000000000005</v>
      </c>
      <c r="D27" s="517">
        <v>-127.68900000000005</v>
      </c>
      <c r="E27" s="516">
        <v>0.48900000000000432</v>
      </c>
      <c r="F27" s="791">
        <v>15.510999999999996</v>
      </c>
      <c r="G27" s="548"/>
      <c r="H27" s="449">
        <v>1958</v>
      </c>
      <c r="I27" s="516">
        <v>510.99250000000029</v>
      </c>
      <c r="J27" s="516">
        <v>916.48000000000047</v>
      </c>
      <c r="K27" s="516">
        <v>258.29952000000009</v>
      </c>
      <c r="L27" s="517">
        <v>-663.78702000000021</v>
      </c>
      <c r="M27" s="791">
        <v>252.69298000000026</v>
      </c>
      <c r="N27" s="548"/>
      <c r="O27" s="548"/>
      <c r="P27" s="548"/>
      <c r="Q27" s="548"/>
      <c r="R27" s="548"/>
      <c r="S27" s="548"/>
      <c r="T27" s="548"/>
      <c r="U27" s="548"/>
      <c r="V27" s="548"/>
      <c r="W27" s="548"/>
      <c r="X27" s="548"/>
      <c r="Y27" s="548"/>
    </row>
    <row r="28" spans="1:25">
      <c r="A28" s="449">
        <v>1959</v>
      </c>
      <c r="B28" s="516">
        <v>57</v>
      </c>
      <c r="C28" s="516">
        <v>111.70000000000005</v>
      </c>
      <c r="D28" s="517">
        <v>-58.194000000000031</v>
      </c>
      <c r="E28" s="516">
        <v>3.4939999999999856</v>
      </c>
      <c r="F28" s="791">
        <v>53.506000000000014</v>
      </c>
      <c r="G28" s="548"/>
      <c r="H28" s="449">
        <v>1959</v>
      </c>
      <c r="I28" s="516">
        <v>364.7999999999995</v>
      </c>
      <c r="J28" s="516">
        <v>714.88000000000011</v>
      </c>
      <c r="K28" s="516">
        <v>22.361599999999839</v>
      </c>
      <c r="L28" s="517">
        <v>-372.44160000000045</v>
      </c>
      <c r="M28" s="791">
        <v>342.43839999999966</v>
      </c>
      <c r="N28" s="548"/>
      <c r="O28" s="548"/>
      <c r="P28" s="548"/>
      <c r="Q28" s="548"/>
      <c r="R28" s="548"/>
      <c r="S28" s="548"/>
      <c r="T28" s="548"/>
      <c r="U28" s="548"/>
      <c r="V28" s="548"/>
      <c r="W28" s="548"/>
      <c r="X28" s="548"/>
      <c r="Y28" s="548"/>
    </row>
    <row r="29" spans="1:25">
      <c r="A29" s="449">
        <v>1960</v>
      </c>
      <c r="B29" s="516">
        <v>-51.599999999999994</v>
      </c>
      <c r="C29" s="516">
        <v>-16.198000000000036</v>
      </c>
      <c r="D29" s="517">
        <v>-33.93799999999996</v>
      </c>
      <c r="E29" s="516">
        <v>-1.4639999999999986</v>
      </c>
      <c r="F29" s="791">
        <v>-50.135999999999996</v>
      </c>
      <c r="G29" s="548"/>
      <c r="H29" s="449">
        <v>1960</v>
      </c>
      <c r="I29" s="516">
        <v>-288.3159999999998</v>
      </c>
      <c r="J29" s="516">
        <v>-107.47373000000016</v>
      </c>
      <c r="K29" s="516">
        <v>14.263644999999997</v>
      </c>
      <c r="L29" s="517">
        <v>-195.10591499999964</v>
      </c>
      <c r="M29" s="791">
        <v>-302.5796449999998</v>
      </c>
      <c r="N29" s="548"/>
      <c r="O29" s="548"/>
      <c r="P29" s="548"/>
      <c r="Q29" s="548"/>
      <c r="R29" s="548"/>
      <c r="S29" s="548"/>
      <c r="T29" s="548"/>
      <c r="U29" s="548"/>
      <c r="V29" s="548"/>
      <c r="W29" s="548"/>
      <c r="X29" s="548"/>
      <c r="Y29" s="548"/>
    </row>
    <row r="30" spans="1:25">
      <c r="A30" s="449">
        <v>1961</v>
      </c>
      <c r="B30" s="516">
        <v>-7.8000000000000114</v>
      </c>
      <c r="C30" s="516">
        <v>-68.408000000000015</v>
      </c>
      <c r="D30" s="517">
        <v>22.971999999999994</v>
      </c>
      <c r="E30" s="516">
        <v>37.63600000000001</v>
      </c>
      <c r="F30" s="791">
        <v>-45.436000000000021</v>
      </c>
      <c r="G30" s="548"/>
      <c r="H30" s="449">
        <v>1961</v>
      </c>
      <c r="I30" s="516">
        <v>-40.66399999999976</v>
      </c>
      <c r="J30" s="516">
        <v>-458.33359999999993</v>
      </c>
      <c r="K30" s="516">
        <v>258.69805500000029</v>
      </c>
      <c r="L30" s="517">
        <v>158.97154499999988</v>
      </c>
      <c r="M30" s="791">
        <v>-299.36205500000005</v>
      </c>
      <c r="N30" s="548"/>
      <c r="O30" s="548"/>
      <c r="P30" s="548"/>
      <c r="Q30" s="548"/>
      <c r="R30" s="548"/>
      <c r="S30" s="548"/>
      <c r="T30" s="548"/>
      <c r="U30" s="548"/>
      <c r="V30" s="548"/>
      <c r="W30" s="548"/>
      <c r="X30" s="548"/>
      <c r="Y30" s="548"/>
    </row>
    <row r="31" spans="1:25">
      <c r="A31" s="449">
        <v>1962</v>
      </c>
      <c r="B31" s="516">
        <v>-54.8</v>
      </c>
      <c r="C31" s="516">
        <v>-31.062000000000012</v>
      </c>
      <c r="D31" s="517">
        <v>-139.52199999999999</v>
      </c>
      <c r="E31" s="516">
        <v>115.78399999999999</v>
      </c>
      <c r="F31" s="791">
        <v>-170.584</v>
      </c>
      <c r="G31" s="548"/>
      <c r="H31" s="449">
        <v>1962</v>
      </c>
      <c r="I31" s="516">
        <v>-336.85900000000004</v>
      </c>
      <c r="J31" s="516">
        <v>-216.24329000000034</v>
      </c>
      <c r="K31" s="516">
        <v>842.21273166666697</v>
      </c>
      <c r="L31" s="517">
        <v>-962.82844166666666</v>
      </c>
      <c r="M31" s="791">
        <v>-1179.0717316666669</v>
      </c>
      <c r="N31" s="548"/>
      <c r="O31" s="548"/>
      <c r="P31" s="548"/>
      <c r="Q31" s="548"/>
      <c r="R31" s="548"/>
      <c r="S31" s="548"/>
      <c r="T31" s="548"/>
      <c r="U31" s="548"/>
      <c r="V31" s="548"/>
      <c r="W31" s="548"/>
      <c r="X31" s="548"/>
      <c r="Y31" s="548"/>
    </row>
    <row r="32" spans="1:25">
      <c r="A32" s="449">
        <v>1963</v>
      </c>
      <c r="B32" s="516">
        <v>8.7999999999999972</v>
      </c>
      <c r="C32" s="516">
        <v>-23.529999999999973</v>
      </c>
      <c r="D32" s="517">
        <v>2.7789999999999537</v>
      </c>
      <c r="E32" s="516">
        <v>29.551000000000016</v>
      </c>
      <c r="F32" s="791">
        <v>-20.751000000000019</v>
      </c>
      <c r="G32" s="548"/>
      <c r="H32" s="449">
        <v>1963</v>
      </c>
      <c r="I32" s="516">
        <v>315.23899999999969</v>
      </c>
      <c r="J32" s="516">
        <v>-211.76999999999953</v>
      </c>
      <c r="K32" s="516">
        <v>783.66916833333289</v>
      </c>
      <c r="L32" s="517">
        <v>-256.66016833333367</v>
      </c>
      <c r="M32" s="791">
        <v>-468.4301683333332</v>
      </c>
      <c r="N32" s="548"/>
      <c r="O32" s="548"/>
      <c r="P32" s="548"/>
      <c r="Q32" s="548"/>
      <c r="R32" s="548"/>
      <c r="S32" s="548"/>
      <c r="T32" s="548"/>
      <c r="U32" s="548"/>
      <c r="V32" s="548"/>
      <c r="W32" s="548"/>
      <c r="X32" s="548"/>
      <c r="Y32" s="548"/>
    </row>
    <row r="33" spans="1:25">
      <c r="A33" s="449">
        <v>1964</v>
      </c>
      <c r="B33" s="516">
        <v>22.599999999999994</v>
      </c>
      <c r="C33" s="516">
        <v>47.802000000000021</v>
      </c>
      <c r="D33" s="517">
        <v>-66.476000000000028</v>
      </c>
      <c r="E33" s="516">
        <v>41.274000000000001</v>
      </c>
      <c r="F33" s="791">
        <v>-18.674000000000007</v>
      </c>
      <c r="G33" s="548"/>
      <c r="H33" s="449">
        <v>1964</v>
      </c>
      <c r="I33" s="516">
        <v>203.40000000000009</v>
      </c>
      <c r="J33" s="516">
        <v>430.21799999999985</v>
      </c>
      <c r="K33" s="516">
        <v>371.46599999999989</v>
      </c>
      <c r="L33" s="517">
        <v>-598.28399999999965</v>
      </c>
      <c r="M33" s="791">
        <v>-168.0659999999998</v>
      </c>
      <c r="N33" s="548"/>
      <c r="O33" s="548"/>
      <c r="P33" s="548"/>
      <c r="Q33" s="548"/>
      <c r="R33" s="548"/>
      <c r="S33" s="548"/>
      <c r="T33" s="548"/>
      <c r="U33" s="548"/>
      <c r="V33" s="548"/>
      <c r="W33" s="548"/>
      <c r="X33" s="548"/>
      <c r="Y33" s="548"/>
    </row>
    <row r="34" spans="1:25">
      <c r="A34" s="449">
        <v>1965</v>
      </c>
      <c r="B34" s="516">
        <v>-1.8999999999999773</v>
      </c>
      <c r="C34" s="516">
        <v>145.81699999999995</v>
      </c>
      <c r="D34" s="517">
        <v>-160.43599999999992</v>
      </c>
      <c r="E34" s="516">
        <v>12.718999999999994</v>
      </c>
      <c r="F34" s="791">
        <v>-14.618999999999971</v>
      </c>
      <c r="G34" s="548"/>
      <c r="H34" s="449">
        <v>1965</v>
      </c>
      <c r="I34" s="516">
        <v>200.85000000000014</v>
      </c>
      <c r="J34" s="516">
        <v>1531.0784999999996</v>
      </c>
      <c r="K34" s="516">
        <v>620.76749999999993</v>
      </c>
      <c r="L34" s="517">
        <v>-1950.9959999999994</v>
      </c>
      <c r="M34" s="791">
        <v>-419.91749999999979</v>
      </c>
      <c r="N34" s="548"/>
      <c r="O34" s="548"/>
      <c r="P34" s="548"/>
      <c r="Q34" s="548"/>
      <c r="R34" s="548"/>
      <c r="S34" s="548"/>
      <c r="T34" s="548"/>
      <c r="U34" s="548"/>
      <c r="V34" s="548"/>
      <c r="W34" s="548"/>
      <c r="X34" s="548"/>
      <c r="Y34" s="548"/>
    </row>
    <row r="35" spans="1:25">
      <c r="A35" s="449">
        <v>1966</v>
      </c>
      <c r="B35" s="516">
        <v>-1.2000000000000171</v>
      </c>
      <c r="C35" s="516">
        <v>-114.84799999999996</v>
      </c>
      <c r="D35" s="517">
        <v>194.14211111111106</v>
      </c>
      <c r="E35" s="516">
        <v>-80.494111111111124</v>
      </c>
      <c r="F35" s="791">
        <v>79.294111111111107</v>
      </c>
      <c r="G35" s="548"/>
      <c r="H35" s="449">
        <v>1966</v>
      </c>
      <c r="I35" s="516">
        <v>419.69999999999982</v>
      </c>
      <c r="J35" s="516">
        <v>-1550.4479999999985</v>
      </c>
      <c r="K35" s="516">
        <v>-74.077499999999873</v>
      </c>
      <c r="L35" s="517">
        <v>2044.2254999999982</v>
      </c>
      <c r="M35" s="791">
        <v>493.77749999999969</v>
      </c>
      <c r="N35" s="548"/>
      <c r="O35" s="548"/>
      <c r="P35" s="548"/>
      <c r="Q35" s="548"/>
      <c r="R35" s="548"/>
      <c r="S35" s="548"/>
      <c r="T35" s="548"/>
      <c r="U35" s="548"/>
      <c r="V35" s="548"/>
      <c r="W35" s="548"/>
      <c r="X35" s="548"/>
      <c r="Y35" s="548"/>
    </row>
    <row r="36" spans="1:25">
      <c r="A36" s="449">
        <v>1967</v>
      </c>
      <c r="B36" s="516">
        <v>5.3000000000000114</v>
      </c>
      <c r="C36" s="516">
        <v>84.993999999999971</v>
      </c>
      <c r="D36" s="517">
        <v>-167.35338868464049</v>
      </c>
      <c r="E36" s="516">
        <v>87.659388684640533</v>
      </c>
      <c r="F36" s="791">
        <v>-82.359388684640521</v>
      </c>
      <c r="G36" s="548"/>
      <c r="H36" s="449">
        <v>1967</v>
      </c>
      <c r="I36" s="516">
        <v>221.94600000000037</v>
      </c>
      <c r="J36" s="516">
        <v>1232.9796266666663</v>
      </c>
      <c r="K36" s="516">
        <v>1530.3960000000002</v>
      </c>
      <c r="L36" s="517">
        <v>-2541.4296266666661</v>
      </c>
      <c r="M36" s="791">
        <v>-1308.4499999999998</v>
      </c>
      <c r="N36" s="548"/>
      <c r="O36" s="548"/>
      <c r="P36" s="548"/>
      <c r="Q36" s="548"/>
      <c r="R36" s="548"/>
      <c r="S36" s="548"/>
      <c r="T36" s="548"/>
      <c r="U36" s="548"/>
      <c r="V36" s="548"/>
      <c r="W36" s="548"/>
      <c r="X36" s="548"/>
      <c r="Y36" s="548"/>
    </row>
    <row r="37" spans="1:25">
      <c r="A37" s="449">
        <v>1968</v>
      </c>
      <c r="B37" s="516">
        <v>68.599999999999994</v>
      </c>
      <c r="C37" s="516">
        <v>-12.057000000000016</v>
      </c>
      <c r="D37" s="517">
        <v>43.832275015984663</v>
      </c>
      <c r="E37" s="516">
        <v>36.824724984015347</v>
      </c>
      <c r="F37" s="791">
        <v>31.775275015984647</v>
      </c>
      <c r="G37" s="548"/>
      <c r="H37" s="449">
        <v>1968</v>
      </c>
      <c r="I37" s="516">
        <v>1384.2873333333332</v>
      </c>
      <c r="J37" s="516">
        <v>-196.42862500000047</v>
      </c>
      <c r="K37" s="516">
        <v>1215.2190000000001</v>
      </c>
      <c r="L37" s="517">
        <v>365.49695833333362</v>
      </c>
      <c r="M37" s="791">
        <v>169.06833333333316</v>
      </c>
      <c r="N37" s="548"/>
      <c r="O37" s="548"/>
      <c r="P37" s="548"/>
      <c r="Q37" s="548"/>
      <c r="R37" s="548"/>
      <c r="S37" s="548"/>
      <c r="T37" s="548"/>
      <c r="U37" s="548"/>
      <c r="V37" s="548"/>
      <c r="W37" s="548"/>
      <c r="X37" s="548"/>
      <c r="Y37" s="548"/>
    </row>
    <row r="38" spans="1:25">
      <c r="A38" s="449">
        <v>1969</v>
      </c>
      <c r="B38" s="516">
        <v>39</v>
      </c>
      <c r="C38" s="516">
        <v>19.02800000000002</v>
      </c>
      <c r="D38" s="517">
        <v>-92.096971463430805</v>
      </c>
      <c r="E38" s="516">
        <v>112.06897146343078</v>
      </c>
      <c r="F38" s="791">
        <v>-73.068971463430785</v>
      </c>
      <c r="G38" s="548"/>
      <c r="H38" s="449">
        <v>1969</v>
      </c>
      <c r="I38" s="516">
        <v>900.08500000000049</v>
      </c>
      <c r="J38" s="516">
        <v>329.59667333333346</v>
      </c>
      <c r="K38" s="516">
        <v>2334.1879999999992</v>
      </c>
      <c r="L38" s="517">
        <v>-1763.6996733333322</v>
      </c>
      <c r="M38" s="791">
        <v>-1434.1029999999987</v>
      </c>
      <c r="N38" s="548"/>
      <c r="O38" s="548"/>
      <c r="P38" s="548"/>
      <c r="Q38" s="548"/>
      <c r="R38" s="548"/>
      <c r="S38" s="548"/>
      <c r="T38" s="548"/>
      <c r="U38" s="548"/>
      <c r="V38" s="548"/>
      <c r="W38" s="548"/>
      <c r="X38" s="548"/>
      <c r="Y38" s="548"/>
    </row>
    <row r="39" spans="1:25">
      <c r="A39" s="449">
        <v>1970</v>
      </c>
      <c r="B39" s="516">
        <v>1</v>
      </c>
      <c r="C39" s="516">
        <v>-20</v>
      </c>
      <c r="D39" s="517">
        <v>-106.77640197866288</v>
      </c>
      <c r="E39" s="516">
        <v>127.77640197866288</v>
      </c>
      <c r="F39" s="791">
        <v>-126.77640197866288</v>
      </c>
      <c r="G39" s="548"/>
      <c r="H39" s="449">
        <v>1970</v>
      </c>
      <c r="I39" s="516">
        <v>306.92666666666628</v>
      </c>
      <c r="J39" s="516">
        <v>-368.88333333333321</v>
      </c>
      <c r="K39" s="516">
        <v>2910.7839999999997</v>
      </c>
      <c r="L39" s="517">
        <v>-2234.9740000000002</v>
      </c>
      <c r="M39" s="791">
        <v>-2603.8573333333334</v>
      </c>
      <c r="N39" s="548"/>
      <c r="O39" s="548"/>
      <c r="P39" s="548"/>
      <c r="Q39" s="548"/>
      <c r="R39" s="548"/>
      <c r="S39" s="548"/>
      <c r="T39" s="548"/>
      <c r="U39" s="548"/>
      <c r="V39" s="548"/>
      <c r="W39" s="548"/>
      <c r="X39" s="548"/>
      <c r="Y39" s="548"/>
    </row>
    <row r="40" spans="1:25">
      <c r="A40" s="449">
        <v>1971</v>
      </c>
      <c r="B40" s="516">
        <v>7</v>
      </c>
      <c r="C40" s="516">
        <v>-150</v>
      </c>
      <c r="D40" s="517">
        <v>9.0793759996383869</v>
      </c>
      <c r="E40" s="516">
        <v>147.92062400036161</v>
      </c>
      <c r="F40" s="791">
        <v>-140.92062400036161</v>
      </c>
      <c r="G40" s="548"/>
      <c r="H40" s="449">
        <v>1971</v>
      </c>
      <c r="I40" s="516">
        <v>523.73833333333278</v>
      </c>
      <c r="J40" s="516">
        <v>-2990</v>
      </c>
      <c r="K40" s="516">
        <v>3873.869200000001</v>
      </c>
      <c r="L40" s="517">
        <v>-360.13086666666823</v>
      </c>
      <c r="M40" s="791">
        <v>-3350.1308666666682</v>
      </c>
      <c r="N40" s="548"/>
      <c r="O40" s="548"/>
      <c r="P40" s="548"/>
      <c r="Q40" s="548"/>
      <c r="R40" s="548"/>
      <c r="S40" s="548"/>
      <c r="T40" s="548"/>
      <c r="U40" s="548"/>
      <c r="V40" s="548"/>
      <c r="W40" s="548"/>
      <c r="X40" s="548"/>
      <c r="Y40" s="548"/>
    </row>
    <row r="41" spans="1:25" ht="14.65" thickBot="1">
      <c r="A41" s="452">
        <v>1972</v>
      </c>
      <c r="B41" s="524">
        <v>128</v>
      </c>
      <c r="C41" s="524">
        <v>116</v>
      </c>
      <c r="D41" s="525">
        <v>-144.20600000000002</v>
      </c>
      <c r="E41" s="524">
        <v>156.20600000000002</v>
      </c>
      <c r="F41" s="522">
        <v>-28.206000000000017</v>
      </c>
      <c r="G41" s="548"/>
      <c r="H41" s="452">
        <v>1972</v>
      </c>
      <c r="I41" s="524">
        <v>3311.2666666666692</v>
      </c>
      <c r="J41" s="524">
        <v>2536.5333333333365</v>
      </c>
      <c r="K41" s="524">
        <v>4902.9927333333399</v>
      </c>
      <c r="L41" s="525">
        <v>-4128.2594000000072</v>
      </c>
      <c r="M41" s="522">
        <v>-1591.7260666666707</v>
      </c>
      <c r="N41" s="548"/>
      <c r="O41" s="548"/>
      <c r="P41" s="548"/>
      <c r="Q41" s="548"/>
      <c r="R41" s="548"/>
      <c r="S41" s="548"/>
      <c r="T41" s="548"/>
      <c r="U41" s="548"/>
      <c r="V41" s="548"/>
      <c r="W41" s="548"/>
      <c r="X41" s="548"/>
      <c r="Y41" s="548"/>
    </row>
    <row r="42" spans="1:25">
      <c r="A42" s="678">
        <v>1973</v>
      </c>
      <c r="B42" s="681">
        <v>131</v>
      </c>
      <c r="C42" s="681">
        <v>260</v>
      </c>
      <c r="D42" s="881">
        <v>-280.50699999999995</v>
      </c>
      <c r="E42" s="681">
        <v>151.50699999999995</v>
      </c>
      <c r="F42" s="896">
        <v>-20.506999999999948</v>
      </c>
      <c r="G42" s="548"/>
      <c r="H42" s="548"/>
      <c r="I42" s="548"/>
      <c r="J42" s="548"/>
      <c r="K42" s="548"/>
      <c r="L42" s="548"/>
      <c r="M42" s="548"/>
      <c r="N42" s="548"/>
      <c r="O42" s="548"/>
      <c r="P42" s="548"/>
      <c r="Q42" s="548"/>
      <c r="R42" s="548"/>
      <c r="S42" s="548"/>
      <c r="T42" s="548"/>
      <c r="U42" s="548"/>
      <c r="V42" s="548"/>
      <c r="W42" s="548"/>
      <c r="X42" s="548"/>
      <c r="Y42" s="548"/>
    </row>
    <row r="43" spans="1:25">
      <c r="A43" s="449">
        <v>1974</v>
      </c>
      <c r="B43" s="516">
        <v>-76</v>
      </c>
      <c r="C43" s="516">
        <v>-47</v>
      </c>
      <c r="D43" s="517">
        <v>-109</v>
      </c>
      <c r="E43" s="516">
        <v>80</v>
      </c>
      <c r="F43" s="791">
        <v>-156</v>
      </c>
      <c r="G43" s="548"/>
      <c r="H43" s="548"/>
      <c r="I43" s="548"/>
      <c r="J43" s="548"/>
      <c r="K43" s="548"/>
      <c r="L43" s="548"/>
      <c r="M43" s="548"/>
      <c r="N43" s="548"/>
      <c r="O43" s="548"/>
      <c r="P43" s="548"/>
      <c r="Q43" s="548"/>
      <c r="R43" s="548"/>
      <c r="S43" s="548"/>
      <c r="T43" s="548"/>
      <c r="U43" s="548"/>
      <c r="V43" s="548"/>
      <c r="W43" s="548"/>
      <c r="X43" s="548"/>
      <c r="Y43" s="548"/>
    </row>
    <row r="44" spans="1:25">
      <c r="A44" s="449">
        <v>1975</v>
      </c>
      <c r="B44" s="516">
        <v>105</v>
      </c>
      <c r="C44" s="516">
        <v>297</v>
      </c>
      <c r="D44" s="517">
        <v>-344</v>
      </c>
      <c r="E44" s="516">
        <v>152</v>
      </c>
      <c r="F44" s="791">
        <v>-47</v>
      </c>
      <c r="G44" s="548"/>
      <c r="H44" s="548"/>
      <c r="I44" s="548"/>
      <c r="J44" s="548"/>
      <c r="K44" s="548"/>
      <c r="L44" s="548"/>
      <c r="M44" s="548"/>
      <c r="N44" s="548"/>
      <c r="O44" s="548"/>
      <c r="P44" s="548"/>
      <c r="Q44" s="548"/>
      <c r="R44" s="548"/>
      <c r="S44" s="548"/>
      <c r="T44" s="548"/>
      <c r="U44" s="548"/>
      <c r="V44" s="548"/>
      <c r="W44" s="548"/>
      <c r="X44" s="548"/>
      <c r="Y44" s="548"/>
    </row>
    <row r="45" spans="1:25">
      <c r="A45" s="449">
        <v>1976</v>
      </c>
      <c r="B45" s="516">
        <v>619</v>
      </c>
      <c r="C45" s="516">
        <v>560</v>
      </c>
      <c r="D45" s="517">
        <v>68</v>
      </c>
      <c r="E45" s="516">
        <v>-9</v>
      </c>
      <c r="F45" s="791">
        <v>628</v>
      </c>
      <c r="G45" s="548"/>
      <c r="H45" s="548"/>
      <c r="I45" s="548"/>
      <c r="J45" s="548"/>
      <c r="K45" s="548"/>
      <c r="L45" s="548"/>
      <c r="M45" s="548"/>
      <c r="N45" s="548"/>
      <c r="O45" s="548"/>
      <c r="P45" s="548"/>
      <c r="Q45" s="548"/>
      <c r="R45" s="548"/>
      <c r="S45" s="548"/>
      <c r="T45" s="548"/>
      <c r="U45" s="548"/>
      <c r="V45" s="548"/>
      <c r="W45" s="548"/>
      <c r="X45" s="548"/>
      <c r="Y45" s="548"/>
    </row>
    <row r="46" spans="1:25">
      <c r="A46" s="449">
        <v>1977</v>
      </c>
      <c r="B46" s="516">
        <v>664</v>
      </c>
      <c r="C46" s="516">
        <v>705</v>
      </c>
      <c r="D46" s="517">
        <v>-34</v>
      </c>
      <c r="E46" s="516">
        <v>-7</v>
      </c>
      <c r="F46" s="791">
        <v>671</v>
      </c>
      <c r="G46" s="548"/>
      <c r="H46" s="548"/>
      <c r="I46" s="548"/>
      <c r="J46" s="548"/>
      <c r="K46" s="548"/>
      <c r="L46" s="548"/>
      <c r="M46" s="548"/>
      <c r="N46" s="548"/>
      <c r="O46" s="548"/>
      <c r="P46" s="548"/>
      <c r="Q46" s="548"/>
      <c r="R46" s="548"/>
      <c r="S46" s="548"/>
      <c r="T46" s="548"/>
      <c r="U46" s="548"/>
      <c r="V46" s="548"/>
      <c r="W46" s="548"/>
      <c r="X46" s="548"/>
      <c r="Y46" s="548"/>
    </row>
    <row r="47" spans="1:25">
      <c r="A47" s="449">
        <v>1978</v>
      </c>
      <c r="B47" s="516">
        <v>657</v>
      </c>
      <c r="C47" s="516">
        <v>667</v>
      </c>
      <c r="D47" s="517">
        <v>-42</v>
      </c>
      <c r="E47" s="516">
        <v>32</v>
      </c>
      <c r="F47" s="791">
        <v>625</v>
      </c>
      <c r="G47" s="548"/>
      <c r="H47" s="548"/>
      <c r="I47" s="548"/>
      <c r="J47" s="548"/>
      <c r="K47" s="548"/>
      <c r="L47" s="548"/>
      <c r="M47" s="548"/>
      <c r="N47" s="548"/>
      <c r="O47" s="548"/>
      <c r="P47" s="548"/>
      <c r="Q47" s="548"/>
      <c r="R47" s="548"/>
      <c r="S47" s="548"/>
      <c r="T47" s="548"/>
      <c r="U47" s="548"/>
      <c r="V47" s="548"/>
      <c r="W47" s="548"/>
      <c r="X47" s="548"/>
      <c r="Y47" s="548"/>
    </row>
    <row r="48" spans="1:25">
      <c r="A48" s="449">
        <v>1979</v>
      </c>
      <c r="B48" s="516">
        <v>1620</v>
      </c>
      <c r="C48" s="516">
        <v>537</v>
      </c>
      <c r="D48" s="517">
        <v>714</v>
      </c>
      <c r="E48" s="516">
        <v>369</v>
      </c>
      <c r="F48" s="791">
        <v>1251</v>
      </c>
      <c r="G48" s="548"/>
      <c r="H48" s="548"/>
      <c r="I48" s="548"/>
      <c r="J48" s="548"/>
      <c r="K48" s="548"/>
      <c r="L48" s="548"/>
      <c r="M48" s="548"/>
      <c r="N48" s="548"/>
      <c r="O48" s="548"/>
      <c r="P48" s="548"/>
      <c r="Q48" s="548"/>
      <c r="R48" s="548"/>
      <c r="S48" s="548"/>
      <c r="T48" s="548"/>
      <c r="U48" s="548"/>
      <c r="V48" s="548"/>
      <c r="W48" s="548"/>
      <c r="X48" s="548"/>
      <c r="Y48" s="548"/>
    </row>
    <row r="49" spans="1:25">
      <c r="A49" s="449">
        <v>1980</v>
      </c>
      <c r="B49" s="516">
        <v>1307</v>
      </c>
      <c r="C49" s="516">
        <v>131.58199499999955</v>
      </c>
      <c r="D49" s="517">
        <v>728.41800500000045</v>
      </c>
      <c r="E49" s="516">
        <v>447</v>
      </c>
      <c r="F49" s="791">
        <v>860</v>
      </c>
      <c r="G49" s="548"/>
      <c r="H49" s="548"/>
      <c r="I49" s="548"/>
      <c r="J49" s="548"/>
      <c r="K49" s="548"/>
      <c r="L49" s="548"/>
      <c r="M49" s="548"/>
      <c r="N49" s="548"/>
      <c r="O49" s="548"/>
      <c r="P49" s="548"/>
      <c r="Q49" s="548"/>
      <c r="R49" s="548"/>
      <c r="S49" s="548"/>
      <c r="T49" s="548"/>
      <c r="U49" s="548"/>
      <c r="V49" s="548"/>
      <c r="W49" s="548"/>
      <c r="X49" s="548"/>
      <c r="Y49" s="548"/>
    </row>
    <row r="50" spans="1:25">
      <c r="A50" s="449">
        <v>1981</v>
      </c>
      <c r="B50" s="516">
        <v>213</v>
      </c>
      <c r="C50" s="516">
        <v>-1889.0322139999989</v>
      </c>
      <c r="D50" s="517">
        <v>1629.0322139999989</v>
      </c>
      <c r="E50" s="516">
        <v>473</v>
      </c>
      <c r="F50" s="791">
        <v>-260</v>
      </c>
      <c r="G50" s="548"/>
      <c r="H50" s="548"/>
      <c r="I50" s="548"/>
      <c r="J50" s="548"/>
      <c r="K50" s="548"/>
      <c r="L50" s="548"/>
      <c r="M50" s="548"/>
      <c r="N50" s="548"/>
      <c r="O50" s="548"/>
      <c r="P50" s="548"/>
      <c r="Q50" s="548"/>
      <c r="R50" s="548"/>
      <c r="S50" s="548"/>
      <c r="T50" s="548"/>
      <c r="U50" s="548"/>
      <c r="V50" s="548"/>
      <c r="W50" s="548"/>
      <c r="X50" s="548"/>
      <c r="Y50" s="548"/>
    </row>
    <row r="51" spans="1:25">
      <c r="A51" s="449">
        <v>1982</v>
      </c>
      <c r="B51" s="516">
        <v>-740.39999999999964</v>
      </c>
      <c r="C51" s="516">
        <v>-2157.5433479999992</v>
      </c>
      <c r="D51" s="517">
        <v>1160.1433479999996</v>
      </c>
      <c r="E51" s="516">
        <v>257</v>
      </c>
      <c r="F51" s="791">
        <v>-997.39999999999964</v>
      </c>
      <c r="G51" s="548"/>
      <c r="H51" s="548"/>
      <c r="I51" s="548"/>
      <c r="J51" s="548"/>
      <c r="K51" s="548"/>
      <c r="L51" s="548"/>
      <c r="M51" s="548"/>
      <c r="N51" s="548"/>
      <c r="O51" s="548"/>
      <c r="P51" s="548"/>
      <c r="Q51" s="548"/>
      <c r="R51" s="548"/>
      <c r="S51" s="548"/>
      <c r="T51" s="548"/>
      <c r="U51" s="548"/>
      <c r="V51" s="548"/>
      <c r="W51" s="548"/>
      <c r="X51" s="548"/>
      <c r="Y51" s="548"/>
    </row>
    <row r="52" spans="1:25">
      <c r="A52" s="449">
        <v>1983</v>
      </c>
      <c r="B52" s="516">
        <v>-1716.9000000000005</v>
      </c>
      <c r="C52" s="516">
        <v>-1834.8742520000005</v>
      </c>
      <c r="D52" s="517">
        <v>65.974251999999979</v>
      </c>
      <c r="E52" s="516">
        <v>52</v>
      </c>
      <c r="F52" s="791">
        <v>-1768.9000000000005</v>
      </c>
      <c r="G52" s="548"/>
      <c r="H52" s="548"/>
      <c r="I52" s="548"/>
      <c r="J52" s="548"/>
      <c r="K52" s="548"/>
      <c r="L52" s="548"/>
      <c r="M52" s="548"/>
      <c r="N52" s="548"/>
      <c r="O52" s="548"/>
      <c r="P52" s="548"/>
      <c r="Q52" s="548"/>
      <c r="R52" s="548"/>
      <c r="S52" s="548"/>
      <c r="T52" s="548"/>
      <c r="U52" s="548"/>
      <c r="V52" s="548"/>
      <c r="W52" s="548"/>
      <c r="X52" s="548"/>
      <c r="Y52" s="548"/>
    </row>
    <row r="53" spans="1:25">
      <c r="A53" s="449">
        <v>1984</v>
      </c>
      <c r="B53" s="516">
        <v>-1288.2999999999997</v>
      </c>
      <c r="C53" s="516">
        <v>-1000.2299069999999</v>
      </c>
      <c r="D53" s="517">
        <v>-594.07009299999982</v>
      </c>
      <c r="E53" s="516">
        <v>306</v>
      </c>
      <c r="F53" s="791">
        <v>-1594.2999999999997</v>
      </c>
      <c r="G53" s="548"/>
      <c r="H53" s="548"/>
      <c r="I53" s="548"/>
      <c r="J53" s="548"/>
      <c r="K53" s="548"/>
      <c r="L53" s="548"/>
      <c r="M53" s="548"/>
      <c r="N53" s="548"/>
      <c r="O53" s="548"/>
      <c r="P53" s="548"/>
      <c r="Q53" s="548"/>
      <c r="R53" s="548"/>
      <c r="S53" s="548"/>
      <c r="T53" s="548"/>
      <c r="U53" s="548"/>
      <c r="V53" s="548"/>
      <c r="W53" s="548"/>
      <c r="X53" s="548"/>
      <c r="Y53" s="548"/>
    </row>
    <row r="54" spans="1:25">
      <c r="A54" s="449">
        <v>1985</v>
      </c>
      <c r="B54" s="516">
        <v>425.69999999999982</v>
      </c>
      <c r="C54" s="516">
        <v>-331.55664400000114</v>
      </c>
      <c r="D54" s="517">
        <v>343.25664400000096</v>
      </c>
      <c r="E54" s="516">
        <v>414</v>
      </c>
      <c r="F54" s="791">
        <v>11.699999999999818</v>
      </c>
      <c r="G54" s="548"/>
      <c r="H54" s="548"/>
      <c r="I54" s="548"/>
      <c r="J54" s="548"/>
      <c r="K54" s="548"/>
      <c r="L54" s="548"/>
      <c r="M54" s="548"/>
      <c r="N54" s="548"/>
      <c r="O54" s="548"/>
      <c r="P54" s="548"/>
      <c r="Q54" s="548"/>
      <c r="R54" s="548"/>
      <c r="S54" s="548"/>
      <c r="T54" s="548"/>
      <c r="U54" s="548"/>
      <c r="V54" s="548"/>
      <c r="W54" s="548"/>
      <c r="X54" s="548"/>
      <c r="Y54" s="548"/>
    </row>
    <row r="55" spans="1:25">
      <c r="A55" s="449">
        <v>1986</v>
      </c>
      <c r="B55" s="516">
        <v>1198.4000000000001</v>
      </c>
      <c r="C55" s="516">
        <v>1441.5349720000004</v>
      </c>
      <c r="D55" s="517">
        <v>-904.13497200000029</v>
      </c>
      <c r="E55" s="516">
        <v>661</v>
      </c>
      <c r="F55" s="791">
        <v>537.40000000000009</v>
      </c>
      <c r="G55" s="548"/>
      <c r="H55" s="548"/>
      <c r="I55" s="548"/>
      <c r="J55" s="548"/>
      <c r="K55" s="548"/>
      <c r="L55" s="548"/>
      <c r="M55" s="548"/>
      <c r="N55" s="548"/>
      <c r="O55" s="548"/>
      <c r="P55" s="548"/>
      <c r="Q55" s="548"/>
      <c r="R55" s="548"/>
      <c r="S55" s="548"/>
      <c r="T55" s="548"/>
      <c r="U55" s="548"/>
      <c r="V55" s="548"/>
      <c r="W55" s="548"/>
      <c r="X55" s="548"/>
      <c r="Y55" s="548"/>
    </row>
    <row r="56" spans="1:25">
      <c r="A56" s="449">
        <v>1987</v>
      </c>
      <c r="B56" s="516">
        <v>-28</v>
      </c>
      <c r="C56" s="516">
        <v>1078.3427111200008</v>
      </c>
      <c r="D56" s="517">
        <v>-1348.3427111200008</v>
      </c>
      <c r="E56" s="516">
        <v>242</v>
      </c>
      <c r="F56" s="791">
        <v>-270</v>
      </c>
      <c r="G56" s="548"/>
      <c r="H56" s="548"/>
      <c r="I56" s="548"/>
      <c r="J56" s="548"/>
      <c r="K56" s="548"/>
      <c r="L56" s="548"/>
      <c r="M56" s="548"/>
      <c r="N56" s="548"/>
      <c r="O56" s="548"/>
      <c r="P56" s="548"/>
      <c r="Q56" s="548"/>
      <c r="R56" s="548"/>
      <c r="S56" s="548"/>
      <c r="T56" s="548"/>
      <c r="U56" s="548"/>
      <c r="V56" s="548"/>
      <c r="W56" s="548"/>
      <c r="X56" s="548"/>
      <c r="Y56" s="548"/>
    </row>
    <row r="57" spans="1:25">
      <c r="A57" s="449">
        <v>1988</v>
      </c>
      <c r="B57" s="516">
        <v>368.2800000000002</v>
      </c>
      <c r="C57" s="516">
        <v>376.21695682400059</v>
      </c>
      <c r="D57" s="517">
        <v>-217.93695682400039</v>
      </c>
      <c r="E57" s="516">
        <v>210</v>
      </c>
      <c r="F57" s="791">
        <v>158.2800000000002</v>
      </c>
      <c r="G57" s="548"/>
      <c r="H57" s="548"/>
      <c r="I57" s="548"/>
      <c r="J57" s="548"/>
      <c r="K57" s="548"/>
      <c r="L57" s="548"/>
      <c r="M57" s="548"/>
      <c r="N57" s="548"/>
      <c r="O57" s="548"/>
      <c r="P57" s="548"/>
      <c r="Q57" s="548"/>
      <c r="R57" s="548"/>
      <c r="S57" s="548"/>
      <c r="T57" s="548"/>
      <c r="U57" s="548"/>
      <c r="V57" s="548"/>
      <c r="W57" s="548"/>
      <c r="X57" s="548"/>
      <c r="Y57" s="548"/>
    </row>
    <row r="58" spans="1:25">
      <c r="A58" s="449">
        <v>1989</v>
      </c>
      <c r="B58" s="516">
        <v>149.2199999999998</v>
      </c>
      <c r="C58" s="516">
        <v>1005.324294</v>
      </c>
      <c r="D58" s="517">
        <v>-1044.1042940000002</v>
      </c>
      <c r="E58" s="516">
        <v>188</v>
      </c>
      <c r="F58" s="791">
        <v>-38.7800000000002</v>
      </c>
      <c r="G58" s="548"/>
      <c r="H58" s="548"/>
      <c r="I58" s="548"/>
      <c r="J58" s="548"/>
      <c r="K58" s="548"/>
      <c r="L58" s="548"/>
      <c r="M58" s="548"/>
      <c r="N58" s="548"/>
      <c r="O58" s="548"/>
      <c r="P58" s="548"/>
      <c r="Q58" s="548"/>
      <c r="R58" s="548"/>
      <c r="S58" s="548"/>
      <c r="T58" s="548"/>
      <c r="U58" s="548"/>
      <c r="V58" s="548"/>
      <c r="W58" s="548"/>
      <c r="X58" s="548"/>
      <c r="Y58" s="548"/>
    </row>
    <row r="59" spans="1:25">
      <c r="A59" s="449">
        <v>1990</v>
      </c>
      <c r="B59" s="516">
        <v>593.94999999999982</v>
      </c>
      <c r="C59" s="516">
        <v>1590.4325581499988</v>
      </c>
      <c r="D59" s="517">
        <v>-1402.482558149999</v>
      </c>
      <c r="E59" s="516">
        <v>406</v>
      </c>
      <c r="F59" s="791">
        <v>187.94999999999982</v>
      </c>
      <c r="G59" s="548"/>
      <c r="H59" s="548"/>
      <c r="I59" s="548"/>
      <c r="J59" s="548"/>
      <c r="K59" s="548"/>
      <c r="L59" s="548"/>
      <c r="M59" s="548"/>
      <c r="N59" s="548"/>
      <c r="O59" s="548"/>
      <c r="P59" s="548"/>
      <c r="Q59" s="548"/>
      <c r="R59" s="548"/>
      <c r="S59" s="548"/>
      <c r="T59" s="548"/>
      <c r="U59" s="548"/>
      <c r="V59" s="548"/>
      <c r="W59" s="548"/>
      <c r="X59" s="548"/>
      <c r="Y59" s="548"/>
    </row>
    <row r="60" spans="1:25">
      <c r="A60" s="449">
        <v>1991</v>
      </c>
      <c r="B60" s="516">
        <v>1904.9499999999998</v>
      </c>
      <c r="C60" s="516">
        <v>2404.5055230000007</v>
      </c>
      <c r="D60" s="517">
        <v>-555.5555230000009</v>
      </c>
      <c r="E60" s="516">
        <v>56</v>
      </c>
      <c r="F60" s="791">
        <v>1848.9499999999998</v>
      </c>
      <c r="G60" s="548"/>
      <c r="H60" s="548"/>
      <c r="I60" s="548"/>
      <c r="J60" s="548"/>
      <c r="K60" s="548"/>
      <c r="L60" s="548"/>
      <c r="M60" s="548"/>
      <c r="N60" s="548"/>
      <c r="O60" s="548"/>
      <c r="P60" s="548"/>
      <c r="Q60" s="548"/>
      <c r="R60" s="548"/>
      <c r="S60" s="548"/>
      <c r="T60" s="548"/>
      <c r="U60" s="548"/>
      <c r="V60" s="548"/>
      <c r="W60" s="548"/>
      <c r="X60" s="548"/>
      <c r="Y60" s="548"/>
    </row>
    <row r="61" spans="1:25">
      <c r="A61" s="449">
        <v>1992</v>
      </c>
      <c r="B61" s="516">
        <v>1228.1000000000004</v>
      </c>
      <c r="C61" s="516">
        <v>799.10453481525201</v>
      </c>
      <c r="D61" s="517">
        <v>245.99546518474835</v>
      </c>
      <c r="E61" s="516">
        <v>183</v>
      </c>
      <c r="F61" s="791">
        <v>1045.1000000000004</v>
      </c>
      <c r="G61" s="548"/>
      <c r="H61" s="548"/>
      <c r="I61" s="548"/>
      <c r="J61" s="548"/>
      <c r="K61" s="548"/>
      <c r="L61" s="548"/>
      <c r="M61" s="548"/>
      <c r="N61" s="548"/>
      <c r="O61" s="548"/>
      <c r="P61" s="548"/>
      <c r="Q61" s="548"/>
      <c r="R61" s="548"/>
      <c r="S61" s="548"/>
      <c r="T61" s="548"/>
      <c r="U61" s="548"/>
      <c r="V61" s="548"/>
      <c r="W61" s="548"/>
      <c r="X61" s="548"/>
      <c r="Y61" s="548"/>
    </row>
    <row r="62" spans="1:25">
      <c r="A62" s="449">
        <v>1993</v>
      </c>
      <c r="B62" s="516">
        <v>204.39999999999964</v>
      </c>
      <c r="C62" s="516">
        <v>-2048.807575400001</v>
      </c>
      <c r="D62" s="517">
        <v>2205.2075754000007</v>
      </c>
      <c r="E62" s="516">
        <v>48</v>
      </c>
      <c r="F62" s="791">
        <v>156.39999999999964</v>
      </c>
      <c r="G62" s="548"/>
      <c r="H62" s="548"/>
      <c r="I62" s="548"/>
      <c r="J62" s="548"/>
      <c r="K62" s="548"/>
      <c r="L62" s="548"/>
      <c r="M62" s="548"/>
      <c r="N62" s="548"/>
      <c r="O62" s="548"/>
      <c r="P62" s="548"/>
      <c r="Q62" s="548"/>
      <c r="R62" s="548"/>
      <c r="S62" s="548"/>
      <c r="T62" s="548"/>
      <c r="U62" s="548"/>
      <c r="V62" s="548"/>
      <c r="W62" s="548"/>
      <c r="X62" s="548"/>
      <c r="Y62" s="548"/>
    </row>
    <row r="63" spans="1:25">
      <c r="A63" s="449">
        <v>1994</v>
      </c>
      <c r="B63" s="516">
        <v>171.20000000000073</v>
      </c>
      <c r="C63" s="516">
        <v>-2898.0104965759983</v>
      </c>
      <c r="D63" s="517">
        <v>2671.2104965759991</v>
      </c>
      <c r="E63" s="516">
        <v>398</v>
      </c>
      <c r="F63" s="791">
        <v>-226.79999999999927</v>
      </c>
      <c r="G63" s="548"/>
      <c r="H63" s="548"/>
      <c r="I63" s="548"/>
      <c r="J63" s="548"/>
      <c r="K63" s="548"/>
      <c r="L63" s="548"/>
      <c r="M63" s="548"/>
      <c r="N63" s="548"/>
      <c r="O63" s="548"/>
      <c r="P63" s="548"/>
      <c r="Q63" s="548"/>
      <c r="R63" s="548"/>
      <c r="S63" s="548"/>
      <c r="T63" s="548"/>
      <c r="U63" s="548"/>
      <c r="V63" s="548"/>
      <c r="W63" s="548"/>
      <c r="X63" s="548"/>
      <c r="Y63" s="548"/>
    </row>
    <row r="64" spans="1:25">
      <c r="A64" s="449">
        <v>1995</v>
      </c>
      <c r="B64" s="516">
        <v>349.60000000000036</v>
      </c>
      <c r="C64" s="516">
        <v>-3545.6682564136609</v>
      </c>
      <c r="D64" s="517">
        <v>3563.2682564136612</v>
      </c>
      <c r="E64" s="516">
        <v>332</v>
      </c>
      <c r="F64" s="791">
        <v>17.600000000000364</v>
      </c>
      <c r="G64" s="548"/>
      <c r="H64" s="548"/>
      <c r="I64" s="548"/>
      <c r="J64" s="548"/>
      <c r="K64" s="548"/>
      <c r="L64" s="548"/>
      <c r="M64" s="548"/>
      <c r="N64" s="548"/>
      <c r="O64" s="548"/>
      <c r="P64" s="548"/>
      <c r="Q64" s="548"/>
      <c r="R64" s="548"/>
      <c r="S64" s="548"/>
      <c r="T64" s="548"/>
      <c r="U64" s="548"/>
      <c r="V64" s="548"/>
      <c r="W64" s="548"/>
      <c r="X64" s="548"/>
      <c r="Y64" s="548"/>
    </row>
    <row r="65" spans="1:25">
      <c r="A65" s="449">
        <v>1996</v>
      </c>
      <c r="B65" s="516">
        <v>1485.6196975885596</v>
      </c>
      <c r="C65" s="516">
        <v>-3122.0713892178555</v>
      </c>
      <c r="D65" s="517">
        <v>3736.6910868064151</v>
      </c>
      <c r="E65" s="516">
        <v>871</v>
      </c>
      <c r="F65" s="791">
        <v>614.61969758855957</v>
      </c>
      <c r="G65" s="548"/>
      <c r="H65" s="548"/>
      <c r="I65" s="548"/>
      <c r="J65" s="548"/>
      <c r="K65" s="548"/>
      <c r="L65" s="548"/>
      <c r="M65" s="548"/>
      <c r="N65" s="548"/>
      <c r="O65" s="548"/>
      <c r="P65" s="548"/>
      <c r="Q65" s="548"/>
      <c r="R65" s="548"/>
      <c r="S65" s="548"/>
      <c r="T65" s="548"/>
      <c r="U65" s="548"/>
      <c r="V65" s="548"/>
      <c r="W65" s="548"/>
      <c r="X65" s="548"/>
      <c r="Y65" s="548"/>
    </row>
    <row r="66" spans="1:25">
      <c r="A66" s="449">
        <v>1997</v>
      </c>
      <c r="B66" s="516">
        <v>-30.819697588560302</v>
      </c>
      <c r="C66" s="516">
        <v>-3566.7789869999997</v>
      </c>
      <c r="D66" s="517">
        <v>2712.9592894114394</v>
      </c>
      <c r="E66" s="516">
        <v>823</v>
      </c>
      <c r="F66" s="791">
        <v>-853.8196975885603</v>
      </c>
      <c r="G66" s="548"/>
      <c r="H66" s="548"/>
      <c r="I66" s="548"/>
      <c r="J66" s="548"/>
      <c r="K66" s="548"/>
      <c r="L66" s="548"/>
      <c r="M66" s="548"/>
      <c r="N66" s="548"/>
      <c r="O66" s="548"/>
      <c r="P66" s="548"/>
      <c r="Q66" s="548"/>
      <c r="R66" s="548"/>
      <c r="S66" s="548"/>
      <c r="T66" s="548"/>
      <c r="U66" s="548"/>
      <c r="V66" s="548"/>
      <c r="W66" s="548"/>
      <c r="X66" s="548"/>
      <c r="Y66" s="548"/>
    </row>
    <row r="67" spans="1:25">
      <c r="A67" s="449">
        <v>1998</v>
      </c>
      <c r="B67" s="516">
        <v>-1167.5</v>
      </c>
      <c r="C67" s="516">
        <v>-4119.7960250000015</v>
      </c>
      <c r="D67" s="517">
        <v>849.29602500000146</v>
      </c>
      <c r="E67" s="516">
        <v>2103</v>
      </c>
      <c r="F67" s="791">
        <v>-3270.5</v>
      </c>
      <c r="G67" s="548"/>
      <c r="H67" s="548"/>
      <c r="I67" s="548"/>
      <c r="J67" s="548"/>
      <c r="K67" s="548"/>
      <c r="L67" s="548"/>
      <c r="M67" s="548"/>
      <c r="N67" s="548"/>
      <c r="O67" s="548"/>
      <c r="P67" s="548"/>
      <c r="Q67" s="548"/>
      <c r="R67" s="548"/>
      <c r="S67" s="548"/>
      <c r="T67" s="548"/>
      <c r="U67" s="548"/>
      <c r="V67" s="548"/>
      <c r="W67" s="548"/>
      <c r="X67" s="548"/>
      <c r="Y67" s="548"/>
    </row>
    <row r="68" spans="1:25" ht="14.65" thickBot="1">
      <c r="A68" s="452">
        <v>1999</v>
      </c>
      <c r="B68" s="524">
        <v>-637.10570384000039</v>
      </c>
      <c r="C68" s="524">
        <v>1013.0565850000021</v>
      </c>
      <c r="D68" s="525">
        <v>-3514.1622888400025</v>
      </c>
      <c r="E68" s="524">
        <v>1864</v>
      </c>
      <c r="F68" s="522">
        <v>-2501.1057038400004</v>
      </c>
      <c r="G68" s="548"/>
      <c r="H68" s="548"/>
      <c r="I68" s="548"/>
      <c r="J68" s="548"/>
      <c r="K68" s="548"/>
      <c r="L68" s="548"/>
      <c r="M68" s="548"/>
      <c r="N68" s="548"/>
      <c r="O68" s="548"/>
      <c r="P68" s="548"/>
      <c r="Q68" s="548"/>
      <c r="R68" s="548"/>
      <c r="S68" s="548"/>
      <c r="T68" s="548"/>
      <c r="U68" s="548"/>
      <c r="V68" s="548"/>
      <c r="W68" s="548"/>
      <c r="X68" s="548"/>
      <c r="Y68" s="548"/>
    </row>
    <row r="69" spans="1:25">
      <c r="A69" s="678">
        <v>2000</v>
      </c>
      <c r="B69" s="681">
        <v>902.69793036999999</v>
      </c>
      <c r="C69" s="681">
        <v>1582.0758099999985</v>
      </c>
      <c r="D69" s="881">
        <v>-2977.3778796299985</v>
      </c>
      <c r="E69" s="681">
        <v>2298</v>
      </c>
      <c r="F69" s="896">
        <v>-1395.30206963</v>
      </c>
      <c r="G69" s="548"/>
      <c r="H69" s="548"/>
      <c r="I69" s="548"/>
      <c r="J69" s="548"/>
      <c r="K69" s="548"/>
      <c r="L69" s="548"/>
      <c r="M69" s="548"/>
      <c r="N69" s="548"/>
      <c r="O69" s="548"/>
      <c r="P69" s="548"/>
      <c r="Q69" s="548"/>
      <c r="R69" s="548"/>
      <c r="S69" s="548"/>
      <c r="T69" s="548"/>
      <c r="U69" s="548"/>
      <c r="V69" s="548"/>
      <c r="W69" s="548"/>
      <c r="X69" s="548"/>
      <c r="Y69" s="548"/>
    </row>
    <row r="70" spans="1:25">
      <c r="A70" s="449">
        <v>2001</v>
      </c>
      <c r="B70" s="516">
        <v>1239.0215754600013</v>
      </c>
      <c r="C70" s="516">
        <v>-508.9973059999993</v>
      </c>
      <c r="D70" s="517">
        <v>-2113.9811185399994</v>
      </c>
      <c r="E70" s="516">
        <v>3862</v>
      </c>
      <c r="F70" s="791">
        <v>-2622.9784245399987</v>
      </c>
      <c r="G70" s="548"/>
      <c r="H70" s="548"/>
      <c r="I70" s="548"/>
      <c r="J70" s="548"/>
      <c r="K70" s="548"/>
      <c r="L70" s="548"/>
      <c r="M70" s="548"/>
      <c r="N70" s="548"/>
      <c r="O70" s="548"/>
      <c r="P70" s="548"/>
      <c r="Q70" s="548"/>
      <c r="R70" s="548"/>
      <c r="S70" s="548"/>
      <c r="T70" s="548"/>
      <c r="U70" s="548"/>
      <c r="V70" s="548"/>
      <c r="W70" s="548"/>
      <c r="X70" s="548"/>
      <c r="Y70" s="548"/>
    </row>
    <row r="71" spans="1:25">
      <c r="A71" s="449">
        <v>2002</v>
      </c>
      <c r="B71" s="516">
        <v>599.01598129999911</v>
      </c>
      <c r="C71" s="516">
        <v>-657.8900139999987</v>
      </c>
      <c r="D71" s="517">
        <v>-1120.4140257529707</v>
      </c>
      <c r="E71" s="516">
        <v>2377.3200210529685</v>
      </c>
      <c r="F71" s="791">
        <v>-1778.3040397529694</v>
      </c>
      <c r="G71" s="548"/>
      <c r="H71" s="548"/>
      <c r="I71" s="548"/>
      <c r="J71" s="548"/>
      <c r="K71" s="548"/>
      <c r="L71" s="548"/>
      <c r="M71" s="548"/>
      <c r="N71" s="548"/>
      <c r="O71" s="548"/>
      <c r="P71" s="548"/>
      <c r="Q71" s="548"/>
      <c r="R71" s="548"/>
      <c r="S71" s="548"/>
      <c r="T71" s="548"/>
      <c r="U71" s="548"/>
      <c r="V71" s="548"/>
      <c r="W71" s="548"/>
      <c r="X71" s="548"/>
      <c r="Y71" s="548"/>
    </row>
    <row r="72" spans="1:25">
      <c r="A72" s="449">
        <v>2003</v>
      </c>
      <c r="B72" s="516">
        <v>77.222130710000783</v>
      </c>
      <c r="C72" s="516">
        <v>-490.23351173000083</v>
      </c>
      <c r="D72" s="517">
        <v>1389.5958198787212</v>
      </c>
      <c r="E72" s="516">
        <v>-822.14017743871955</v>
      </c>
      <c r="F72" s="791">
        <v>899.36230814872033</v>
      </c>
      <c r="G72" s="548"/>
      <c r="H72" s="548"/>
      <c r="I72" s="548"/>
      <c r="J72" s="548"/>
      <c r="K72" s="548"/>
      <c r="L72" s="548"/>
      <c r="M72" s="548"/>
      <c r="N72" s="548"/>
      <c r="O72" s="548"/>
      <c r="P72" s="548"/>
      <c r="Q72" s="548"/>
      <c r="R72" s="548"/>
      <c r="S72" s="548"/>
      <c r="T72" s="548"/>
      <c r="U72" s="548"/>
      <c r="V72" s="548"/>
      <c r="W72" s="548"/>
      <c r="X72" s="548"/>
      <c r="Y72" s="548"/>
    </row>
    <row r="73" spans="1:25">
      <c r="A73" s="449">
        <v>2004</v>
      </c>
      <c r="B73" s="516">
        <v>2618.5190289499988</v>
      </c>
      <c r="C73" s="516">
        <v>418.49159266999777</v>
      </c>
      <c r="D73" s="517">
        <v>1626.935223478562</v>
      </c>
      <c r="E73" s="516">
        <v>573.09221280143902</v>
      </c>
      <c r="F73" s="791">
        <v>2045.4268161485597</v>
      </c>
      <c r="G73" s="548"/>
      <c r="H73" s="548"/>
      <c r="I73" s="548"/>
      <c r="J73" s="548"/>
      <c r="K73" s="548"/>
      <c r="L73" s="548"/>
      <c r="M73" s="548"/>
      <c r="N73" s="548"/>
      <c r="O73" s="548"/>
      <c r="P73" s="548"/>
      <c r="Q73" s="548"/>
      <c r="R73" s="548"/>
      <c r="S73" s="548"/>
      <c r="T73" s="548"/>
      <c r="U73" s="548"/>
      <c r="V73" s="548"/>
      <c r="W73" s="548"/>
      <c r="X73" s="548"/>
      <c r="Y73" s="548"/>
    </row>
    <row r="74" spans="1:25">
      <c r="A74" s="449">
        <v>2005</v>
      </c>
      <c r="B74" s="516">
        <v>1416.75435922</v>
      </c>
      <c r="C74" s="516">
        <v>239.56309721999423</v>
      </c>
      <c r="D74" s="517">
        <v>971.82610318109619</v>
      </c>
      <c r="E74" s="516">
        <v>205.36515881890955</v>
      </c>
      <c r="F74" s="791">
        <v>1211.3892004010904</v>
      </c>
      <c r="G74" s="548"/>
      <c r="H74" s="548"/>
      <c r="I74" s="548"/>
      <c r="J74" s="548"/>
      <c r="K74" s="548"/>
      <c r="L74" s="548"/>
      <c r="M74" s="548"/>
      <c r="N74" s="548"/>
      <c r="O74" s="548"/>
      <c r="P74" s="548"/>
      <c r="Q74" s="548"/>
      <c r="R74" s="548"/>
      <c r="S74" s="548"/>
      <c r="T74" s="548"/>
      <c r="U74" s="548"/>
      <c r="V74" s="548"/>
      <c r="W74" s="548"/>
      <c r="X74" s="548"/>
      <c r="Y74" s="548"/>
    </row>
    <row r="75" spans="1:25">
      <c r="A75" s="449">
        <v>2006</v>
      </c>
      <c r="B75" s="516">
        <v>483.80614885999967</v>
      </c>
      <c r="C75" s="516">
        <v>-1436.4664091100021</v>
      </c>
      <c r="D75" s="517">
        <v>129.16751075962384</v>
      </c>
      <c r="E75" s="516">
        <v>1791.105047210378</v>
      </c>
      <c r="F75" s="791">
        <v>-1307.2988983503783</v>
      </c>
      <c r="G75" s="548"/>
      <c r="H75" s="548"/>
      <c r="I75" s="548"/>
      <c r="J75" s="548"/>
      <c r="K75" s="548"/>
      <c r="L75" s="548"/>
      <c r="M75" s="548"/>
      <c r="N75" s="548"/>
      <c r="O75" s="548"/>
      <c r="P75" s="548"/>
      <c r="Q75" s="548"/>
      <c r="R75" s="548"/>
      <c r="S75" s="548"/>
      <c r="T75" s="548"/>
      <c r="U75" s="548"/>
      <c r="V75" s="548"/>
      <c r="W75" s="548"/>
      <c r="X75" s="548"/>
      <c r="Y75" s="548"/>
    </row>
    <row r="76" spans="1:25">
      <c r="A76" s="449">
        <v>2007</v>
      </c>
      <c r="B76" s="516">
        <v>5514.6427694800004</v>
      </c>
      <c r="C76" s="516">
        <v>-2418.9471253800039</v>
      </c>
      <c r="D76" s="517">
        <v>7318.0477008852213</v>
      </c>
      <c r="E76" s="516">
        <v>615.542193974783</v>
      </c>
      <c r="F76" s="791">
        <v>4899.1005755052174</v>
      </c>
      <c r="G76" s="548"/>
      <c r="H76" s="548"/>
      <c r="I76" s="548"/>
      <c r="J76" s="548"/>
      <c r="K76" s="548"/>
      <c r="L76" s="548"/>
      <c r="M76" s="548"/>
      <c r="N76" s="548"/>
      <c r="O76" s="548"/>
      <c r="P76" s="548"/>
      <c r="Q76" s="548"/>
      <c r="R76" s="548"/>
      <c r="S76" s="548"/>
      <c r="T76" s="548"/>
      <c r="U76" s="548"/>
      <c r="V76" s="548"/>
      <c r="W76" s="548"/>
      <c r="X76" s="548"/>
      <c r="Y76" s="548"/>
    </row>
    <row r="77" spans="1:25">
      <c r="A77" s="449">
        <v>2008</v>
      </c>
      <c r="B77" s="516">
        <v>3085.9506537999987</v>
      </c>
      <c r="C77" s="516">
        <v>-1811.6087597300138</v>
      </c>
      <c r="D77" s="517">
        <v>60.950112257502042</v>
      </c>
      <c r="E77" s="516">
        <v>4836.6093012725105</v>
      </c>
      <c r="F77" s="791">
        <v>-1750.6586474725118</v>
      </c>
      <c r="G77" s="548"/>
      <c r="H77" s="548"/>
      <c r="I77" s="548"/>
      <c r="J77" s="548"/>
      <c r="K77" s="548"/>
      <c r="L77" s="548"/>
      <c r="M77" s="548"/>
      <c r="N77" s="548"/>
      <c r="O77" s="548"/>
      <c r="P77" s="548"/>
      <c r="Q77" s="548"/>
      <c r="R77" s="548"/>
      <c r="S77" s="548"/>
      <c r="T77" s="548"/>
      <c r="U77" s="548"/>
      <c r="V77" s="548"/>
      <c r="W77" s="548"/>
      <c r="X77" s="548"/>
      <c r="Y77" s="548"/>
    </row>
    <row r="78" spans="1:25">
      <c r="A78" s="449">
        <v>2009</v>
      </c>
      <c r="B78" s="516">
        <v>1323.9285794300013</v>
      </c>
      <c r="C78" s="516">
        <v>-49.017714409994369</v>
      </c>
      <c r="D78" s="517">
        <v>1454.1796904491057</v>
      </c>
      <c r="E78" s="516">
        <v>-81.233396609110059</v>
      </c>
      <c r="F78" s="791">
        <v>1405.1619760391113</v>
      </c>
      <c r="G78" s="548"/>
      <c r="H78" s="548"/>
      <c r="I78" s="548"/>
      <c r="J78" s="548"/>
      <c r="K78" s="548"/>
      <c r="L78" s="548"/>
      <c r="M78" s="548"/>
      <c r="N78" s="548"/>
      <c r="O78" s="548"/>
      <c r="P78" s="548"/>
      <c r="Q78" s="548"/>
      <c r="R78" s="548"/>
      <c r="S78" s="548"/>
      <c r="T78" s="548"/>
      <c r="U78" s="548"/>
      <c r="V78" s="548"/>
      <c r="W78" s="548"/>
      <c r="X78" s="548"/>
      <c r="Y78" s="548"/>
    </row>
    <row r="79" spans="1:25">
      <c r="A79" s="449">
        <v>2010</v>
      </c>
      <c r="B79" s="516">
        <v>3098.5964700799996</v>
      </c>
      <c r="C79" s="516">
        <v>149.52357744000619</v>
      </c>
      <c r="D79" s="517">
        <v>-615.65311218846546</v>
      </c>
      <c r="E79" s="516">
        <v>3564.7260048284588</v>
      </c>
      <c r="F79" s="791">
        <v>-466.12953474845926</v>
      </c>
      <c r="G79" s="548"/>
      <c r="H79" s="548"/>
      <c r="I79" s="548"/>
      <c r="J79" s="548"/>
      <c r="K79" s="548"/>
      <c r="L79" s="548"/>
      <c r="M79" s="548"/>
      <c r="N79" s="548"/>
      <c r="O79" s="548"/>
      <c r="P79" s="548"/>
      <c r="Q79" s="548"/>
      <c r="R79" s="548"/>
      <c r="S79" s="548"/>
      <c r="T79" s="548"/>
      <c r="U79" s="548"/>
      <c r="V79" s="548"/>
      <c r="W79" s="548"/>
      <c r="X79" s="548"/>
      <c r="Y79" s="548"/>
    </row>
    <row r="80" spans="1:25">
      <c r="A80" s="449">
        <v>2011</v>
      </c>
      <c r="B80" s="516">
        <v>3839.3749975700011</v>
      </c>
      <c r="C80" s="516">
        <v>3197.5096959999864</v>
      </c>
      <c r="D80" s="517">
        <v>-2727.7758949179297</v>
      </c>
      <c r="E80" s="516">
        <v>3369.6411964879444</v>
      </c>
      <c r="F80" s="791">
        <v>469.73380108205674</v>
      </c>
      <c r="G80" s="548"/>
      <c r="H80" s="548"/>
      <c r="I80" s="548"/>
      <c r="J80" s="548"/>
      <c r="K80" s="548"/>
      <c r="L80" s="548"/>
      <c r="M80" s="548"/>
      <c r="N80" s="548"/>
      <c r="O80" s="548"/>
      <c r="P80" s="548"/>
      <c r="Q80" s="548"/>
      <c r="R80" s="548"/>
      <c r="S80" s="548"/>
      <c r="T80" s="548"/>
      <c r="U80" s="548"/>
      <c r="V80" s="548"/>
      <c r="W80" s="548"/>
      <c r="X80" s="548"/>
      <c r="Y80" s="548"/>
    </row>
    <row r="81" spans="1:25">
      <c r="A81" s="449">
        <v>2012</v>
      </c>
      <c r="B81" s="516">
        <v>5171.1688863299969</v>
      </c>
      <c r="C81" s="516">
        <v>1057.9799097199793</v>
      </c>
      <c r="D81" s="517">
        <v>5632.5584140756146</v>
      </c>
      <c r="E81" s="516">
        <v>-1519.369437465597</v>
      </c>
      <c r="F81" s="791">
        <v>6690.5383237955939</v>
      </c>
      <c r="G81" s="548"/>
      <c r="H81" s="548"/>
      <c r="I81" s="548"/>
      <c r="J81" s="548"/>
      <c r="K81" s="548"/>
      <c r="L81" s="548"/>
      <c r="M81" s="548"/>
      <c r="N81" s="548"/>
      <c r="O81" s="548"/>
      <c r="P81" s="548"/>
      <c r="Q81" s="548"/>
      <c r="R81" s="548"/>
      <c r="S81" s="548"/>
      <c r="T81" s="548"/>
      <c r="U81" s="548"/>
      <c r="V81" s="548"/>
      <c r="W81" s="548"/>
      <c r="X81" s="548"/>
      <c r="Y81" s="548"/>
    </row>
    <row r="82" spans="1:25">
      <c r="A82" s="449">
        <v>2013</v>
      </c>
      <c r="B82" s="516">
        <v>6165.2109916200061</v>
      </c>
      <c r="C82" s="516">
        <v>-164.67296420000639</v>
      </c>
      <c r="D82" s="517">
        <v>2658.7844693247971</v>
      </c>
      <c r="E82" s="516">
        <v>3671.0994864952154</v>
      </c>
      <c r="F82" s="791">
        <v>2494.1115051247907</v>
      </c>
      <c r="G82" s="548"/>
      <c r="H82" s="548"/>
      <c r="I82" s="548"/>
      <c r="J82" s="548"/>
      <c r="K82" s="548"/>
      <c r="L82" s="548"/>
      <c r="M82" s="548"/>
      <c r="N82" s="548"/>
      <c r="O82" s="548"/>
      <c r="P82" s="548"/>
      <c r="Q82" s="548"/>
      <c r="R82" s="548"/>
      <c r="S82" s="548"/>
      <c r="T82" s="548"/>
      <c r="U82" s="548"/>
      <c r="V82" s="548"/>
      <c r="W82" s="548"/>
      <c r="X82" s="548"/>
      <c r="Y82" s="548"/>
    </row>
    <row r="83" spans="1:25">
      <c r="A83" s="449">
        <v>2014</v>
      </c>
      <c r="B83" s="516">
        <v>3688.7626663399933</v>
      </c>
      <c r="C83" s="516">
        <v>-8618.4695901399828</v>
      </c>
      <c r="D83" s="517">
        <v>4208.7450711400597</v>
      </c>
      <c r="E83" s="516">
        <v>8098.4871853399163</v>
      </c>
      <c r="F83" s="791">
        <v>-4409.724518999923</v>
      </c>
      <c r="G83" s="548"/>
      <c r="H83" s="548"/>
      <c r="I83" s="548"/>
      <c r="J83" s="548"/>
      <c r="K83" s="548"/>
      <c r="L83" s="548"/>
      <c r="M83" s="548"/>
      <c r="N83" s="548"/>
      <c r="O83" s="548"/>
      <c r="P83" s="548"/>
      <c r="Q83" s="548"/>
      <c r="R83" s="548"/>
      <c r="S83" s="548"/>
      <c r="T83" s="548"/>
      <c r="U83" s="548"/>
      <c r="V83" s="548"/>
      <c r="W83" s="548"/>
      <c r="X83" s="548"/>
      <c r="Y83" s="548"/>
    </row>
    <row r="84" spans="1:25">
      <c r="A84" s="449">
        <v>2015</v>
      </c>
      <c r="B84" s="516">
        <v>-587.69768141999521</v>
      </c>
      <c r="C84" s="516">
        <v>-19417.895377170018</v>
      </c>
      <c r="D84" s="517">
        <v>16514.238769194264</v>
      </c>
      <c r="E84" s="516">
        <v>2315.9589265557588</v>
      </c>
      <c r="F84" s="791">
        <v>-2903.656607975754</v>
      </c>
      <c r="G84" s="548"/>
      <c r="H84" s="548"/>
      <c r="I84" s="548"/>
      <c r="J84" s="548"/>
      <c r="K84" s="548"/>
      <c r="L84" s="548"/>
      <c r="M84" s="548"/>
      <c r="N84" s="548"/>
      <c r="O84" s="548"/>
      <c r="P84" s="548"/>
      <c r="Q84" s="548"/>
      <c r="R84" s="548"/>
      <c r="S84" s="548"/>
      <c r="T84" s="548"/>
      <c r="U84" s="548"/>
      <c r="V84" s="548"/>
      <c r="W84" s="548"/>
      <c r="X84" s="548"/>
      <c r="Y84" s="548"/>
    </row>
    <row r="85" spans="1:25">
      <c r="A85" s="449">
        <v>2016</v>
      </c>
      <c r="B85" s="516">
        <v>-57.573473880001984</v>
      </c>
      <c r="C85" s="516">
        <v>-13239.321009219995</v>
      </c>
      <c r="D85" s="517">
        <v>16457.808913360241</v>
      </c>
      <c r="E85" s="516">
        <v>-3276.0613780202475</v>
      </c>
      <c r="F85" s="791">
        <v>3218.4879041402455</v>
      </c>
      <c r="G85" s="548"/>
      <c r="H85" s="548"/>
      <c r="I85" s="548"/>
      <c r="J85" s="548"/>
      <c r="K85" s="548"/>
      <c r="L85" s="548"/>
      <c r="M85" s="548"/>
      <c r="N85" s="548"/>
      <c r="O85" s="548"/>
      <c r="P85" s="548"/>
      <c r="Q85" s="548"/>
      <c r="R85" s="548"/>
      <c r="S85" s="548"/>
      <c r="T85" s="548"/>
      <c r="U85" s="548"/>
      <c r="V85" s="548"/>
      <c r="W85" s="548"/>
      <c r="X85" s="548"/>
      <c r="Y85" s="548"/>
    </row>
    <row r="86" spans="1:25">
      <c r="A86" s="449">
        <v>2017</v>
      </c>
      <c r="B86" s="516">
        <v>954.43544572999963</v>
      </c>
      <c r="C86" s="516">
        <v>-8459.3803752599852</v>
      </c>
      <c r="D86" s="517">
        <v>5018.0766285889549</v>
      </c>
      <c r="E86" s="516">
        <v>4395.7391924010299</v>
      </c>
      <c r="F86" s="791">
        <v>-3441.3037466710302</v>
      </c>
      <c r="G86" s="548"/>
      <c r="H86" s="548"/>
      <c r="I86" s="548"/>
      <c r="J86" s="548"/>
      <c r="K86" s="548"/>
      <c r="L86" s="548"/>
      <c r="M86" s="548"/>
      <c r="N86" s="548"/>
      <c r="O86" s="548"/>
      <c r="P86" s="548"/>
      <c r="Q86" s="548"/>
      <c r="R86" s="548"/>
      <c r="S86" s="548"/>
      <c r="T86" s="548"/>
      <c r="U86" s="548"/>
      <c r="V86" s="548"/>
      <c r="W86" s="548"/>
      <c r="X86" s="548"/>
      <c r="Y86" s="548"/>
    </row>
    <row r="87" spans="1:25">
      <c r="A87" s="449">
        <v>2018</v>
      </c>
      <c r="B87" s="516">
        <v>764.26540068999748</v>
      </c>
      <c r="C87" s="516">
        <v>-8780.6694880199939</v>
      </c>
      <c r="D87" s="517">
        <v>2348.2498315743578</v>
      </c>
      <c r="E87" s="516">
        <v>7196.6850571356335</v>
      </c>
      <c r="F87" s="791">
        <v>-6432.4196564456361</v>
      </c>
      <c r="G87" s="548"/>
      <c r="H87" s="548"/>
      <c r="I87" s="548"/>
      <c r="J87" s="548"/>
      <c r="K87" s="548"/>
      <c r="L87" s="548"/>
      <c r="M87" s="548"/>
      <c r="N87" s="548"/>
      <c r="O87" s="548"/>
      <c r="P87" s="548"/>
      <c r="Q87" s="548"/>
      <c r="R87" s="548"/>
      <c r="S87" s="548"/>
      <c r="T87" s="548"/>
      <c r="U87" s="548"/>
      <c r="V87" s="548"/>
      <c r="W87" s="548"/>
      <c r="X87" s="548"/>
      <c r="Y87" s="548"/>
    </row>
    <row r="88" spans="1:25">
      <c r="A88" s="449">
        <v>2019</v>
      </c>
      <c r="B88" s="516">
        <v>4772.7336314599015</v>
      </c>
      <c r="C88" s="516">
        <v>-13213.455950330012</v>
      </c>
      <c r="D88" s="517">
        <v>21845.117005173801</v>
      </c>
      <c r="E88" s="516">
        <v>-3858.9274233838878</v>
      </c>
      <c r="F88" s="791">
        <v>8631.6610548437893</v>
      </c>
      <c r="G88" s="548"/>
      <c r="H88" s="548"/>
      <c r="I88" s="548"/>
      <c r="J88" s="548"/>
      <c r="K88" s="548"/>
      <c r="L88" s="548"/>
      <c r="M88" s="548"/>
      <c r="N88" s="548"/>
      <c r="O88" s="548"/>
      <c r="P88" s="548"/>
      <c r="Q88" s="548"/>
      <c r="R88" s="548"/>
      <c r="S88" s="548"/>
      <c r="T88" s="548"/>
      <c r="U88" s="548"/>
      <c r="V88" s="548"/>
      <c r="W88" s="548"/>
      <c r="X88" s="548"/>
      <c r="Y88" s="548"/>
    </row>
    <row r="89" spans="1:25">
      <c r="A89" s="449">
        <v>2020</v>
      </c>
      <c r="B89" s="516">
        <v>5865.1058372901025</v>
      </c>
      <c r="C89" s="516">
        <v>-12432.850978019997</v>
      </c>
      <c r="D89" s="517">
        <v>7699.3138487071556</v>
      </c>
      <c r="E89" s="516">
        <v>10598.642966602943</v>
      </c>
      <c r="F89" s="791">
        <v>-4733.537129312841</v>
      </c>
      <c r="G89" s="548"/>
      <c r="H89" s="548"/>
      <c r="I89" s="548"/>
      <c r="J89" s="548"/>
      <c r="K89" s="548"/>
      <c r="L89" s="548"/>
      <c r="M89" s="548"/>
      <c r="N89" s="548"/>
      <c r="O89" s="548"/>
      <c r="P89" s="548"/>
      <c r="Q89" s="548"/>
      <c r="R89" s="548"/>
      <c r="S89" s="548"/>
      <c r="T89" s="548"/>
      <c r="U89" s="548"/>
      <c r="V89" s="548"/>
      <c r="W89" s="548"/>
      <c r="X89" s="548"/>
      <c r="Y89" s="548"/>
    </row>
    <row r="90" spans="1:25">
      <c r="A90" s="449">
        <v>2021</v>
      </c>
      <c r="B90" s="516">
        <v>-451.53497343000345</v>
      </c>
      <c r="C90" s="516">
        <v>-19711.372696820035</v>
      </c>
      <c r="D90" s="517">
        <v>3467.5758807290185</v>
      </c>
      <c r="E90" s="516">
        <v>15792.261842661013</v>
      </c>
      <c r="F90" s="791">
        <v>-16243.796816091017</v>
      </c>
      <c r="G90" s="548"/>
      <c r="H90" s="548"/>
      <c r="I90" s="548"/>
      <c r="J90" s="548"/>
      <c r="K90" s="548"/>
      <c r="L90" s="548"/>
      <c r="M90" s="548"/>
      <c r="N90" s="548"/>
      <c r="O90" s="548"/>
      <c r="P90" s="548"/>
      <c r="Q90" s="548"/>
      <c r="R90" s="548"/>
      <c r="S90" s="548"/>
      <c r="T90" s="548"/>
      <c r="U90" s="548"/>
      <c r="V90" s="548"/>
      <c r="W90" s="548"/>
      <c r="X90" s="548"/>
      <c r="Y90" s="548"/>
    </row>
    <row r="91" spans="1:25" ht="14.65" thickBot="1">
      <c r="A91" s="452" t="s">
        <v>414</v>
      </c>
      <c r="B91" s="897">
        <v>-2247.9016521199956</v>
      </c>
      <c r="C91" s="897">
        <v>-24057.066080499964</v>
      </c>
      <c r="D91" s="898">
        <v>26051.39171210528</v>
      </c>
      <c r="E91" s="897">
        <v>-4242.2272837253113</v>
      </c>
      <c r="F91" s="899">
        <v>1994.3256316053157</v>
      </c>
      <c r="G91" s="548"/>
      <c r="H91" s="548"/>
      <c r="I91" s="548"/>
      <c r="J91" s="548"/>
      <c r="K91" s="548"/>
      <c r="L91" s="548"/>
      <c r="M91" s="548"/>
      <c r="N91" s="548"/>
      <c r="O91" s="548"/>
      <c r="P91" s="548"/>
      <c r="Q91" s="548"/>
      <c r="R91" s="548"/>
      <c r="S91" s="548"/>
      <c r="T91" s="548"/>
      <c r="U91" s="548"/>
      <c r="V91" s="548"/>
      <c r="W91" s="548"/>
      <c r="X91" s="548"/>
      <c r="Y91" s="548"/>
    </row>
    <row r="92" spans="1:25">
      <c r="A92" s="548"/>
      <c r="B92" s="548"/>
      <c r="C92" s="548"/>
      <c r="D92" s="548"/>
      <c r="E92" s="548"/>
      <c r="F92" s="548"/>
      <c r="G92" s="548"/>
      <c r="H92" s="548"/>
      <c r="I92" s="548"/>
      <c r="J92" s="548"/>
      <c r="K92" s="548"/>
      <c r="L92" s="548"/>
      <c r="M92" s="548"/>
      <c r="N92" s="548"/>
      <c r="O92" s="548"/>
      <c r="P92" s="548"/>
      <c r="Q92" s="548"/>
      <c r="R92" s="548"/>
      <c r="S92" s="548"/>
      <c r="T92" s="548"/>
      <c r="U92" s="548"/>
      <c r="V92" s="548"/>
      <c r="W92" s="548"/>
      <c r="X92" s="548"/>
      <c r="Y92" s="548"/>
    </row>
    <row r="93" spans="1:25">
      <c r="A93" s="548"/>
      <c r="B93" s="548"/>
      <c r="C93" s="548"/>
      <c r="D93" s="548"/>
      <c r="E93" s="548"/>
      <c r="F93" s="548"/>
      <c r="G93" s="548"/>
      <c r="H93" s="548"/>
      <c r="I93" s="548"/>
      <c r="J93" s="548"/>
      <c r="K93" s="548"/>
      <c r="L93" s="548"/>
      <c r="M93" s="548"/>
      <c r="N93" s="548"/>
      <c r="O93" s="548"/>
      <c r="P93" s="548"/>
      <c r="Q93" s="548"/>
      <c r="R93" s="548"/>
      <c r="S93" s="548"/>
      <c r="T93" s="548"/>
      <c r="U93" s="548"/>
      <c r="V93" s="548"/>
      <c r="W93" s="548"/>
      <c r="X93" s="548"/>
      <c r="Y93" s="548"/>
    </row>
  </sheetData>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4" tint="0.79998168889431442"/>
  </sheetPr>
  <dimension ref="A1:J79"/>
  <sheetViews>
    <sheetView zoomScale="70" zoomScaleNormal="70" workbookViewId="0">
      <pane xSplit="1" ySplit="4" topLeftCell="B5" activePane="bottomRight" state="frozen"/>
      <selection pane="topRight" activeCell="B1" sqref="B1"/>
      <selection pane="bottomLeft" activeCell="A4" sqref="A4"/>
      <selection pane="bottomRight" activeCell="U53" sqref="U53"/>
    </sheetView>
  </sheetViews>
  <sheetFormatPr defaultColWidth="11.3984375" defaultRowHeight="14.25"/>
  <cols>
    <col min="1" max="2" width="11.59765625" bestFit="1" customWidth="1"/>
    <col min="3" max="3" width="11.73046875" bestFit="1" customWidth="1"/>
    <col min="4" max="4" width="12.86328125" bestFit="1" customWidth="1"/>
    <col min="6" max="9" width="11.59765625" bestFit="1" customWidth="1"/>
  </cols>
  <sheetData>
    <row r="1" spans="1:10">
      <c r="A1" s="889" t="s">
        <v>1173</v>
      </c>
      <c r="B1" s="554"/>
      <c r="C1" s="554"/>
      <c r="D1" s="554"/>
      <c r="E1" s="554"/>
      <c r="F1" s="554"/>
      <c r="G1" s="554"/>
      <c r="H1" s="554"/>
      <c r="I1" s="554"/>
      <c r="J1" s="554"/>
    </row>
    <row r="2" spans="1:10">
      <c r="A2" s="554"/>
      <c r="B2" s="554"/>
      <c r="C2" s="554"/>
      <c r="D2" s="554"/>
      <c r="E2" s="554"/>
      <c r="F2" s="554"/>
      <c r="G2" s="554"/>
      <c r="H2" s="554"/>
      <c r="I2" s="554"/>
      <c r="J2" s="554"/>
    </row>
    <row r="3" spans="1:10" ht="14.65" thickBot="1">
      <c r="A3" s="554"/>
      <c r="B3" s="1246" t="s">
        <v>405</v>
      </c>
      <c r="C3" s="1246"/>
      <c r="D3" s="1246"/>
      <c r="E3" s="554"/>
      <c r="F3" s="554"/>
      <c r="G3" s="1246" t="s">
        <v>670</v>
      </c>
      <c r="H3" s="1246"/>
      <c r="I3" s="1246"/>
      <c r="J3" s="554"/>
    </row>
    <row r="4" spans="1:10" ht="14.65" thickBot="1">
      <c r="A4" s="877" t="s">
        <v>413</v>
      </c>
      <c r="B4" s="878" t="s">
        <v>669</v>
      </c>
      <c r="C4" s="878" t="s">
        <v>671</v>
      </c>
      <c r="D4" s="878" t="s">
        <v>672</v>
      </c>
      <c r="E4" s="554"/>
      <c r="F4" s="871" t="s">
        <v>413</v>
      </c>
      <c r="G4" s="872" t="s">
        <v>669</v>
      </c>
      <c r="H4" s="872" t="s">
        <v>671</v>
      </c>
      <c r="I4" s="872" t="s">
        <v>672</v>
      </c>
      <c r="J4" s="554"/>
    </row>
    <row r="5" spans="1:10">
      <c r="A5" s="884">
        <v>1928</v>
      </c>
      <c r="B5" s="880">
        <v>12.100000000000009</v>
      </c>
      <c r="C5" s="880">
        <v>21.419999999999995</v>
      </c>
      <c r="D5" s="881">
        <v>-9.3199999999999861</v>
      </c>
      <c r="E5" s="554"/>
      <c r="F5" s="887">
        <v>1928</v>
      </c>
      <c r="G5" s="879">
        <v>100</v>
      </c>
      <c r="H5" s="879">
        <v>177.02479338842957</v>
      </c>
      <c r="I5" s="888">
        <v>-77.024793388429586</v>
      </c>
      <c r="J5" s="554"/>
    </row>
    <row r="6" spans="1:10">
      <c r="A6" s="885">
        <v>1929</v>
      </c>
      <c r="B6" s="882">
        <v>-20.100000000000009</v>
      </c>
      <c r="C6" s="882">
        <v>-27.159999999999997</v>
      </c>
      <c r="D6" s="517">
        <v>7.0599999999999881</v>
      </c>
      <c r="E6" s="554"/>
      <c r="F6" s="449">
        <v>1929</v>
      </c>
      <c r="G6" s="873">
        <v>100</v>
      </c>
      <c r="H6" s="873">
        <v>135.12437810945266</v>
      </c>
      <c r="I6" s="874">
        <v>-35.124378109452664</v>
      </c>
      <c r="J6" s="554"/>
    </row>
    <row r="7" spans="1:10">
      <c r="A7" s="885">
        <v>1930</v>
      </c>
      <c r="B7" s="882">
        <v>-13.699999999999996</v>
      </c>
      <c r="C7" s="882">
        <v>-11.059999999999999</v>
      </c>
      <c r="D7" s="517">
        <v>-2.639999999999997</v>
      </c>
      <c r="E7" s="554"/>
      <c r="F7" s="449">
        <v>1930</v>
      </c>
      <c r="G7" s="873">
        <v>100</v>
      </c>
      <c r="H7" s="873">
        <v>80.729927007299281</v>
      </c>
      <c r="I7" s="874">
        <v>19.270072992700715</v>
      </c>
      <c r="J7" s="554"/>
    </row>
    <row r="8" spans="1:10">
      <c r="A8" s="885">
        <v>1931</v>
      </c>
      <c r="B8" s="882">
        <v>-3.2000000000000028</v>
      </c>
      <c r="C8" s="882">
        <v>-13.520000000000001</v>
      </c>
      <c r="D8" s="517">
        <v>10.319999999999999</v>
      </c>
      <c r="E8" s="554"/>
      <c r="F8" s="449">
        <v>1931</v>
      </c>
      <c r="G8" s="873">
        <v>100</v>
      </c>
      <c r="H8" s="873">
        <v>422.49999999999972</v>
      </c>
      <c r="I8" s="874">
        <v>-322.49999999999966</v>
      </c>
      <c r="J8" s="554"/>
    </row>
    <row r="9" spans="1:10">
      <c r="A9" s="885">
        <v>1932</v>
      </c>
      <c r="B9" s="882">
        <v>7.7000000000000028</v>
      </c>
      <c r="C9" s="882">
        <v>3.2900000000000009</v>
      </c>
      <c r="D9" s="517">
        <v>4.4100000000000019</v>
      </c>
      <c r="E9" s="554"/>
      <c r="F9" s="449">
        <v>1932</v>
      </c>
      <c r="G9" s="873">
        <v>100</v>
      </c>
      <c r="H9" s="873">
        <v>42.727272727272727</v>
      </c>
      <c r="I9" s="874">
        <v>57.272727272727273</v>
      </c>
      <c r="J9" s="554"/>
    </row>
    <row r="10" spans="1:10">
      <c r="A10" s="885">
        <v>1933</v>
      </c>
      <c r="B10" s="882">
        <v>12.499999999999993</v>
      </c>
      <c r="C10" s="882">
        <v>3.2299999999999969</v>
      </c>
      <c r="D10" s="517">
        <v>9.269999999999996</v>
      </c>
      <c r="E10" s="554"/>
      <c r="F10" s="449">
        <v>1933</v>
      </c>
      <c r="G10" s="873">
        <v>100</v>
      </c>
      <c r="H10" s="873">
        <v>25.839999999999989</v>
      </c>
      <c r="I10" s="874">
        <v>74.160000000000011</v>
      </c>
      <c r="J10" s="554"/>
    </row>
    <row r="11" spans="1:10">
      <c r="A11" s="885">
        <v>1934</v>
      </c>
      <c r="B11" s="882">
        <v>11.800000000000011</v>
      </c>
      <c r="C11" s="882">
        <v>1.740000000000002</v>
      </c>
      <c r="D11" s="517">
        <v>10.060000000000009</v>
      </c>
      <c r="E11" s="554"/>
      <c r="F11" s="449">
        <v>1934</v>
      </c>
      <c r="G11" s="873">
        <v>100</v>
      </c>
      <c r="H11" s="873">
        <v>14.74576271186441</v>
      </c>
      <c r="I11" s="874">
        <v>85.254237288135599</v>
      </c>
      <c r="J11" s="554"/>
    </row>
    <row r="12" spans="1:10" ht="14.65" thickBot="1">
      <c r="A12" s="886">
        <v>1935</v>
      </c>
      <c r="B12" s="883">
        <v>-2.5</v>
      </c>
      <c r="C12" s="883">
        <v>9.2199999999999989</v>
      </c>
      <c r="D12" s="525">
        <v>-11.719999999999999</v>
      </c>
      <c r="E12" s="554"/>
      <c r="F12" s="452">
        <v>1935</v>
      </c>
      <c r="G12" s="875">
        <v>100</v>
      </c>
      <c r="H12" s="875">
        <v>-368.79999999999995</v>
      </c>
      <c r="I12" s="876">
        <v>468.79999999999995</v>
      </c>
      <c r="J12" s="554"/>
    </row>
    <row r="13" spans="1:10">
      <c r="A13" s="884">
        <v>1936</v>
      </c>
      <c r="B13" s="880">
        <v>7.2999999999999829</v>
      </c>
      <c r="C13" s="880">
        <v>9.9600000000000009</v>
      </c>
      <c r="D13" s="881">
        <v>-2.6600000000000179</v>
      </c>
      <c r="E13" s="554"/>
      <c r="F13" s="678">
        <v>1936</v>
      </c>
      <c r="G13" s="879">
        <v>100</v>
      </c>
      <c r="H13" s="879">
        <v>136.43835616438389</v>
      </c>
      <c r="I13" s="888">
        <v>-36.43835616438389</v>
      </c>
      <c r="J13" s="554"/>
    </row>
    <row r="14" spans="1:10">
      <c r="A14" s="885">
        <v>1937</v>
      </c>
      <c r="B14" s="882">
        <v>11.375000000000014</v>
      </c>
      <c r="C14" s="882">
        <v>-6.6000000000000014</v>
      </c>
      <c r="D14" s="517">
        <v>17.975000000000016</v>
      </c>
      <c r="E14" s="554"/>
      <c r="F14" s="449">
        <v>1937</v>
      </c>
      <c r="G14" s="873">
        <v>100</v>
      </c>
      <c r="H14" s="873">
        <v>-58.021978021977958</v>
      </c>
      <c r="I14" s="874">
        <v>158.02197802197796</v>
      </c>
      <c r="J14" s="554"/>
    </row>
    <row r="15" spans="1:10">
      <c r="A15" s="885">
        <v>1938</v>
      </c>
      <c r="B15" s="882">
        <v>1.8999999999999915</v>
      </c>
      <c r="C15" s="882">
        <v>12.93</v>
      </c>
      <c r="D15" s="517">
        <v>-11.030000000000008</v>
      </c>
      <c r="E15" s="554"/>
      <c r="F15" s="449">
        <v>1938</v>
      </c>
      <c r="G15" s="873">
        <v>100</v>
      </c>
      <c r="H15" s="873">
        <v>680.52631578947671</v>
      </c>
      <c r="I15" s="874">
        <v>-580.52631578947671</v>
      </c>
      <c r="J15" s="554"/>
    </row>
    <row r="16" spans="1:10">
      <c r="A16" s="885">
        <v>1939</v>
      </c>
      <c r="B16" s="882">
        <v>7.1750000000000114</v>
      </c>
      <c r="C16" s="882">
        <v>-6.3299999999999983</v>
      </c>
      <c r="D16" s="517">
        <v>13.50500000000001</v>
      </c>
      <c r="E16" s="554"/>
      <c r="F16" s="449">
        <v>1939</v>
      </c>
      <c r="G16" s="873">
        <v>100</v>
      </c>
      <c r="H16" s="873">
        <v>-88.22299651567927</v>
      </c>
      <c r="I16" s="874">
        <v>188.22299651567928</v>
      </c>
      <c r="J16" s="554"/>
    </row>
    <row r="17" spans="1:10">
      <c r="A17" s="885">
        <v>1940</v>
      </c>
      <c r="B17" s="882">
        <v>3.125</v>
      </c>
      <c r="C17" s="882">
        <v>1.75</v>
      </c>
      <c r="D17" s="517">
        <v>1.375</v>
      </c>
      <c r="E17" s="554"/>
      <c r="F17" s="449">
        <v>1940</v>
      </c>
      <c r="G17" s="873">
        <v>100</v>
      </c>
      <c r="H17" s="873">
        <v>56.000000000000007</v>
      </c>
      <c r="I17" s="874">
        <v>44</v>
      </c>
      <c r="J17" s="554"/>
    </row>
    <row r="18" spans="1:10">
      <c r="A18" s="885">
        <v>1941</v>
      </c>
      <c r="B18" s="882">
        <v>9.7249999999999943</v>
      </c>
      <c r="C18" s="882">
        <v>-3.5</v>
      </c>
      <c r="D18" s="517">
        <v>13.224999999999994</v>
      </c>
      <c r="E18" s="554"/>
      <c r="F18" s="449">
        <v>1941</v>
      </c>
      <c r="G18" s="873">
        <v>100</v>
      </c>
      <c r="H18" s="873">
        <v>-35.989717223650409</v>
      </c>
      <c r="I18" s="874">
        <v>135.98971722365042</v>
      </c>
      <c r="J18" s="554"/>
    </row>
    <row r="19" spans="1:10">
      <c r="A19" s="885">
        <v>1942</v>
      </c>
      <c r="B19" s="882">
        <v>25.699999999999989</v>
      </c>
      <c r="C19" s="882">
        <v>68.25</v>
      </c>
      <c r="D19" s="517">
        <v>-42.550000000000011</v>
      </c>
      <c r="E19" s="554"/>
      <c r="F19" s="449">
        <v>1942</v>
      </c>
      <c r="G19" s="873">
        <v>100</v>
      </c>
      <c r="H19" s="873">
        <v>265.56420233463047</v>
      </c>
      <c r="I19" s="874">
        <v>-165.56420233463047</v>
      </c>
      <c r="J19" s="554"/>
    </row>
    <row r="20" spans="1:10">
      <c r="A20" s="885">
        <v>1943</v>
      </c>
      <c r="B20" s="882">
        <v>41.300000000000011</v>
      </c>
      <c r="C20" s="882">
        <v>89.25</v>
      </c>
      <c r="D20" s="517">
        <v>-47.949999999999989</v>
      </c>
      <c r="E20" s="554"/>
      <c r="F20" s="449">
        <v>1943</v>
      </c>
      <c r="G20" s="873">
        <v>100</v>
      </c>
      <c r="H20" s="873">
        <v>216.1016949152542</v>
      </c>
      <c r="I20" s="874">
        <v>-116.10169491525417</v>
      </c>
      <c r="J20" s="554"/>
    </row>
    <row r="21" spans="1:10">
      <c r="A21" s="885">
        <v>1944</v>
      </c>
      <c r="B21" s="882">
        <v>70.425000000000011</v>
      </c>
      <c r="C21" s="882">
        <v>78.75</v>
      </c>
      <c r="D21" s="517">
        <v>-8.3249999999999886</v>
      </c>
      <c r="E21" s="554"/>
      <c r="F21" s="449">
        <v>1944</v>
      </c>
      <c r="G21" s="873">
        <v>100</v>
      </c>
      <c r="H21" s="873">
        <v>111.82108626198082</v>
      </c>
      <c r="I21" s="874">
        <v>-11.821086261980811</v>
      </c>
      <c r="J21" s="554"/>
    </row>
    <row r="22" spans="1:10">
      <c r="A22" s="885">
        <v>1945</v>
      </c>
      <c r="B22" s="882">
        <v>37.725000000000023</v>
      </c>
      <c r="C22" s="882">
        <v>33.25</v>
      </c>
      <c r="D22" s="517">
        <v>4.4750000000000227</v>
      </c>
      <c r="E22" s="554"/>
      <c r="F22" s="449">
        <v>1945</v>
      </c>
      <c r="G22" s="873">
        <v>100</v>
      </c>
      <c r="H22" s="873">
        <v>88.137839628893261</v>
      </c>
      <c r="I22" s="874">
        <v>11.862160371106746</v>
      </c>
      <c r="J22" s="554"/>
    </row>
    <row r="23" spans="1:10">
      <c r="A23" s="885">
        <v>1946</v>
      </c>
      <c r="B23" s="882">
        <v>36.249999999999943</v>
      </c>
      <c r="C23" s="882">
        <v>-1.75</v>
      </c>
      <c r="D23" s="517">
        <v>37.999999999999943</v>
      </c>
      <c r="E23" s="554"/>
      <c r="F23" s="449">
        <v>1946</v>
      </c>
      <c r="G23" s="873">
        <v>100</v>
      </c>
      <c r="H23" s="873">
        <v>-4.8275862068965596</v>
      </c>
      <c r="I23" s="874">
        <v>104.82758620689656</v>
      </c>
      <c r="J23" s="554"/>
    </row>
    <row r="24" spans="1:10">
      <c r="A24" s="885">
        <v>1947</v>
      </c>
      <c r="B24" s="882">
        <v>33.450000000000045</v>
      </c>
      <c r="C24" s="882">
        <v>-91</v>
      </c>
      <c r="D24" s="517">
        <v>124.45000000000005</v>
      </c>
      <c r="E24" s="554"/>
      <c r="F24" s="449">
        <v>1947</v>
      </c>
      <c r="G24" s="873">
        <v>100</v>
      </c>
      <c r="H24" s="873">
        <v>-272.04783258594881</v>
      </c>
      <c r="I24" s="874">
        <v>372.04783258594881</v>
      </c>
      <c r="J24" s="554"/>
    </row>
    <row r="25" spans="1:10">
      <c r="A25" s="885">
        <v>1948</v>
      </c>
      <c r="B25" s="882">
        <v>64.649999999999977</v>
      </c>
      <c r="C25" s="882">
        <v>-48.039999999999992</v>
      </c>
      <c r="D25" s="517">
        <v>112.68999999999997</v>
      </c>
      <c r="E25" s="554"/>
      <c r="F25" s="449">
        <v>1948</v>
      </c>
      <c r="G25" s="873">
        <v>100</v>
      </c>
      <c r="H25" s="873">
        <v>-74.307811291570005</v>
      </c>
      <c r="I25" s="874">
        <v>174.30781129157</v>
      </c>
      <c r="J25" s="554"/>
    </row>
    <row r="26" spans="1:10">
      <c r="A26" s="885">
        <v>1949</v>
      </c>
      <c r="B26" s="882">
        <v>70.5</v>
      </c>
      <c r="C26" s="882">
        <v>72.119999999999976</v>
      </c>
      <c r="D26" s="517">
        <v>-1.6199999999999761</v>
      </c>
      <c r="E26" s="554"/>
      <c r="F26" s="449">
        <v>1949</v>
      </c>
      <c r="G26" s="873">
        <v>100</v>
      </c>
      <c r="H26" s="873">
        <v>102.29787234042549</v>
      </c>
      <c r="I26" s="874">
        <v>-2.2978723404254979</v>
      </c>
      <c r="J26" s="554"/>
    </row>
    <row r="27" spans="1:10">
      <c r="A27" s="885">
        <v>1950</v>
      </c>
      <c r="B27" s="882">
        <v>75.674999999999955</v>
      </c>
      <c r="C27" s="882">
        <v>-19.599999999999909</v>
      </c>
      <c r="D27" s="517">
        <v>95.274999999999864</v>
      </c>
      <c r="E27" s="554"/>
      <c r="F27" s="449">
        <v>1950</v>
      </c>
      <c r="G27" s="873">
        <v>100</v>
      </c>
      <c r="H27" s="873">
        <v>-25.90023125206465</v>
      </c>
      <c r="I27" s="874">
        <v>125.90023125206464</v>
      </c>
      <c r="J27" s="554"/>
    </row>
    <row r="28" spans="1:10">
      <c r="A28" s="885">
        <v>1951</v>
      </c>
      <c r="B28" s="882">
        <v>-14.649999999999977</v>
      </c>
      <c r="C28" s="882">
        <v>108.10999999999979</v>
      </c>
      <c r="D28" s="517">
        <v>-122.75999999999976</v>
      </c>
      <c r="E28" s="554"/>
      <c r="F28" s="449">
        <v>1951</v>
      </c>
      <c r="G28" s="873">
        <v>100</v>
      </c>
      <c r="H28" s="873">
        <v>-737.95221843003378</v>
      </c>
      <c r="I28" s="874">
        <v>837.95221843003378</v>
      </c>
      <c r="J28" s="554"/>
    </row>
    <row r="29" spans="1:10">
      <c r="A29" s="885">
        <v>1952</v>
      </c>
      <c r="B29" s="882">
        <v>130.20000000000005</v>
      </c>
      <c r="C29" s="882">
        <v>89.580000000000041</v>
      </c>
      <c r="D29" s="517">
        <v>40.620000000000005</v>
      </c>
      <c r="E29" s="554"/>
      <c r="F29" s="449">
        <v>1952</v>
      </c>
      <c r="G29" s="873">
        <v>100</v>
      </c>
      <c r="H29" s="873">
        <v>68.801843317972356</v>
      </c>
      <c r="I29" s="874">
        <v>31.198156682027644</v>
      </c>
      <c r="J29" s="554"/>
    </row>
    <row r="30" spans="1:10">
      <c r="A30" s="885">
        <v>1953</v>
      </c>
      <c r="B30" s="882">
        <v>83.475000000000023</v>
      </c>
      <c r="C30" s="882">
        <v>90.359999999999957</v>
      </c>
      <c r="D30" s="517">
        <v>-6.8849999999999341</v>
      </c>
      <c r="E30" s="554"/>
      <c r="F30" s="449">
        <v>1953</v>
      </c>
      <c r="G30" s="873">
        <v>100</v>
      </c>
      <c r="H30" s="873">
        <v>108.2479784366576</v>
      </c>
      <c r="I30" s="874">
        <v>-8.2479784366576006</v>
      </c>
      <c r="J30" s="554"/>
    </row>
    <row r="31" spans="1:10">
      <c r="A31" s="885">
        <v>1954</v>
      </c>
      <c r="B31" s="882">
        <v>181.79999999999995</v>
      </c>
      <c r="C31" s="882">
        <v>168.16999999999996</v>
      </c>
      <c r="D31" s="517">
        <v>13.629999999999995</v>
      </c>
      <c r="E31" s="554"/>
      <c r="F31" s="449">
        <v>1954</v>
      </c>
      <c r="G31" s="873">
        <v>100</v>
      </c>
      <c r="H31" s="873">
        <v>92.502750275027495</v>
      </c>
      <c r="I31" s="874">
        <v>7.4972497249724963</v>
      </c>
      <c r="J31" s="554"/>
    </row>
    <row r="32" spans="1:10">
      <c r="A32" s="885">
        <v>1955</v>
      </c>
      <c r="B32" s="882">
        <v>-2.1500000000000909</v>
      </c>
      <c r="C32" s="882">
        <v>-293.6699999999999</v>
      </c>
      <c r="D32" s="517">
        <v>291.51999999999981</v>
      </c>
      <c r="E32" s="554"/>
      <c r="F32" s="449">
        <v>1955</v>
      </c>
      <c r="G32" s="873">
        <v>100</v>
      </c>
      <c r="H32" s="873">
        <v>13659.069767441279</v>
      </c>
      <c r="I32" s="874">
        <v>-13559.069767441279</v>
      </c>
      <c r="J32" s="554"/>
    </row>
    <row r="33" spans="1:10">
      <c r="A33" s="885">
        <v>1956</v>
      </c>
      <c r="B33" s="882">
        <v>81.100000000000136</v>
      </c>
      <c r="C33" s="882">
        <v>-22.590000000000032</v>
      </c>
      <c r="D33" s="517">
        <v>103.69000000000017</v>
      </c>
      <c r="E33" s="554"/>
      <c r="F33" s="449">
        <v>1956</v>
      </c>
      <c r="G33" s="873">
        <v>100</v>
      </c>
      <c r="H33" s="873">
        <v>-27.854500616522802</v>
      </c>
      <c r="I33" s="874">
        <v>127.85450061652281</v>
      </c>
      <c r="J33" s="554"/>
    </row>
    <row r="34" spans="1:10">
      <c r="A34" s="885">
        <v>1957</v>
      </c>
      <c r="B34" s="882">
        <v>309.92499999999995</v>
      </c>
      <c r="C34" s="882">
        <v>234.7675000000001</v>
      </c>
      <c r="D34" s="517">
        <v>75.157499999999857</v>
      </c>
      <c r="E34" s="554"/>
      <c r="F34" s="449">
        <v>1957</v>
      </c>
      <c r="G34" s="873">
        <v>100</v>
      </c>
      <c r="H34" s="873">
        <v>75.749778172138463</v>
      </c>
      <c r="I34" s="874">
        <v>24.250221827861537</v>
      </c>
      <c r="J34" s="554"/>
    </row>
    <row r="35" spans="1:10">
      <c r="A35" s="885">
        <v>1958</v>
      </c>
      <c r="B35" s="882">
        <v>233.15000000000009</v>
      </c>
      <c r="C35" s="882">
        <v>510.99250000000029</v>
      </c>
      <c r="D35" s="517">
        <v>-277.8425000000002</v>
      </c>
      <c r="E35" s="554"/>
      <c r="F35" s="449">
        <v>1958</v>
      </c>
      <c r="G35" s="873">
        <v>100</v>
      </c>
      <c r="H35" s="873">
        <v>219.16898992065197</v>
      </c>
      <c r="I35" s="874">
        <v>-119.168989920652</v>
      </c>
      <c r="J35" s="554"/>
    </row>
    <row r="36" spans="1:10">
      <c r="A36" s="885">
        <v>1959</v>
      </c>
      <c r="B36" s="882">
        <v>247.22499999999991</v>
      </c>
      <c r="C36" s="882">
        <v>364.7999999999995</v>
      </c>
      <c r="D36" s="517">
        <v>-117.57499999999959</v>
      </c>
      <c r="E36" s="554"/>
      <c r="F36" s="449">
        <v>1959</v>
      </c>
      <c r="G36" s="873">
        <v>100</v>
      </c>
      <c r="H36" s="873">
        <v>147.55789260794808</v>
      </c>
      <c r="I36" s="874">
        <v>-47.557892607948077</v>
      </c>
      <c r="J36" s="554"/>
    </row>
    <row r="37" spans="1:10">
      <c r="A37" s="885">
        <v>1960</v>
      </c>
      <c r="B37" s="882">
        <v>57.524999999999864</v>
      </c>
      <c r="C37" s="882">
        <v>-288.3159999999998</v>
      </c>
      <c r="D37" s="517">
        <v>345.84099999999967</v>
      </c>
      <c r="E37" s="554"/>
      <c r="F37" s="449">
        <v>1960</v>
      </c>
      <c r="G37" s="873">
        <v>100</v>
      </c>
      <c r="H37" s="873">
        <v>-501.20121686223467</v>
      </c>
      <c r="I37" s="874">
        <v>601.20121686223467</v>
      </c>
      <c r="J37" s="554"/>
    </row>
    <row r="38" spans="1:10">
      <c r="A38" s="885">
        <v>1961</v>
      </c>
      <c r="B38" s="882">
        <v>175.15000000000032</v>
      </c>
      <c r="C38" s="882">
        <v>-40.66399999999976</v>
      </c>
      <c r="D38" s="517">
        <v>215.81400000000008</v>
      </c>
      <c r="E38" s="554"/>
      <c r="F38" s="449">
        <v>1961</v>
      </c>
      <c r="G38" s="873">
        <v>100</v>
      </c>
      <c r="H38" s="873">
        <v>-23.216671424493114</v>
      </c>
      <c r="I38" s="874">
        <v>123.21667142449311</v>
      </c>
      <c r="J38" s="554"/>
    </row>
    <row r="39" spans="1:10">
      <c r="A39" s="885">
        <v>1962</v>
      </c>
      <c r="B39" s="882">
        <v>474.44999999999982</v>
      </c>
      <c r="C39" s="882">
        <v>-336.85900000000004</v>
      </c>
      <c r="D39" s="517">
        <v>811.30899999999986</v>
      </c>
      <c r="E39" s="554"/>
      <c r="F39" s="449">
        <v>1962</v>
      </c>
      <c r="G39" s="873">
        <v>100</v>
      </c>
      <c r="H39" s="873">
        <v>-70.999894614817194</v>
      </c>
      <c r="I39" s="874">
        <v>170.99989461481721</v>
      </c>
      <c r="J39" s="554"/>
    </row>
    <row r="40" spans="1:10">
      <c r="A40" s="885">
        <v>1963</v>
      </c>
      <c r="B40" s="882">
        <v>198.05000000000018</v>
      </c>
      <c r="C40" s="882">
        <v>315.23899999999969</v>
      </c>
      <c r="D40" s="517">
        <v>-117.18899999999951</v>
      </c>
      <c r="E40" s="554"/>
      <c r="F40" s="449">
        <v>1963</v>
      </c>
      <c r="G40" s="873">
        <v>100</v>
      </c>
      <c r="H40" s="873">
        <v>159.17142135824255</v>
      </c>
      <c r="I40" s="874">
        <v>-59.171421358242569</v>
      </c>
      <c r="J40" s="554"/>
    </row>
    <row r="41" spans="1:10">
      <c r="A41" s="885">
        <v>1964</v>
      </c>
      <c r="B41" s="882">
        <v>573.84999999999991</v>
      </c>
      <c r="C41" s="882">
        <v>203.40000000000009</v>
      </c>
      <c r="D41" s="517">
        <v>370.44999999999982</v>
      </c>
      <c r="E41" s="554"/>
      <c r="F41" s="449">
        <v>1964</v>
      </c>
      <c r="G41" s="873">
        <v>100</v>
      </c>
      <c r="H41" s="873">
        <v>35.444802648775834</v>
      </c>
      <c r="I41" s="874">
        <v>64.555197351224166</v>
      </c>
      <c r="J41" s="554"/>
    </row>
    <row r="42" spans="1:10">
      <c r="A42" s="885">
        <v>1965</v>
      </c>
      <c r="B42" s="882">
        <v>589.125</v>
      </c>
      <c r="C42" s="882">
        <v>200.85000000000014</v>
      </c>
      <c r="D42" s="517">
        <v>388.27499999999986</v>
      </c>
      <c r="E42" s="554"/>
      <c r="F42" s="449">
        <v>1965</v>
      </c>
      <c r="G42" s="873">
        <v>100</v>
      </c>
      <c r="H42" s="873">
        <v>34.092934436664571</v>
      </c>
      <c r="I42" s="874">
        <v>65.907065563335436</v>
      </c>
      <c r="J42" s="554"/>
    </row>
    <row r="43" spans="1:10">
      <c r="A43" s="885">
        <v>1966</v>
      </c>
      <c r="B43" s="882">
        <v>724.32500000000027</v>
      </c>
      <c r="C43" s="882">
        <v>419.69999999999982</v>
      </c>
      <c r="D43" s="517">
        <v>304.62500000000045</v>
      </c>
      <c r="E43" s="554"/>
      <c r="F43" s="449">
        <v>1966</v>
      </c>
      <c r="G43" s="873">
        <v>100</v>
      </c>
      <c r="H43" s="873">
        <v>57.943602664549708</v>
      </c>
      <c r="I43" s="874">
        <v>42.056397335450299</v>
      </c>
      <c r="J43" s="554"/>
    </row>
    <row r="44" spans="1:10">
      <c r="A44" s="885">
        <v>1967</v>
      </c>
      <c r="B44" s="882">
        <v>760.82499999999982</v>
      </c>
      <c r="C44" s="882">
        <v>221.94600000000037</v>
      </c>
      <c r="D44" s="517">
        <v>538.87899999999945</v>
      </c>
      <c r="E44" s="554"/>
      <c r="F44" s="449">
        <v>1967</v>
      </c>
      <c r="G44" s="873">
        <v>100</v>
      </c>
      <c r="H44" s="873">
        <v>29.171754345611728</v>
      </c>
      <c r="I44" s="874">
        <v>70.828245654388283</v>
      </c>
      <c r="J44" s="554"/>
    </row>
    <row r="45" spans="1:10">
      <c r="A45" s="885">
        <v>1968</v>
      </c>
      <c r="B45" s="882">
        <v>2100.625</v>
      </c>
      <c r="C45" s="882">
        <v>1384.2873333333332</v>
      </c>
      <c r="D45" s="517">
        <v>716.33766666666679</v>
      </c>
      <c r="E45" s="554"/>
      <c r="F45" s="449">
        <v>1968</v>
      </c>
      <c r="G45" s="873">
        <v>100</v>
      </c>
      <c r="H45" s="873">
        <v>65.898831696915593</v>
      </c>
      <c r="I45" s="874">
        <v>34.101168303084407</v>
      </c>
      <c r="J45" s="554"/>
    </row>
    <row r="46" spans="1:10">
      <c r="A46" s="885">
        <v>1969</v>
      </c>
      <c r="B46" s="882">
        <v>2228.7249999999995</v>
      </c>
      <c r="C46" s="882">
        <v>900.08500000000049</v>
      </c>
      <c r="D46" s="517">
        <v>1328.639999999999</v>
      </c>
      <c r="E46" s="554"/>
      <c r="F46" s="449">
        <v>1969</v>
      </c>
      <c r="G46" s="873">
        <v>100</v>
      </c>
      <c r="H46" s="873">
        <v>40.38564650192378</v>
      </c>
      <c r="I46" s="874">
        <v>59.61435349807622</v>
      </c>
      <c r="J46" s="554"/>
    </row>
    <row r="47" spans="1:10">
      <c r="A47" s="885">
        <v>1970</v>
      </c>
      <c r="B47" s="882">
        <v>2308.1749999999993</v>
      </c>
      <c r="C47" s="882">
        <v>306.92666666666628</v>
      </c>
      <c r="D47" s="517">
        <v>2001.248333333333</v>
      </c>
      <c r="E47" s="554"/>
      <c r="F47" s="449">
        <v>1970</v>
      </c>
      <c r="G47" s="873">
        <v>100</v>
      </c>
      <c r="H47" s="873">
        <v>13.297374188121195</v>
      </c>
      <c r="I47" s="874">
        <v>86.702625811878804</v>
      </c>
      <c r="J47" s="554"/>
    </row>
    <row r="48" spans="1:10">
      <c r="A48" s="885">
        <v>1971</v>
      </c>
      <c r="B48" s="882">
        <v>849.40000000000146</v>
      </c>
      <c r="C48" s="882">
        <v>523.73833333333278</v>
      </c>
      <c r="D48" s="517">
        <v>325.66166666666868</v>
      </c>
      <c r="E48" s="554"/>
      <c r="F48" s="449">
        <v>1971</v>
      </c>
      <c r="G48" s="873">
        <v>100</v>
      </c>
      <c r="H48" s="873">
        <v>61.659799073855879</v>
      </c>
      <c r="I48" s="874">
        <v>38.340200926144114</v>
      </c>
      <c r="J48" s="554"/>
    </row>
    <row r="49" spans="1:10" ht="14.65" thickBot="1">
      <c r="A49" s="886">
        <v>1972</v>
      </c>
      <c r="B49" s="883">
        <v>2632.1750000000011</v>
      </c>
      <c r="C49" s="883">
        <v>3311.2666666666692</v>
      </c>
      <c r="D49" s="525">
        <v>-679.09166666666806</v>
      </c>
      <c r="E49" s="554"/>
      <c r="F49" s="452">
        <v>1972</v>
      </c>
      <c r="G49" s="875">
        <v>100</v>
      </c>
      <c r="H49" s="875">
        <v>125.79963971493795</v>
      </c>
      <c r="I49" s="876">
        <v>-25.799639714937943</v>
      </c>
      <c r="J49" s="554"/>
    </row>
    <row r="50" spans="1:10">
      <c r="A50" s="885">
        <v>1973</v>
      </c>
      <c r="B50" s="882">
        <v>4951.2999999999993</v>
      </c>
      <c r="C50" s="882">
        <v>3757.9533333333293</v>
      </c>
      <c r="D50" s="517">
        <v>1193.34666666667</v>
      </c>
      <c r="E50" s="554"/>
      <c r="F50" s="449">
        <v>1973</v>
      </c>
      <c r="G50" s="873">
        <v>100</v>
      </c>
      <c r="H50" s="873">
        <v>75.898316267108228</v>
      </c>
      <c r="I50" s="874">
        <v>24.101683732891768</v>
      </c>
      <c r="J50" s="554"/>
    </row>
    <row r="51" spans="1:10">
      <c r="A51" s="885">
        <v>1974</v>
      </c>
      <c r="B51" s="882">
        <v>4397.8499999999985</v>
      </c>
      <c r="C51" s="882">
        <v>-675.92666666666446</v>
      </c>
      <c r="D51" s="517">
        <v>5073.776666666663</v>
      </c>
      <c r="E51" s="554"/>
      <c r="F51" s="449">
        <v>1974</v>
      </c>
      <c r="G51" s="873">
        <v>100</v>
      </c>
      <c r="H51" s="873">
        <v>-15.369479783682133</v>
      </c>
      <c r="I51" s="874">
        <v>115.36947978368212</v>
      </c>
      <c r="J51" s="554"/>
    </row>
    <row r="52" spans="1:10">
      <c r="A52" s="885">
        <v>1975</v>
      </c>
      <c r="B52" s="882">
        <v>7367.2249999999985</v>
      </c>
      <c r="C52" s="882">
        <v>5427.2808333333305</v>
      </c>
      <c r="D52" s="517">
        <v>1939.944166666668</v>
      </c>
      <c r="E52" s="554"/>
      <c r="F52" s="449">
        <v>1975</v>
      </c>
      <c r="G52" s="873">
        <v>100</v>
      </c>
      <c r="H52" s="873">
        <v>73.667912047390047</v>
      </c>
      <c r="I52" s="874">
        <v>26.33208795260995</v>
      </c>
      <c r="J52" s="554"/>
    </row>
    <row r="53" spans="1:10">
      <c r="A53" s="885">
        <v>1976</v>
      </c>
      <c r="B53" s="882">
        <v>13294.700000000008</v>
      </c>
      <c r="C53" s="882">
        <v>23559.632500000003</v>
      </c>
      <c r="D53" s="517">
        <v>-10264.932499999995</v>
      </c>
      <c r="E53" s="554"/>
      <c r="F53" s="449">
        <v>1976</v>
      </c>
      <c r="G53" s="873">
        <v>100</v>
      </c>
      <c r="H53" s="873">
        <v>177.21071178740394</v>
      </c>
      <c r="I53" s="874">
        <v>-77.210711787403923</v>
      </c>
      <c r="J53" s="554"/>
    </row>
    <row r="54" spans="1:10">
      <c r="A54" s="885">
        <v>1977</v>
      </c>
      <c r="B54" s="882">
        <v>23042.699999999997</v>
      </c>
      <c r="C54" s="882">
        <v>26854.829999999994</v>
      </c>
      <c r="D54" s="517">
        <v>-3812.1299999999974</v>
      </c>
      <c r="E54" s="554"/>
      <c r="F54" s="449">
        <v>1977</v>
      </c>
      <c r="G54" s="873">
        <v>100</v>
      </c>
      <c r="H54" s="873">
        <v>116.54376440260906</v>
      </c>
      <c r="I54" s="874">
        <v>-16.54376440260906</v>
      </c>
      <c r="J54" s="554"/>
    </row>
    <row r="55" spans="1:10">
      <c r="A55" s="885">
        <v>1978</v>
      </c>
      <c r="B55" s="882">
        <v>24323.899999999994</v>
      </c>
      <c r="C55" s="882">
        <v>29946.465000000026</v>
      </c>
      <c r="D55" s="517">
        <v>-5622.5650000000314</v>
      </c>
      <c r="E55" s="554"/>
      <c r="F55" s="449">
        <v>1978</v>
      </c>
      <c r="G55" s="873">
        <v>100</v>
      </c>
      <c r="H55" s="873">
        <v>123.11539267962799</v>
      </c>
      <c r="I55" s="874">
        <v>-23.115392679627991</v>
      </c>
      <c r="J55" s="554"/>
    </row>
    <row r="56" spans="1:10">
      <c r="A56" s="885">
        <v>1979</v>
      </c>
      <c r="B56" s="882">
        <v>25223.574999999997</v>
      </c>
      <c r="C56" s="882">
        <v>77537.459999999963</v>
      </c>
      <c r="D56" s="517">
        <v>-52313.884999999966</v>
      </c>
      <c r="E56" s="554"/>
      <c r="F56" s="449">
        <v>1979</v>
      </c>
      <c r="G56" s="873">
        <v>100</v>
      </c>
      <c r="H56" s="873">
        <v>307.40075504760915</v>
      </c>
      <c r="I56" s="874">
        <v>-207.40075504760912</v>
      </c>
      <c r="J56" s="554"/>
    </row>
    <row r="57" spans="1:10">
      <c r="A57" s="885">
        <v>1980</v>
      </c>
      <c r="B57" s="882">
        <v>34789.024999999994</v>
      </c>
      <c r="C57" s="882">
        <v>81247.271666666667</v>
      </c>
      <c r="D57" s="517">
        <v>-46458.246666666673</v>
      </c>
      <c r="E57" s="554"/>
      <c r="F57" s="449">
        <v>1980</v>
      </c>
      <c r="G57" s="873">
        <v>100</v>
      </c>
      <c r="H57" s="873">
        <v>233.54282468872492</v>
      </c>
      <c r="I57" s="874">
        <v>-133.54282468872492</v>
      </c>
      <c r="J57" s="554"/>
    </row>
    <row r="58" spans="1:10">
      <c r="A58" s="885">
        <v>1981</v>
      </c>
      <c r="B58" s="882">
        <v>33547.325000000012</v>
      </c>
      <c r="C58" s="882">
        <v>50688.909166666621</v>
      </c>
      <c r="D58" s="517">
        <v>-17141.584166666609</v>
      </c>
      <c r="E58" s="554"/>
      <c r="F58" s="449">
        <v>1981</v>
      </c>
      <c r="G58" s="873">
        <v>100</v>
      </c>
      <c r="H58" s="873">
        <v>151.09672430414824</v>
      </c>
      <c r="I58" s="874">
        <v>-51.096724304148253</v>
      </c>
      <c r="J58" s="554"/>
    </row>
    <row r="59" spans="1:10">
      <c r="A59" s="885">
        <v>1982</v>
      </c>
      <c r="B59" s="882">
        <v>35901.75</v>
      </c>
      <c r="C59" s="882">
        <v>6608.8723333334783</v>
      </c>
      <c r="D59" s="517">
        <v>29292.877666666522</v>
      </c>
      <c r="E59" s="554"/>
      <c r="F59" s="449">
        <v>1982</v>
      </c>
      <c r="G59" s="873">
        <v>100</v>
      </c>
      <c r="H59" s="873">
        <v>18.408217798111451</v>
      </c>
      <c r="I59" s="874">
        <v>81.591782201888549</v>
      </c>
      <c r="J59" s="554"/>
    </row>
    <row r="60" spans="1:10">
      <c r="A60" s="885">
        <v>1983</v>
      </c>
      <c r="B60" s="882">
        <v>25753.75</v>
      </c>
      <c r="C60" s="882">
        <v>-63118.585416666756</v>
      </c>
      <c r="D60" s="517">
        <v>88872.335416666756</v>
      </c>
      <c r="E60" s="554"/>
      <c r="F60" s="449">
        <v>1983</v>
      </c>
      <c r="G60" s="873">
        <v>100</v>
      </c>
      <c r="H60" s="873">
        <v>-245.08502807034608</v>
      </c>
      <c r="I60" s="874">
        <v>345.08502807034608</v>
      </c>
      <c r="J60" s="554"/>
    </row>
    <row r="61" spans="1:10">
      <c r="A61" s="885">
        <v>1984</v>
      </c>
      <c r="B61" s="882">
        <v>14428.166666666628</v>
      </c>
      <c r="C61" s="882">
        <v>-60144.813250000007</v>
      </c>
      <c r="D61" s="517">
        <v>74572.979916666634</v>
      </c>
      <c r="E61" s="554"/>
      <c r="F61" s="449">
        <v>1984</v>
      </c>
      <c r="G61" s="873">
        <v>100</v>
      </c>
      <c r="H61" s="873">
        <v>-416.85693435294507</v>
      </c>
      <c r="I61" s="874">
        <v>516.85693435294513</v>
      </c>
      <c r="J61" s="554"/>
    </row>
    <row r="62" spans="1:10">
      <c r="A62" s="885">
        <v>1985</v>
      </c>
      <c r="B62" s="882">
        <v>63326.500000000058</v>
      </c>
      <c r="C62" s="882">
        <v>138898.16666666669</v>
      </c>
      <c r="D62" s="517">
        <v>-75571.666666666628</v>
      </c>
      <c r="E62" s="554"/>
      <c r="F62" s="449">
        <v>1985</v>
      </c>
      <c r="G62" s="873">
        <v>100</v>
      </c>
      <c r="H62" s="873">
        <v>219.33655999726267</v>
      </c>
      <c r="I62" s="874">
        <v>-119.3365599972627</v>
      </c>
      <c r="J62" s="554"/>
    </row>
    <row r="63" spans="1:10">
      <c r="A63" s="885">
        <v>1986</v>
      </c>
      <c r="B63" s="882">
        <v>108354.74999999994</v>
      </c>
      <c r="C63" s="882">
        <v>352965.80008333322</v>
      </c>
      <c r="D63" s="517">
        <v>-244611.05008333328</v>
      </c>
      <c r="E63" s="554"/>
      <c r="F63" s="449">
        <v>1986</v>
      </c>
      <c r="G63" s="873">
        <v>100</v>
      </c>
      <c r="H63" s="873">
        <v>325.75018638622987</v>
      </c>
      <c r="I63" s="874">
        <v>-225.75018638622987</v>
      </c>
      <c r="J63" s="554"/>
    </row>
    <row r="64" spans="1:10">
      <c r="A64" s="885">
        <v>1987</v>
      </c>
      <c r="B64" s="882">
        <v>130517.25000000012</v>
      </c>
      <c r="C64" s="882">
        <v>162973.40708333335</v>
      </c>
      <c r="D64" s="517">
        <v>-32456.157083333237</v>
      </c>
      <c r="E64" s="554"/>
      <c r="F64" s="449">
        <v>1987</v>
      </c>
      <c r="G64" s="873">
        <v>100</v>
      </c>
      <c r="H64" s="873">
        <v>124.86733139361519</v>
      </c>
      <c r="I64" s="874">
        <v>-24.867331393615181</v>
      </c>
      <c r="J64" s="554"/>
    </row>
    <row r="65" spans="1:10">
      <c r="A65" s="885">
        <v>1988</v>
      </c>
      <c r="B65" s="882">
        <v>151156.75</v>
      </c>
      <c r="C65" s="882">
        <v>307229.53853333369</v>
      </c>
      <c r="D65" s="517">
        <v>-156072.78853333369</v>
      </c>
      <c r="E65" s="554"/>
      <c r="F65" s="449">
        <v>1988</v>
      </c>
      <c r="G65" s="873">
        <v>100</v>
      </c>
      <c r="H65" s="873">
        <v>203.25227853425912</v>
      </c>
      <c r="I65" s="874">
        <v>-103.25227853425909</v>
      </c>
      <c r="J65" s="554"/>
    </row>
    <row r="66" spans="1:10">
      <c r="A66" s="885">
        <v>1989</v>
      </c>
      <c r="B66" s="882">
        <v>228544.75</v>
      </c>
      <c r="C66" s="882">
        <v>378299.37146666646</v>
      </c>
      <c r="D66" s="517">
        <v>-149754.62146666646</v>
      </c>
      <c r="E66" s="554"/>
      <c r="F66" s="449">
        <v>1989</v>
      </c>
      <c r="G66" s="873">
        <v>100</v>
      </c>
      <c r="H66" s="873">
        <v>165.52529492218329</v>
      </c>
      <c r="I66" s="874">
        <v>-65.525294922183278</v>
      </c>
      <c r="J66" s="554"/>
    </row>
    <row r="67" spans="1:10">
      <c r="A67" s="885">
        <v>1990</v>
      </c>
      <c r="B67" s="882">
        <v>212370.58333333326</v>
      </c>
      <c r="C67" s="882">
        <v>777210.35366666643</v>
      </c>
      <c r="D67" s="517">
        <v>-564839.77033333317</v>
      </c>
      <c r="E67" s="554"/>
      <c r="F67" s="449">
        <v>1990</v>
      </c>
      <c r="G67" s="873">
        <v>100</v>
      </c>
      <c r="H67" s="873">
        <v>365.96893103917802</v>
      </c>
      <c r="I67" s="874">
        <v>-265.96893103917802</v>
      </c>
      <c r="J67" s="554"/>
    </row>
    <row r="68" spans="1:10">
      <c r="A68" s="885">
        <v>1991</v>
      </c>
      <c r="B68" s="882">
        <v>408148.91666666674</v>
      </c>
      <c r="C68" s="882">
        <v>1806902.1079999995</v>
      </c>
      <c r="D68" s="517">
        <v>-1398753.1913333328</v>
      </c>
      <c r="E68" s="554"/>
      <c r="F68" s="449">
        <v>1991</v>
      </c>
      <c r="G68" s="873">
        <v>100</v>
      </c>
      <c r="H68" s="873">
        <v>442.70657944087787</v>
      </c>
      <c r="I68" s="874">
        <v>-342.70657944087787</v>
      </c>
      <c r="J68" s="554"/>
    </row>
    <row r="69" spans="1:10">
      <c r="A69" s="885">
        <v>1992</v>
      </c>
      <c r="B69" s="882">
        <v>968199.83333333279</v>
      </c>
      <c r="C69" s="882">
        <v>1141051.1050000004</v>
      </c>
      <c r="D69" s="517">
        <v>-172851.27166666766</v>
      </c>
      <c r="E69" s="554"/>
      <c r="F69" s="449">
        <v>1992</v>
      </c>
      <c r="G69" s="873">
        <v>100</v>
      </c>
      <c r="H69" s="873">
        <v>117.8528507975025</v>
      </c>
      <c r="I69" s="874">
        <v>-17.852850797502487</v>
      </c>
      <c r="J69" s="554"/>
    </row>
    <row r="70" spans="1:10">
      <c r="A70" s="885">
        <v>1993</v>
      </c>
      <c r="B70" s="882">
        <v>933275.75000000047</v>
      </c>
      <c r="C70" s="882">
        <v>984365.7178285718</v>
      </c>
      <c r="D70" s="517">
        <v>-51089.967828571331</v>
      </c>
      <c r="E70" s="554"/>
      <c r="F70" s="449">
        <v>1993</v>
      </c>
      <c r="G70" s="873">
        <v>100</v>
      </c>
      <c r="H70" s="873">
        <v>105.47426286695773</v>
      </c>
      <c r="I70" s="874">
        <v>-5.4742628669577353</v>
      </c>
      <c r="J70" s="554"/>
    </row>
    <row r="71" spans="1:10">
      <c r="A71" s="885">
        <v>1994</v>
      </c>
      <c r="B71" s="882">
        <v>1104294.916666667</v>
      </c>
      <c r="C71" s="882">
        <v>457935.06665725913</v>
      </c>
      <c r="D71" s="517">
        <v>646359.85000940785</v>
      </c>
      <c r="E71" s="554"/>
      <c r="F71" s="449">
        <v>1994</v>
      </c>
      <c r="G71" s="873">
        <v>100</v>
      </c>
      <c r="H71" s="873">
        <v>41.468547916488099</v>
      </c>
      <c r="I71" s="874">
        <v>58.531452083511901</v>
      </c>
      <c r="J71" s="554"/>
    </row>
    <row r="72" spans="1:10">
      <c r="A72" s="885">
        <v>1995</v>
      </c>
      <c r="B72" s="882">
        <v>932837.41666666698</v>
      </c>
      <c r="C72" s="882">
        <v>1017827.1845841259</v>
      </c>
      <c r="D72" s="517">
        <v>-84989.767917458899</v>
      </c>
      <c r="E72" s="554"/>
      <c r="F72" s="449">
        <v>1995</v>
      </c>
      <c r="G72" s="873">
        <v>100</v>
      </c>
      <c r="H72" s="873">
        <v>109.11088753505997</v>
      </c>
      <c r="I72" s="874">
        <v>-9.1108875350599803</v>
      </c>
      <c r="J72" s="554"/>
    </row>
    <row r="73" spans="1:10">
      <c r="A73" s="885">
        <v>1996</v>
      </c>
      <c r="B73" s="882">
        <v>392824.16666666605</v>
      </c>
      <c r="C73" s="882">
        <v>2586150.4961215593</v>
      </c>
      <c r="D73" s="517">
        <v>-2193326.3294548932</v>
      </c>
      <c r="E73" s="554"/>
      <c r="F73" s="449">
        <v>1996</v>
      </c>
      <c r="G73" s="873">
        <v>100</v>
      </c>
      <c r="H73" s="873">
        <v>658.34811489998197</v>
      </c>
      <c r="I73" s="874">
        <v>-558.34811489998197</v>
      </c>
      <c r="J73" s="554"/>
    </row>
    <row r="74" spans="1:10">
      <c r="A74" s="885">
        <v>1997</v>
      </c>
      <c r="B74" s="882">
        <v>750845.16666666605</v>
      </c>
      <c r="C74" s="882">
        <v>1003773.0026274156</v>
      </c>
      <c r="D74" s="517">
        <v>-252927.83596074954</v>
      </c>
      <c r="E74" s="554"/>
      <c r="F74" s="449">
        <v>1997</v>
      </c>
      <c r="G74" s="873">
        <v>100</v>
      </c>
      <c r="H74" s="873">
        <v>133.68575136250902</v>
      </c>
      <c r="I74" s="874">
        <v>-33.685751362509016</v>
      </c>
      <c r="J74" s="554"/>
    </row>
    <row r="75" spans="1:10">
      <c r="A75" s="885">
        <v>1998</v>
      </c>
      <c r="B75" s="882">
        <v>514515.25</v>
      </c>
      <c r="C75" s="882">
        <v>1167193.2992885076</v>
      </c>
      <c r="D75" s="517">
        <v>-652678.04928850755</v>
      </c>
      <c r="E75" s="554"/>
      <c r="F75" s="449">
        <v>1998</v>
      </c>
      <c r="G75" s="873">
        <v>100</v>
      </c>
      <c r="H75" s="873">
        <v>226.85300373283545</v>
      </c>
      <c r="I75" s="874">
        <v>-126.85300373283543</v>
      </c>
      <c r="J75" s="554"/>
    </row>
    <row r="76" spans="1:10">
      <c r="A76" s="885">
        <v>1999</v>
      </c>
      <c r="B76" s="882">
        <v>104391.58983333316</v>
      </c>
      <c r="C76" s="882">
        <v>1777386.4216784835</v>
      </c>
      <c r="D76" s="517">
        <v>-1672994.8318451503</v>
      </c>
      <c r="E76" s="554"/>
      <c r="F76" s="449">
        <v>1999</v>
      </c>
      <c r="G76" s="873">
        <v>100</v>
      </c>
      <c r="H76" s="873">
        <v>1702.6145731817835</v>
      </c>
      <c r="I76" s="874">
        <v>-1602.6145731817835</v>
      </c>
      <c r="J76" s="554"/>
    </row>
    <row r="77" spans="1:10" ht="14.65" thickBot="1">
      <c r="A77" s="886">
        <v>2000</v>
      </c>
      <c r="B77" s="883">
        <v>919444.29558333568</v>
      </c>
      <c r="C77" s="883">
        <v>4549094.0170549154</v>
      </c>
      <c r="D77" s="525">
        <v>-3629649.7214715797</v>
      </c>
      <c r="E77" s="554"/>
      <c r="F77" s="452">
        <v>2000</v>
      </c>
      <c r="G77" s="875">
        <v>100</v>
      </c>
      <c r="H77" s="875">
        <v>494.76559253312581</v>
      </c>
      <c r="I77" s="876">
        <v>-394.76559253312581</v>
      </c>
      <c r="J77" s="554"/>
    </row>
    <row r="79" spans="1:10">
      <c r="A79" t="s">
        <v>1174</v>
      </c>
    </row>
  </sheetData>
  <mergeCells count="2">
    <mergeCell ref="B3:D3"/>
    <mergeCell ref="G3:I3"/>
  </mergeCells>
  <pageMargins left="0.7" right="0.7" top="0.75" bottom="0.75" header="0.3" footer="0.3"/>
  <pageSetup orientation="portrait" r:id="rId1"/>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4" tint="0.79998168889431442"/>
  </sheetPr>
  <dimension ref="A1:G43"/>
  <sheetViews>
    <sheetView zoomScale="70" zoomScaleNormal="70" workbookViewId="0">
      <selection activeCell="N33" sqref="N33"/>
    </sheetView>
  </sheetViews>
  <sheetFormatPr defaultColWidth="11.3984375" defaultRowHeight="14.25"/>
  <cols>
    <col min="1" max="1" width="10.3984375" customWidth="1"/>
    <col min="2" max="2" width="10.265625" bestFit="1" customWidth="1"/>
    <col min="3" max="3" width="9.1328125" bestFit="1" customWidth="1"/>
    <col min="4" max="4" width="15" bestFit="1" customWidth="1"/>
    <col min="5" max="5" width="11.1328125" bestFit="1" customWidth="1"/>
    <col min="7" max="7" width="10.265625" bestFit="1" customWidth="1"/>
  </cols>
  <sheetData>
    <row r="1" spans="1:7">
      <c r="A1" s="56" t="s">
        <v>1176</v>
      </c>
    </row>
    <row r="2" spans="1:7">
      <c r="A2" s="56" t="s">
        <v>405</v>
      </c>
    </row>
    <row r="3" spans="1:7" ht="14.65" thickBot="1"/>
    <row r="4" spans="1:7">
      <c r="A4" s="333" t="s">
        <v>413</v>
      </c>
      <c r="B4" s="334" t="s">
        <v>654</v>
      </c>
      <c r="C4" s="334" t="s">
        <v>655</v>
      </c>
      <c r="D4" s="334" t="s">
        <v>656</v>
      </c>
      <c r="E4" s="335" t="s">
        <v>657</v>
      </c>
      <c r="F4" s="30"/>
      <c r="G4" s="336" t="s">
        <v>658</v>
      </c>
    </row>
    <row r="5" spans="1:7">
      <c r="A5" s="277">
        <v>1936</v>
      </c>
      <c r="B5" s="357">
        <v>-2.6600000000000179</v>
      </c>
      <c r="C5" s="357">
        <v>-7.4999999999995737E-2</v>
      </c>
      <c r="D5" s="357">
        <v>6.3010000000000002</v>
      </c>
      <c r="E5" s="359">
        <v>-8.8860000000000223</v>
      </c>
      <c r="F5" s="354"/>
      <c r="G5" s="355">
        <v>-2.5850000000000222</v>
      </c>
    </row>
    <row r="6" spans="1:7">
      <c r="A6" s="277">
        <v>1937</v>
      </c>
      <c r="B6" s="357">
        <v>17.975000000000016</v>
      </c>
      <c r="C6" s="357">
        <v>1.3509999999999991</v>
      </c>
      <c r="D6" s="357">
        <v>10.236000000000001</v>
      </c>
      <c r="E6" s="359">
        <v>6.3880000000000159</v>
      </c>
      <c r="F6" s="354"/>
      <c r="G6" s="355">
        <v>16.624000000000017</v>
      </c>
    </row>
    <row r="7" spans="1:7">
      <c r="A7" s="277">
        <v>1938</v>
      </c>
      <c r="B7" s="357">
        <v>-11.030000000000008</v>
      </c>
      <c r="C7" s="357">
        <v>-7.625</v>
      </c>
      <c r="D7" s="357">
        <v>-2.16</v>
      </c>
      <c r="E7" s="359">
        <v>-1.2450000000000081</v>
      </c>
      <c r="F7" s="354"/>
      <c r="G7" s="355">
        <v>-3.4050000000000082</v>
      </c>
    </row>
    <row r="8" spans="1:7">
      <c r="A8" s="277">
        <v>1939</v>
      </c>
      <c r="B8" s="357">
        <v>13.50500000000001</v>
      </c>
      <c r="C8" s="357">
        <v>-1.1910000000000025</v>
      </c>
      <c r="D8" s="357">
        <v>4.370000000000001</v>
      </c>
      <c r="E8" s="359">
        <v>10.326000000000011</v>
      </c>
      <c r="F8" s="354"/>
      <c r="G8" s="355">
        <v>14.696000000000012</v>
      </c>
    </row>
    <row r="9" spans="1:7">
      <c r="A9" s="277">
        <v>1940</v>
      </c>
      <c r="B9" s="357">
        <v>1.375</v>
      </c>
      <c r="C9" s="357">
        <v>13.459000000000003</v>
      </c>
      <c r="D9" s="357">
        <v>5.3000000000000824E-2</v>
      </c>
      <c r="E9" s="359">
        <v>-12.137000000000004</v>
      </c>
      <c r="F9" s="354"/>
      <c r="G9" s="355">
        <v>-12.084000000000003</v>
      </c>
    </row>
    <row r="10" spans="1:7">
      <c r="A10" s="277">
        <v>1941</v>
      </c>
      <c r="B10" s="357">
        <v>13.224999999999994</v>
      </c>
      <c r="C10" s="357">
        <v>3.8359999999999985</v>
      </c>
      <c r="D10" s="357">
        <v>20.686</v>
      </c>
      <c r="E10" s="359">
        <v>-11.297000000000004</v>
      </c>
      <c r="F10" s="354"/>
      <c r="G10" s="355">
        <v>9.3889999999999958</v>
      </c>
    </row>
    <row r="11" spans="1:7">
      <c r="A11" s="277">
        <v>1942</v>
      </c>
      <c r="B11" s="357">
        <v>-42.550000000000011</v>
      </c>
      <c r="C11" s="357">
        <v>6.1460000000000008</v>
      </c>
      <c r="D11" s="357">
        <v>-33.881</v>
      </c>
      <c r="E11" s="359">
        <v>-14.815000000000012</v>
      </c>
      <c r="F11" s="354"/>
      <c r="G11" s="355">
        <v>-48.696000000000012</v>
      </c>
    </row>
    <row r="12" spans="1:7">
      <c r="A12" s="277">
        <v>1943</v>
      </c>
      <c r="B12" s="357">
        <v>-47.949999999999989</v>
      </c>
      <c r="C12" s="357">
        <v>-4.328000000000003</v>
      </c>
      <c r="D12" s="357">
        <v>-7.7489999999999997</v>
      </c>
      <c r="E12" s="359">
        <v>-35.872999999999983</v>
      </c>
      <c r="F12" s="354"/>
      <c r="G12" s="355">
        <v>-43.621999999999986</v>
      </c>
    </row>
    <row r="13" spans="1:7">
      <c r="A13" s="277">
        <v>1944</v>
      </c>
      <c r="B13" s="357">
        <v>-8.3249999999999886</v>
      </c>
      <c r="C13" s="357">
        <v>9.2540000000000049</v>
      </c>
      <c r="D13" s="357">
        <v>23.963000000000001</v>
      </c>
      <c r="E13" s="359">
        <v>-41.541999999999994</v>
      </c>
      <c r="F13" s="354"/>
      <c r="G13" s="355">
        <v>-17.578999999999994</v>
      </c>
    </row>
    <row r="14" spans="1:7">
      <c r="A14" s="277">
        <v>1945</v>
      </c>
      <c r="B14" s="357">
        <v>4.4750000000000227</v>
      </c>
      <c r="C14" s="357">
        <v>-0.73200000000001353</v>
      </c>
      <c r="D14" s="357">
        <v>-2.8240000000000016</v>
      </c>
      <c r="E14" s="359">
        <v>8.0310000000000379</v>
      </c>
      <c r="F14" s="354"/>
      <c r="G14" s="355">
        <v>5.2070000000000363</v>
      </c>
    </row>
    <row r="15" spans="1:7">
      <c r="A15" s="277">
        <v>1946</v>
      </c>
      <c r="B15" s="357">
        <v>37.999999999999943</v>
      </c>
      <c r="C15" s="357">
        <v>21.647000000000006</v>
      </c>
      <c r="D15" s="357">
        <v>8.7240000000000002</v>
      </c>
      <c r="E15" s="359">
        <v>7.6289999999999374</v>
      </c>
      <c r="F15" s="354"/>
      <c r="G15" s="355">
        <v>16.352999999999938</v>
      </c>
    </row>
    <row r="16" spans="1:7">
      <c r="A16" s="277">
        <v>1947</v>
      </c>
      <c r="B16" s="357">
        <v>124.45000000000005</v>
      </c>
      <c r="C16" s="357">
        <v>39.834000000000003</v>
      </c>
      <c r="D16" s="357">
        <v>74.290999999999997</v>
      </c>
      <c r="E16" s="359">
        <v>10.325000000000045</v>
      </c>
      <c r="F16" s="354"/>
      <c r="G16" s="355">
        <v>84.616000000000042</v>
      </c>
    </row>
    <row r="17" spans="1:7">
      <c r="A17" s="277">
        <v>1948</v>
      </c>
      <c r="B17" s="357">
        <v>112.68999999999997</v>
      </c>
      <c r="C17" s="357">
        <v>33.113</v>
      </c>
      <c r="D17" s="357">
        <v>36.384</v>
      </c>
      <c r="E17" s="359">
        <v>43.192999999999969</v>
      </c>
      <c r="F17" s="354"/>
      <c r="G17" s="355">
        <v>79.57699999999997</v>
      </c>
    </row>
    <row r="18" spans="1:7">
      <c r="A18" s="277">
        <v>1949</v>
      </c>
      <c r="B18" s="357">
        <v>-1.6199999999999761</v>
      </c>
      <c r="C18" s="357">
        <v>16.245000000000005</v>
      </c>
      <c r="D18" s="357">
        <v>28.443000000000012</v>
      </c>
      <c r="E18" s="359">
        <v>-46.307999999999993</v>
      </c>
      <c r="F18" s="354"/>
      <c r="G18" s="355">
        <v>-17.864999999999981</v>
      </c>
    </row>
    <row r="19" spans="1:7">
      <c r="A19" s="277">
        <v>1950</v>
      </c>
      <c r="B19" s="357">
        <v>95.274999999999864</v>
      </c>
      <c r="C19" s="357">
        <v>-37.955000000000013</v>
      </c>
      <c r="D19" s="357">
        <v>51.950999999999993</v>
      </c>
      <c r="E19" s="359">
        <v>81.278999999999883</v>
      </c>
      <c r="F19" s="354"/>
      <c r="G19" s="355">
        <v>133.22999999999988</v>
      </c>
    </row>
    <row r="20" spans="1:7">
      <c r="A20" s="277">
        <v>1951</v>
      </c>
      <c r="B20" s="357">
        <v>-122.75999999999976</v>
      </c>
      <c r="C20" s="357">
        <v>16.418000000000006</v>
      </c>
      <c r="D20" s="357">
        <v>-14.100999999999999</v>
      </c>
      <c r="E20" s="359">
        <v>-125.07699999999977</v>
      </c>
      <c r="F20" s="354"/>
      <c r="G20" s="355">
        <v>-139.17799999999977</v>
      </c>
    </row>
    <row r="21" spans="1:7">
      <c r="A21" s="277">
        <v>1952</v>
      </c>
      <c r="B21" s="357">
        <v>40.620000000000005</v>
      </c>
      <c r="C21" s="357">
        <v>50.542000000000002</v>
      </c>
      <c r="D21" s="357">
        <v>67.082999999999998</v>
      </c>
      <c r="E21" s="359">
        <v>-77.004999999999995</v>
      </c>
      <c r="F21" s="354"/>
      <c r="G21" s="355">
        <v>-9.921999999999997</v>
      </c>
    </row>
    <row r="22" spans="1:7">
      <c r="A22" s="277">
        <v>1953</v>
      </c>
      <c r="B22" s="357">
        <v>-6.8849999999999341</v>
      </c>
      <c r="C22" s="357">
        <v>60.018999999999977</v>
      </c>
      <c r="D22" s="357">
        <v>6.7669999999999959</v>
      </c>
      <c r="E22" s="359">
        <v>-73.670999999999907</v>
      </c>
      <c r="F22" s="354"/>
      <c r="G22" s="355">
        <v>-66.903999999999911</v>
      </c>
    </row>
    <row r="23" spans="1:7">
      <c r="A23" s="277">
        <v>1954</v>
      </c>
      <c r="B23" s="357">
        <v>13.629999999999995</v>
      </c>
      <c r="C23" s="357">
        <v>77.363</v>
      </c>
      <c r="D23" s="357">
        <v>24.474999999999966</v>
      </c>
      <c r="E23" s="359">
        <v>-88.20799999999997</v>
      </c>
      <c r="F23" s="354"/>
      <c r="G23" s="355">
        <v>-63.733000000000004</v>
      </c>
    </row>
    <row r="24" spans="1:7">
      <c r="A24" s="277">
        <v>1955</v>
      </c>
      <c r="B24" s="357">
        <v>291.51999999999987</v>
      </c>
      <c r="C24" s="357">
        <v>157.99600000000004</v>
      </c>
      <c r="D24" s="357">
        <v>241.44900000000007</v>
      </c>
      <c r="E24" s="359">
        <v>-107.92500000000027</v>
      </c>
      <c r="F24" s="354"/>
      <c r="G24" s="355">
        <v>133.5239999999998</v>
      </c>
    </row>
    <row r="25" spans="1:7">
      <c r="A25" s="277">
        <v>1956</v>
      </c>
      <c r="B25" s="357">
        <v>103.69000000000017</v>
      </c>
      <c r="C25" s="357">
        <v>173.661</v>
      </c>
      <c r="D25" s="357">
        <v>26.143000000000029</v>
      </c>
      <c r="E25" s="359">
        <v>-96.113999999999862</v>
      </c>
      <c r="F25" s="354"/>
      <c r="G25" s="355">
        <v>-69.970999999999833</v>
      </c>
    </row>
    <row r="26" spans="1:7">
      <c r="A26" s="277">
        <v>1957</v>
      </c>
      <c r="B26" s="357">
        <v>75.1574999999998</v>
      </c>
      <c r="C26" s="357">
        <v>372.0630000000001</v>
      </c>
      <c r="D26" s="357">
        <v>129.44299999999998</v>
      </c>
      <c r="E26" s="359">
        <v>-426.34850000000029</v>
      </c>
      <c r="F26" s="354"/>
      <c r="G26" s="355">
        <v>-296.9055000000003</v>
      </c>
    </row>
    <row r="27" spans="1:7">
      <c r="A27" s="277">
        <v>1958</v>
      </c>
      <c r="B27" s="357">
        <v>-277.8425000000002</v>
      </c>
      <c r="C27" s="357">
        <v>5.5029999999999291</v>
      </c>
      <c r="D27" s="357">
        <v>47.336999999999989</v>
      </c>
      <c r="E27" s="359">
        <v>-330.68250000000012</v>
      </c>
      <c r="F27" s="354"/>
      <c r="G27" s="355">
        <v>-283.34550000000013</v>
      </c>
    </row>
    <row r="28" spans="1:7">
      <c r="A28" s="277">
        <v>1959</v>
      </c>
      <c r="B28" s="357">
        <v>-117.57499999999959</v>
      </c>
      <c r="C28" s="357">
        <v>30.647999999999911</v>
      </c>
      <c r="D28" s="357">
        <v>-50.286000000000058</v>
      </c>
      <c r="E28" s="359">
        <v>-97.936999999999443</v>
      </c>
      <c r="F28" s="354"/>
      <c r="G28" s="355">
        <v>-148.2229999999995</v>
      </c>
    </row>
    <row r="29" spans="1:7">
      <c r="A29" s="277">
        <v>1960</v>
      </c>
      <c r="B29" s="357">
        <v>345.84099999999967</v>
      </c>
      <c r="C29" s="357">
        <v>-19.896999999999935</v>
      </c>
      <c r="D29" s="357">
        <v>175.35300000000007</v>
      </c>
      <c r="E29" s="359">
        <v>190.38499999999954</v>
      </c>
      <c r="F29" s="354"/>
      <c r="G29" s="355">
        <v>365.7379999999996</v>
      </c>
    </row>
    <row r="30" spans="1:7">
      <c r="A30" s="277">
        <v>1961</v>
      </c>
      <c r="B30" s="357">
        <v>215.81400000000008</v>
      </c>
      <c r="C30" s="357">
        <v>230.53199999999993</v>
      </c>
      <c r="D30" s="357">
        <v>51.738999999999919</v>
      </c>
      <c r="E30" s="359">
        <v>-66.456999999999766</v>
      </c>
      <c r="F30" s="354"/>
      <c r="G30" s="355">
        <v>-14.717999999999847</v>
      </c>
    </row>
    <row r="31" spans="1:7">
      <c r="A31" s="277">
        <v>1962</v>
      </c>
      <c r="B31" s="357">
        <v>811.30899999999974</v>
      </c>
      <c r="C31" s="357">
        <v>1233.989</v>
      </c>
      <c r="D31" s="357">
        <v>350.07700000000023</v>
      </c>
      <c r="E31" s="359">
        <v>-772.75700000000052</v>
      </c>
      <c r="F31" s="354"/>
      <c r="G31" s="355">
        <v>-422.68000000000029</v>
      </c>
    </row>
    <row r="32" spans="1:7">
      <c r="A32" s="277">
        <v>1963</v>
      </c>
      <c r="B32" s="357">
        <v>-117.18899999999951</v>
      </c>
      <c r="C32" s="357">
        <v>68.790999999999713</v>
      </c>
      <c r="D32" s="357">
        <v>703.471</v>
      </c>
      <c r="E32" s="359">
        <v>-889.45099999999923</v>
      </c>
      <c r="F32" s="354"/>
      <c r="G32" s="355">
        <v>-185.97999999999922</v>
      </c>
    </row>
    <row r="33" spans="1:7">
      <c r="A33" s="277">
        <v>1964</v>
      </c>
      <c r="B33" s="357">
        <v>370.44999999999982</v>
      </c>
      <c r="C33" s="357">
        <v>627.49900000000025</v>
      </c>
      <c r="D33" s="357">
        <v>286.88799999999992</v>
      </c>
      <c r="E33" s="359">
        <v>-543.93700000000035</v>
      </c>
      <c r="F33" s="354"/>
      <c r="G33" s="355">
        <v>-257.04900000000043</v>
      </c>
    </row>
    <row r="34" spans="1:7">
      <c r="A34" s="277">
        <v>1965</v>
      </c>
      <c r="B34" s="357">
        <v>388.27499999999986</v>
      </c>
      <c r="C34" s="357">
        <v>854.43899999999985</v>
      </c>
      <c r="D34" s="357">
        <v>92.226999999999862</v>
      </c>
      <c r="E34" s="359">
        <v>-558.39099999999985</v>
      </c>
      <c r="F34" s="354"/>
      <c r="G34" s="355">
        <v>-466.16399999999999</v>
      </c>
    </row>
    <row r="35" spans="1:7">
      <c r="A35" s="277">
        <v>1966</v>
      </c>
      <c r="B35" s="357">
        <v>304.62500000000045</v>
      </c>
      <c r="C35" s="357">
        <v>-40.195999999999458</v>
      </c>
      <c r="D35" s="357">
        <v>92.140000000000327</v>
      </c>
      <c r="E35" s="359">
        <v>252.68099999999959</v>
      </c>
      <c r="F35" s="354"/>
      <c r="G35" s="355">
        <v>344.82099999999991</v>
      </c>
    </row>
    <row r="36" spans="1:7">
      <c r="A36" s="277">
        <v>1967</v>
      </c>
      <c r="B36" s="357">
        <v>538.87899999999945</v>
      </c>
      <c r="C36" s="357">
        <v>858.15399999999909</v>
      </c>
      <c r="D36" s="357">
        <v>527.93499999999949</v>
      </c>
      <c r="E36" s="359">
        <v>-847.20999999999913</v>
      </c>
      <c r="F36" s="354"/>
      <c r="G36" s="355">
        <v>-319.27499999999964</v>
      </c>
    </row>
    <row r="37" spans="1:7">
      <c r="A37" s="277">
        <v>1968</v>
      </c>
      <c r="B37" s="357">
        <v>716.33766666666679</v>
      </c>
      <c r="C37" s="357">
        <v>-19.812999999999192</v>
      </c>
      <c r="D37" s="357">
        <v>2066.929000000001</v>
      </c>
      <c r="E37" s="359">
        <v>-1330.778333333335</v>
      </c>
      <c r="F37" s="354"/>
      <c r="G37" s="355">
        <v>736.15066666666598</v>
      </c>
    </row>
    <row r="38" spans="1:7">
      <c r="A38" s="277">
        <v>1969</v>
      </c>
      <c r="B38" s="357">
        <v>1328.639999999999</v>
      </c>
      <c r="C38" s="357">
        <v>304.29600000000028</v>
      </c>
      <c r="D38" s="357">
        <v>1481.8399999999992</v>
      </c>
      <c r="E38" s="359">
        <v>-457.49600000000055</v>
      </c>
      <c r="F38" s="354"/>
      <c r="G38" s="355">
        <v>1024.3439999999987</v>
      </c>
    </row>
    <row r="39" spans="1:7">
      <c r="A39" s="277">
        <v>1970</v>
      </c>
      <c r="B39" s="357">
        <v>2001.248333333333</v>
      </c>
      <c r="C39" s="357">
        <v>531.55999999999949</v>
      </c>
      <c r="D39" s="357">
        <v>1917.549</v>
      </c>
      <c r="E39" s="359">
        <v>-447.86066666666648</v>
      </c>
      <c r="F39" s="354"/>
      <c r="G39" s="355">
        <v>1469.6883333333335</v>
      </c>
    </row>
    <row r="40" spans="1:7">
      <c r="A40" s="277">
        <v>1971</v>
      </c>
      <c r="B40" s="357">
        <v>325.66166666666868</v>
      </c>
      <c r="C40" s="357">
        <v>605</v>
      </c>
      <c r="D40" s="357">
        <v>1561</v>
      </c>
      <c r="E40" s="359">
        <v>-1840.3383333333313</v>
      </c>
      <c r="F40" s="354"/>
      <c r="G40" s="355">
        <v>-279.33833333333132</v>
      </c>
    </row>
    <row r="41" spans="1:7" ht="14.65" thickBot="1">
      <c r="A41" s="278">
        <v>1972</v>
      </c>
      <c r="B41" s="900">
        <v>-679.09166666666806</v>
      </c>
      <c r="C41" s="900">
        <v>-203</v>
      </c>
      <c r="D41" s="900">
        <v>1514</v>
      </c>
      <c r="E41" s="901">
        <v>-1990.0916666666681</v>
      </c>
      <c r="F41" s="354"/>
      <c r="G41" s="356">
        <v>-476.09166666666806</v>
      </c>
    </row>
    <row r="43" spans="1:7">
      <c r="A43" t="s">
        <v>1177</v>
      </c>
    </row>
  </sheetData>
  <pageMargins left="0.7" right="0.7" top="0.75" bottom="0.75" header="0.3" footer="0.3"/>
  <pageSetup orientation="portrait" r:id="rId1"/>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4" tint="0.79998168889431442"/>
  </sheetPr>
  <dimension ref="A1:BC112"/>
  <sheetViews>
    <sheetView zoomScale="70" zoomScaleNormal="70" workbookViewId="0">
      <pane xSplit="1" ySplit="4" topLeftCell="B5" activePane="bottomRight" state="frozen"/>
      <selection pane="topRight" activeCell="B1" sqref="B1"/>
      <selection pane="bottomLeft" activeCell="A2" sqref="A2"/>
      <selection pane="bottomRight" activeCell="G4" sqref="G4"/>
    </sheetView>
  </sheetViews>
  <sheetFormatPr defaultColWidth="11.3984375" defaultRowHeight="14.25"/>
  <cols>
    <col min="1" max="1" width="14.59765625" customWidth="1"/>
    <col min="2" max="6" width="14.59765625" style="31" customWidth="1"/>
    <col min="7" max="7" width="12.3984375" bestFit="1" customWidth="1"/>
    <col min="9" max="9" width="19.59765625" bestFit="1" customWidth="1"/>
    <col min="17" max="17" width="12.3984375" bestFit="1" customWidth="1"/>
    <col min="33" max="33" width="12.59765625" bestFit="1" customWidth="1"/>
    <col min="41" max="41" width="12.59765625" bestFit="1" customWidth="1"/>
    <col min="49" max="49" width="12.59765625" bestFit="1" customWidth="1"/>
  </cols>
  <sheetData>
    <row r="1" spans="1:55">
      <c r="A1" s="56" t="s">
        <v>1172</v>
      </c>
    </row>
    <row r="2" spans="1:55">
      <c r="A2" s="56"/>
    </row>
    <row r="3" spans="1:55" ht="14.65" thickBot="1"/>
    <row r="4" spans="1:55" ht="57.4" thickBot="1">
      <c r="A4" s="218" t="s">
        <v>673</v>
      </c>
      <c r="B4" s="218" t="s">
        <v>674</v>
      </c>
      <c r="C4" s="218" t="s">
        <v>675</v>
      </c>
      <c r="D4" s="218" t="s">
        <v>676</v>
      </c>
      <c r="E4" s="218" t="s">
        <v>677</v>
      </c>
      <c r="F4" s="218" t="s">
        <v>678</v>
      </c>
      <c r="G4" s="218" t="s">
        <v>679</v>
      </c>
      <c r="I4" s="218" t="s">
        <v>680</v>
      </c>
      <c r="J4" s="218" t="s">
        <v>674</v>
      </c>
      <c r="K4" s="218" t="s">
        <v>675</v>
      </c>
      <c r="L4" s="218" t="s">
        <v>676</v>
      </c>
      <c r="M4" s="218" t="s">
        <v>677</v>
      </c>
      <c r="N4" s="218" t="s">
        <v>678</v>
      </c>
      <c r="O4" s="218" t="s">
        <v>679</v>
      </c>
      <c r="Q4" s="219" t="s">
        <v>681</v>
      </c>
      <c r="R4" s="218" t="s">
        <v>674</v>
      </c>
      <c r="S4" s="218" t="s">
        <v>675</v>
      </c>
      <c r="T4" s="218" t="s">
        <v>676</v>
      </c>
      <c r="U4" s="218" t="s">
        <v>677</v>
      </c>
      <c r="V4" s="218" t="s">
        <v>678</v>
      </c>
      <c r="W4" s="218" t="s">
        <v>679</v>
      </c>
      <c r="Y4" s="219" t="s">
        <v>682</v>
      </c>
      <c r="Z4" s="218" t="s">
        <v>674</v>
      </c>
      <c r="AA4" s="218" t="s">
        <v>675</v>
      </c>
      <c r="AB4" s="218" t="s">
        <v>676</v>
      </c>
      <c r="AC4" s="218" t="s">
        <v>677</v>
      </c>
      <c r="AD4" s="218" t="s">
        <v>678</v>
      </c>
      <c r="AE4" s="218" t="s">
        <v>683</v>
      </c>
      <c r="AG4" s="142" t="s">
        <v>69</v>
      </c>
      <c r="AH4" s="1248" t="s">
        <v>680</v>
      </c>
      <c r="AI4" s="1248"/>
      <c r="AJ4" s="1248"/>
      <c r="AK4" s="1248"/>
      <c r="AL4" s="1248"/>
      <c r="AM4" s="1249"/>
      <c r="AO4" s="142" t="s">
        <v>69</v>
      </c>
      <c r="AP4" s="1248" t="s">
        <v>684</v>
      </c>
      <c r="AQ4" s="1248"/>
      <c r="AR4" s="1248"/>
      <c r="AS4" s="1248"/>
      <c r="AT4" s="1248"/>
      <c r="AU4" s="1249"/>
      <c r="AW4" s="142" t="s">
        <v>69</v>
      </c>
      <c r="AX4" s="1248" t="s">
        <v>685</v>
      </c>
      <c r="AY4" s="1248"/>
      <c r="AZ4" s="1248"/>
      <c r="BA4" s="1248"/>
      <c r="BB4" s="1248"/>
      <c r="BC4" s="1249"/>
    </row>
    <row r="5" spans="1:55" ht="43.15" thickBot="1">
      <c r="B5" s="1" t="s">
        <v>686</v>
      </c>
      <c r="C5" s="1" t="s">
        <v>687</v>
      </c>
      <c r="D5" s="1" t="s">
        <v>688</v>
      </c>
      <c r="E5" s="1" t="s">
        <v>689</v>
      </c>
      <c r="F5" s="1" t="s">
        <v>690</v>
      </c>
      <c r="G5" s="1" t="s">
        <v>691</v>
      </c>
      <c r="J5" s="1" t="s">
        <v>686</v>
      </c>
      <c r="K5" s="1" t="s">
        <v>687</v>
      </c>
      <c r="L5" s="1" t="s">
        <v>688</v>
      </c>
      <c r="M5" s="1" t="s">
        <v>689</v>
      </c>
      <c r="N5" s="1" t="s">
        <v>690</v>
      </c>
      <c r="O5" s="1" t="s">
        <v>691</v>
      </c>
      <c r="R5" s="1" t="s">
        <v>686</v>
      </c>
      <c r="S5" s="1" t="s">
        <v>687</v>
      </c>
      <c r="T5" s="1" t="s">
        <v>688</v>
      </c>
      <c r="U5" s="1" t="s">
        <v>689</v>
      </c>
      <c r="V5" s="1" t="s">
        <v>690</v>
      </c>
      <c r="W5" s="1" t="s">
        <v>691</v>
      </c>
      <c r="Z5" s="1" t="s">
        <v>686</v>
      </c>
      <c r="AA5" s="1" t="s">
        <v>687</v>
      </c>
      <c r="AB5" s="1" t="s">
        <v>688</v>
      </c>
      <c r="AC5" s="1" t="s">
        <v>689</v>
      </c>
      <c r="AD5" s="1" t="s">
        <v>690</v>
      </c>
      <c r="AE5" s="1" t="s">
        <v>691</v>
      </c>
      <c r="AG5" s="142" t="s">
        <v>692</v>
      </c>
      <c r="AH5" s="222" t="s">
        <v>674</v>
      </c>
      <c r="AI5" s="222" t="s">
        <v>675</v>
      </c>
      <c r="AJ5" s="222" t="s">
        <v>676</v>
      </c>
      <c r="AK5" s="222" t="s">
        <v>677</v>
      </c>
      <c r="AL5" s="222" t="s">
        <v>678</v>
      </c>
      <c r="AM5" s="223" t="s">
        <v>683</v>
      </c>
      <c r="AO5" s="142" t="s">
        <v>692</v>
      </c>
      <c r="AP5" s="222" t="s">
        <v>674</v>
      </c>
      <c r="AQ5" s="222" t="s">
        <v>675</v>
      </c>
      <c r="AR5" s="222" t="s">
        <v>676</v>
      </c>
      <c r="AS5" s="222" t="s">
        <v>677</v>
      </c>
      <c r="AT5" s="222" t="s">
        <v>678</v>
      </c>
      <c r="AU5" s="223" t="s">
        <v>683</v>
      </c>
      <c r="AW5" s="142" t="s">
        <v>692</v>
      </c>
      <c r="AX5" s="222" t="s">
        <v>674</v>
      </c>
      <c r="AY5" s="222" t="s">
        <v>675</v>
      </c>
      <c r="AZ5" s="222" t="s">
        <v>676</v>
      </c>
      <c r="BA5" s="222" t="s">
        <v>677</v>
      </c>
      <c r="BB5" s="222" t="s">
        <v>678</v>
      </c>
      <c r="BC5" s="223" t="s">
        <v>683</v>
      </c>
    </row>
    <row r="6" spans="1:55" ht="15" customHeight="1">
      <c r="A6" s="1247" t="s">
        <v>693</v>
      </c>
      <c r="B6" s="1247"/>
      <c r="C6" s="1247"/>
      <c r="D6" s="1247"/>
      <c r="E6" s="1247"/>
      <c r="F6" s="1247"/>
      <c r="G6" s="1247"/>
      <c r="I6" s="1247" t="s">
        <v>693</v>
      </c>
      <c r="J6" s="1247"/>
      <c r="K6" s="1247"/>
      <c r="L6" s="1247"/>
      <c r="M6" s="1247"/>
      <c r="N6" s="1247"/>
      <c r="O6" s="1247"/>
      <c r="Q6" s="1247" t="s">
        <v>693</v>
      </c>
      <c r="R6" s="1247"/>
      <c r="S6" s="1247"/>
      <c r="T6" s="1247"/>
      <c r="U6" s="1247"/>
      <c r="V6" s="1247"/>
      <c r="W6" s="1247"/>
      <c r="Y6" s="1247" t="s">
        <v>693</v>
      </c>
      <c r="Z6" s="1247"/>
      <c r="AA6" s="1247"/>
      <c r="AB6" s="1247"/>
      <c r="AC6" s="1247"/>
      <c r="AD6" s="1247"/>
      <c r="AE6" s="1247"/>
      <c r="AG6" s="111" t="s">
        <v>694</v>
      </c>
      <c r="AH6" s="224">
        <v>28.397333919285142</v>
      </c>
      <c r="AI6" s="224">
        <v>3.3724984741167661</v>
      </c>
      <c r="AJ6" s="224">
        <v>17.281843086060629</v>
      </c>
      <c r="AK6" s="224">
        <v>22.928961347715376</v>
      </c>
      <c r="AL6" s="224">
        <v>8.6334366610366704</v>
      </c>
      <c r="AM6" s="225">
        <v>11.26875583775063</v>
      </c>
      <c r="AO6" s="111" t="s">
        <v>694</v>
      </c>
      <c r="AP6" s="224">
        <v>6.877442640005671</v>
      </c>
      <c r="AQ6" s="224">
        <v>61.229169706616396</v>
      </c>
      <c r="AR6" s="224">
        <v>26.31379324787093</v>
      </c>
      <c r="AS6" s="224">
        <v>26.017839754581264</v>
      </c>
      <c r="AT6" s="224">
        <v>100</v>
      </c>
      <c r="AU6" s="225">
        <v>126.01783975458125</v>
      </c>
      <c r="AW6" s="111" t="s">
        <v>694</v>
      </c>
      <c r="AX6" s="224">
        <v>1.3995016544845493</v>
      </c>
      <c r="AY6" s="224">
        <v>2.2157789882563121</v>
      </c>
      <c r="AZ6" s="224">
        <v>4.135415374685576</v>
      </c>
      <c r="BA6" s="224">
        <v>5.2045572873673285</v>
      </c>
      <c r="BB6" s="224">
        <v>8.6334366610366704</v>
      </c>
      <c r="BC6" s="225">
        <v>13.837993948404003</v>
      </c>
    </row>
    <row r="7" spans="1:55">
      <c r="A7" s="227">
        <v>1925</v>
      </c>
      <c r="B7" s="31">
        <v>125</v>
      </c>
      <c r="C7" s="31">
        <v>1464</v>
      </c>
      <c r="D7" s="31">
        <v>487</v>
      </c>
      <c r="E7" s="31">
        <v>437</v>
      </c>
      <c r="F7" s="31">
        <v>2189</v>
      </c>
      <c r="G7">
        <v>2626</v>
      </c>
      <c r="I7" s="227">
        <v>1925</v>
      </c>
      <c r="J7" s="31"/>
      <c r="K7" s="31"/>
      <c r="L7" s="31"/>
      <c r="M7" s="31"/>
      <c r="N7" s="31"/>
      <c r="Q7" s="227">
        <v>1925</v>
      </c>
      <c r="R7" s="147">
        <v>5.7103700319780719</v>
      </c>
      <c r="S7" s="147">
        <v>66.879853814527181</v>
      </c>
      <c r="T7" s="147">
        <v>22.24760164458657</v>
      </c>
      <c r="U7" s="147">
        <v>19.963453631795343</v>
      </c>
      <c r="V7" s="147">
        <v>100</v>
      </c>
      <c r="W7" s="147">
        <v>119.96345363179535</v>
      </c>
      <c r="Y7" s="227">
        <v>1925</v>
      </c>
      <c r="Z7" s="147"/>
      <c r="AA7" s="147"/>
      <c r="AB7" s="147"/>
      <c r="AC7" s="147"/>
      <c r="AD7" s="147"/>
      <c r="AE7" s="147"/>
      <c r="AG7" s="81" t="s">
        <v>566</v>
      </c>
      <c r="AH7" s="6">
        <v>3.241689255455523</v>
      </c>
      <c r="AI7" s="6">
        <v>4.7537279850692515</v>
      </c>
      <c r="AJ7" s="6">
        <v>2.3896323887669224</v>
      </c>
      <c r="AK7" s="6">
        <v>-5.1236087358776317</v>
      </c>
      <c r="AL7" s="6">
        <v>3.165541783648762</v>
      </c>
      <c r="AM7" s="27">
        <v>1.4668734708002356</v>
      </c>
      <c r="AO7" s="81" t="s">
        <v>566</v>
      </c>
      <c r="AP7" s="6">
        <v>9.8485864255466051</v>
      </c>
      <c r="AQ7" s="6">
        <v>59.355640577307263</v>
      </c>
      <c r="AR7" s="6">
        <v>26.714550835172343</v>
      </c>
      <c r="AS7" s="6">
        <v>15.043675134891973</v>
      </c>
      <c r="AT7" s="6">
        <v>100</v>
      </c>
      <c r="AU7" s="27">
        <v>115.04367513489198</v>
      </c>
      <c r="AW7" s="81" t="s">
        <v>566</v>
      </c>
      <c r="AX7" s="6">
        <v>0.23457407874474412</v>
      </c>
      <c r="AY7" s="6">
        <v>2.594655372811169</v>
      </c>
      <c r="AZ7" s="6">
        <v>0.54115397742304694</v>
      </c>
      <c r="BA7" s="6">
        <v>-1.6623122449013088</v>
      </c>
      <c r="BB7" s="6">
        <v>3.1655417836487625</v>
      </c>
      <c r="BC7" s="27">
        <v>1.5032295387474524</v>
      </c>
    </row>
    <row r="8" spans="1:55">
      <c r="A8" s="227">
        <v>1926</v>
      </c>
      <c r="B8" s="31">
        <v>111</v>
      </c>
      <c r="C8" s="31">
        <v>1545</v>
      </c>
      <c r="D8" s="31">
        <v>611</v>
      </c>
      <c r="E8" s="31">
        <v>553</v>
      </c>
      <c r="F8" s="31">
        <v>2398</v>
      </c>
      <c r="G8">
        <v>2951</v>
      </c>
      <c r="I8" s="227">
        <v>1926</v>
      </c>
      <c r="J8" s="6">
        <v>-11.2</v>
      </c>
      <c r="K8" s="6">
        <v>5.5327868852458995</v>
      </c>
      <c r="L8" s="6">
        <v>25.46201232032854</v>
      </c>
      <c r="M8" s="6">
        <v>26.544622425629292</v>
      </c>
      <c r="N8" s="6">
        <v>9.5477386934673447</v>
      </c>
      <c r="O8" s="6">
        <v>12.376237623762387</v>
      </c>
      <c r="Q8" s="227">
        <v>1926</v>
      </c>
      <c r="R8" s="147">
        <v>4.6288573811509588</v>
      </c>
      <c r="S8" s="147">
        <v>64.428690575479564</v>
      </c>
      <c r="T8" s="147">
        <v>25.47956630525438</v>
      </c>
      <c r="U8" s="147">
        <v>23.060884070058382</v>
      </c>
      <c r="V8" s="147">
        <v>100</v>
      </c>
      <c r="W8" s="147">
        <v>123.06088407005838</v>
      </c>
      <c r="Y8" s="227">
        <v>1926</v>
      </c>
      <c r="Z8" s="147">
        <v>-0.63956144358154399</v>
      </c>
      <c r="AA8" s="147">
        <v>3.7003197807217889</v>
      </c>
      <c r="AB8" s="147">
        <v>5.6646870717222475</v>
      </c>
      <c r="AC8" s="147">
        <v>5.2992233896756522</v>
      </c>
      <c r="AD8" s="147">
        <v>9.5477386934673447</v>
      </c>
      <c r="AE8" s="147">
        <v>14.846962083143001</v>
      </c>
      <c r="AG8" s="90" t="s">
        <v>127</v>
      </c>
      <c r="AH8" s="6">
        <v>1.3668655108526777</v>
      </c>
      <c r="AI8" s="6">
        <v>3.3932708090500618</v>
      </c>
      <c r="AJ8" s="6">
        <v>4.8185064641221746</v>
      </c>
      <c r="AK8" s="6">
        <v>4.8825868844040183</v>
      </c>
      <c r="AL8" s="6">
        <v>4.3245783744689748</v>
      </c>
      <c r="AM8" s="27">
        <v>4.181274242580904</v>
      </c>
      <c r="AO8" s="90" t="s">
        <v>127</v>
      </c>
      <c r="AP8" s="6">
        <v>7.4893946534625062</v>
      </c>
      <c r="AQ8" s="6">
        <v>62.069041036374777</v>
      </c>
      <c r="AR8" s="6">
        <v>26.177394312899043</v>
      </c>
      <c r="AS8" s="6">
        <v>15.937605917545659</v>
      </c>
      <c r="AT8" s="6">
        <v>100</v>
      </c>
      <c r="AU8" s="27">
        <v>116.02849205740934</v>
      </c>
      <c r="AW8" s="90" t="s">
        <v>127</v>
      </c>
      <c r="AX8" s="6">
        <v>0.10863119674343395</v>
      </c>
      <c r="AY8" s="6">
        <v>2.0175731019526095</v>
      </c>
      <c r="AZ8" s="6">
        <v>1.1909962311386499</v>
      </c>
      <c r="BA8" s="6">
        <v>0.49127980221658485</v>
      </c>
      <c r="BB8" s="6">
        <v>4.3245783744689748</v>
      </c>
      <c r="BC8" s="27">
        <v>4.821746230370282</v>
      </c>
    </row>
    <row r="9" spans="1:55">
      <c r="A9" s="227">
        <v>1927</v>
      </c>
      <c r="B9" s="31">
        <v>205</v>
      </c>
      <c r="C9" s="31">
        <v>1612</v>
      </c>
      <c r="D9" s="31">
        <v>669</v>
      </c>
      <c r="E9" s="31">
        <v>682</v>
      </c>
      <c r="F9" s="31">
        <v>2614</v>
      </c>
      <c r="G9">
        <v>3296</v>
      </c>
      <c r="I9" s="227">
        <v>1927</v>
      </c>
      <c r="J9" s="6">
        <v>84.684684684684683</v>
      </c>
      <c r="K9" s="6">
        <v>4.3365695792880299</v>
      </c>
      <c r="L9" s="6">
        <v>9.4926350245499123</v>
      </c>
      <c r="M9" s="6">
        <v>23.32730560578662</v>
      </c>
      <c r="N9" s="6">
        <v>9.0075062552126717</v>
      </c>
      <c r="O9" s="6">
        <v>11.690952219586581</v>
      </c>
      <c r="Q9" s="227">
        <v>1927</v>
      </c>
      <c r="R9" s="147">
        <v>7.8423871461361898</v>
      </c>
      <c r="S9" s="147">
        <v>61.667941851568472</v>
      </c>
      <c r="T9" s="147">
        <v>25.592960979342006</v>
      </c>
      <c r="U9" s="147">
        <v>26.0902830910482</v>
      </c>
      <c r="V9" s="147">
        <v>100</v>
      </c>
      <c r="W9" s="147">
        <v>126.09028309104819</v>
      </c>
      <c r="Y9" s="227">
        <v>1927</v>
      </c>
      <c r="Z9" s="147">
        <v>3.9199332777314426</v>
      </c>
      <c r="AA9" s="147">
        <v>2.7939949958298609</v>
      </c>
      <c r="AB9" s="147">
        <v>2.4186822351959951</v>
      </c>
      <c r="AC9" s="147">
        <v>5.3794829024186823</v>
      </c>
      <c r="AD9" s="147">
        <v>9.0075062552126717</v>
      </c>
      <c r="AE9" s="147">
        <v>14.38698915763136</v>
      </c>
      <c r="AG9" s="99" t="s">
        <v>140</v>
      </c>
      <c r="AH9" s="6">
        <v>4.4779244946467305</v>
      </c>
      <c r="AI9" s="6">
        <v>2.6163034157556604</v>
      </c>
      <c r="AJ9" s="6">
        <v>2.5913295301156403</v>
      </c>
      <c r="AK9" s="6">
        <v>5.7697311007959673</v>
      </c>
      <c r="AL9" s="6">
        <v>2.7485684532913934</v>
      </c>
      <c r="AM9" s="27">
        <v>2.7041157402801108</v>
      </c>
      <c r="AO9" s="99" t="s">
        <v>140</v>
      </c>
      <c r="AP9" s="6">
        <v>6.8972433080539561</v>
      </c>
      <c r="AQ9" s="6">
        <v>59.740914806648689</v>
      </c>
      <c r="AR9" s="6">
        <v>23.640570424315083</v>
      </c>
      <c r="AS9" s="6">
        <v>10.284833011050932</v>
      </c>
      <c r="AT9" s="6">
        <v>100</v>
      </c>
      <c r="AU9" s="27">
        <v>110.28483301105094</v>
      </c>
      <c r="AW9" s="99" t="s">
        <v>140</v>
      </c>
      <c r="AX9" s="6">
        <v>0.25442661536873901</v>
      </c>
      <c r="AY9" s="6">
        <v>1.2284826311767427</v>
      </c>
      <c r="AZ9" s="6">
        <v>0.3322393807431786</v>
      </c>
      <c r="BA9" s="6">
        <v>0.18072613467336138</v>
      </c>
      <c r="BB9" s="6">
        <v>2.7485684532913934</v>
      </c>
      <c r="BC9" s="27">
        <v>2.9292945879647534</v>
      </c>
    </row>
    <row r="10" spans="1:55">
      <c r="A10" s="227">
        <v>1928</v>
      </c>
      <c r="B10" s="31">
        <v>229</v>
      </c>
      <c r="C10" s="31">
        <v>1616</v>
      </c>
      <c r="D10" s="31">
        <v>782</v>
      </c>
      <c r="E10" s="31">
        <v>811</v>
      </c>
      <c r="F10" s="31">
        <v>2806</v>
      </c>
      <c r="G10">
        <v>3617</v>
      </c>
      <c r="I10" s="227">
        <v>1928</v>
      </c>
      <c r="J10" s="6">
        <v>11.707317073170742</v>
      </c>
      <c r="K10" s="6">
        <v>0.24813895781636841</v>
      </c>
      <c r="L10" s="6">
        <v>16.890881913303435</v>
      </c>
      <c r="M10" s="6">
        <v>18.914956011730212</v>
      </c>
      <c r="N10" s="6">
        <v>7.3450650344299984</v>
      </c>
      <c r="O10" s="6">
        <v>9.7390776699029189</v>
      </c>
      <c r="Q10" s="227">
        <v>1928</v>
      </c>
      <c r="R10" s="147">
        <v>8.1610833927298643</v>
      </c>
      <c r="S10" s="147">
        <v>57.590876692801139</v>
      </c>
      <c r="T10" s="147">
        <v>27.868852459016392</v>
      </c>
      <c r="U10" s="147">
        <v>28.902352102637209</v>
      </c>
      <c r="V10" s="147">
        <v>100</v>
      </c>
      <c r="W10" s="147">
        <v>128.9023521026372</v>
      </c>
      <c r="Y10" s="227">
        <v>1928</v>
      </c>
      <c r="Z10" s="147">
        <v>0.91813312930374991</v>
      </c>
      <c r="AA10" s="147">
        <v>0.15302218821728608</v>
      </c>
      <c r="AB10" s="147">
        <v>4.3228768171384848</v>
      </c>
      <c r="AC10" s="147">
        <v>4.9349655700076518</v>
      </c>
      <c r="AD10" s="147">
        <v>7.3450650344299984</v>
      </c>
      <c r="AE10" s="147">
        <v>12.28003060443765</v>
      </c>
      <c r="AG10" s="95" t="s">
        <v>695</v>
      </c>
      <c r="AH10" s="6">
        <v>8.5825954944287499</v>
      </c>
      <c r="AI10" s="6">
        <v>14.051869798066242</v>
      </c>
      <c r="AJ10" s="6">
        <v>1.9966274247796261</v>
      </c>
      <c r="AK10" s="6">
        <v>9.8507306934012142</v>
      </c>
      <c r="AL10" s="6">
        <v>6.2667506594143827</v>
      </c>
      <c r="AM10" s="27">
        <v>6.5048115467100436</v>
      </c>
      <c r="AO10" s="95" t="s">
        <v>695</v>
      </c>
      <c r="AP10" s="6">
        <v>7.280314718028789</v>
      </c>
      <c r="AQ10" s="6">
        <v>64.240018858677956</v>
      </c>
      <c r="AR10" s="6">
        <v>22.429005347171884</v>
      </c>
      <c r="AS10" s="6">
        <v>15.233614150683856</v>
      </c>
      <c r="AT10" s="6">
        <v>100</v>
      </c>
      <c r="AU10" s="27">
        <v>115.23361415068385</v>
      </c>
      <c r="AW10" s="95" t="s">
        <v>695</v>
      </c>
      <c r="AX10" s="6">
        <v>0.58901665212009524</v>
      </c>
      <c r="AY10" s="6">
        <v>8.1555596804072454</v>
      </c>
      <c r="AZ10" s="6">
        <v>0.4689664039939464</v>
      </c>
      <c r="BA10" s="6">
        <v>1.1294939563752786</v>
      </c>
      <c r="BB10" s="6">
        <v>6.2667506594143827</v>
      </c>
      <c r="BC10" s="27">
        <v>7.396244615789664</v>
      </c>
    </row>
    <row r="11" spans="1:55">
      <c r="A11" s="227">
        <v>1929</v>
      </c>
      <c r="B11" s="31">
        <v>227</v>
      </c>
      <c r="C11" s="31">
        <v>1738</v>
      </c>
      <c r="D11" s="31">
        <v>810</v>
      </c>
      <c r="E11" s="31">
        <v>703</v>
      </c>
      <c r="F11" s="31">
        <v>2907</v>
      </c>
      <c r="G11">
        <v>3610</v>
      </c>
      <c r="I11" s="227">
        <v>1929</v>
      </c>
      <c r="J11" s="6">
        <v>-0.8733624454148492</v>
      </c>
      <c r="K11" s="6">
        <v>7.5495049504950451</v>
      </c>
      <c r="L11" s="6">
        <v>3.5805626598465423</v>
      </c>
      <c r="M11" s="6">
        <v>-13.316892725030826</v>
      </c>
      <c r="N11" s="6">
        <v>3.5994297933000796</v>
      </c>
      <c r="O11" s="6">
        <v>-0.19353055017971021</v>
      </c>
      <c r="Q11" s="227">
        <v>1929</v>
      </c>
      <c r="R11" s="147">
        <v>7.8087375300997586</v>
      </c>
      <c r="S11" s="147">
        <v>59.786721706226352</v>
      </c>
      <c r="T11" s="147">
        <v>27.86377708978328</v>
      </c>
      <c r="U11" s="147">
        <v>24.183006535947712</v>
      </c>
      <c r="V11" s="147">
        <v>100</v>
      </c>
      <c r="W11" s="147">
        <v>124.18300653594771</v>
      </c>
      <c r="Y11" s="227">
        <v>1929</v>
      </c>
      <c r="Z11" s="147">
        <v>-7.1275837491090691E-2</v>
      </c>
      <c r="AA11" s="147">
        <v>4.3478260869565188</v>
      </c>
      <c r="AB11" s="147">
        <v>0.99786172487526581</v>
      </c>
      <c r="AC11" s="147">
        <v>-3.8488952245188885</v>
      </c>
      <c r="AD11" s="147">
        <v>3.5994297933000796</v>
      </c>
      <c r="AE11" s="147">
        <v>-0.249465431218821</v>
      </c>
      <c r="AG11" s="81" t="s">
        <v>166</v>
      </c>
      <c r="AH11" s="6">
        <v>9.3762770618798186</v>
      </c>
      <c r="AI11" s="6">
        <v>5.1656543337579919</v>
      </c>
      <c r="AJ11" s="6">
        <v>5.4767012250867708</v>
      </c>
      <c r="AK11" s="6">
        <v>10.079687880685707</v>
      </c>
      <c r="AL11" s="6">
        <v>5.2657613227640354</v>
      </c>
      <c r="AM11" s="27">
        <v>6.0560493026133368</v>
      </c>
      <c r="AO11" s="81" t="s">
        <v>166</v>
      </c>
      <c r="AP11" s="6">
        <v>6.7925092236598372</v>
      </c>
      <c r="AQ11" s="6">
        <v>73.785453144646354</v>
      </c>
      <c r="AR11" s="6">
        <v>20.198254654284721</v>
      </c>
      <c r="AS11" s="6">
        <v>23.590254777232758</v>
      </c>
      <c r="AT11" s="6">
        <v>100</v>
      </c>
      <c r="AU11" s="27">
        <v>123.59025477723276</v>
      </c>
      <c r="AW11" s="81" t="s">
        <v>166</v>
      </c>
      <c r="AX11" s="6">
        <v>0.59499448771100549</v>
      </c>
      <c r="AY11" s="6">
        <v>3.7952391525542097</v>
      </c>
      <c r="AZ11" s="6">
        <v>0.99900941758925177</v>
      </c>
      <c r="BA11" s="6">
        <v>2.1356279061417212</v>
      </c>
      <c r="BB11" s="6">
        <v>5.2657613227640354</v>
      </c>
      <c r="BC11" s="27">
        <v>7.4013892289057592</v>
      </c>
    </row>
    <row r="12" spans="1:55">
      <c r="A12" s="227">
        <v>1930</v>
      </c>
      <c r="B12" s="31">
        <v>305</v>
      </c>
      <c r="C12" s="31">
        <v>1596</v>
      </c>
      <c r="D12" s="31">
        <v>881</v>
      </c>
      <c r="E12" s="31">
        <v>446</v>
      </c>
      <c r="F12" s="31">
        <v>2882</v>
      </c>
      <c r="G12">
        <v>3328</v>
      </c>
      <c r="I12" s="227">
        <v>1930</v>
      </c>
      <c r="J12" s="6">
        <v>34.36123348017621</v>
      </c>
      <c r="K12" s="6">
        <v>-8.1703107019562733</v>
      </c>
      <c r="L12" s="6">
        <v>8.7654320987654355</v>
      </c>
      <c r="M12" s="6">
        <v>-36.557610241820768</v>
      </c>
      <c r="N12" s="6">
        <v>-0.85999312005503592</v>
      </c>
      <c r="O12" s="6">
        <v>-7.8116343490304718</v>
      </c>
      <c r="Q12" s="227">
        <v>1930</v>
      </c>
      <c r="R12" s="147">
        <v>10.582928521859818</v>
      </c>
      <c r="S12" s="147">
        <v>55.378209576682856</v>
      </c>
      <c r="T12" s="147">
        <v>30.569049271339349</v>
      </c>
      <c r="U12" s="147">
        <v>15.475364330326164</v>
      </c>
      <c r="V12" s="147">
        <v>100</v>
      </c>
      <c r="W12" s="147">
        <v>115.47536433032617</v>
      </c>
      <c r="Y12" s="227">
        <v>1930</v>
      </c>
      <c r="Z12" s="147">
        <v>2.6831785345717232</v>
      </c>
      <c r="AA12" s="147">
        <v>-4.8847609219126262</v>
      </c>
      <c r="AB12" s="147">
        <v>2.4423804609563131</v>
      </c>
      <c r="AC12" s="147">
        <v>-8.8407292741658061</v>
      </c>
      <c r="AD12" s="147">
        <v>-0.85999312005503592</v>
      </c>
      <c r="AE12" s="147">
        <v>-9.7007223942208469</v>
      </c>
      <c r="AG12" s="81" t="s">
        <v>179</v>
      </c>
      <c r="AH12" s="6">
        <v>0.41007195980245398</v>
      </c>
      <c r="AI12" s="6">
        <v>3.1285336452380852</v>
      </c>
      <c r="AJ12" s="6">
        <v>5.0788567891081993</v>
      </c>
      <c r="AK12" s="6">
        <v>-3.4188972128581341</v>
      </c>
      <c r="AL12" s="6">
        <v>4.0476980565092946</v>
      </c>
      <c r="AM12" s="27">
        <v>2.5705082630453457</v>
      </c>
      <c r="AO12" s="81" t="s">
        <v>179</v>
      </c>
      <c r="AP12" s="6">
        <v>5.8478625548169791</v>
      </c>
      <c r="AQ12" s="6">
        <v>72.255880519415982</v>
      </c>
      <c r="AR12" s="6">
        <v>19.0920453189614</v>
      </c>
      <c r="AS12" s="6">
        <v>18.139502303343228</v>
      </c>
      <c r="AT12" s="6">
        <v>100</v>
      </c>
      <c r="AU12" s="27">
        <v>118.13950230334322</v>
      </c>
      <c r="AW12" s="81" t="s">
        <v>179</v>
      </c>
      <c r="AX12" s="6">
        <v>-7.335148219560739E-3</v>
      </c>
      <c r="AY12" s="6">
        <v>2.2688986694743951</v>
      </c>
      <c r="AZ12" s="6">
        <v>0.9483165214009045</v>
      </c>
      <c r="BA12" s="6">
        <v>-1.065614269186296</v>
      </c>
      <c r="BB12" s="6">
        <v>4.0476980565092946</v>
      </c>
      <c r="BC12" s="27">
        <v>2.9820837873229933</v>
      </c>
    </row>
    <row r="13" spans="1:55">
      <c r="A13" s="227">
        <v>1931</v>
      </c>
      <c r="B13" s="31">
        <v>328</v>
      </c>
      <c r="C13" s="31">
        <v>1648</v>
      </c>
      <c r="D13" s="31">
        <v>780</v>
      </c>
      <c r="E13" s="31">
        <v>365</v>
      </c>
      <c r="F13" s="31">
        <v>2837</v>
      </c>
      <c r="G13">
        <v>3202</v>
      </c>
      <c r="I13" s="227">
        <v>1931</v>
      </c>
      <c r="J13" s="6">
        <v>7.5409836065573721</v>
      </c>
      <c r="K13" s="6">
        <v>3.2581453634085156</v>
      </c>
      <c r="L13" s="6">
        <v>-11.464245175936439</v>
      </c>
      <c r="M13" s="6">
        <v>-18.161434977578473</v>
      </c>
      <c r="N13" s="6">
        <v>-1.5614156835530912</v>
      </c>
      <c r="O13" s="6">
        <v>-3.7860576923076872</v>
      </c>
      <c r="Q13" s="227">
        <v>1931</v>
      </c>
      <c r="R13" s="147">
        <v>11.561508635882975</v>
      </c>
      <c r="S13" s="147">
        <v>58.089531194924213</v>
      </c>
      <c r="T13" s="147">
        <v>27.493831512160732</v>
      </c>
      <c r="U13" s="147">
        <v>12.865703207613677</v>
      </c>
      <c r="V13" s="147">
        <v>100</v>
      </c>
      <c r="W13" s="147">
        <v>112.86570320761366</v>
      </c>
      <c r="Y13" s="227">
        <v>1931</v>
      </c>
      <c r="Z13" s="147">
        <v>0.79805690492713344</v>
      </c>
      <c r="AA13" s="147">
        <v>1.8043025676613431</v>
      </c>
      <c r="AB13" s="147">
        <v>-3.5045107564191547</v>
      </c>
      <c r="AC13" s="147">
        <v>-2.8105482303955585</v>
      </c>
      <c r="AD13" s="147">
        <v>-1.5614156835530912</v>
      </c>
      <c r="AE13" s="147">
        <v>-4.3719639139486413</v>
      </c>
      <c r="AG13" s="81" t="s">
        <v>192</v>
      </c>
      <c r="AH13" s="6">
        <v>5.4525683354919607</v>
      </c>
      <c r="AI13" s="6">
        <v>5.5267515285693936</v>
      </c>
      <c r="AJ13" s="6">
        <v>2.2750894890495132</v>
      </c>
      <c r="AK13" s="6">
        <v>2.8514394692328522</v>
      </c>
      <c r="AL13" s="6">
        <v>4.7109533735938713</v>
      </c>
      <c r="AM13" s="27">
        <v>4.3504599978188763</v>
      </c>
      <c r="AO13" s="81" t="s">
        <v>192</v>
      </c>
      <c r="AP13" s="6">
        <v>5.9505742074485761</v>
      </c>
      <c r="AQ13" s="6">
        <v>74.760127523137044</v>
      </c>
      <c r="AR13" s="6">
        <v>17.201898180844097</v>
      </c>
      <c r="AS13" s="6">
        <v>16.98563464666945</v>
      </c>
      <c r="AT13" s="6">
        <v>100</v>
      </c>
      <c r="AU13" s="27">
        <v>116.98563464666945</v>
      </c>
      <c r="AW13" s="81" t="s">
        <v>192</v>
      </c>
      <c r="AX13" s="6">
        <v>0.31988759538296663</v>
      </c>
      <c r="AY13" s="6">
        <v>4.0512334676308068</v>
      </c>
      <c r="AZ13" s="6">
        <v>0.34967669719756478</v>
      </c>
      <c r="BA13" s="6">
        <v>0.37330532756489765</v>
      </c>
      <c r="BB13" s="6">
        <v>4.7109533735938713</v>
      </c>
      <c r="BC13" s="27">
        <v>5.084258701158765</v>
      </c>
    </row>
    <row r="14" spans="1:55">
      <c r="A14" s="227">
        <v>1932</v>
      </c>
      <c r="B14" s="31">
        <v>340</v>
      </c>
      <c r="C14" s="31">
        <v>1605</v>
      </c>
      <c r="D14" s="31">
        <v>793</v>
      </c>
      <c r="E14" s="31">
        <v>344</v>
      </c>
      <c r="F14" s="31">
        <v>3025</v>
      </c>
      <c r="G14">
        <v>3369</v>
      </c>
      <c r="I14" s="227">
        <v>1932</v>
      </c>
      <c r="J14" s="6">
        <v>3.6585365853658569</v>
      </c>
      <c r="K14" s="6">
        <v>-2.6092233009708754</v>
      </c>
      <c r="L14" s="6">
        <v>1.6666666666666607</v>
      </c>
      <c r="M14" s="6">
        <v>-5.7534246575342447</v>
      </c>
      <c r="N14" s="6">
        <v>6.6267183644695082</v>
      </c>
      <c r="O14" s="6">
        <v>5.2154903185509083</v>
      </c>
      <c r="Q14" s="227">
        <v>1932</v>
      </c>
      <c r="R14" s="147">
        <v>11.239669421487603</v>
      </c>
      <c r="S14" s="147">
        <v>53.057851239669418</v>
      </c>
      <c r="T14" s="147">
        <v>26.214876033057848</v>
      </c>
      <c r="U14" s="147">
        <v>11.37190082644628</v>
      </c>
      <c r="V14" s="147">
        <v>100</v>
      </c>
      <c r="W14" s="147">
        <v>111.37190082644628</v>
      </c>
      <c r="Y14" s="227">
        <v>1932</v>
      </c>
      <c r="Z14" s="147">
        <v>0.42298202326401169</v>
      </c>
      <c r="AA14" s="147">
        <v>-1.5156855833627079</v>
      </c>
      <c r="AB14" s="147">
        <v>0.45823052520267721</v>
      </c>
      <c r="AC14" s="147">
        <v>-0.74021854071201953</v>
      </c>
      <c r="AD14" s="147">
        <v>6.6267183644695082</v>
      </c>
      <c r="AE14" s="147">
        <v>5.8864998237574921</v>
      </c>
      <c r="AG14" s="81" t="s">
        <v>205</v>
      </c>
      <c r="AH14" s="6">
        <v>6.9937307460164844</v>
      </c>
      <c r="AI14" s="6">
        <v>6.4478913102118982</v>
      </c>
      <c r="AJ14" s="6">
        <v>4.1905647093531702</v>
      </c>
      <c r="AK14" s="6">
        <v>11.987005370583374</v>
      </c>
      <c r="AL14" s="6">
        <v>5.7575264769451717</v>
      </c>
      <c r="AM14" s="27">
        <v>6.4354693470248661</v>
      </c>
      <c r="AO14" s="81" t="s">
        <v>205</v>
      </c>
      <c r="AP14" s="6">
        <v>6.0142483680201009</v>
      </c>
      <c r="AQ14" s="6">
        <v>75.581298823988647</v>
      </c>
      <c r="AR14" s="6">
        <v>16.564814566270186</v>
      </c>
      <c r="AS14" s="6">
        <v>17.246941308745502</v>
      </c>
      <c r="AT14" s="6">
        <v>100</v>
      </c>
      <c r="AU14" s="27">
        <v>117.24694130874551</v>
      </c>
      <c r="AW14" s="81" t="s">
        <v>205</v>
      </c>
      <c r="AX14" s="6">
        <v>0.4148843923973688</v>
      </c>
      <c r="AY14" s="6">
        <v>4.8209681589024171</v>
      </c>
      <c r="AZ14" s="6">
        <v>0.69307887033189763</v>
      </c>
      <c r="BA14" s="6">
        <v>1.6959309598279559</v>
      </c>
      <c r="BB14" s="6">
        <v>5.7575264769451717</v>
      </c>
      <c r="BC14" s="27">
        <v>7.4534574367731183</v>
      </c>
    </row>
    <row r="15" spans="1:55">
      <c r="A15" s="227">
        <v>1933</v>
      </c>
      <c r="B15" s="31">
        <v>357</v>
      </c>
      <c r="C15" s="31">
        <v>1938</v>
      </c>
      <c r="D15" s="31">
        <v>801</v>
      </c>
      <c r="E15" s="31">
        <v>423</v>
      </c>
      <c r="F15" s="31">
        <v>3194</v>
      </c>
      <c r="G15">
        <v>3617</v>
      </c>
      <c r="I15" s="227">
        <v>1933</v>
      </c>
      <c r="J15" s="6">
        <v>5.0000000000000044</v>
      </c>
      <c r="K15" s="6">
        <v>20.747663551401875</v>
      </c>
      <c r="L15" s="6">
        <v>1.0088272383354413</v>
      </c>
      <c r="M15" s="6">
        <v>22.965116279069765</v>
      </c>
      <c r="N15" s="6">
        <v>5.5867768595041278</v>
      </c>
      <c r="O15" s="6">
        <v>7.3612347877708428</v>
      </c>
      <c r="Q15" s="227">
        <v>1933</v>
      </c>
      <c r="R15" s="147">
        <v>11.177207263619286</v>
      </c>
      <c r="S15" s="147">
        <v>60.676268002504699</v>
      </c>
      <c r="T15" s="147">
        <v>25.078271759549153</v>
      </c>
      <c r="U15" s="147">
        <v>13.243581715716971</v>
      </c>
      <c r="V15" s="147">
        <v>100</v>
      </c>
      <c r="W15" s="147">
        <v>113.24358171571699</v>
      </c>
      <c r="Y15" s="227">
        <v>1933</v>
      </c>
      <c r="Z15" s="147">
        <v>0.56198347107438062</v>
      </c>
      <c r="AA15" s="147">
        <v>11.008264462809921</v>
      </c>
      <c r="AB15" s="147">
        <v>0.26446280991735699</v>
      </c>
      <c r="AC15" s="147">
        <v>2.6115702479338836</v>
      </c>
      <c r="AD15" s="147">
        <v>5.5867768595041278</v>
      </c>
      <c r="AE15" s="147">
        <v>8.198347107438007</v>
      </c>
      <c r="AG15" s="81" t="s">
        <v>218</v>
      </c>
      <c r="AH15" s="6">
        <v>6.3410359372823448</v>
      </c>
      <c r="AI15" s="6">
        <v>5.4585147063435837</v>
      </c>
      <c r="AJ15" s="6">
        <v>7.0215425151622908</v>
      </c>
      <c r="AK15" s="6">
        <v>1.9423355688732635</v>
      </c>
      <c r="AL15" s="6">
        <v>5.6843685863471896</v>
      </c>
      <c r="AM15" s="27">
        <v>5.0802521496880848</v>
      </c>
      <c r="AO15" s="81" t="s">
        <v>218</v>
      </c>
      <c r="AP15" s="6">
        <v>9.4942175249730703</v>
      </c>
      <c r="AQ15" s="6">
        <v>72.565703154115027</v>
      </c>
      <c r="AR15" s="6">
        <v>15.111575460740394</v>
      </c>
      <c r="AS15" s="6">
        <v>16.258869512935693</v>
      </c>
      <c r="AT15" s="6">
        <v>100</v>
      </c>
      <c r="AU15" s="27">
        <v>116.25886951293569</v>
      </c>
      <c r="AW15" s="81" t="s">
        <v>218</v>
      </c>
      <c r="AX15" s="6">
        <v>0.55355645172296419</v>
      </c>
      <c r="AY15" s="6">
        <v>3.9747156221745072</v>
      </c>
      <c r="AZ15" s="6">
        <v>1.0249851317644125</v>
      </c>
      <c r="BA15" s="6">
        <v>0.25625604072193375</v>
      </c>
      <c r="BB15" s="6">
        <v>5.6843685863471904</v>
      </c>
      <c r="BC15" s="27">
        <v>5.9406246270691252</v>
      </c>
    </row>
    <row r="16" spans="1:55">
      <c r="A16" s="227">
        <v>1934</v>
      </c>
      <c r="B16" s="31">
        <v>302</v>
      </c>
      <c r="C16" s="31">
        <v>2245</v>
      </c>
      <c r="D16" s="31">
        <v>805</v>
      </c>
      <c r="E16" s="31">
        <v>481</v>
      </c>
      <c r="F16" s="31">
        <v>3395</v>
      </c>
      <c r="G16">
        <v>3876</v>
      </c>
      <c r="I16" s="227">
        <v>1934</v>
      </c>
      <c r="J16" s="6">
        <v>-15.406162464985995</v>
      </c>
      <c r="K16" s="6">
        <v>15.841073271413819</v>
      </c>
      <c r="L16" s="6">
        <v>0.4993757802746579</v>
      </c>
      <c r="M16" s="6">
        <v>13.711583924349879</v>
      </c>
      <c r="N16" s="6">
        <v>6.2930494677520432</v>
      </c>
      <c r="O16" s="6">
        <v>7.1606303566491558</v>
      </c>
      <c r="Q16" s="227">
        <v>1934</v>
      </c>
      <c r="R16" s="147">
        <v>8.8954344624447721</v>
      </c>
      <c r="S16" s="147">
        <v>66.126656848306325</v>
      </c>
      <c r="T16" s="147">
        <v>23.711340206185564</v>
      </c>
      <c r="U16" s="147">
        <v>14.167893961708394</v>
      </c>
      <c r="V16" s="147">
        <v>100</v>
      </c>
      <c r="W16" s="147">
        <v>114.16789396170839</v>
      </c>
      <c r="Y16" s="227">
        <v>1934</v>
      </c>
      <c r="Z16" s="147">
        <v>-1.7219787100814026</v>
      </c>
      <c r="AA16" s="147">
        <v>9.611772072636187</v>
      </c>
      <c r="AB16" s="147">
        <v>0.12523481527864777</v>
      </c>
      <c r="AC16" s="147">
        <v>1.8159048215403883</v>
      </c>
      <c r="AD16" s="147">
        <v>6.2930494677520441</v>
      </c>
      <c r="AE16" s="147">
        <v>8.1089542892924236</v>
      </c>
      <c r="AG16" s="81" t="s">
        <v>231</v>
      </c>
      <c r="AH16" s="6">
        <v>8.5511288880139098</v>
      </c>
      <c r="AI16" s="6">
        <v>5.6269870179493129</v>
      </c>
      <c r="AJ16" s="6">
        <v>6.1880225728265659</v>
      </c>
      <c r="AK16" s="6">
        <v>12.467380729535682</v>
      </c>
      <c r="AL16" s="6">
        <v>5.3646495372285798</v>
      </c>
      <c r="AM16" s="27">
        <v>6.3179009962993984</v>
      </c>
      <c r="AO16" s="81" t="s">
        <v>231</v>
      </c>
      <c r="AP16" s="6">
        <v>9.3197915052688778</v>
      </c>
      <c r="AQ16" s="6">
        <v>73.471352720714634</v>
      </c>
      <c r="AR16" s="6">
        <v>15.093241122293062</v>
      </c>
      <c r="AS16" s="6">
        <v>16.914783277163519</v>
      </c>
      <c r="AT16" s="6">
        <v>100</v>
      </c>
      <c r="AU16" s="27">
        <v>116.91478327716352</v>
      </c>
      <c r="AW16" s="81" t="s">
        <v>231</v>
      </c>
      <c r="AX16" s="6">
        <v>0.77873342483840291</v>
      </c>
      <c r="AY16" s="6">
        <v>4.1219664870791535</v>
      </c>
      <c r="AZ16" s="6">
        <v>0.86326685722505192</v>
      </c>
      <c r="BA16" s="6">
        <v>1.9546104292317132</v>
      </c>
      <c r="BB16" s="6">
        <v>5.3646495372285816</v>
      </c>
      <c r="BC16" s="27">
        <v>7.3192599664602964</v>
      </c>
    </row>
    <row r="17" spans="1:55">
      <c r="A17" s="227">
        <v>1935</v>
      </c>
      <c r="B17" s="31">
        <v>267</v>
      </c>
      <c r="C17" s="31">
        <v>2170</v>
      </c>
      <c r="D17" s="31">
        <v>907</v>
      </c>
      <c r="E17" s="31">
        <v>487</v>
      </c>
      <c r="F17" s="31">
        <v>3479</v>
      </c>
      <c r="G17">
        <v>3966</v>
      </c>
      <c r="I17" s="227">
        <v>1935</v>
      </c>
      <c r="J17" s="6">
        <v>-11.589403973509938</v>
      </c>
      <c r="K17" s="6">
        <v>-3.3407572383073458</v>
      </c>
      <c r="L17" s="6">
        <v>12.670807453416156</v>
      </c>
      <c r="M17" s="6">
        <v>1.2474012474012364</v>
      </c>
      <c r="N17" s="6">
        <v>2.4742268041237025</v>
      </c>
      <c r="O17" s="6">
        <v>2.3219814241486114</v>
      </c>
      <c r="Q17" s="227">
        <v>1935</v>
      </c>
      <c r="R17" s="147">
        <v>7.6746191434320208</v>
      </c>
      <c r="S17" s="147">
        <v>62.374245472837018</v>
      </c>
      <c r="T17" s="147">
        <v>26.070709974130494</v>
      </c>
      <c r="U17" s="147">
        <v>13.998275366484622</v>
      </c>
      <c r="V17" s="147">
        <v>100</v>
      </c>
      <c r="W17" s="147">
        <v>113.99827536648462</v>
      </c>
      <c r="Y17" s="227">
        <v>1935</v>
      </c>
      <c r="Z17" s="147">
        <v>-1.0309278350515469</v>
      </c>
      <c r="AA17" s="147">
        <v>-2.209131075110454</v>
      </c>
      <c r="AB17" s="147">
        <v>3.0044182621502222</v>
      </c>
      <c r="AC17" s="147">
        <v>0.17673048600883492</v>
      </c>
      <c r="AD17" s="147">
        <v>2.4742268041237025</v>
      </c>
      <c r="AE17" s="147">
        <v>2.6509572901325531</v>
      </c>
      <c r="AG17" s="81" t="s">
        <v>244</v>
      </c>
      <c r="AH17" s="6">
        <v>3.2776674255770444</v>
      </c>
      <c r="AI17" s="6">
        <v>1.9165667648342712</v>
      </c>
      <c r="AJ17" s="6">
        <v>2.0747610032553321</v>
      </c>
      <c r="AK17" s="6">
        <v>-1.3571844253570098</v>
      </c>
      <c r="AL17" s="6">
        <v>2.2514079009378252</v>
      </c>
      <c r="AM17" s="27">
        <v>1.6736836234048333</v>
      </c>
      <c r="AO17" s="81" t="s">
        <v>244</v>
      </c>
      <c r="AP17" s="6">
        <v>10.714306418021014</v>
      </c>
      <c r="AQ17" s="6">
        <v>73.131190070152073</v>
      </c>
      <c r="AR17" s="6">
        <v>14.035970910785398</v>
      </c>
      <c r="AS17" s="6">
        <v>18.627675110483711</v>
      </c>
      <c r="AT17" s="6">
        <v>100</v>
      </c>
      <c r="AU17" s="27">
        <v>118.62767511048371</v>
      </c>
      <c r="AW17" s="81" t="s">
        <v>244</v>
      </c>
      <c r="AX17" s="6">
        <v>0.34547310779589868</v>
      </c>
      <c r="AY17" s="6">
        <v>1.4033756080560829</v>
      </c>
      <c r="AZ17" s="6">
        <v>0.22777698535925386</v>
      </c>
      <c r="BA17" s="6">
        <v>-0.26194189611252439</v>
      </c>
      <c r="BB17" s="6">
        <v>2.2514079009378252</v>
      </c>
      <c r="BC17" s="27">
        <v>1.9894660048252988</v>
      </c>
    </row>
    <row r="18" spans="1:55">
      <c r="A18" s="227">
        <v>1936</v>
      </c>
      <c r="B18" s="31">
        <v>302</v>
      </c>
      <c r="C18" s="31">
        <v>2253</v>
      </c>
      <c r="D18" s="31">
        <v>976</v>
      </c>
      <c r="E18" s="31">
        <v>538</v>
      </c>
      <c r="F18" s="31">
        <v>3663</v>
      </c>
      <c r="G18">
        <v>4201</v>
      </c>
      <c r="I18" s="227">
        <v>1936</v>
      </c>
      <c r="J18" s="6">
        <v>13.108614232209748</v>
      </c>
      <c r="K18" s="6">
        <v>3.824884792626726</v>
      </c>
      <c r="L18" s="6">
        <v>7.6074972436604105</v>
      </c>
      <c r="M18" s="6">
        <v>10.472279260780294</v>
      </c>
      <c r="N18" s="6">
        <v>5.2888761138258022</v>
      </c>
      <c r="O18" s="6">
        <v>5.9253656076651451</v>
      </c>
      <c r="Q18" s="227">
        <v>1936</v>
      </c>
      <c r="R18" s="147">
        <v>8.244608244608246</v>
      </c>
      <c r="S18" s="147">
        <v>61.50696150696151</v>
      </c>
      <c r="T18" s="147">
        <v>26.644826644826647</v>
      </c>
      <c r="U18" s="147">
        <v>14.687414687414687</v>
      </c>
      <c r="V18" s="147">
        <v>100</v>
      </c>
      <c r="W18" s="147">
        <v>114.68741468741467</v>
      </c>
      <c r="Y18" s="227">
        <v>1936</v>
      </c>
      <c r="Z18" s="147">
        <v>1.0060362173038238</v>
      </c>
      <c r="AA18" s="147">
        <v>2.385743029606207</v>
      </c>
      <c r="AB18" s="147">
        <v>1.9833285426846772</v>
      </c>
      <c r="AC18" s="147">
        <v>1.4659384880712858</v>
      </c>
      <c r="AD18" s="147">
        <v>5.2888761138258022</v>
      </c>
      <c r="AE18" s="147">
        <v>6.7548146018970865</v>
      </c>
      <c r="AG18" s="81" t="s">
        <v>257</v>
      </c>
      <c r="AH18" s="6">
        <v>5.1104838069512182</v>
      </c>
      <c r="AI18" s="6">
        <v>3.3991238130762502</v>
      </c>
      <c r="AJ18" s="6">
        <v>10.948560167437716</v>
      </c>
      <c r="AK18" s="6">
        <v>4.195548149456874</v>
      </c>
      <c r="AL18" s="6">
        <v>4.5906551944985585</v>
      </c>
      <c r="AM18" s="27">
        <v>4.5299173582182295</v>
      </c>
      <c r="AO18" s="81" t="s">
        <v>257</v>
      </c>
      <c r="AP18" s="6">
        <v>10.841263921219921</v>
      </c>
      <c r="AQ18" s="6">
        <v>69.021880467001381</v>
      </c>
      <c r="AR18" s="6">
        <v>18.521957746122251</v>
      </c>
      <c r="AS18" s="6">
        <v>15.565328043012176</v>
      </c>
      <c r="AT18" s="6">
        <v>100</v>
      </c>
      <c r="AU18" s="27">
        <v>115.56532804301216</v>
      </c>
      <c r="AW18" s="81" t="s">
        <v>257</v>
      </c>
      <c r="AX18" s="6">
        <v>0.54551137220438828</v>
      </c>
      <c r="AY18" s="6">
        <v>2.3735170571393924</v>
      </c>
      <c r="AZ18" s="6">
        <v>1.8732318138008555</v>
      </c>
      <c r="BA18" s="6">
        <v>0.64633504121787377</v>
      </c>
      <c r="BB18" s="6">
        <v>4.5906551944985585</v>
      </c>
      <c r="BC18" s="27">
        <v>5.2369902357164344</v>
      </c>
    </row>
    <row r="19" spans="1:55">
      <c r="A19" s="227">
        <v>1937</v>
      </c>
      <c r="B19" s="31">
        <v>295</v>
      </c>
      <c r="C19" s="31">
        <v>2304</v>
      </c>
      <c r="D19" s="31">
        <v>1014</v>
      </c>
      <c r="E19" s="31">
        <v>664</v>
      </c>
      <c r="F19" s="31">
        <v>3720</v>
      </c>
      <c r="G19">
        <v>4384</v>
      </c>
      <c r="I19" s="227">
        <v>1937</v>
      </c>
      <c r="J19" s="6">
        <v>-2.3178807947019875</v>
      </c>
      <c r="K19" s="6">
        <v>2.2636484687083902</v>
      </c>
      <c r="L19" s="6">
        <v>3.8934426229508157</v>
      </c>
      <c r="M19" s="6">
        <v>23.420074349442377</v>
      </c>
      <c r="N19" s="6">
        <v>1.5561015561015523</v>
      </c>
      <c r="O19" s="6">
        <v>4.3561056891216365</v>
      </c>
      <c r="Q19" s="227">
        <v>1937</v>
      </c>
      <c r="R19" s="147">
        <v>7.93010752688172</v>
      </c>
      <c r="S19" s="147">
        <v>61.935483870967744</v>
      </c>
      <c r="T19" s="147">
        <v>27.258064516129032</v>
      </c>
      <c r="U19" s="147">
        <v>17.8494623655914</v>
      </c>
      <c r="V19" s="147">
        <v>100</v>
      </c>
      <c r="W19" s="147">
        <v>117.84946236559139</v>
      </c>
      <c r="Y19" s="227">
        <v>1937</v>
      </c>
      <c r="Z19" s="147">
        <v>-0.19110019110019119</v>
      </c>
      <c r="AA19" s="147">
        <v>1.3923013923013932</v>
      </c>
      <c r="AB19" s="147">
        <v>1.0374010374010365</v>
      </c>
      <c r="AC19" s="147">
        <v>3.4398034398034394</v>
      </c>
      <c r="AD19" s="147">
        <v>1.5561015561015523</v>
      </c>
      <c r="AE19" s="147">
        <v>4.9959049959049944</v>
      </c>
      <c r="AG19" s="90" t="s">
        <v>696</v>
      </c>
      <c r="AH19" s="6">
        <v>8.427248046174908</v>
      </c>
      <c r="AI19" s="6">
        <v>3.7916112716279593</v>
      </c>
      <c r="AJ19" s="6">
        <v>7.1140867737208993</v>
      </c>
      <c r="AK19" s="6">
        <v>19.528875375648763</v>
      </c>
      <c r="AL19" s="6">
        <v>4.1885258528968548</v>
      </c>
      <c r="AM19" s="27">
        <v>6.7996068191445778</v>
      </c>
      <c r="AO19" s="90" t="s">
        <v>696</v>
      </c>
      <c r="AP19" s="6">
        <v>12.464675364873457</v>
      </c>
      <c r="AQ19" s="6">
        <v>67.149733514640602</v>
      </c>
      <c r="AR19" s="6">
        <v>23.206961173724764</v>
      </c>
      <c r="AS19" s="6">
        <v>27.475459705334789</v>
      </c>
      <c r="AT19" s="6">
        <v>100</v>
      </c>
      <c r="AU19" s="27">
        <v>127.4754597053348</v>
      </c>
      <c r="AW19" s="90" t="s">
        <v>696</v>
      </c>
      <c r="AX19" s="6">
        <v>1.0136422889253076</v>
      </c>
      <c r="AY19" s="6">
        <v>2.5549934661150218</v>
      </c>
      <c r="AZ19" s="6">
        <v>1.5705780013829156</v>
      </c>
      <c r="BA19" s="6">
        <v>4.2311772341982374</v>
      </c>
      <c r="BB19" s="6">
        <v>4.1885258528968548</v>
      </c>
      <c r="BC19" s="27">
        <v>8.4197030870950851</v>
      </c>
    </row>
    <row r="20" spans="1:55">
      <c r="A20" s="227">
        <v>1938</v>
      </c>
      <c r="B20" s="31">
        <v>298</v>
      </c>
      <c r="C20" s="31">
        <v>2445</v>
      </c>
      <c r="D20" s="31">
        <v>1067</v>
      </c>
      <c r="E20" s="31">
        <v>620</v>
      </c>
      <c r="F20" s="31">
        <v>3961</v>
      </c>
      <c r="G20">
        <v>4599</v>
      </c>
      <c r="I20" s="227">
        <v>1938</v>
      </c>
      <c r="J20" s="6">
        <v>1.0169491525423791</v>
      </c>
      <c r="K20" s="6">
        <v>6.1197916666666741</v>
      </c>
      <c r="L20" s="6">
        <v>5.2268244575936817</v>
      </c>
      <c r="M20" s="6">
        <v>-6.6265060240963898</v>
      </c>
      <c r="N20" s="6">
        <v>6.478494623655906</v>
      </c>
      <c r="O20" s="6">
        <v>4.9041970802919721</v>
      </c>
      <c r="Q20" s="227">
        <v>1938</v>
      </c>
      <c r="R20" s="147">
        <v>7.5233526887149713</v>
      </c>
      <c r="S20" s="147">
        <v>61.726836657409748</v>
      </c>
      <c r="T20" s="147">
        <v>26.937642009593539</v>
      </c>
      <c r="U20" s="147">
        <v>15.65261297652108</v>
      </c>
      <c r="V20" s="147">
        <v>100</v>
      </c>
      <c r="W20" s="147">
        <v>116.10704367583944</v>
      </c>
      <c r="Y20" s="227">
        <v>1938</v>
      </c>
      <c r="Z20" s="147">
        <v>8.0645161290323064E-2</v>
      </c>
      <c r="AA20" s="147">
        <v>3.7903225806451659</v>
      </c>
      <c r="AB20" s="147">
        <v>1.4247311827956972</v>
      </c>
      <c r="AC20" s="147">
        <v>-1.1827956989247321</v>
      </c>
      <c r="AD20" s="147">
        <v>6.478494623655906</v>
      </c>
      <c r="AE20" s="147">
        <v>5.7795698924731198</v>
      </c>
      <c r="AG20" s="99" t="s">
        <v>697</v>
      </c>
      <c r="AH20" s="6">
        <v>5.3249165950508939</v>
      </c>
      <c r="AI20" s="6">
        <v>-0.50614625617431419</v>
      </c>
      <c r="AJ20" s="6">
        <v>5.6493070815738564</v>
      </c>
      <c r="AK20" s="6">
        <v>-4.1124775848033259</v>
      </c>
      <c r="AL20" s="6">
        <v>0.68023100190074404</v>
      </c>
      <c r="AM20" s="27">
        <v>-0.18016651275229445</v>
      </c>
      <c r="AO20" s="99" t="s">
        <v>283</v>
      </c>
      <c r="AP20" s="6">
        <v>21.494765705047563</v>
      </c>
      <c r="AQ20" s="6">
        <v>62.999360671939755</v>
      </c>
      <c r="AR20" s="6">
        <v>17.654574537688358</v>
      </c>
      <c r="AS20" s="6">
        <v>19.094848756382284</v>
      </c>
      <c r="AT20" s="6">
        <v>100</v>
      </c>
      <c r="AU20" s="27">
        <v>119.09484875638228</v>
      </c>
      <c r="AW20" s="99" t="s">
        <v>283</v>
      </c>
      <c r="AX20" s="6">
        <v>1.0121096644805903</v>
      </c>
      <c r="AY20" s="6">
        <v>-0.31743926798626843</v>
      </c>
      <c r="AZ20" s="6">
        <v>0.95340498774037608</v>
      </c>
      <c r="BA20" s="6">
        <v>-0.93234611872735573</v>
      </c>
      <c r="BB20" s="6">
        <v>0.68023100190074404</v>
      </c>
      <c r="BC20" s="27">
        <v>-0.25211511682661325</v>
      </c>
    </row>
    <row r="21" spans="1:55">
      <c r="A21" s="227">
        <v>1939</v>
      </c>
      <c r="B21" s="31">
        <v>301</v>
      </c>
      <c r="C21" s="31">
        <v>2786</v>
      </c>
      <c r="D21" s="31">
        <v>993</v>
      </c>
      <c r="E21" s="31">
        <v>779</v>
      </c>
      <c r="F21" s="31">
        <v>4204</v>
      </c>
      <c r="G21">
        <v>4983</v>
      </c>
      <c r="I21" s="227">
        <v>1939</v>
      </c>
      <c r="J21" s="6">
        <v>1.0067114093959662</v>
      </c>
      <c r="K21" s="6">
        <v>13.946830265848664</v>
      </c>
      <c r="L21" s="6">
        <v>-6.9353327085285859</v>
      </c>
      <c r="M21" s="6">
        <v>25.645161290322569</v>
      </c>
      <c r="N21" s="6">
        <v>6.1348144407977756</v>
      </c>
      <c r="O21" s="6">
        <v>8.3496412263535547</v>
      </c>
      <c r="Q21" s="227">
        <v>1939</v>
      </c>
      <c r="R21" s="147">
        <v>7.1598477640342537</v>
      </c>
      <c r="S21" s="147">
        <v>66.270218839200751</v>
      </c>
      <c r="T21" s="147">
        <v>23.620361560418647</v>
      </c>
      <c r="U21" s="147">
        <v>18.529971455756421</v>
      </c>
      <c r="V21" s="147">
        <v>100</v>
      </c>
      <c r="W21" s="147">
        <v>118.52997145575644</v>
      </c>
      <c r="Y21" s="227">
        <v>1939</v>
      </c>
      <c r="Z21" s="147">
        <v>7.5738449886391807E-2</v>
      </c>
      <c r="AA21" s="147">
        <v>8.6089371370865919</v>
      </c>
      <c r="AB21" s="147">
        <v>-1.8682150971976779</v>
      </c>
      <c r="AC21" s="147">
        <v>4.0141378439787916</v>
      </c>
      <c r="AD21" s="147">
        <v>6.1348144407977756</v>
      </c>
      <c r="AE21" s="147">
        <v>9.694521585458217</v>
      </c>
      <c r="AG21" s="81" t="s">
        <v>296</v>
      </c>
      <c r="AH21" s="6">
        <v>1.1996633907220788</v>
      </c>
      <c r="AI21" s="6">
        <v>3.8343567439065041</v>
      </c>
      <c r="AJ21" s="6">
        <v>4.0066180020666149</v>
      </c>
      <c r="AK21" s="6">
        <v>10.586306706980029</v>
      </c>
      <c r="AL21" s="6">
        <v>3.370320173237995</v>
      </c>
      <c r="AM21" s="27">
        <v>4.5164030652189213</v>
      </c>
      <c r="AO21" s="81" t="s">
        <v>296</v>
      </c>
      <c r="AP21" s="6">
        <v>20.651419769236888</v>
      </c>
      <c r="AQ21" s="6">
        <v>62.96908699905434</v>
      </c>
      <c r="AR21" s="6">
        <v>18.99929679204093</v>
      </c>
      <c r="AS21" s="6">
        <v>19.541361371723472</v>
      </c>
      <c r="AT21" s="6">
        <v>100</v>
      </c>
      <c r="AU21" s="27">
        <v>119.54136137172345</v>
      </c>
      <c r="AW21" s="81" t="s">
        <v>296</v>
      </c>
      <c r="AX21" s="6">
        <v>0.24181776904780117</v>
      </c>
      <c r="AY21" s="6">
        <v>2.4035406848718757</v>
      </c>
      <c r="AZ21" s="6">
        <v>0.74069369146004116</v>
      </c>
      <c r="BA21" s="6">
        <v>1.9891433599886497</v>
      </c>
      <c r="BB21" s="6">
        <v>3.370320173237995</v>
      </c>
      <c r="BC21" s="27">
        <v>5.3594635332266396</v>
      </c>
    </row>
    <row r="22" spans="1:55">
      <c r="A22" s="227">
        <v>1940</v>
      </c>
      <c r="B22" s="31">
        <v>283</v>
      </c>
      <c r="C22" s="31">
        <v>2530</v>
      </c>
      <c r="D22" s="31">
        <v>1135</v>
      </c>
      <c r="E22" s="31">
        <v>557</v>
      </c>
      <c r="F22" s="31">
        <v>4295</v>
      </c>
      <c r="G22">
        <v>4852</v>
      </c>
      <c r="I22" s="227">
        <v>1940</v>
      </c>
      <c r="J22" s="6">
        <v>-5.980066445182719</v>
      </c>
      <c r="K22" s="6">
        <v>-9.1888011486001453</v>
      </c>
      <c r="L22" s="6">
        <v>14.300100704934549</v>
      </c>
      <c r="M22" s="6">
        <v>-28.498074454428757</v>
      </c>
      <c r="N22" s="6">
        <v>2.1646051379638376</v>
      </c>
      <c r="O22" s="6">
        <v>-2.6289383905277908</v>
      </c>
      <c r="Q22" s="227">
        <v>1940</v>
      </c>
      <c r="R22" s="147">
        <v>6.5890570430733417</v>
      </c>
      <c r="S22" s="147">
        <v>58.905704307334105</v>
      </c>
      <c r="T22" s="147">
        <v>26.426076833527357</v>
      </c>
      <c r="U22" s="147">
        <v>12.968568102444703</v>
      </c>
      <c r="V22" s="147">
        <v>100</v>
      </c>
      <c r="W22" s="147">
        <v>112.96856810244471</v>
      </c>
      <c r="Y22" s="227">
        <v>1940</v>
      </c>
      <c r="Z22" s="147">
        <v>-0.4281636536631776</v>
      </c>
      <c r="AA22" s="147">
        <v>-6.0894386298763088</v>
      </c>
      <c r="AB22" s="147">
        <v>3.377735490009516</v>
      </c>
      <c r="AC22" s="147">
        <v>-5.280685061845861</v>
      </c>
      <c r="AD22" s="147">
        <v>2.1646051379638376</v>
      </c>
      <c r="AE22" s="147">
        <v>-3.1160799238820132</v>
      </c>
      <c r="AG22" s="81" t="s">
        <v>309</v>
      </c>
      <c r="AH22" s="6">
        <v>4.8936845474738622</v>
      </c>
      <c r="AI22" s="6">
        <v>4.7595872598904476</v>
      </c>
      <c r="AJ22" s="6">
        <v>2.9262007677692532</v>
      </c>
      <c r="AK22" s="6">
        <v>9.246744605766521</v>
      </c>
      <c r="AL22" s="6">
        <v>4.4745634383418018</v>
      </c>
      <c r="AM22" s="27">
        <v>5.6714036176381644</v>
      </c>
      <c r="AO22" s="81" t="s">
        <v>309</v>
      </c>
      <c r="AP22" s="6">
        <v>13.576896732336593</v>
      </c>
      <c r="AQ22" s="6">
        <v>67.972902675830412</v>
      </c>
      <c r="AR22" s="6">
        <v>16.862245624655337</v>
      </c>
      <c r="AS22" s="6">
        <v>18.178147575939548</v>
      </c>
      <c r="AT22" s="6">
        <v>100</v>
      </c>
      <c r="AU22" s="27">
        <v>101.24531833091586</v>
      </c>
      <c r="AW22" s="81" t="s">
        <v>309</v>
      </c>
      <c r="AX22" s="6">
        <v>0.66207673373778442</v>
      </c>
      <c r="AY22" s="6">
        <v>3.2249106618481234</v>
      </c>
      <c r="AZ22" s="6">
        <v>0.50250496013353541</v>
      </c>
      <c r="BA22" s="6">
        <v>1.5022887027633176</v>
      </c>
      <c r="BB22" s="6">
        <v>4.4745634383418018</v>
      </c>
      <c r="BC22" s="27">
        <v>5.6334145698062192</v>
      </c>
    </row>
    <row r="23" spans="1:55">
      <c r="A23" s="227">
        <v>1941</v>
      </c>
      <c r="B23" s="31">
        <v>292</v>
      </c>
      <c r="C23" s="31">
        <v>2879</v>
      </c>
      <c r="D23" s="31">
        <v>863</v>
      </c>
      <c r="E23" s="31">
        <v>561</v>
      </c>
      <c r="F23" s="31">
        <v>4367</v>
      </c>
      <c r="G23">
        <v>4928</v>
      </c>
      <c r="I23" s="227">
        <v>1941</v>
      </c>
      <c r="J23" s="6">
        <v>3.180212014134276</v>
      </c>
      <c r="K23" s="6">
        <v>13.794466403162065</v>
      </c>
      <c r="L23" s="6">
        <v>-23.964757709251106</v>
      </c>
      <c r="M23" s="6">
        <v>0.71813285457809073</v>
      </c>
      <c r="N23" s="6">
        <v>1.6763678696158246</v>
      </c>
      <c r="O23" s="6">
        <v>1.5663643858202736</v>
      </c>
      <c r="Q23" s="227">
        <v>1941</v>
      </c>
      <c r="R23" s="147">
        <v>6.686512479963362</v>
      </c>
      <c r="S23" s="147">
        <v>65.926265170597659</v>
      </c>
      <c r="T23" s="147">
        <v>19.76185024043966</v>
      </c>
      <c r="U23" s="147">
        <v>12.846347607052897</v>
      </c>
      <c r="V23" s="147">
        <v>100</v>
      </c>
      <c r="W23" s="147">
        <v>112.84634760705291</v>
      </c>
      <c r="Y23" s="227">
        <v>1941</v>
      </c>
      <c r="Z23" s="147">
        <v>0.2095459837019791</v>
      </c>
      <c r="AA23" s="147">
        <v>8.1257275902211923</v>
      </c>
      <c r="AB23" s="147">
        <v>-6.3329452852153683</v>
      </c>
      <c r="AC23" s="147">
        <v>9.3131548311989873E-2</v>
      </c>
      <c r="AD23" s="147">
        <v>1.6763678696158246</v>
      </c>
      <c r="AE23" s="147">
        <v>1.7694994179278154</v>
      </c>
      <c r="AG23" s="90" t="s">
        <v>322</v>
      </c>
      <c r="AH23" s="6">
        <v>5.9412545207827927</v>
      </c>
      <c r="AI23" s="6">
        <v>4.6206214198112319</v>
      </c>
      <c r="AJ23" s="6">
        <v>4.5553565122308477</v>
      </c>
      <c r="AK23" s="6">
        <v>8.9614531080578796</v>
      </c>
      <c r="AL23" s="6">
        <v>4.6898905290476689</v>
      </c>
      <c r="AM23" s="27">
        <v>5.5135305150797622</v>
      </c>
      <c r="AO23" s="90" t="s">
        <v>322</v>
      </c>
      <c r="AP23" s="6">
        <v>14.358199804376317</v>
      </c>
      <c r="AQ23" s="6">
        <v>68.409223303070263</v>
      </c>
      <c r="AR23" s="6">
        <v>16.277823332046861</v>
      </c>
      <c r="AS23" s="6">
        <v>22.514599777416716</v>
      </c>
      <c r="AT23" s="6">
        <v>100</v>
      </c>
      <c r="AU23" s="27">
        <v>106.15461558555289</v>
      </c>
      <c r="AW23" s="90" t="s">
        <v>322</v>
      </c>
      <c r="AX23" s="6">
        <v>0.84072629386305187</v>
      </c>
      <c r="AY23" s="6">
        <v>3.1620445140499371</v>
      </c>
      <c r="AZ23" s="6">
        <v>0.73504006039271796</v>
      </c>
      <c r="BA23" s="6">
        <v>1.8380502299281543</v>
      </c>
      <c r="BB23" s="6">
        <v>4.6898905290476689</v>
      </c>
      <c r="BC23" s="27">
        <v>5.7814479256122642</v>
      </c>
    </row>
    <row r="24" spans="1:55" ht="14.65" thickBot="1">
      <c r="A24" s="227">
        <v>1942</v>
      </c>
      <c r="B24" s="31">
        <v>329</v>
      </c>
      <c r="C24" s="31">
        <v>2622</v>
      </c>
      <c r="D24" s="31">
        <v>940</v>
      </c>
      <c r="E24" s="31">
        <v>329</v>
      </c>
      <c r="F24" s="31">
        <v>4376</v>
      </c>
      <c r="G24">
        <v>4705</v>
      </c>
      <c r="I24" s="227">
        <v>1942</v>
      </c>
      <c r="J24" s="6">
        <v>12.671232876712324</v>
      </c>
      <c r="K24" s="6">
        <v>-8.9267106634247977</v>
      </c>
      <c r="L24" s="6">
        <v>8.9223638470451903</v>
      </c>
      <c r="M24" s="6">
        <v>-41.354723707664888</v>
      </c>
      <c r="N24" s="6">
        <v>0.20609113808105484</v>
      </c>
      <c r="O24" s="6">
        <v>-4.5251623376623362</v>
      </c>
      <c r="Q24" s="227">
        <v>1942</v>
      </c>
      <c r="R24" s="147">
        <v>7.5182815356489945</v>
      </c>
      <c r="S24" s="147">
        <v>59.917733089579528</v>
      </c>
      <c r="T24" s="147">
        <v>21.480804387568554</v>
      </c>
      <c r="U24" s="147">
        <v>7.5182815356489945</v>
      </c>
      <c r="V24" s="147">
        <v>100</v>
      </c>
      <c r="W24" s="147">
        <v>107.518281535649</v>
      </c>
      <c r="Y24" s="227">
        <v>1942</v>
      </c>
      <c r="Z24" s="147">
        <v>0.84726356766659006</v>
      </c>
      <c r="AA24" s="147">
        <v>-5.8850469429814494</v>
      </c>
      <c r="AB24" s="147">
        <v>1.7632241813602014</v>
      </c>
      <c r="AC24" s="147">
        <v>-5.3125715594229455</v>
      </c>
      <c r="AD24" s="147">
        <v>0.20609113808105484</v>
      </c>
      <c r="AE24" s="147">
        <v>-5.1064804213418817</v>
      </c>
      <c r="AG24" s="100" t="s">
        <v>698</v>
      </c>
      <c r="AH24" s="174">
        <v>4.6345263204638067</v>
      </c>
      <c r="AI24" s="174">
        <v>3.4568164677470761</v>
      </c>
      <c r="AJ24" s="174">
        <v>-0.29803823152388392</v>
      </c>
      <c r="AK24" s="174">
        <v>3.1374647100287767</v>
      </c>
      <c r="AL24" s="174">
        <v>2.1377974851180741</v>
      </c>
      <c r="AM24" s="157">
        <v>2.6623026054162007</v>
      </c>
      <c r="AO24" s="100" t="s">
        <v>335</v>
      </c>
      <c r="AP24" s="174">
        <v>16.043928928506869</v>
      </c>
      <c r="AQ24" s="174">
        <v>70.079158761799093</v>
      </c>
      <c r="AR24" s="174">
        <v>14.476430945254714</v>
      </c>
      <c r="AS24" s="174">
        <v>21.718814869436205</v>
      </c>
      <c r="AT24" s="174">
        <v>100</v>
      </c>
      <c r="AU24" s="157">
        <v>107.31852316939666</v>
      </c>
      <c r="AW24" s="100" t="s">
        <v>335</v>
      </c>
      <c r="AX24" s="174">
        <v>0.73920116272046721</v>
      </c>
      <c r="AY24" s="174">
        <v>2.4279505861824595</v>
      </c>
      <c r="AZ24" s="174">
        <v>-0.10760933162303499</v>
      </c>
      <c r="BA24" s="174">
        <v>0.53406200830190598</v>
      </c>
      <c r="BB24" s="174">
        <v>2.1377974851180741</v>
      </c>
      <c r="BC24" s="157">
        <v>2.8363389052798915</v>
      </c>
    </row>
    <row r="25" spans="1:55">
      <c r="A25" s="227">
        <v>1943</v>
      </c>
      <c r="B25" s="31">
        <v>275</v>
      </c>
      <c r="C25" s="31">
        <v>2409</v>
      </c>
      <c r="D25" s="31">
        <v>1162</v>
      </c>
      <c r="E25" s="31">
        <v>403</v>
      </c>
      <c r="F25" s="31">
        <v>4394</v>
      </c>
      <c r="G25">
        <v>4797</v>
      </c>
      <c r="I25" s="227">
        <v>1943</v>
      </c>
      <c r="J25" s="6">
        <v>-16.413373860182368</v>
      </c>
      <c r="K25" s="6">
        <v>-8.1235697940503453</v>
      </c>
      <c r="L25" s="6">
        <v>23.61702127659575</v>
      </c>
      <c r="M25" s="6">
        <v>22.492401215805469</v>
      </c>
      <c r="N25" s="6">
        <v>0.41133455210238257</v>
      </c>
      <c r="O25" s="6">
        <v>1.9553666312433604</v>
      </c>
      <c r="Q25" s="227">
        <v>1943</v>
      </c>
      <c r="R25" s="147">
        <v>6.2585343650432401</v>
      </c>
      <c r="S25" s="147">
        <v>54.824761037778792</v>
      </c>
      <c r="T25" s="147">
        <v>26.445152480655437</v>
      </c>
      <c r="U25" s="147">
        <v>9.1715976331360949</v>
      </c>
      <c r="V25" s="147">
        <v>100</v>
      </c>
      <c r="W25" s="147">
        <v>109.17159763313609</v>
      </c>
      <c r="Y25" s="227">
        <v>1943</v>
      </c>
      <c r="Z25" s="147">
        <v>-1.2340036563071295</v>
      </c>
      <c r="AA25" s="147">
        <v>-4.8674588665447915</v>
      </c>
      <c r="AB25" s="147">
        <v>5.0731261425959788</v>
      </c>
      <c r="AC25" s="147">
        <v>1.6910420475319925</v>
      </c>
      <c r="AD25" s="147">
        <v>0.41133455210238251</v>
      </c>
      <c r="AE25" s="147">
        <v>2.102376599634372</v>
      </c>
      <c r="AG25" s="220" t="s">
        <v>699</v>
      </c>
      <c r="AH25" s="226">
        <v>28.397333919285142</v>
      </c>
      <c r="AI25" s="224">
        <v>3.3724984741167661</v>
      </c>
      <c r="AJ25" s="224">
        <v>17.281843086060629</v>
      </c>
      <c r="AK25" s="224">
        <v>22.928961347715376</v>
      </c>
      <c r="AL25" s="224">
        <v>8.6334366610366704</v>
      </c>
      <c r="AM25" s="225">
        <v>11.26875583775063</v>
      </c>
      <c r="AO25" s="220" t="s">
        <v>81</v>
      </c>
      <c r="AP25" s="224">
        <v>6.877442640005671</v>
      </c>
      <c r="AQ25" s="224">
        <v>61.229169706616396</v>
      </c>
      <c r="AR25" s="224">
        <v>26.31379324787093</v>
      </c>
      <c r="AS25" s="224">
        <v>26.017839754581264</v>
      </c>
      <c r="AT25" s="224">
        <v>100</v>
      </c>
      <c r="AU25" s="225">
        <v>126.01783975458125</v>
      </c>
      <c r="AW25" s="220" t="s">
        <v>81</v>
      </c>
      <c r="AX25" s="224">
        <v>1.3995016544845493</v>
      </c>
      <c r="AY25" s="224">
        <v>2.2157789882563121</v>
      </c>
      <c r="AZ25" s="224">
        <v>4.135415374685576</v>
      </c>
      <c r="BA25" s="224">
        <v>5.2045572873673285</v>
      </c>
      <c r="BB25" s="224">
        <v>8.6334366610366704</v>
      </c>
      <c r="BC25" s="225">
        <v>13.837993948404003</v>
      </c>
    </row>
    <row r="26" spans="1:55">
      <c r="A26" s="227">
        <v>1944</v>
      </c>
      <c r="B26" s="31">
        <v>334</v>
      </c>
      <c r="C26" s="31">
        <v>2873</v>
      </c>
      <c r="D26" s="31">
        <v>1211</v>
      </c>
      <c r="E26" s="31">
        <v>446</v>
      </c>
      <c r="F26" s="31">
        <v>4691</v>
      </c>
      <c r="G26">
        <v>5137</v>
      </c>
      <c r="I26" s="227">
        <v>1944</v>
      </c>
      <c r="J26" s="6">
        <v>21.45454545454546</v>
      </c>
      <c r="K26" s="6">
        <v>19.261104192611043</v>
      </c>
      <c r="L26" s="6">
        <v>4.2168674698795261</v>
      </c>
      <c r="M26" s="6">
        <v>10.669975186104219</v>
      </c>
      <c r="N26" s="6">
        <v>6.7592171142466961</v>
      </c>
      <c r="O26" s="6">
        <v>7.0877631853241585</v>
      </c>
      <c r="Q26" s="227">
        <v>1944</v>
      </c>
      <c r="R26" s="147">
        <v>7.1200170539330632</v>
      </c>
      <c r="S26" s="147">
        <v>61.24493711362183</v>
      </c>
      <c r="T26" s="147">
        <v>25.815391174589642</v>
      </c>
      <c r="U26" s="147">
        <v>9.5075676827968447</v>
      </c>
      <c r="V26" s="147">
        <v>100</v>
      </c>
      <c r="W26" s="147">
        <v>109.50756768279683</v>
      </c>
      <c r="Y26" s="227">
        <v>1944</v>
      </c>
      <c r="Z26" s="147">
        <v>1.3427401001365502</v>
      </c>
      <c r="AA26" s="147">
        <v>10.559854346836596</v>
      </c>
      <c r="AB26" s="147">
        <v>1.1151570323167976</v>
      </c>
      <c r="AC26" s="147">
        <v>0.97860719162494325</v>
      </c>
      <c r="AD26" s="147">
        <v>6.7592171142466961</v>
      </c>
      <c r="AE26" s="147">
        <v>7.7378243058716398</v>
      </c>
      <c r="AG26" s="82" t="s">
        <v>82</v>
      </c>
      <c r="AH26" s="6">
        <v>3.241689255455523</v>
      </c>
      <c r="AI26" s="6">
        <v>4.7537279850692515</v>
      </c>
      <c r="AJ26" s="6">
        <v>2.3896323887669224</v>
      </c>
      <c r="AK26" s="6">
        <v>-5.1236087358776317</v>
      </c>
      <c r="AL26" s="6">
        <v>3.165541783648762</v>
      </c>
      <c r="AM26" s="27">
        <v>1.4668734708002356</v>
      </c>
      <c r="AO26" s="82" t="s">
        <v>82</v>
      </c>
      <c r="AP26" s="6">
        <v>9.8485864255466051</v>
      </c>
      <c r="AQ26" s="6">
        <v>59.355640577307263</v>
      </c>
      <c r="AR26" s="6">
        <v>26.714550835172343</v>
      </c>
      <c r="AS26" s="6">
        <v>15.043675134891973</v>
      </c>
      <c r="AT26" s="6">
        <v>100</v>
      </c>
      <c r="AU26" s="27">
        <v>115.04367513489198</v>
      </c>
      <c r="AW26" s="82" t="s">
        <v>82</v>
      </c>
      <c r="AX26" s="6">
        <v>0.23457407874474412</v>
      </c>
      <c r="AY26" s="6">
        <v>2.594655372811169</v>
      </c>
      <c r="AZ26" s="6">
        <v>0.54115397742304694</v>
      </c>
      <c r="BA26" s="6">
        <v>-1.6623122449013088</v>
      </c>
      <c r="BB26" s="6">
        <v>3.1655417836487625</v>
      </c>
      <c r="BC26" s="27">
        <v>1.5032295387474524</v>
      </c>
    </row>
    <row r="27" spans="1:55">
      <c r="A27" s="227">
        <v>1945</v>
      </c>
      <c r="B27" s="31">
        <v>339</v>
      </c>
      <c r="C27" s="31">
        <v>2789</v>
      </c>
      <c r="D27" s="31">
        <v>1213</v>
      </c>
      <c r="E27" s="31">
        <v>608</v>
      </c>
      <c r="F27" s="31">
        <v>4911</v>
      </c>
      <c r="G27">
        <v>5519</v>
      </c>
      <c r="I27" s="227">
        <v>1945</v>
      </c>
      <c r="J27" s="6">
        <v>1.4970059880239583</v>
      </c>
      <c r="K27" s="6">
        <v>-2.9237730595196632</v>
      </c>
      <c r="L27" s="6">
        <v>0.16515276630884035</v>
      </c>
      <c r="M27" s="6">
        <v>36.322869955156946</v>
      </c>
      <c r="N27" s="6">
        <v>4.689831592411009</v>
      </c>
      <c r="O27" s="6">
        <v>7.4362468366750978</v>
      </c>
      <c r="Q27" s="227">
        <v>1945</v>
      </c>
      <c r="R27" s="147">
        <v>6.9028711056811245</v>
      </c>
      <c r="S27" s="147">
        <v>56.790877621665651</v>
      </c>
      <c r="T27" s="147">
        <v>24.699653838322135</v>
      </c>
      <c r="U27" s="147">
        <v>12.380370596619834</v>
      </c>
      <c r="V27" s="147">
        <v>100</v>
      </c>
      <c r="W27" s="147">
        <v>112.38037059661983</v>
      </c>
      <c r="Y27" s="227">
        <v>1945</v>
      </c>
      <c r="Z27" s="147">
        <v>0.10658708164570499</v>
      </c>
      <c r="AA27" s="147">
        <v>-1.7906629716478346</v>
      </c>
      <c r="AB27" s="147">
        <v>4.2634832658283023E-2</v>
      </c>
      <c r="AC27" s="147">
        <v>3.4534214453208265</v>
      </c>
      <c r="AD27" s="147">
        <v>4.689831592411009</v>
      </c>
      <c r="AE27" s="147">
        <v>8.1432530377318209</v>
      </c>
      <c r="AG27" s="82" t="s">
        <v>83</v>
      </c>
      <c r="AH27" s="6">
        <v>5.450758956320028</v>
      </c>
      <c r="AI27" s="6">
        <v>5.5846815662143783</v>
      </c>
      <c r="AJ27" s="6">
        <v>4.0720817212775788</v>
      </c>
      <c r="AK27" s="6">
        <v>5.7545162500362039</v>
      </c>
      <c r="AL27" s="6">
        <v>4.8047863449577903</v>
      </c>
      <c r="AM27" s="27">
        <v>4.7169448014782649</v>
      </c>
      <c r="AO27" s="82" t="s">
        <v>83</v>
      </c>
      <c r="AP27" s="6">
        <v>6.778438048168125</v>
      </c>
      <c r="AQ27" s="6">
        <v>69.30622797161675</v>
      </c>
      <c r="AR27" s="6">
        <v>20.394920251996684</v>
      </c>
      <c r="AS27" s="6">
        <v>16.876333680139322</v>
      </c>
      <c r="AT27" s="6">
        <v>100</v>
      </c>
      <c r="AU27" s="27">
        <v>116.88895675512042</v>
      </c>
      <c r="AW27" s="82" t="s">
        <v>83</v>
      </c>
      <c r="AX27" s="6">
        <v>0.35037899962495955</v>
      </c>
      <c r="AY27" s="6">
        <v>3.7062161599350341</v>
      </c>
      <c r="AZ27" s="6">
        <v>0.74672814101879847</v>
      </c>
      <c r="BA27" s="6">
        <v>0.68021380713334112</v>
      </c>
      <c r="BB27" s="6">
        <v>4.8047863449577903</v>
      </c>
      <c r="BC27" s="27">
        <v>5.4858179373251188</v>
      </c>
    </row>
    <row r="28" spans="1:55">
      <c r="A28" s="227">
        <v>1946</v>
      </c>
      <c r="B28" s="31">
        <v>366</v>
      </c>
      <c r="C28" s="31">
        <v>3472</v>
      </c>
      <c r="D28" s="31">
        <v>1307</v>
      </c>
      <c r="E28" s="31">
        <v>774</v>
      </c>
      <c r="F28" s="31">
        <v>5384</v>
      </c>
      <c r="G28">
        <v>6158</v>
      </c>
      <c r="I28" s="227">
        <v>1946</v>
      </c>
      <c r="J28" s="6">
        <v>7.9646017699114946</v>
      </c>
      <c r="K28" s="6">
        <v>24.489064180709931</v>
      </c>
      <c r="L28" s="6">
        <v>7.7493816982687536</v>
      </c>
      <c r="M28" s="6">
        <v>27.302631578947366</v>
      </c>
      <c r="N28" s="6">
        <v>9.6314396253308843</v>
      </c>
      <c r="O28" s="6">
        <v>11.578184453705376</v>
      </c>
      <c r="Q28" s="227">
        <v>1946</v>
      </c>
      <c r="R28" s="147">
        <v>6.7979197622585437</v>
      </c>
      <c r="S28" s="147">
        <v>64.487369985141157</v>
      </c>
      <c r="T28" s="147">
        <v>24.275631500742943</v>
      </c>
      <c r="U28" s="147">
        <v>14.375928677563149</v>
      </c>
      <c r="V28" s="147">
        <v>100</v>
      </c>
      <c r="W28" s="147">
        <v>114.37592867756314</v>
      </c>
      <c r="Y28" s="227">
        <v>1946</v>
      </c>
      <c r="Z28" s="147">
        <v>0.54978619425778807</v>
      </c>
      <c r="AA28" s="147">
        <v>13.907554469558136</v>
      </c>
      <c r="AB28" s="147">
        <v>1.9140704540826712</v>
      </c>
      <c r="AC28" s="147">
        <v>3.3801669721034409</v>
      </c>
      <c r="AD28" s="147">
        <v>9.6314396253308843</v>
      </c>
      <c r="AE28" s="147">
        <v>13.011606597434325</v>
      </c>
      <c r="AG28" s="82" t="s">
        <v>84</v>
      </c>
      <c r="AH28" s="6">
        <v>6.183591941788559</v>
      </c>
      <c r="AI28" s="6">
        <v>3.2334734609802465</v>
      </c>
      <c r="AJ28" s="6">
        <v>6.4387607719047644</v>
      </c>
      <c r="AK28" s="6">
        <v>6.4448675342994948</v>
      </c>
      <c r="AL28" s="6">
        <v>3.7315832682935741</v>
      </c>
      <c r="AM28" s="27">
        <v>4.1641207144018937</v>
      </c>
      <c r="AO28" s="82" t="s">
        <v>84</v>
      </c>
      <c r="AP28" s="6">
        <v>10.695524989667815</v>
      </c>
      <c r="AQ28" s="6">
        <v>69.882672119532685</v>
      </c>
      <c r="AR28" s="6">
        <v>17.566471239531413</v>
      </c>
      <c r="AS28" s="6">
        <v>19.459377761280013</v>
      </c>
      <c r="AT28" s="6">
        <v>100</v>
      </c>
      <c r="AU28" s="27">
        <v>119.45937776128</v>
      </c>
      <c r="AW28" s="82" t="s">
        <v>84</v>
      </c>
      <c r="AX28" s="6">
        <v>0.64033724313590501</v>
      </c>
      <c r="AY28" s="6">
        <v>2.3074942582856104</v>
      </c>
      <c r="AZ28" s="6">
        <v>1.0961547914290519</v>
      </c>
      <c r="BA28" s="6">
        <v>1.212571754045094</v>
      </c>
      <c r="BB28" s="6">
        <v>3.7315832682935741</v>
      </c>
      <c r="BC28" s="27">
        <v>4.9441550223386681</v>
      </c>
    </row>
    <row r="29" spans="1:55" ht="14.65" thickBot="1">
      <c r="A29" s="227">
        <v>1947</v>
      </c>
      <c r="B29" s="31">
        <v>430</v>
      </c>
      <c r="C29" s="31">
        <v>3366</v>
      </c>
      <c r="D29" s="31">
        <v>1248</v>
      </c>
      <c r="E29" s="31">
        <v>1019</v>
      </c>
      <c r="F29" s="31">
        <v>5592</v>
      </c>
      <c r="G29">
        <v>6611</v>
      </c>
      <c r="I29" s="227">
        <v>1947</v>
      </c>
      <c r="J29" s="6">
        <v>17.486338797814206</v>
      </c>
      <c r="K29" s="6">
        <v>-3.0529953917050712</v>
      </c>
      <c r="L29" s="6">
        <v>-4.5141545524100994</v>
      </c>
      <c r="M29" s="6">
        <v>31.653746770025837</v>
      </c>
      <c r="N29" s="6">
        <v>3.8632986627043175</v>
      </c>
      <c r="O29" s="6">
        <v>7.3562845079571337</v>
      </c>
      <c r="Q29" s="227">
        <v>1947</v>
      </c>
      <c r="R29" s="147">
        <v>7.689556509298999</v>
      </c>
      <c r="S29" s="147">
        <v>60.193133047210303</v>
      </c>
      <c r="T29" s="147">
        <v>22.317596566523605</v>
      </c>
      <c r="U29" s="147">
        <v>18.222460658082976</v>
      </c>
      <c r="V29" s="147">
        <v>100</v>
      </c>
      <c r="W29" s="147">
        <v>118.22246065808298</v>
      </c>
      <c r="Y29" s="227">
        <v>1947</v>
      </c>
      <c r="Z29" s="147">
        <v>1.1887072808320951</v>
      </c>
      <c r="AA29" s="147">
        <v>-1.9687964338781589</v>
      </c>
      <c r="AB29" s="147">
        <v>-1.0958395245170878</v>
      </c>
      <c r="AC29" s="147">
        <v>4.550520059435363</v>
      </c>
      <c r="AD29" s="147">
        <v>3.8632986627043175</v>
      </c>
      <c r="AE29" s="147">
        <v>8.413818722139677</v>
      </c>
      <c r="AG29" s="221" t="s">
        <v>700</v>
      </c>
      <c r="AH29" s="174">
        <v>3.9899169467911664</v>
      </c>
      <c r="AI29" s="174">
        <v>4.0359979370730494</v>
      </c>
      <c r="AJ29" s="174">
        <v>2.8090497822315892</v>
      </c>
      <c r="AK29" s="174">
        <v>7.6703515546296419</v>
      </c>
      <c r="AL29" s="174">
        <v>3.5647962316820423</v>
      </c>
      <c r="AM29" s="157">
        <v>4.4469820743491422</v>
      </c>
      <c r="AO29" s="221" t="s">
        <v>700</v>
      </c>
      <c r="AP29" s="174">
        <v>16.414632375494573</v>
      </c>
      <c r="AQ29" s="174">
        <v>67.233854263466938</v>
      </c>
      <c r="AR29" s="174">
        <v>16.67310281569921</v>
      </c>
      <c r="AS29" s="174">
        <v>20.384362281983019</v>
      </c>
      <c r="AT29" s="174">
        <v>100</v>
      </c>
      <c r="AU29" s="157">
        <v>108.89046149177052</v>
      </c>
      <c r="AW29" s="221" t="s">
        <v>700</v>
      </c>
      <c r="AX29" s="174">
        <v>0.5960288104942415</v>
      </c>
      <c r="AY29" s="174">
        <v>2.7161976507566981</v>
      </c>
      <c r="AZ29" s="174">
        <v>0.47240855604190929</v>
      </c>
      <c r="BA29" s="174">
        <v>1.4014946015664298</v>
      </c>
      <c r="BB29" s="174">
        <v>3.5647962316820423</v>
      </c>
      <c r="BC29" s="157">
        <v>4.7634373990597059</v>
      </c>
    </row>
    <row r="30" spans="1:55" ht="14.65" thickBot="1">
      <c r="A30" s="227">
        <v>1948</v>
      </c>
      <c r="B30" s="31">
        <v>413</v>
      </c>
      <c r="C30" s="31">
        <v>3419</v>
      </c>
      <c r="D30" s="31">
        <v>1277</v>
      </c>
      <c r="E30" s="31">
        <v>869</v>
      </c>
      <c r="F30" s="31">
        <v>5751</v>
      </c>
      <c r="G30">
        <v>6620</v>
      </c>
      <c r="I30" s="227">
        <v>1948</v>
      </c>
      <c r="J30" s="6">
        <v>-3.9534883720930281</v>
      </c>
      <c r="K30" s="6">
        <v>1.5745692216280416</v>
      </c>
      <c r="L30" s="6">
        <v>2.3237179487179516</v>
      </c>
      <c r="M30" s="6">
        <v>-14.720314033366044</v>
      </c>
      <c r="N30" s="6">
        <v>2.8433476394849722</v>
      </c>
      <c r="O30" s="6">
        <v>0.13613674179397961</v>
      </c>
      <c r="Q30" s="227">
        <v>1948</v>
      </c>
      <c r="R30" s="147">
        <v>7.1813597635193878</v>
      </c>
      <c r="S30" s="147">
        <v>59.450530342549122</v>
      </c>
      <c r="T30" s="147">
        <v>22.204833941923145</v>
      </c>
      <c r="U30" s="147">
        <v>15.110415579899147</v>
      </c>
      <c r="V30" s="147">
        <v>100</v>
      </c>
      <c r="W30" s="147">
        <v>115.11041557989914</v>
      </c>
      <c r="Y30" s="227">
        <v>1948</v>
      </c>
      <c r="Z30" s="147">
        <v>-0.30400572246065843</v>
      </c>
      <c r="AA30" s="147">
        <v>0.94778254649499072</v>
      </c>
      <c r="AB30" s="147">
        <v>0.51859799713877031</v>
      </c>
      <c r="AC30" s="147">
        <v>-2.6824034334763946</v>
      </c>
      <c r="AD30" s="147">
        <v>2.8433476394849722</v>
      </c>
      <c r="AE30" s="147">
        <v>0.16094420600858356</v>
      </c>
      <c r="AG30" s="83" t="s">
        <v>78</v>
      </c>
      <c r="AH30" s="228">
        <v>5.8825926761185476</v>
      </c>
      <c r="AI30" s="228">
        <v>4.4267143764592269</v>
      </c>
      <c r="AJ30" s="228">
        <v>4.745405621011229</v>
      </c>
      <c r="AK30" s="228">
        <v>6.1351933212762608</v>
      </c>
      <c r="AL30" s="228">
        <v>4.2127334339796141</v>
      </c>
      <c r="AM30" s="229">
        <v>4.4647290482800353</v>
      </c>
      <c r="AO30" s="83" t="s">
        <v>78</v>
      </c>
      <c r="AP30" s="228">
        <v>10.689094950588458</v>
      </c>
      <c r="AQ30" s="228">
        <v>68.001875170135378</v>
      </c>
      <c r="AR30" s="228">
        <v>19.381719474467697</v>
      </c>
      <c r="AS30" s="228">
        <v>18.57648871001253</v>
      </c>
      <c r="AT30" s="228">
        <v>100</v>
      </c>
      <c r="AU30" s="229">
        <v>115.91952674490352</v>
      </c>
      <c r="AW30" s="83" t="s">
        <v>78</v>
      </c>
      <c r="AX30" s="228">
        <v>0.53714748372542598</v>
      </c>
      <c r="AY30" s="228">
        <v>2.950446311815444</v>
      </c>
      <c r="AZ30" s="228">
        <v>0.87437583836001254</v>
      </c>
      <c r="BA30" s="228">
        <v>0.96881580840286374</v>
      </c>
      <c r="BB30" s="228">
        <v>4.2127334339796141</v>
      </c>
      <c r="BC30" s="229">
        <v>5.1348825551853228</v>
      </c>
    </row>
    <row r="31" spans="1:55">
      <c r="A31" s="227">
        <v>1949</v>
      </c>
      <c r="B31" s="31">
        <v>466</v>
      </c>
      <c r="C31" s="31">
        <v>4554</v>
      </c>
      <c r="D31" s="31">
        <v>1308</v>
      </c>
      <c r="E31" s="31">
        <v>827</v>
      </c>
      <c r="F31" s="31">
        <v>6253</v>
      </c>
      <c r="G31">
        <v>7080</v>
      </c>
      <c r="I31" s="227">
        <v>1949</v>
      </c>
      <c r="J31" s="6">
        <v>12.832929782082324</v>
      </c>
      <c r="K31" s="6">
        <v>33.196841181632067</v>
      </c>
      <c r="L31" s="6">
        <v>2.4275646045418986</v>
      </c>
      <c r="M31" s="6">
        <v>-4.8331415420023056</v>
      </c>
      <c r="N31" s="6">
        <v>8.7289167101373586</v>
      </c>
      <c r="O31" s="6">
        <v>6.9486404833836835</v>
      </c>
      <c r="Q31" s="227">
        <v>1949</v>
      </c>
      <c r="R31" s="147">
        <v>7.4524228370382222</v>
      </c>
      <c r="S31" s="147">
        <v>72.829042059811286</v>
      </c>
      <c r="T31" s="147">
        <v>20.917959379497841</v>
      </c>
      <c r="U31" s="147">
        <v>13.225651687190149</v>
      </c>
      <c r="V31" s="147">
        <v>100</v>
      </c>
      <c r="W31" s="147">
        <v>113.22565168719014</v>
      </c>
      <c r="Y31" s="227">
        <v>1949</v>
      </c>
      <c r="Z31" s="147">
        <v>0.92157885585115618</v>
      </c>
      <c r="AA31" s="147">
        <v>19.735698139454016</v>
      </c>
      <c r="AB31" s="147">
        <v>0.53903668927143189</v>
      </c>
      <c r="AC31" s="147">
        <v>-0.73030777256129431</v>
      </c>
      <c r="AD31" s="147">
        <v>8.7289167101373586</v>
      </c>
      <c r="AE31" s="147">
        <v>7.9986089375760709</v>
      </c>
    </row>
    <row r="32" spans="1:55" ht="15" customHeight="1">
      <c r="A32" s="1247" t="s">
        <v>701</v>
      </c>
      <c r="B32" s="1247"/>
      <c r="C32" s="1247"/>
      <c r="D32" s="1247"/>
      <c r="E32" s="1247"/>
      <c r="F32" s="1247"/>
      <c r="G32" s="1247"/>
      <c r="I32" s="1247" t="s">
        <v>701</v>
      </c>
      <c r="J32" s="1247"/>
      <c r="K32" s="1247"/>
      <c r="L32" s="1247"/>
      <c r="M32" s="1247"/>
      <c r="N32" s="1247"/>
      <c r="O32" s="1247"/>
      <c r="Q32" s="1247" t="s">
        <v>701</v>
      </c>
      <c r="R32" s="1247"/>
      <c r="S32" s="1247"/>
      <c r="T32" s="1247"/>
      <c r="U32" s="1247"/>
      <c r="V32" s="1247"/>
      <c r="W32" s="1247"/>
      <c r="Y32" s="1247" t="s">
        <v>701</v>
      </c>
      <c r="Z32" s="1247"/>
      <c r="AA32" s="1247"/>
      <c r="AB32" s="1247"/>
      <c r="AC32" s="1247"/>
      <c r="AD32" s="1247"/>
      <c r="AE32" s="1247"/>
    </row>
    <row r="33" spans="1:31">
      <c r="A33">
        <v>1950</v>
      </c>
      <c r="B33" s="31">
        <v>856</v>
      </c>
      <c r="C33" s="31">
        <v>11027.5</v>
      </c>
      <c r="D33" s="31">
        <v>2800.6</v>
      </c>
      <c r="E33" s="31">
        <v>3214.7</v>
      </c>
      <c r="F33" s="31">
        <v>14688.8</v>
      </c>
      <c r="G33">
        <v>17903.5</v>
      </c>
      <c r="I33">
        <v>1950</v>
      </c>
      <c r="J33" s="31"/>
      <c r="K33" s="31"/>
      <c r="L33" s="31"/>
      <c r="M33" s="31"/>
      <c r="N33" s="31"/>
      <c r="Q33">
        <v>1950</v>
      </c>
      <c r="R33" s="6">
        <v>5.8275693045041121</v>
      </c>
      <c r="S33" s="6">
        <v>75.074206197919509</v>
      </c>
      <c r="T33" s="6">
        <v>19.066227329666141</v>
      </c>
      <c r="U33" s="6">
        <v>21.885382059800666</v>
      </c>
      <c r="V33" s="6">
        <v>100</v>
      </c>
      <c r="W33" s="6">
        <v>121.88538205980066</v>
      </c>
      <c r="Y33">
        <v>1950</v>
      </c>
      <c r="Z33" s="6"/>
      <c r="AA33" s="6"/>
      <c r="AB33" s="6"/>
      <c r="AC33" s="6"/>
      <c r="AD33" s="6"/>
      <c r="AE33" s="6"/>
    </row>
    <row r="34" spans="1:31">
      <c r="A34">
        <v>1951</v>
      </c>
      <c r="B34" s="31">
        <v>965.5</v>
      </c>
      <c r="C34" s="31">
        <v>11083.1</v>
      </c>
      <c r="D34" s="31">
        <v>3129</v>
      </c>
      <c r="E34" s="31">
        <v>3104</v>
      </c>
      <c r="F34" s="31">
        <v>15146.6</v>
      </c>
      <c r="G34">
        <v>18250.599999999999</v>
      </c>
      <c r="I34">
        <v>1951</v>
      </c>
      <c r="J34" s="6">
        <v>12.792056074766345</v>
      </c>
      <c r="K34" s="6">
        <v>0.50419406030379754</v>
      </c>
      <c r="L34" s="6">
        <v>11.726058701706776</v>
      </c>
      <c r="M34" s="6">
        <v>-3.4435561638722079</v>
      </c>
      <c r="N34" s="6">
        <v>3.1166603126191461</v>
      </c>
      <c r="O34" s="6">
        <v>1.9387270645404353</v>
      </c>
      <c r="Q34">
        <v>1951</v>
      </c>
      <c r="R34" s="6">
        <v>6.3743678449288952</v>
      </c>
      <c r="S34" s="6">
        <v>73.172197060726489</v>
      </c>
      <c r="T34" s="6">
        <v>20.658101488122746</v>
      </c>
      <c r="U34" s="6">
        <v>20.493047944753279</v>
      </c>
      <c r="V34" s="6">
        <v>100</v>
      </c>
      <c r="W34" s="6">
        <v>120.49304794475326</v>
      </c>
      <c r="Y34">
        <v>1951</v>
      </c>
      <c r="Z34" s="6">
        <v>0.74546593322803711</v>
      </c>
      <c r="AA34" s="6">
        <v>0.37851968847013562</v>
      </c>
      <c r="AB34" s="6">
        <v>2.2357170088775122</v>
      </c>
      <c r="AC34" s="6">
        <v>-0.75363542290724828</v>
      </c>
      <c r="AD34" s="6">
        <v>3.1166603126191461</v>
      </c>
      <c r="AE34" s="6">
        <v>2.3630248897118675</v>
      </c>
    </row>
    <row r="35" spans="1:31">
      <c r="A35">
        <v>1952</v>
      </c>
      <c r="B35" s="31">
        <v>1026.7</v>
      </c>
      <c r="C35" s="31">
        <v>11805.9</v>
      </c>
      <c r="D35" s="31">
        <v>3163.5</v>
      </c>
      <c r="E35" s="31">
        <v>3146.9</v>
      </c>
      <c r="F35" s="31">
        <v>16102</v>
      </c>
      <c r="G35">
        <v>19248.900000000001</v>
      </c>
      <c r="I35">
        <v>1952</v>
      </c>
      <c r="J35" s="6">
        <v>6.3386846193682178</v>
      </c>
      <c r="K35" s="6">
        <v>6.5216410571049543</v>
      </c>
      <c r="L35" s="6">
        <v>1.1025886864812984</v>
      </c>
      <c r="M35" s="6">
        <v>1.38208762886598</v>
      </c>
      <c r="N35" s="6">
        <v>6.3076862134076261</v>
      </c>
      <c r="O35" s="6">
        <v>5.4699571520936408</v>
      </c>
      <c r="Q35">
        <v>1952</v>
      </c>
      <c r="R35" s="6">
        <v>6.3762265557073663</v>
      </c>
      <c r="S35" s="6">
        <v>73.319463420693083</v>
      </c>
      <c r="T35" s="6">
        <v>19.646627748105825</v>
      </c>
      <c r="U35" s="6">
        <v>19.543534964600671</v>
      </c>
      <c r="V35" s="6">
        <v>100</v>
      </c>
      <c r="W35" s="6">
        <v>119.54353496460068</v>
      </c>
      <c r="Y35">
        <v>1952</v>
      </c>
      <c r="Z35" s="6">
        <v>0.4040510741684612</v>
      </c>
      <c r="AA35" s="6">
        <v>4.7720280458980833</v>
      </c>
      <c r="AB35" s="6">
        <v>0.22777388984986616</v>
      </c>
      <c r="AC35" s="6">
        <v>0.28323188042200903</v>
      </c>
      <c r="AD35" s="6">
        <v>6.3076862134076261</v>
      </c>
      <c r="AE35" s="6">
        <v>6.5909180938296501</v>
      </c>
    </row>
    <row r="36" spans="1:31">
      <c r="A36">
        <v>1953</v>
      </c>
      <c r="B36" s="31">
        <v>1231.9000000000001</v>
      </c>
      <c r="C36" s="31">
        <v>12502.8</v>
      </c>
      <c r="D36" s="31">
        <v>3893.8</v>
      </c>
      <c r="E36" s="31">
        <v>4333.3999999999996</v>
      </c>
      <c r="F36" s="31">
        <v>17081</v>
      </c>
      <c r="G36">
        <v>21414.400000000001</v>
      </c>
      <c r="I36">
        <v>1953</v>
      </c>
      <c r="J36" s="6">
        <v>19.986364079088336</v>
      </c>
      <c r="K36" s="6">
        <v>5.9029807130333012</v>
      </c>
      <c r="L36" s="6">
        <v>23.085190453611503</v>
      </c>
      <c r="M36" s="6">
        <v>37.703771966061829</v>
      </c>
      <c r="N36" s="6">
        <v>6.0799900633461634</v>
      </c>
      <c r="O36" s="6">
        <v>11.249993506122436</v>
      </c>
      <c r="Q36">
        <v>1953</v>
      </c>
      <c r="R36" s="6">
        <v>7.2121070194953463</v>
      </c>
      <c r="S36" s="6">
        <v>73.197119606580401</v>
      </c>
      <c r="T36" s="6">
        <v>22.796089221942513</v>
      </c>
      <c r="U36" s="6">
        <v>25.369709033428954</v>
      </c>
      <c r="V36" s="6">
        <v>100</v>
      </c>
      <c r="W36" s="6">
        <v>125.36970903342896</v>
      </c>
      <c r="Y36">
        <v>1953</v>
      </c>
      <c r="Z36" s="6">
        <v>1.2743758539311885</v>
      </c>
      <c r="AA36" s="6">
        <v>4.3280337846230195</v>
      </c>
      <c r="AB36" s="6">
        <v>4.5354614333623147</v>
      </c>
      <c r="AC36" s="6">
        <v>7.3686498571605989</v>
      </c>
      <c r="AD36" s="6">
        <v>6.0799900633461625</v>
      </c>
      <c r="AE36" s="6">
        <v>13.44863992050678</v>
      </c>
    </row>
    <row r="37" spans="1:31">
      <c r="A37">
        <v>1954</v>
      </c>
      <c r="B37" s="31">
        <v>1277.3</v>
      </c>
      <c r="C37" s="31">
        <v>13627.5</v>
      </c>
      <c r="D37" s="31">
        <v>3498.2</v>
      </c>
      <c r="E37" s="31">
        <v>4791.7</v>
      </c>
      <c r="F37" s="31">
        <v>18262.3</v>
      </c>
      <c r="G37">
        <v>23054</v>
      </c>
      <c r="I37">
        <v>1954</v>
      </c>
      <c r="J37" s="6">
        <v>3.6853640717590563</v>
      </c>
      <c r="K37" s="6">
        <v>8.9955849889624684</v>
      </c>
      <c r="L37" s="6">
        <v>-10.15974112691973</v>
      </c>
      <c r="M37" s="6">
        <v>10.575991138597862</v>
      </c>
      <c r="N37" s="6">
        <v>6.9158714360985751</v>
      </c>
      <c r="O37" s="6">
        <v>7.6565301852958623</v>
      </c>
      <c r="Q37">
        <v>1954</v>
      </c>
      <c r="R37" s="6">
        <v>6.9941902170044301</v>
      </c>
      <c r="S37" s="6">
        <v>74.620940407287151</v>
      </c>
      <c r="T37" s="6">
        <v>19.155309024602595</v>
      </c>
      <c r="U37" s="6">
        <v>26.238206578579913</v>
      </c>
      <c r="V37" s="6">
        <v>100</v>
      </c>
      <c r="W37" s="6">
        <v>126.23820657857992</v>
      </c>
      <c r="Y37">
        <v>1954</v>
      </c>
      <c r="Z37" s="6">
        <v>0.26579240091329442</v>
      </c>
      <c r="AA37" s="6">
        <v>6.5845091036824499</v>
      </c>
      <c r="AB37" s="6">
        <v>-2.3160236520110096</v>
      </c>
      <c r="AC37" s="6">
        <v>2.6830981792635078</v>
      </c>
      <c r="AD37" s="6">
        <v>6.9158714360985751</v>
      </c>
      <c r="AE37" s="6">
        <v>9.5989696153620816</v>
      </c>
    </row>
    <row r="38" spans="1:31">
      <c r="A38">
        <v>1955</v>
      </c>
      <c r="B38" s="31">
        <v>1329.4</v>
      </c>
      <c r="C38" s="31">
        <v>14159.5</v>
      </c>
      <c r="D38" s="31">
        <v>3555.2</v>
      </c>
      <c r="E38" s="31">
        <v>4992</v>
      </c>
      <c r="F38" s="31">
        <v>18976.099999999999</v>
      </c>
      <c r="G38">
        <v>23968.1</v>
      </c>
      <c r="I38">
        <v>1955</v>
      </c>
      <c r="J38" s="6">
        <v>4.0789164644171372</v>
      </c>
      <c r="K38" s="6">
        <v>3.9038708493854379</v>
      </c>
      <c r="L38" s="6">
        <v>1.6294094105540058</v>
      </c>
      <c r="M38" s="6">
        <v>4.180144833775068</v>
      </c>
      <c r="N38" s="6">
        <v>3.9085985883486662</v>
      </c>
      <c r="O38" s="6">
        <v>3.9650386050143149</v>
      </c>
      <c r="Q38">
        <v>1955</v>
      </c>
      <c r="R38" s="6">
        <v>7.0056544811631483</v>
      </c>
      <c r="S38" s="6">
        <v>74.617545227944632</v>
      </c>
      <c r="T38" s="6">
        <v>18.735145788649934</v>
      </c>
      <c r="U38" s="6">
        <v>26.306775364800988</v>
      </c>
      <c r="V38" s="6">
        <v>100</v>
      </c>
      <c r="W38" s="6">
        <v>126.306775364801</v>
      </c>
      <c r="Y38">
        <v>1955</v>
      </c>
      <c r="Z38" s="6">
        <v>0.28528717631404638</v>
      </c>
      <c r="AA38" s="6">
        <v>2.913105140097362</v>
      </c>
      <c r="AB38" s="6">
        <v>0.31211840786757539</v>
      </c>
      <c r="AC38" s="6">
        <v>1.0967950367697383</v>
      </c>
      <c r="AD38" s="6">
        <v>3.9085985883486658</v>
      </c>
      <c r="AE38" s="6">
        <v>5.0053936251184146</v>
      </c>
    </row>
    <row r="39" spans="1:31">
      <c r="A39">
        <v>1956</v>
      </c>
      <c r="B39" s="31">
        <v>1285.0999999999999</v>
      </c>
      <c r="C39" s="31">
        <v>14436.2</v>
      </c>
      <c r="D39" s="31">
        <v>3664.6</v>
      </c>
      <c r="E39" s="31">
        <v>4565.1000000000004</v>
      </c>
      <c r="F39" s="31">
        <v>19745.7</v>
      </c>
      <c r="G39">
        <v>24310.799999999999</v>
      </c>
      <c r="I39">
        <v>1956</v>
      </c>
      <c r="J39" s="6">
        <v>-3.332330374605097</v>
      </c>
      <c r="K39" s="6">
        <v>1.954165048200851</v>
      </c>
      <c r="L39" s="6">
        <v>3.0771827182718203</v>
      </c>
      <c r="M39" s="6">
        <v>-8.5516826923076827</v>
      </c>
      <c r="N39" s="6">
        <v>4.0556278687401637</v>
      </c>
      <c r="O39" s="6">
        <v>1.4298171319378605</v>
      </c>
      <c r="Q39">
        <v>1956</v>
      </c>
      <c r="R39" s="6">
        <v>6.5082524296429094</v>
      </c>
      <c r="S39" s="6">
        <v>73.110601295471923</v>
      </c>
      <c r="T39" s="6">
        <v>18.558977397610619</v>
      </c>
      <c r="U39" s="6">
        <v>23.11946398456373</v>
      </c>
      <c r="V39" s="6">
        <v>100</v>
      </c>
      <c r="W39" s="6">
        <v>123.11946398456372</v>
      </c>
      <c r="Y39">
        <v>1956</v>
      </c>
      <c r="Z39" s="6">
        <v>-0.2334515522156827</v>
      </c>
      <c r="AA39" s="6">
        <v>1.458149988669956</v>
      </c>
      <c r="AB39" s="6">
        <v>0.57651466845136656</v>
      </c>
      <c r="AC39" s="6">
        <v>-2.2496719557759475</v>
      </c>
      <c r="AD39" s="6">
        <v>4.0556278687401637</v>
      </c>
      <c r="AE39" s="6">
        <v>1.8059559129641938</v>
      </c>
    </row>
    <row r="40" spans="1:31">
      <c r="A40">
        <v>1957</v>
      </c>
      <c r="B40" s="31">
        <v>1146.4000000000001</v>
      </c>
      <c r="C40" s="31">
        <v>14755.1</v>
      </c>
      <c r="D40" s="31">
        <v>3674.9</v>
      </c>
      <c r="E40" s="31">
        <v>3850.9</v>
      </c>
      <c r="F40" s="31">
        <v>20186.2</v>
      </c>
      <c r="G40">
        <v>24037.1</v>
      </c>
      <c r="I40">
        <v>1957</v>
      </c>
      <c r="J40" s="6">
        <v>-10.792934401992049</v>
      </c>
      <c r="K40" s="6">
        <v>2.209030077167129</v>
      </c>
      <c r="L40" s="6">
        <v>0.28106751077880965</v>
      </c>
      <c r="M40" s="6">
        <v>-15.644783246807304</v>
      </c>
      <c r="N40" s="6">
        <v>2.2308654542507966</v>
      </c>
      <c r="O40" s="6">
        <v>-1.1258370765256598</v>
      </c>
      <c r="Q40">
        <v>1957</v>
      </c>
      <c r="R40" s="6">
        <v>5.6791273246079008</v>
      </c>
      <c r="S40" s="6">
        <v>73.094985683288584</v>
      </c>
      <c r="T40" s="6">
        <v>18.205011344383788</v>
      </c>
      <c r="U40" s="6">
        <v>19.076894115782071</v>
      </c>
      <c r="V40" s="6">
        <v>100</v>
      </c>
      <c r="W40" s="6">
        <v>119.07689411578207</v>
      </c>
      <c r="Y40">
        <v>1957</v>
      </c>
      <c r="Z40" s="6">
        <v>-0.70243141544741294</v>
      </c>
      <c r="AA40" s="6">
        <v>1.6150351722147156</v>
      </c>
      <c r="AB40" s="6">
        <v>5.2163255797466078E-2</v>
      </c>
      <c r="AC40" s="6">
        <v>-3.6169900282086744</v>
      </c>
      <c r="AD40" s="6">
        <v>2.2308654542507966</v>
      </c>
      <c r="AE40" s="6">
        <v>-1.3861245739578749</v>
      </c>
    </row>
    <row r="41" spans="1:31">
      <c r="A41">
        <v>1958</v>
      </c>
      <c r="B41" s="31">
        <v>1196.0999999999999</v>
      </c>
      <c r="C41" s="31">
        <v>15004.9</v>
      </c>
      <c r="D41" s="31">
        <v>3889.9</v>
      </c>
      <c r="E41" s="31">
        <v>3271</v>
      </c>
      <c r="F41" s="31">
        <v>20682.5</v>
      </c>
      <c r="G41">
        <v>23953.5</v>
      </c>
      <c r="I41">
        <v>1958</v>
      </c>
      <c r="J41" s="6">
        <v>4.3353105373342471</v>
      </c>
      <c r="K41" s="6">
        <v>1.6929739547681733</v>
      </c>
      <c r="L41" s="6">
        <v>5.8504993333151845</v>
      </c>
      <c r="M41" s="6">
        <v>-15.058817419304582</v>
      </c>
      <c r="N41" s="6">
        <v>2.4586103377554958</v>
      </c>
      <c r="O41" s="6">
        <v>-0.34779569914838993</v>
      </c>
      <c r="Q41">
        <v>1958</v>
      </c>
      <c r="R41" s="6">
        <v>5.7831500060437566</v>
      </c>
      <c r="S41" s="6">
        <v>72.548773117369763</v>
      </c>
      <c r="T41" s="6">
        <v>18.807687658648618</v>
      </c>
      <c r="U41" s="6">
        <v>15.815302792215642</v>
      </c>
      <c r="V41" s="6">
        <v>100</v>
      </c>
      <c r="W41" s="6">
        <v>115.81530279221563</v>
      </c>
      <c r="Y41">
        <v>1958</v>
      </c>
      <c r="Z41" s="6">
        <v>0.24620780533235481</v>
      </c>
      <c r="AA41" s="6">
        <v>1.2374790698596008</v>
      </c>
      <c r="AB41" s="6">
        <v>1.0650840673331272</v>
      </c>
      <c r="AC41" s="6">
        <v>-2.8727546541696811</v>
      </c>
      <c r="AD41" s="6">
        <v>2.4586103377554958</v>
      </c>
      <c r="AE41" s="6">
        <v>-0.41414431641417226</v>
      </c>
    </row>
    <row r="42" spans="1:31">
      <c r="A42">
        <v>1959</v>
      </c>
      <c r="B42" s="31">
        <v>1214.3</v>
      </c>
      <c r="C42" s="31">
        <v>15774.2</v>
      </c>
      <c r="D42" s="31">
        <v>4510.1000000000004</v>
      </c>
      <c r="E42" s="31">
        <v>3394.6</v>
      </c>
      <c r="F42" s="31">
        <v>22176.9</v>
      </c>
      <c r="G42">
        <v>25571.5</v>
      </c>
      <c r="I42">
        <v>1959</v>
      </c>
      <c r="J42" s="6">
        <v>1.5216119053590882</v>
      </c>
      <c r="K42" s="6">
        <v>5.1269918493292321</v>
      </c>
      <c r="L42" s="6">
        <v>15.943854597804584</v>
      </c>
      <c r="M42" s="6">
        <v>3.7786609599510745</v>
      </c>
      <c r="N42" s="6">
        <v>7.2254321286111534</v>
      </c>
      <c r="O42" s="6">
        <v>6.7547540025465924</v>
      </c>
      <c r="Q42">
        <v>1959</v>
      </c>
      <c r="R42" s="6">
        <v>5.4755173175691816</v>
      </c>
      <c r="S42" s="6">
        <v>71.128967529275954</v>
      </c>
      <c r="T42" s="6">
        <v>20.336927162948832</v>
      </c>
      <c r="U42" s="6">
        <v>15.306918460199576</v>
      </c>
      <c r="V42" s="6">
        <v>100</v>
      </c>
      <c r="W42" s="6">
        <v>115.30691846019955</v>
      </c>
      <c r="Y42">
        <v>1959</v>
      </c>
      <c r="Z42" s="6">
        <v>8.7997098996736633E-2</v>
      </c>
      <c r="AA42" s="6">
        <v>3.7195696845159048</v>
      </c>
      <c r="AB42" s="6">
        <v>2.9986703735041731</v>
      </c>
      <c r="AC42" s="6">
        <v>0.59760667230750464</v>
      </c>
      <c r="AD42" s="6">
        <v>7.2254321286111534</v>
      </c>
      <c r="AE42" s="6">
        <v>7.8230388009186411</v>
      </c>
    </row>
    <row r="43" spans="1:31">
      <c r="A43">
        <v>1960</v>
      </c>
      <c r="B43" s="31">
        <v>1339.6</v>
      </c>
      <c r="C43" s="31">
        <v>16509.2</v>
      </c>
      <c r="D43" s="31">
        <v>4521</v>
      </c>
      <c r="E43" s="31">
        <v>4018.6</v>
      </c>
      <c r="F43" s="31">
        <v>23123.4</v>
      </c>
      <c r="G43">
        <v>27142</v>
      </c>
      <c r="I43">
        <v>1960</v>
      </c>
      <c r="J43" s="6">
        <v>10.31870213291608</v>
      </c>
      <c r="K43" s="6">
        <v>4.6595072967250406</v>
      </c>
      <c r="L43" s="6">
        <v>0.24167978537059653</v>
      </c>
      <c r="M43" s="6">
        <v>18.382136334177822</v>
      </c>
      <c r="N43" s="6">
        <v>4.2679544931888636</v>
      </c>
      <c r="O43" s="6">
        <v>6.1416029564163255</v>
      </c>
      <c r="Q43">
        <v>1960</v>
      </c>
      <c r="R43" s="6">
        <v>5.7932656962211437</v>
      </c>
      <c r="S43" s="6">
        <v>71.396074971673713</v>
      </c>
      <c r="T43" s="6">
        <v>19.551623031215133</v>
      </c>
      <c r="U43" s="6">
        <v>17.378932163955128</v>
      </c>
      <c r="V43" s="6">
        <v>100</v>
      </c>
      <c r="W43" s="6">
        <v>117.37893216395511</v>
      </c>
      <c r="Y43">
        <v>1960</v>
      </c>
      <c r="Z43" s="6">
        <v>0.5650023222362005</v>
      </c>
      <c r="AA43" s="6">
        <v>3.3142594321117982</v>
      </c>
      <c r="AB43" s="6">
        <v>4.9150241918389286E-2</v>
      </c>
      <c r="AC43" s="6">
        <v>2.8137386199153185</v>
      </c>
      <c r="AD43" s="6">
        <v>4.2679544931888636</v>
      </c>
      <c r="AE43" s="6">
        <v>7.081693113104178</v>
      </c>
    </row>
    <row r="44" spans="1:31">
      <c r="A44">
        <v>1961</v>
      </c>
      <c r="B44" s="31">
        <v>1413.2</v>
      </c>
      <c r="C44" s="31">
        <v>17579.099999999999</v>
      </c>
      <c r="D44" s="31">
        <v>4219.5</v>
      </c>
      <c r="E44" s="31">
        <v>4185.6000000000004</v>
      </c>
      <c r="F44" s="31">
        <v>24300.2</v>
      </c>
      <c r="G44">
        <v>28485.8</v>
      </c>
      <c r="I44">
        <v>1961</v>
      </c>
      <c r="J44" s="6">
        <v>5.494177366378028</v>
      </c>
      <c r="K44" s="6">
        <v>6.4806289826278451</v>
      </c>
      <c r="L44" s="6">
        <v>-6.6688785666887851</v>
      </c>
      <c r="M44" s="6">
        <v>4.1556761061066094</v>
      </c>
      <c r="N44" s="6">
        <v>5.0892169836615597</v>
      </c>
      <c r="O44" s="6">
        <v>4.9509984525827111</v>
      </c>
      <c r="Q44">
        <v>1961</v>
      </c>
      <c r="R44" s="6">
        <v>5.815589995144073</v>
      </c>
      <c r="S44" s="6">
        <v>72.341379906338204</v>
      </c>
      <c r="T44" s="6">
        <v>17.36405461683443</v>
      </c>
      <c r="U44" s="6">
        <v>17.224549592184427</v>
      </c>
      <c r="V44" s="6">
        <v>100</v>
      </c>
      <c r="W44" s="6">
        <v>117.22454959218442</v>
      </c>
      <c r="Y44">
        <v>1961</v>
      </c>
      <c r="Z44" s="6">
        <v>0.31829229265592457</v>
      </c>
      <c r="AA44" s="6">
        <v>4.6269147270729913</v>
      </c>
      <c r="AB44" s="6">
        <v>-1.3038739977684941</v>
      </c>
      <c r="AC44" s="6">
        <v>0.72221213143395957</v>
      </c>
      <c r="AD44" s="6">
        <v>5.0892169836615597</v>
      </c>
      <c r="AE44" s="6">
        <v>5.8114291150955273</v>
      </c>
    </row>
    <row r="45" spans="1:31">
      <c r="A45">
        <v>1962</v>
      </c>
      <c r="B45" s="31">
        <v>1531.2</v>
      </c>
      <c r="C45" s="31">
        <v>19031.400000000001</v>
      </c>
      <c r="D45" s="31">
        <v>4561.3</v>
      </c>
      <c r="E45" s="31">
        <v>4331.5</v>
      </c>
      <c r="F45" s="31">
        <v>25615.3</v>
      </c>
      <c r="G45">
        <v>29946.799999999999</v>
      </c>
      <c r="I45">
        <v>1962</v>
      </c>
      <c r="J45" s="6">
        <v>8.3498443249363064</v>
      </c>
      <c r="K45" s="6">
        <v>8.2615150946294449</v>
      </c>
      <c r="L45" s="6">
        <v>8.1004858395544499</v>
      </c>
      <c r="M45" s="6">
        <v>3.4857607033639049</v>
      </c>
      <c r="N45" s="6">
        <v>5.4118896140772366</v>
      </c>
      <c r="O45" s="6">
        <v>5.1288712270675108</v>
      </c>
      <c r="Q45">
        <v>1962</v>
      </c>
      <c r="R45" s="6">
        <v>5.9776774037391718</v>
      </c>
      <c r="S45" s="6">
        <v>74.297002182289489</v>
      </c>
      <c r="T45" s="6">
        <v>17.806935698586393</v>
      </c>
      <c r="U45" s="6">
        <v>16.909815618009549</v>
      </c>
      <c r="V45" s="6">
        <v>100</v>
      </c>
      <c r="W45" s="6">
        <v>116.90981561800955</v>
      </c>
      <c r="Y45">
        <v>1962</v>
      </c>
      <c r="Z45" s="6">
        <v>0.48559271117110098</v>
      </c>
      <c r="AA45" s="6">
        <v>5.9764940206253634</v>
      </c>
      <c r="AB45" s="6">
        <v>1.4065727854091736</v>
      </c>
      <c r="AC45" s="6">
        <v>0.60040658101579247</v>
      </c>
      <c r="AD45" s="6">
        <v>5.4118896140772366</v>
      </c>
      <c r="AE45" s="6">
        <v>6.0122961950930316</v>
      </c>
    </row>
    <row r="46" spans="1:31">
      <c r="A46">
        <v>1963</v>
      </c>
      <c r="B46" s="31">
        <v>1619.4</v>
      </c>
      <c r="C46" s="31">
        <v>19989</v>
      </c>
      <c r="D46" s="31">
        <v>4451.2</v>
      </c>
      <c r="E46" s="31">
        <v>4324.5</v>
      </c>
      <c r="F46" s="31">
        <v>26457.200000000001</v>
      </c>
      <c r="G46">
        <v>30781.7</v>
      </c>
      <c r="I46">
        <v>1963</v>
      </c>
      <c r="J46" s="6">
        <v>5.7601880877742984</v>
      </c>
      <c r="K46" s="6">
        <v>5.0316844793341531</v>
      </c>
      <c r="L46" s="6">
        <v>-2.4137855435950373</v>
      </c>
      <c r="M46" s="6">
        <v>-0.1616068336603993</v>
      </c>
      <c r="N46" s="6">
        <v>3.2867075536886281</v>
      </c>
      <c r="O46" s="6">
        <v>2.7879439539449935</v>
      </c>
      <c r="Q46">
        <v>1963</v>
      </c>
      <c r="R46" s="6">
        <v>6.1208291126801022</v>
      </c>
      <c r="S46" s="6">
        <v>75.552212630210306</v>
      </c>
      <c r="T46" s="6">
        <v>16.824153727529744</v>
      </c>
      <c r="U46" s="6">
        <v>16.345267072857293</v>
      </c>
      <c r="V46" s="6">
        <v>100</v>
      </c>
      <c r="W46" s="6">
        <v>116.34526707285728</v>
      </c>
      <c r="Y46">
        <v>1963</v>
      </c>
      <c r="Z46" s="6">
        <v>0.34432546173575973</v>
      </c>
      <c r="AA46" s="6">
        <v>3.7383907274168173</v>
      </c>
      <c r="AB46" s="6">
        <v>-0.42982123964974234</v>
      </c>
      <c r="AC46" s="6">
        <v>-2.7327417598076914E-2</v>
      </c>
      <c r="AD46" s="6">
        <v>3.2867075536886277</v>
      </c>
      <c r="AE46" s="6">
        <v>3.2593801360905372</v>
      </c>
    </row>
    <row r="47" spans="1:31">
      <c r="A47">
        <v>1964</v>
      </c>
      <c r="B47" s="31">
        <v>1641.2</v>
      </c>
      <c r="C47" s="31">
        <v>21795</v>
      </c>
      <c r="D47" s="31">
        <v>4710.3999999999996</v>
      </c>
      <c r="E47" s="31">
        <v>5411.8</v>
      </c>
      <c r="F47" s="31">
        <v>28088.799999999999</v>
      </c>
      <c r="G47">
        <v>33500.6</v>
      </c>
      <c r="I47">
        <v>1964</v>
      </c>
      <c r="J47" s="6">
        <v>1.3461775966407297</v>
      </c>
      <c r="K47" s="6">
        <v>9.0349692330781828</v>
      </c>
      <c r="L47" s="6">
        <v>5.8231488138030141</v>
      </c>
      <c r="M47" s="6">
        <v>25.142791074112615</v>
      </c>
      <c r="N47" s="6">
        <v>6.1669413241008053</v>
      </c>
      <c r="O47" s="6">
        <v>8.8328454893654254</v>
      </c>
      <c r="Q47">
        <v>1964</v>
      </c>
      <c r="R47" s="6">
        <v>5.842898237019738</v>
      </c>
      <c r="S47" s="6">
        <v>77.593204408874712</v>
      </c>
      <c r="T47" s="6">
        <v>16.769673321751018</v>
      </c>
      <c r="U47" s="6">
        <v>19.266754008715218</v>
      </c>
      <c r="V47" s="6">
        <v>100</v>
      </c>
      <c r="W47" s="6">
        <v>119.26675400871522</v>
      </c>
      <c r="Y47">
        <v>1964</v>
      </c>
      <c r="Z47" s="6">
        <v>8.2397230243563102E-2</v>
      </c>
      <c r="AA47" s="6">
        <v>6.8261191660493106</v>
      </c>
      <c r="AB47" s="6">
        <v>0.97969550821704388</v>
      </c>
      <c r="AC47" s="6">
        <v>4.1096563506342321</v>
      </c>
      <c r="AD47" s="6">
        <v>6.1669413241008053</v>
      </c>
      <c r="AE47" s="6">
        <v>10.276597674735033</v>
      </c>
    </row>
    <row r="48" spans="1:31">
      <c r="A48">
        <v>1965</v>
      </c>
      <c r="B48" s="31">
        <v>1744.8</v>
      </c>
      <c r="C48" s="31">
        <v>21538.9</v>
      </c>
      <c r="D48" s="31">
        <v>5018.2</v>
      </c>
      <c r="E48" s="31">
        <v>4417.8999999999996</v>
      </c>
      <c r="F48" s="31">
        <v>29100</v>
      </c>
      <c r="G48">
        <v>33517.9</v>
      </c>
      <c r="I48">
        <v>1965</v>
      </c>
      <c r="J48" s="6">
        <v>6.3124543017304413</v>
      </c>
      <c r="K48" s="6">
        <v>-1.175040146822659</v>
      </c>
      <c r="L48" s="6">
        <v>6.5344769021739246</v>
      </c>
      <c r="M48" s="6">
        <v>-18.365423703758466</v>
      </c>
      <c r="N48" s="6">
        <v>3.600011392441127</v>
      </c>
      <c r="O48" s="6">
        <v>5.1640866133739749E-2</v>
      </c>
      <c r="Q48">
        <v>1965</v>
      </c>
      <c r="R48" s="6">
        <v>5.9958762886597938</v>
      </c>
      <c r="S48" s="6">
        <v>74.016838487972507</v>
      </c>
      <c r="T48" s="6">
        <v>17.244673539518899</v>
      </c>
      <c r="U48" s="6">
        <v>15.181786941580755</v>
      </c>
      <c r="V48" s="6">
        <v>100</v>
      </c>
      <c r="W48" s="6">
        <v>115.18178694158077</v>
      </c>
      <c r="Y48">
        <v>1965</v>
      </c>
      <c r="Z48" s="6">
        <v>0.36883028110848459</v>
      </c>
      <c r="AA48" s="6">
        <v>-0.91175130301044727</v>
      </c>
      <c r="AB48" s="6">
        <v>1.095810429779843</v>
      </c>
      <c r="AC48" s="6">
        <v>-3.5384210076614191</v>
      </c>
      <c r="AD48" s="6">
        <v>3.600011392441127</v>
      </c>
      <c r="AE48" s="6">
        <v>6.1590384779697312E-2</v>
      </c>
    </row>
    <row r="49" spans="1:31">
      <c r="A49">
        <v>1966</v>
      </c>
      <c r="B49" s="31">
        <v>1822.7</v>
      </c>
      <c r="C49" s="31">
        <v>23522.9</v>
      </c>
      <c r="D49" s="31">
        <v>4931.8</v>
      </c>
      <c r="E49" s="31">
        <v>5866.8</v>
      </c>
      <c r="F49" s="31">
        <v>30658.2</v>
      </c>
      <c r="G49">
        <v>36525</v>
      </c>
      <c r="I49">
        <v>1966</v>
      </c>
      <c r="J49" s="6">
        <v>4.464695093993587</v>
      </c>
      <c r="K49" s="6">
        <v>9.2112410568784941</v>
      </c>
      <c r="L49" s="6">
        <v>-1.7217328922721209</v>
      </c>
      <c r="M49" s="6">
        <v>32.79612485570069</v>
      </c>
      <c r="N49" s="6">
        <v>5.354639175257736</v>
      </c>
      <c r="O49" s="6">
        <v>8.97162411726271</v>
      </c>
      <c r="Q49">
        <v>1966</v>
      </c>
      <c r="R49" s="6">
        <v>5.9452283565245185</v>
      </c>
      <c r="S49" s="6">
        <v>76.726291824047081</v>
      </c>
      <c r="T49" s="6">
        <v>16.086397766339839</v>
      </c>
      <c r="U49" s="6">
        <v>19.136152807405523</v>
      </c>
      <c r="V49" s="6">
        <v>100</v>
      </c>
      <c r="W49" s="6">
        <v>119.13615280740552</v>
      </c>
      <c r="Y49">
        <v>1966</v>
      </c>
      <c r="Z49" s="6">
        <v>0.26769759450171859</v>
      </c>
      <c r="AA49" s="6">
        <v>6.817869415807567</v>
      </c>
      <c r="AB49" s="6">
        <v>-0.29690721649484386</v>
      </c>
      <c r="AC49" s="6">
        <v>4.979037800687288</v>
      </c>
      <c r="AD49" s="6">
        <v>5.354639175257736</v>
      </c>
      <c r="AE49" s="6">
        <v>10.333676975945011</v>
      </c>
    </row>
    <row r="50" spans="1:31">
      <c r="A50">
        <v>1967</v>
      </c>
      <c r="B50" s="31">
        <v>1917.7</v>
      </c>
      <c r="C50" s="31">
        <v>23840.5</v>
      </c>
      <c r="D50" s="31">
        <v>5362.6</v>
      </c>
      <c r="E50" s="31">
        <v>4605.5</v>
      </c>
      <c r="F50" s="31">
        <v>31947</v>
      </c>
      <c r="G50">
        <v>36552.5</v>
      </c>
      <c r="I50">
        <v>1967</v>
      </c>
      <c r="J50" s="6">
        <v>5.2120480605694741</v>
      </c>
      <c r="K50" s="6">
        <v>1.3501736605605608</v>
      </c>
      <c r="L50" s="6">
        <v>8.7351474106817086</v>
      </c>
      <c r="M50" s="6">
        <v>-21.49894320583623</v>
      </c>
      <c r="N50" s="6">
        <v>4.2037693015245514</v>
      </c>
      <c r="O50" s="6">
        <v>7.5290896646129646E-2</v>
      </c>
      <c r="Q50">
        <v>1967</v>
      </c>
      <c r="R50" s="6">
        <v>6.0027545622437168</v>
      </c>
      <c r="S50" s="6">
        <v>74.625160421948848</v>
      </c>
      <c r="T50" s="6">
        <v>16.785926691082107</v>
      </c>
      <c r="U50" s="6">
        <v>14.416064106175854</v>
      </c>
      <c r="V50" s="6">
        <v>100</v>
      </c>
      <c r="W50" s="6">
        <v>114.41606410617587</v>
      </c>
      <c r="Y50">
        <v>1967</v>
      </c>
      <c r="Z50" s="6">
        <v>0.30986815925266259</v>
      </c>
      <c r="AA50" s="6">
        <v>1.0359381829331147</v>
      </c>
      <c r="AB50" s="6">
        <v>1.4051705579583946</v>
      </c>
      <c r="AC50" s="6">
        <v>-4.1140706238461489</v>
      </c>
      <c r="AD50" s="6">
        <v>4.2037693015245514</v>
      </c>
      <c r="AE50" s="6">
        <v>8.9698677678398772E-2</v>
      </c>
    </row>
    <row r="51" spans="1:31">
      <c r="A51">
        <v>1968</v>
      </c>
      <c r="B51" s="31">
        <v>1984.1</v>
      </c>
      <c r="C51" s="31">
        <v>25276.799999999999</v>
      </c>
      <c r="D51" s="31">
        <v>5809.9</v>
      </c>
      <c r="E51" s="31">
        <v>5774.6</v>
      </c>
      <c r="F51" s="31">
        <v>33902.199999999997</v>
      </c>
      <c r="G51">
        <v>39676.800000000003</v>
      </c>
      <c r="I51">
        <v>1968</v>
      </c>
      <c r="J51" s="6">
        <v>3.4624810971476183</v>
      </c>
      <c r="K51" s="6">
        <v>6.0246219668211642</v>
      </c>
      <c r="L51" s="6">
        <v>8.3411031962107742</v>
      </c>
      <c r="M51" s="6">
        <v>25.384865921181209</v>
      </c>
      <c r="N51" s="6">
        <v>6.1201364760384402</v>
      </c>
      <c r="O51" s="6">
        <v>8.54743177621231</v>
      </c>
      <c r="Q51">
        <v>1968</v>
      </c>
      <c r="R51" s="6">
        <v>5.852422556648242</v>
      </c>
      <c r="S51" s="6">
        <v>74.557993286571374</v>
      </c>
      <c r="T51" s="6">
        <v>17.137235931591459</v>
      </c>
      <c r="U51" s="6">
        <v>17.03311289532833</v>
      </c>
      <c r="V51" s="6">
        <v>100</v>
      </c>
      <c r="W51" s="6">
        <v>117.03311289532834</v>
      </c>
      <c r="Y51">
        <v>1968</v>
      </c>
      <c r="Z51" s="6">
        <v>0.20784424202585494</v>
      </c>
      <c r="AA51" s="6">
        <v>4.4958838075562637</v>
      </c>
      <c r="AB51" s="6">
        <v>1.4001314677434471</v>
      </c>
      <c r="AC51" s="6">
        <v>3.6594985444642707</v>
      </c>
      <c r="AD51" s="6">
        <v>6.1201364760384402</v>
      </c>
      <c r="AE51" s="6">
        <v>9.779635020502722</v>
      </c>
    </row>
    <row r="52" spans="1:31">
      <c r="A52">
        <v>1969</v>
      </c>
      <c r="B52" s="31">
        <v>2140</v>
      </c>
      <c r="C52" s="31">
        <v>27279.1</v>
      </c>
      <c r="D52" s="31">
        <v>6083.2</v>
      </c>
      <c r="E52" s="31">
        <v>6130.6</v>
      </c>
      <c r="F52" s="31">
        <v>36060.6</v>
      </c>
      <c r="G52">
        <v>42191.199999999997</v>
      </c>
      <c r="I52">
        <v>1969</v>
      </c>
      <c r="J52" s="6">
        <v>7.8574668615493115</v>
      </c>
      <c r="K52" s="6">
        <v>7.9214932269907612</v>
      </c>
      <c r="L52" s="6">
        <v>4.7040396564484777</v>
      </c>
      <c r="M52" s="6">
        <v>6.1649291725833777</v>
      </c>
      <c r="N52" s="6">
        <v>6.3665484835792485</v>
      </c>
      <c r="O52" s="6">
        <v>6.3372046132752491</v>
      </c>
      <c r="Q52">
        <v>1969</v>
      </c>
      <c r="R52" s="6">
        <v>5.9344547788999638</v>
      </c>
      <c r="S52" s="6">
        <v>75.647937083686898</v>
      </c>
      <c r="T52" s="6">
        <v>16.869380986450587</v>
      </c>
      <c r="U52" s="6">
        <v>17.000826386693511</v>
      </c>
      <c r="V52" s="6">
        <v>100</v>
      </c>
      <c r="W52" s="6">
        <v>117.00082638669352</v>
      </c>
      <c r="Y52">
        <v>1969</v>
      </c>
      <c r="Z52" s="6">
        <v>0.45985216298647258</v>
      </c>
      <c r="AA52" s="6">
        <v>5.9061063883759779</v>
      </c>
      <c r="AB52" s="6">
        <v>0.80614237424119994</v>
      </c>
      <c r="AC52" s="6">
        <v>1.0500793458831574</v>
      </c>
      <c r="AD52" s="6">
        <v>6.3665484835792485</v>
      </c>
      <c r="AE52" s="6">
        <v>7.416627829462378</v>
      </c>
    </row>
    <row r="53" spans="1:31">
      <c r="A53">
        <v>1970</v>
      </c>
      <c r="B53" s="31">
        <v>2439</v>
      </c>
      <c r="C53" s="31">
        <v>29388.3</v>
      </c>
      <c r="D53" s="31">
        <v>6137.6</v>
      </c>
      <c r="E53" s="31">
        <v>7178.2</v>
      </c>
      <c r="F53" s="31">
        <v>38492</v>
      </c>
      <c r="G53">
        <v>45670.2</v>
      </c>
      <c r="I53">
        <v>1970</v>
      </c>
      <c r="J53" s="6">
        <v>13.971962616822431</v>
      </c>
      <c r="K53" s="6">
        <v>7.7319266398085063</v>
      </c>
      <c r="L53" s="6">
        <v>0.89426617569701161</v>
      </c>
      <c r="M53" s="6">
        <v>17.088050109287821</v>
      </c>
      <c r="N53" s="6">
        <v>6.7425389483258824</v>
      </c>
      <c r="O53" s="6">
        <v>8.2457953317279333</v>
      </c>
      <c r="Q53">
        <v>1970</v>
      </c>
      <c r="R53" s="6">
        <v>6.3363815857840597</v>
      </c>
      <c r="S53" s="6">
        <v>76.349111503689073</v>
      </c>
      <c r="T53" s="6">
        <v>15.945131455886937</v>
      </c>
      <c r="U53" s="6">
        <v>18.648550348124285</v>
      </c>
      <c r="V53" s="6">
        <v>100</v>
      </c>
      <c r="W53" s="6">
        <v>118.64855034812427</v>
      </c>
      <c r="Y53">
        <v>1970</v>
      </c>
      <c r="Z53" s="6">
        <v>0.82915980322013527</v>
      </c>
      <c r="AA53" s="6">
        <v>5.8490429998391651</v>
      </c>
      <c r="AB53" s="6">
        <v>0.15085716821129047</v>
      </c>
      <c r="AC53" s="6">
        <v>2.9051097319512134</v>
      </c>
      <c r="AD53" s="6">
        <v>6.7425389483258824</v>
      </c>
      <c r="AE53" s="6">
        <v>9.6476486802770793</v>
      </c>
    </row>
    <row r="54" spans="1:31" ht="15" customHeight="1">
      <c r="A54" s="1247" t="s">
        <v>702</v>
      </c>
      <c r="B54" s="1247"/>
      <c r="C54" s="1247"/>
      <c r="D54" s="1247"/>
      <c r="E54" s="1247"/>
      <c r="F54" s="1247"/>
      <c r="G54" s="1247"/>
      <c r="I54" s="1247" t="s">
        <v>702</v>
      </c>
      <c r="J54" s="1247"/>
      <c r="K54" s="1247"/>
      <c r="L54" s="1247"/>
      <c r="M54" s="1247"/>
      <c r="N54" s="1247"/>
      <c r="O54" s="1247"/>
      <c r="Q54" s="1247" t="s">
        <v>702</v>
      </c>
      <c r="R54" s="1247"/>
      <c r="S54" s="1247"/>
      <c r="T54" s="1247"/>
      <c r="U54" s="1247"/>
      <c r="V54" s="1247"/>
      <c r="W54" s="1247"/>
      <c r="Y54" s="1247" t="s">
        <v>702</v>
      </c>
      <c r="Z54" s="1247"/>
      <c r="AA54" s="1247"/>
      <c r="AB54" s="1247"/>
      <c r="AC54" s="1247"/>
      <c r="AD54" s="1247"/>
      <c r="AE54" s="1247"/>
    </row>
    <row r="55" spans="1:31">
      <c r="A55">
        <v>1970</v>
      </c>
      <c r="B55" s="31">
        <v>27310</v>
      </c>
      <c r="C55" s="31">
        <v>224576</v>
      </c>
      <c r="D55" s="31">
        <v>46034</v>
      </c>
      <c r="E55" s="31">
        <v>53572</v>
      </c>
      <c r="F55" s="31">
        <v>307496</v>
      </c>
      <c r="G55">
        <v>361068</v>
      </c>
      <c r="I55">
        <v>1970</v>
      </c>
      <c r="J55" s="31"/>
      <c r="K55" s="31"/>
      <c r="L55" s="31"/>
      <c r="M55" s="31"/>
      <c r="N55" s="31"/>
      <c r="Q55">
        <v>1970</v>
      </c>
      <c r="R55" s="6">
        <v>8.8814163436272331</v>
      </c>
      <c r="S55" s="6">
        <v>73.033795561568283</v>
      </c>
      <c r="T55" s="6">
        <v>14.970601243593412</v>
      </c>
      <c r="U55" s="6">
        <v>17.422015245726776</v>
      </c>
      <c r="V55" s="6">
        <v>100</v>
      </c>
      <c r="W55" s="6">
        <v>117.42201524572677</v>
      </c>
      <c r="Y55">
        <v>1970</v>
      </c>
      <c r="Z55" s="6"/>
      <c r="AA55" s="6"/>
      <c r="AB55" s="6"/>
      <c r="AC55" s="6"/>
      <c r="AD55" s="6"/>
      <c r="AE55" s="6"/>
    </row>
    <row r="56" spans="1:31">
      <c r="A56">
        <v>1971</v>
      </c>
      <c r="B56" s="31">
        <v>34474</v>
      </c>
      <c r="C56" s="31">
        <v>241733</v>
      </c>
      <c r="D56" s="31">
        <v>48137</v>
      </c>
      <c r="E56" s="31">
        <v>64363</v>
      </c>
      <c r="F56" s="31">
        <v>325825</v>
      </c>
      <c r="G56">
        <v>390188</v>
      </c>
      <c r="I56">
        <v>1971</v>
      </c>
      <c r="J56" s="6">
        <v>26.232149395825701</v>
      </c>
      <c r="K56" s="6">
        <v>7.6397299800512908</v>
      </c>
      <c r="L56" s="6">
        <v>4.5683625146630824</v>
      </c>
      <c r="M56" s="6">
        <v>20.14298514149182</v>
      </c>
      <c r="N56" s="6">
        <v>5.9607279444285455</v>
      </c>
      <c r="O56" s="6">
        <v>8.0649628324858558</v>
      </c>
      <c r="Q56">
        <v>1971</v>
      </c>
      <c r="R56" s="6">
        <v>10.580526356172793</v>
      </c>
      <c r="S56" s="6">
        <v>74.191053479628636</v>
      </c>
      <c r="T56" s="6">
        <v>14.773881684953579</v>
      </c>
      <c r="U56" s="6">
        <v>19.753855597329856</v>
      </c>
      <c r="V56" s="6">
        <v>100</v>
      </c>
      <c r="W56" s="6">
        <v>119.75385559732985</v>
      </c>
      <c r="Y56">
        <v>1971</v>
      </c>
      <c r="Z56" s="6">
        <v>2.3297864037255764</v>
      </c>
      <c r="AA56" s="6">
        <v>5.5795847750865013</v>
      </c>
      <c r="AB56" s="6">
        <v>0.68391133543200666</v>
      </c>
      <c r="AC56" s="6">
        <v>3.5093139422951838</v>
      </c>
      <c r="AD56" s="6">
        <v>5.9607279444285446</v>
      </c>
      <c r="AE56" s="6">
        <v>9.4700418867237381</v>
      </c>
    </row>
    <row r="57" spans="1:31">
      <c r="A57">
        <v>1972</v>
      </c>
      <c r="B57" s="31">
        <v>32846</v>
      </c>
      <c r="C57" s="31">
        <v>255776</v>
      </c>
      <c r="D57" s="31">
        <v>53858</v>
      </c>
      <c r="E57" s="31">
        <v>55905</v>
      </c>
      <c r="F57" s="31">
        <v>350813</v>
      </c>
      <c r="G57">
        <v>406718</v>
      </c>
      <c r="I57">
        <v>1972</v>
      </c>
      <c r="J57" s="6">
        <v>-4.7223994894703303</v>
      </c>
      <c r="K57" s="6">
        <v>5.8093019984859273</v>
      </c>
      <c r="L57" s="6">
        <v>11.884828718033935</v>
      </c>
      <c r="M57" s="6">
        <v>-13.14109037801221</v>
      </c>
      <c r="N57" s="6">
        <v>7.6691475485306526</v>
      </c>
      <c r="O57" s="6">
        <v>4.2364193670743289</v>
      </c>
      <c r="Q57">
        <v>1972</v>
      </c>
      <c r="R57" s="6">
        <v>9.3628229284547597</v>
      </c>
      <c r="S57" s="6">
        <v>72.909498792804143</v>
      </c>
      <c r="T57" s="6">
        <v>15.352338710367061</v>
      </c>
      <c r="U57" s="6">
        <v>15.935840462012527</v>
      </c>
      <c r="V57" s="6">
        <v>100</v>
      </c>
      <c r="W57" s="6">
        <v>115.93584046201254</v>
      </c>
      <c r="Y57">
        <v>1972</v>
      </c>
      <c r="Z57" s="6">
        <v>-0.49965472262717775</v>
      </c>
      <c r="AA57" s="6">
        <v>4.3099823524898291</v>
      </c>
      <c r="AB57" s="6">
        <v>1.7558505332617187</v>
      </c>
      <c r="AC57" s="6">
        <v>-2.5958720171871401</v>
      </c>
      <c r="AD57" s="6">
        <v>7.6691475485306526</v>
      </c>
      <c r="AE57" s="6">
        <v>5.0732755313435067</v>
      </c>
    </row>
    <row r="58" spans="1:31">
      <c r="A58">
        <v>1973</v>
      </c>
      <c r="B58" s="31">
        <v>36191</v>
      </c>
      <c r="C58" s="31">
        <v>268183</v>
      </c>
      <c r="D58" s="31">
        <v>57927</v>
      </c>
      <c r="E58" s="31">
        <v>57976</v>
      </c>
      <c r="F58" s="31">
        <v>374398</v>
      </c>
      <c r="G58">
        <v>432374</v>
      </c>
      <c r="I58">
        <v>1973</v>
      </c>
      <c r="J58" s="6">
        <v>10.183888449126233</v>
      </c>
      <c r="K58" s="6">
        <v>4.8507287626673445</v>
      </c>
      <c r="L58" s="6">
        <v>7.5550521742359544</v>
      </c>
      <c r="M58" s="6">
        <v>3.7044987031571441</v>
      </c>
      <c r="N58" s="6">
        <v>6.7229549646107722</v>
      </c>
      <c r="O58" s="6">
        <v>6.3080561961850634</v>
      </c>
      <c r="Q58">
        <v>1973</v>
      </c>
      <c r="R58" s="6">
        <v>9.6664512096752659</v>
      </c>
      <c r="S58" s="6">
        <v>71.630457427657205</v>
      </c>
      <c r="T58" s="6">
        <v>15.472037777979583</v>
      </c>
      <c r="U58" s="6">
        <v>15.485125454729992</v>
      </c>
      <c r="V58" s="6">
        <v>100</v>
      </c>
      <c r="W58" s="6">
        <v>115.48512545473</v>
      </c>
      <c r="Y58">
        <v>1973</v>
      </c>
      <c r="Z58" s="6">
        <v>0.95349944272304665</v>
      </c>
      <c r="AA58" s="6">
        <v>3.5366420286591511</v>
      </c>
      <c r="AB58" s="6">
        <v>1.1598771995336548</v>
      </c>
      <c r="AC58" s="6">
        <v>0.59034300325244549</v>
      </c>
      <c r="AD58" s="6">
        <v>6.7229549646107731</v>
      </c>
      <c r="AE58" s="6">
        <v>7.3132979678632113</v>
      </c>
    </row>
    <row r="59" spans="1:31">
      <c r="A59">
        <v>1974</v>
      </c>
      <c r="B59" s="31">
        <v>35360</v>
      </c>
      <c r="C59" s="31">
        <v>284365</v>
      </c>
      <c r="D59" s="31">
        <v>55991</v>
      </c>
      <c r="E59" s="31">
        <v>63773</v>
      </c>
      <c r="F59" s="31">
        <v>395910</v>
      </c>
      <c r="G59">
        <v>459683</v>
      </c>
      <c r="I59">
        <v>1974</v>
      </c>
      <c r="J59" s="6">
        <v>-2.2961509767621791</v>
      </c>
      <c r="K59" s="6">
        <v>6.0339395114529903</v>
      </c>
      <c r="L59" s="6">
        <v>-3.3421375179104706</v>
      </c>
      <c r="M59" s="6">
        <v>9.998965089002354</v>
      </c>
      <c r="N59" s="6">
        <v>5.7457571888738679</v>
      </c>
      <c r="O59" s="6">
        <v>6.3160597075679892</v>
      </c>
      <c r="Q59">
        <v>1974</v>
      </c>
      <c r="R59" s="6">
        <v>8.9313227753782414</v>
      </c>
      <c r="S59" s="6">
        <v>71.825667449672906</v>
      </c>
      <c r="T59" s="6">
        <v>14.142355585865474</v>
      </c>
      <c r="U59" s="6">
        <v>16.107953827890174</v>
      </c>
      <c r="V59" s="6">
        <v>100</v>
      </c>
      <c r="W59" s="6">
        <v>116.10795382789019</v>
      </c>
      <c r="Y59">
        <v>1974</v>
      </c>
      <c r="Z59" s="6">
        <v>-0.22195631386919812</v>
      </c>
      <c r="AA59" s="6">
        <v>4.322138472961921</v>
      </c>
      <c r="AB59" s="6">
        <v>-0.51709677936313714</v>
      </c>
      <c r="AC59" s="6">
        <v>1.5483522882066689</v>
      </c>
      <c r="AD59" s="6">
        <v>5.7457571888738679</v>
      </c>
      <c r="AE59" s="6">
        <v>7.2941094770805446</v>
      </c>
    </row>
    <row r="60" spans="1:31">
      <c r="A60">
        <v>1975</v>
      </c>
      <c r="B60" s="31">
        <v>36176</v>
      </c>
      <c r="C60" s="31">
        <v>292779</v>
      </c>
      <c r="D60" s="31">
        <v>64077</v>
      </c>
      <c r="E60" s="31">
        <v>56762</v>
      </c>
      <c r="F60" s="31">
        <v>405108</v>
      </c>
      <c r="G60">
        <v>461870</v>
      </c>
      <c r="I60">
        <v>1975</v>
      </c>
      <c r="J60" s="6">
        <v>2.3076923076922995</v>
      </c>
      <c r="K60" s="6">
        <v>2.95887327906037</v>
      </c>
      <c r="L60" s="6">
        <v>14.441606686788955</v>
      </c>
      <c r="M60" s="6">
        <v>-10.993680711272791</v>
      </c>
      <c r="N60" s="6">
        <v>2.323255285292114</v>
      </c>
      <c r="O60" s="6">
        <v>0.4757626451271868</v>
      </c>
      <c r="Q60">
        <v>1975</v>
      </c>
      <c r="R60" s="6">
        <v>8.929964355184298</v>
      </c>
      <c r="S60" s="6">
        <v>72.271838620812218</v>
      </c>
      <c r="T60" s="6">
        <v>15.817263544536273</v>
      </c>
      <c r="U60" s="6">
        <v>14.011572222715918</v>
      </c>
      <c r="V60" s="6">
        <v>100</v>
      </c>
      <c r="W60" s="6">
        <v>114.01157222271591</v>
      </c>
      <c r="Y60">
        <v>1975</v>
      </c>
      <c r="Z60" s="6">
        <v>0.20610744866257405</v>
      </c>
      <c r="AA60" s="6">
        <v>2.1252304816751337</v>
      </c>
      <c r="AB60" s="6">
        <v>2.0423833699578195</v>
      </c>
      <c r="AC60" s="6">
        <v>-1.7708570129574892</v>
      </c>
      <c r="AD60" s="6">
        <v>2.323255285292114</v>
      </c>
      <c r="AE60" s="6">
        <v>0.55239827233462302</v>
      </c>
    </row>
    <row r="61" spans="1:31">
      <c r="A61">
        <v>1976</v>
      </c>
      <c r="B61" s="31">
        <v>37548</v>
      </c>
      <c r="C61" s="31">
        <v>313199</v>
      </c>
      <c r="D61" s="31">
        <v>62033</v>
      </c>
      <c r="E61" s="31">
        <v>63762</v>
      </c>
      <c r="F61" s="31">
        <v>424263</v>
      </c>
      <c r="G61">
        <v>488025</v>
      </c>
      <c r="I61">
        <v>1976</v>
      </c>
      <c r="J61" s="6">
        <v>3.7925696594427238</v>
      </c>
      <c r="K61" s="6">
        <v>6.9745439392852715</v>
      </c>
      <c r="L61" s="6">
        <v>-3.1899121369602157</v>
      </c>
      <c r="M61" s="6">
        <v>12.332194073499881</v>
      </c>
      <c r="N61" s="6">
        <v>4.7283687313012912</v>
      </c>
      <c r="O61" s="6">
        <v>5.66284885357351</v>
      </c>
      <c r="Q61">
        <v>1976</v>
      </c>
      <c r="R61" s="6">
        <v>8.8501707667178149</v>
      </c>
      <c r="S61" s="6">
        <v>73.821898209365429</v>
      </c>
      <c r="T61" s="6">
        <v>14.621355149989512</v>
      </c>
      <c r="U61" s="6">
        <v>15.028885384773124</v>
      </c>
      <c r="V61" s="6">
        <v>100</v>
      </c>
      <c r="W61" s="6">
        <v>115.02888538477312</v>
      </c>
      <c r="Y61">
        <v>1976</v>
      </c>
      <c r="Z61" s="6">
        <v>0.33867511873376976</v>
      </c>
      <c r="AA61" s="6">
        <v>5.0406311403378909</v>
      </c>
      <c r="AB61" s="6">
        <v>-0.5045568095421461</v>
      </c>
      <c r="AC61" s="6">
        <v>1.7279342792539278</v>
      </c>
      <c r="AD61" s="6">
        <v>4.7283687313012912</v>
      </c>
      <c r="AE61" s="6">
        <v>6.4563030105552022</v>
      </c>
    </row>
    <row r="62" spans="1:31">
      <c r="A62">
        <v>1977</v>
      </c>
      <c r="B62" s="31">
        <v>39328</v>
      </c>
      <c r="C62" s="31">
        <v>325847</v>
      </c>
      <c r="D62" s="31">
        <v>59242</v>
      </c>
      <c r="E62" s="31">
        <v>69979</v>
      </c>
      <c r="F62" s="31">
        <v>441906</v>
      </c>
      <c r="G62">
        <v>511885</v>
      </c>
      <c r="I62">
        <v>1977</v>
      </c>
      <c r="J62" s="6">
        <v>4.7405987003302341</v>
      </c>
      <c r="K62" s="6">
        <v>4.0383270700097951</v>
      </c>
      <c r="L62" s="6">
        <v>-4.4992181580771557</v>
      </c>
      <c r="M62" s="6">
        <v>9.7503215081082839</v>
      </c>
      <c r="N62" s="6">
        <v>4.1585054553425538</v>
      </c>
      <c r="O62" s="6">
        <v>4.8890937964243708</v>
      </c>
      <c r="Q62">
        <v>1977</v>
      </c>
      <c r="R62" s="6">
        <v>8.899630238104935</v>
      </c>
      <c r="S62" s="6">
        <v>73.736722289355654</v>
      </c>
      <c r="T62" s="6">
        <v>13.406018474517206</v>
      </c>
      <c r="U62" s="6">
        <v>15.835720718885918</v>
      </c>
      <c r="V62" s="6">
        <v>100</v>
      </c>
      <c r="W62" s="6">
        <v>115.83572071888592</v>
      </c>
      <c r="Y62">
        <v>1977</v>
      </c>
      <c r="Z62" s="6">
        <v>0.41955108034403105</v>
      </c>
      <c r="AA62" s="6">
        <v>2.9811696989838805</v>
      </c>
      <c r="AB62" s="6">
        <v>-0.65784666586527751</v>
      </c>
      <c r="AC62" s="6">
        <v>1.4653646441004764</v>
      </c>
      <c r="AD62" s="6">
        <v>4.1585054553425538</v>
      </c>
      <c r="AE62" s="6">
        <v>5.6238700994430424</v>
      </c>
    </row>
    <row r="63" spans="1:31">
      <c r="A63">
        <v>1978</v>
      </c>
      <c r="B63" s="31">
        <v>42932</v>
      </c>
      <c r="C63" s="31">
        <v>353212</v>
      </c>
      <c r="D63" s="31">
        <v>74153</v>
      </c>
      <c r="E63" s="31">
        <v>84478</v>
      </c>
      <c r="F63" s="31">
        <v>479335</v>
      </c>
      <c r="G63">
        <v>563813</v>
      </c>
      <c r="I63">
        <v>1978</v>
      </c>
      <c r="J63" s="6">
        <v>9.1639544344995993</v>
      </c>
      <c r="K63" s="6">
        <v>8.3981132249184363</v>
      </c>
      <c r="L63" s="6">
        <v>25.169643158569933</v>
      </c>
      <c r="M63" s="6">
        <v>20.719072864716548</v>
      </c>
      <c r="N63" s="6">
        <v>8.469900838639898</v>
      </c>
      <c r="O63" s="6">
        <v>10.144466042177447</v>
      </c>
      <c r="Q63">
        <v>1978</v>
      </c>
      <c r="R63" s="6">
        <v>8.9565752553016154</v>
      </c>
      <c r="S63" s="6">
        <v>73.687921808338643</v>
      </c>
      <c r="T63" s="6">
        <v>15.469974026515903</v>
      </c>
      <c r="U63" s="6">
        <v>17.623999916551057</v>
      </c>
      <c r="V63" s="6">
        <v>100</v>
      </c>
      <c r="W63" s="6">
        <v>117.62399991655106</v>
      </c>
      <c r="Y63">
        <v>1978</v>
      </c>
      <c r="Z63" s="6">
        <v>0.81555805985888441</v>
      </c>
      <c r="AA63" s="6">
        <v>6.1924934262037574</v>
      </c>
      <c r="AB63" s="6">
        <v>3.3742470118079408</v>
      </c>
      <c r="AC63" s="6">
        <v>3.2810145143989882</v>
      </c>
      <c r="AD63" s="6">
        <v>8.469900838639898</v>
      </c>
      <c r="AE63" s="6">
        <v>11.750915353038888</v>
      </c>
    </row>
    <row r="64" spans="1:31">
      <c r="A64">
        <v>1979</v>
      </c>
      <c r="B64" s="31">
        <v>48252</v>
      </c>
      <c r="C64" s="31">
        <v>368439</v>
      </c>
      <c r="D64" s="31">
        <v>80347</v>
      </c>
      <c r="E64" s="31">
        <v>85139</v>
      </c>
      <c r="F64" s="31">
        <v>505119</v>
      </c>
      <c r="G64">
        <v>590258</v>
      </c>
      <c r="I64">
        <v>1979</v>
      </c>
      <c r="J64" s="6">
        <v>12.391689182893884</v>
      </c>
      <c r="K64" s="6">
        <v>4.311008686001605</v>
      </c>
      <c r="L64" s="6">
        <v>8.3529998786293191</v>
      </c>
      <c r="M64" s="6">
        <v>0.78245223608512937</v>
      </c>
      <c r="N64" s="6">
        <v>5.3791189877643086</v>
      </c>
      <c r="O64" s="6">
        <v>4.6903849325929059</v>
      </c>
      <c r="Q64">
        <v>1979</v>
      </c>
      <c r="R64" s="6">
        <v>9.552600476323402</v>
      </c>
      <c r="S64" s="6">
        <v>72.941029737546998</v>
      </c>
      <c r="T64" s="6">
        <v>15.906548753858003</v>
      </c>
      <c r="U64" s="6">
        <v>16.855236092881086</v>
      </c>
      <c r="V64" s="6">
        <v>100</v>
      </c>
      <c r="W64" s="6">
        <v>116.85523609288109</v>
      </c>
      <c r="Y64">
        <v>1979</v>
      </c>
      <c r="Z64" s="6">
        <v>1.1098709670689606</v>
      </c>
      <c r="AA64" s="6">
        <v>3.1766927096915496</v>
      </c>
      <c r="AB64" s="6">
        <v>1.2922069116588606</v>
      </c>
      <c r="AC64" s="6">
        <v>0.13789938143469507</v>
      </c>
      <c r="AD64" s="6">
        <v>5.3791189877643095</v>
      </c>
      <c r="AE64" s="6">
        <v>5.5170183691990031</v>
      </c>
    </row>
    <row r="65" spans="1:31">
      <c r="A65">
        <v>1980</v>
      </c>
      <c r="B65" s="31">
        <v>54364</v>
      </c>
      <c r="C65" s="31">
        <v>384698</v>
      </c>
      <c r="D65" s="31">
        <v>84450</v>
      </c>
      <c r="E65" s="31">
        <v>101105</v>
      </c>
      <c r="F65" s="31">
        <v>525765</v>
      </c>
      <c r="G65">
        <v>626870</v>
      </c>
      <c r="I65">
        <v>1980</v>
      </c>
      <c r="J65" s="6">
        <v>12.666832462903098</v>
      </c>
      <c r="K65" s="6">
        <v>4.412942169531453</v>
      </c>
      <c r="L65" s="6">
        <v>5.10660012197095</v>
      </c>
      <c r="M65" s="6">
        <v>18.752862965268569</v>
      </c>
      <c r="N65" s="6">
        <v>4.0873536730948512</v>
      </c>
      <c r="O65" s="6">
        <v>6.2027113567287628</v>
      </c>
      <c r="Q65">
        <v>1980</v>
      </c>
      <c r="R65" s="6">
        <v>10.339980789896627</v>
      </c>
      <c r="S65" s="6">
        <v>73.16919155896646</v>
      </c>
      <c r="T65" s="6">
        <v>16.06230920658469</v>
      </c>
      <c r="U65" s="6">
        <v>19.230074272726409</v>
      </c>
      <c r="V65" s="6">
        <v>100</v>
      </c>
      <c r="W65" s="6">
        <v>119.2300742727264</v>
      </c>
      <c r="Y65">
        <v>1980</v>
      </c>
      <c r="Z65" s="6">
        <v>1.2100118981863688</v>
      </c>
      <c r="AA65" s="6">
        <v>3.2188454601786889</v>
      </c>
      <c r="AB65" s="6">
        <v>0.81228383806588145</v>
      </c>
      <c r="AC65" s="6">
        <v>3.1608393269704784</v>
      </c>
      <c r="AD65" s="6">
        <v>4.0873536730948512</v>
      </c>
      <c r="AE65" s="6">
        <v>7.2481930000653438</v>
      </c>
    </row>
    <row r="66" spans="1:31">
      <c r="A66">
        <v>1981</v>
      </c>
      <c r="B66" s="31">
        <v>56387</v>
      </c>
      <c r="C66" s="31">
        <v>395910</v>
      </c>
      <c r="D66" s="31">
        <v>74457</v>
      </c>
      <c r="E66" s="31">
        <v>106055</v>
      </c>
      <c r="F66" s="31">
        <v>537736</v>
      </c>
      <c r="G66">
        <v>643791</v>
      </c>
      <c r="I66">
        <v>1981</v>
      </c>
      <c r="J66" s="6">
        <v>3.7212125671400198</v>
      </c>
      <c r="K66" s="6">
        <v>2.9144939666959635</v>
      </c>
      <c r="L66" s="6">
        <v>-11.833037300177619</v>
      </c>
      <c r="M66" s="6">
        <v>4.8959003016665781</v>
      </c>
      <c r="N66" s="6">
        <v>2.2768727473300832</v>
      </c>
      <c r="O66" s="6">
        <v>2.6992837430408256</v>
      </c>
      <c r="Q66">
        <v>1981</v>
      </c>
      <c r="R66" s="6">
        <v>10.486000565333175</v>
      </c>
      <c r="S66" s="6">
        <v>73.625347754288356</v>
      </c>
      <c r="T66" s="6">
        <v>13.846385586979485</v>
      </c>
      <c r="U66" s="6">
        <v>19.722503235788565</v>
      </c>
      <c r="V66" s="6">
        <v>100</v>
      </c>
      <c r="W66" s="6">
        <v>119.72250323578857</v>
      </c>
      <c r="Y66">
        <v>1981</v>
      </c>
      <c r="Z66" s="6">
        <v>0.38477266459349713</v>
      </c>
      <c r="AA66" s="6">
        <v>2.1325116734662894</v>
      </c>
      <c r="AB66" s="6">
        <v>-1.90065903968503</v>
      </c>
      <c r="AC66" s="6">
        <v>0.94148526432911916</v>
      </c>
      <c r="AD66" s="6">
        <v>2.2768727473300832</v>
      </c>
      <c r="AE66" s="6">
        <v>3.2183580116592054</v>
      </c>
    </row>
    <row r="67" spans="1:31">
      <c r="A67">
        <v>1982</v>
      </c>
      <c r="B67" s="31">
        <v>59006</v>
      </c>
      <c r="C67" s="31">
        <v>401759</v>
      </c>
      <c r="D67" s="31">
        <v>73297</v>
      </c>
      <c r="E67" s="31">
        <v>114505</v>
      </c>
      <c r="F67" s="31">
        <v>542836</v>
      </c>
      <c r="G67">
        <v>657341</v>
      </c>
      <c r="I67">
        <v>1982</v>
      </c>
      <c r="J67" s="6">
        <v>4.6446876052991026</v>
      </c>
      <c r="K67" s="6">
        <v>1.4773559647394574</v>
      </c>
      <c r="L67" s="6">
        <v>-1.5579461971339192</v>
      </c>
      <c r="M67" s="6">
        <v>7.9675639998114223</v>
      </c>
      <c r="N67" s="6">
        <v>0.94842078640819949</v>
      </c>
      <c r="O67" s="6">
        <v>2.1047203207251952</v>
      </c>
      <c r="Q67">
        <v>1982</v>
      </c>
      <c r="R67" s="6">
        <v>10.869949671724056</v>
      </c>
      <c r="S67" s="6">
        <v>74.011119380439027</v>
      </c>
      <c r="T67" s="6">
        <v>13.502604838293703</v>
      </c>
      <c r="U67" s="6">
        <v>21.093847865653714</v>
      </c>
      <c r="V67" s="6">
        <v>100</v>
      </c>
      <c r="W67" s="6">
        <v>121.09384786565371</v>
      </c>
      <c r="Y67">
        <v>1982</v>
      </c>
      <c r="Z67" s="6">
        <v>0.48704196854962378</v>
      </c>
      <c r="AA67" s="6">
        <v>1.0877084666081471</v>
      </c>
      <c r="AB67" s="6">
        <v>-0.21571923769284598</v>
      </c>
      <c r="AC67" s="6">
        <v>1.5714030676763326</v>
      </c>
      <c r="AD67" s="6">
        <v>0.94842078640819949</v>
      </c>
      <c r="AE67" s="6">
        <v>2.5198238540845215</v>
      </c>
    </row>
    <row r="68" spans="1:31">
      <c r="A68">
        <v>1983</v>
      </c>
      <c r="B68" s="31">
        <v>58652</v>
      </c>
      <c r="C68" s="31">
        <v>403572</v>
      </c>
      <c r="D68" s="31">
        <v>72643</v>
      </c>
      <c r="E68" s="31">
        <v>104115</v>
      </c>
      <c r="F68" s="31">
        <v>551380</v>
      </c>
      <c r="G68">
        <v>655495</v>
      </c>
      <c r="I68">
        <v>1983</v>
      </c>
      <c r="J68" s="6">
        <v>-0.59993898925533307</v>
      </c>
      <c r="K68" s="6">
        <v>0.4512655597012083</v>
      </c>
      <c r="L68" s="6">
        <v>-0.89226025621785832</v>
      </c>
      <c r="M68" s="6">
        <v>-9.0738395703244379</v>
      </c>
      <c r="N68" s="6">
        <v>1.5739560382878048</v>
      </c>
      <c r="O68" s="6">
        <v>-0.28082836762045593</v>
      </c>
      <c r="Q68">
        <v>1983</v>
      </c>
      <c r="R68" s="6">
        <v>10.6373100221263</v>
      </c>
      <c r="S68" s="6">
        <v>73.193079183140483</v>
      </c>
      <c r="T68" s="6">
        <v>13.174761507490295</v>
      </c>
      <c r="U68" s="6">
        <v>18.882621785338603</v>
      </c>
      <c r="V68" s="6">
        <v>100</v>
      </c>
      <c r="W68" s="6">
        <v>118.88262178533861</v>
      </c>
      <c r="Y68">
        <v>1983</v>
      </c>
      <c r="Z68" s="6">
        <v>-6.5213066193104699E-2</v>
      </c>
      <c r="AA68" s="6">
        <v>0.33398669211326765</v>
      </c>
      <c r="AB68" s="6">
        <v>-0.12047837652624432</v>
      </c>
      <c r="AC68" s="6">
        <v>-1.9140219145377235</v>
      </c>
      <c r="AD68" s="6">
        <v>1.5739560382878048</v>
      </c>
      <c r="AE68" s="6">
        <v>-0.34006587624991363</v>
      </c>
    </row>
    <row r="69" spans="1:31">
      <c r="A69">
        <v>1984</v>
      </c>
      <c r="B69" s="31">
        <v>61070</v>
      </c>
      <c r="C69" s="31">
        <v>415128</v>
      </c>
      <c r="D69" s="31">
        <v>80129</v>
      </c>
      <c r="E69" s="31">
        <v>99993</v>
      </c>
      <c r="F69" s="31">
        <v>569855</v>
      </c>
      <c r="G69">
        <v>669848</v>
      </c>
      <c r="I69">
        <v>1984</v>
      </c>
      <c r="J69" s="6">
        <v>4.1226215644820208</v>
      </c>
      <c r="K69" s="6">
        <v>2.8634295739050186</v>
      </c>
      <c r="L69" s="6">
        <v>10.305191140233738</v>
      </c>
      <c r="M69" s="6">
        <v>-3.9590837055179406</v>
      </c>
      <c r="N69" s="6">
        <v>3.3506837389821964</v>
      </c>
      <c r="O69" s="6">
        <v>2.1896429415937613</v>
      </c>
      <c r="Q69">
        <v>1984</v>
      </c>
      <c r="R69" s="6">
        <v>10.716761281378597</v>
      </c>
      <c r="S69" s="6">
        <v>72.848005194303809</v>
      </c>
      <c r="T69" s="6">
        <v>14.061296294671452</v>
      </c>
      <c r="U69" s="6">
        <v>17.547095313720156</v>
      </c>
      <c r="V69" s="6">
        <v>100</v>
      </c>
      <c r="W69" s="6">
        <v>117.54709531372016</v>
      </c>
      <c r="Y69">
        <v>1984</v>
      </c>
      <c r="Z69" s="6">
        <v>0.43853603685298609</v>
      </c>
      <c r="AA69" s="6">
        <v>2.0958322753817624</v>
      </c>
      <c r="AB69" s="6">
        <v>1.3576843556168148</v>
      </c>
      <c r="AC69" s="6">
        <v>-0.74757880227792162</v>
      </c>
      <c r="AD69" s="6">
        <v>3.3506837389821964</v>
      </c>
      <c r="AE69" s="6">
        <v>2.6031049367042742</v>
      </c>
    </row>
    <row r="70" spans="1:31">
      <c r="A70">
        <v>1985</v>
      </c>
      <c r="B70" s="31">
        <v>63818</v>
      </c>
      <c r="C70" s="31">
        <v>422917</v>
      </c>
      <c r="D70" s="31">
        <v>91629</v>
      </c>
      <c r="E70" s="31">
        <v>93377</v>
      </c>
      <c r="F70" s="31">
        <v>587561</v>
      </c>
      <c r="G70">
        <v>680938</v>
      </c>
      <c r="I70">
        <v>1985</v>
      </c>
      <c r="J70" s="6">
        <v>4.4997543802194118</v>
      </c>
      <c r="K70" s="6">
        <v>1.8762887591297073</v>
      </c>
      <c r="L70" s="6">
        <v>14.351857629572319</v>
      </c>
      <c r="M70" s="6">
        <v>-6.6164631524206712</v>
      </c>
      <c r="N70" s="6">
        <v>3.107106193680842</v>
      </c>
      <c r="O70" s="6">
        <v>1.6555994792848416</v>
      </c>
      <c r="Q70">
        <v>1985</v>
      </c>
      <c r="R70" s="6">
        <v>10.861510549542942</v>
      </c>
      <c r="S70" s="6">
        <v>71.978398838588674</v>
      </c>
      <c r="T70" s="6">
        <v>15.594806326492058</v>
      </c>
      <c r="U70" s="6">
        <v>15.892307351917504</v>
      </c>
      <c r="V70" s="6">
        <v>100</v>
      </c>
      <c r="W70" s="6">
        <v>115.89230735191751</v>
      </c>
      <c r="Y70">
        <v>1985</v>
      </c>
      <c r="Z70" s="6">
        <v>0.48222793517649137</v>
      </c>
      <c r="AA70" s="6">
        <v>1.3668389327109478</v>
      </c>
      <c r="AB70" s="6">
        <v>2.0180572250835747</v>
      </c>
      <c r="AC70" s="6">
        <v>-1.1609970957524285</v>
      </c>
      <c r="AD70" s="6">
        <v>3.1071061936808415</v>
      </c>
      <c r="AE70" s="6">
        <v>1.9461090979284075</v>
      </c>
    </row>
    <row r="71" spans="1:31">
      <c r="A71">
        <v>1986</v>
      </c>
      <c r="B71" s="31">
        <v>64711</v>
      </c>
      <c r="C71" s="31">
        <v>436600</v>
      </c>
      <c r="D71" s="31">
        <v>110601</v>
      </c>
      <c r="E71" s="31">
        <v>97169</v>
      </c>
      <c r="F71" s="31">
        <v>621781</v>
      </c>
      <c r="G71">
        <v>718950</v>
      </c>
      <c r="I71">
        <v>1986</v>
      </c>
      <c r="J71" s="6">
        <v>1.3992917358738977</v>
      </c>
      <c r="K71" s="6">
        <v>3.235386612503155</v>
      </c>
      <c r="L71" s="6">
        <v>20.70523524211767</v>
      </c>
      <c r="M71" s="6">
        <v>4.0609571950266155</v>
      </c>
      <c r="N71" s="6">
        <v>5.8240761384775297</v>
      </c>
      <c r="O71" s="6">
        <v>5.5822997101057759</v>
      </c>
      <c r="Q71">
        <v>1986</v>
      </c>
      <c r="R71" s="6">
        <v>10.4073620776447</v>
      </c>
      <c r="S71" s="6">
        <v>70.217648979303007</v>
      </c>
      <c r="T71" s="6">
        <v>17.787774151992423</v>
      </c>
      <c r="U71" s="6">
        <v>15.627528020315834</v>
      </c>
      <c r="V71" s="6">
        <v>100</v>
      </c>
      <c r="W71" s="6">
        <v>115.62752802031584</v>
      </c>
      <c r="Y71">
        <v>1986</v>
      </c>
      <c r="Z71" s="6">
        <v>0.15198421951082597</v>
      </c>
      <c r="AA71" s="6">
        <v>2.3287794799178245</v>
      </c>
      <c r="AB71" s="6">
        <v>3.2289413354528294</v>
      </c>
      <c r="AC71" s="6">
        <v>0.64537979886343766</v>
      </c>
      <c r="AD71" s="6">
        <v>5.8240761384775297</v>
      </c>
      <c r="AE71" s="6">
        <v>6.4694559373409852</v>
      </c>
    </row>
    <row r="72" spans="1:31">
      <c r="A72">
        <v>1987</v>
      </c>
      <c r="B72" s="31">
        <v>68330</v>
      </c>
      <c r="C72" s="31">
        <v>453079</v>
      </c>
      <c r="D72" s="31">
        <v>119215</v>
      </c>
      <c r="E72" s="31">
        <v>102361</v>
      </c>
      <c r="F72" s="31">
        <v>655164</v>
      </c>
      <c r="G72">
        <v>757525</v>
      </c>
      <c r="I72">
        <v>1987</v>
      </c>
      <c r="J72" s="6">
        <v>5.5925576795289755</v>
      </c>
      <c r="K72" s="6">
        <v>3.774393037104895</v>
      </c>
      <c r="L72" s="6">
        <v>7.7883563439751891</v>
      </c>
      <c r="M72" s="6">
        <v>5.3432679146641515</v>
      </c>
      <c r="N72" s="6">
        <v>5.3689321481357632</v>
      </c>
      <c r="O72" s="6">
        <v>5.3654635231935366</v>
      </c>
      <c r="Q72">
        <v>1987</v>
      </c>
      <c r="R72" s="6">
        <v>10.429449725564897</v>
      </c>
      <c r="S72" s="6">
        <v>69.155051254342425</v>
      </c>
      <c r="T72" s="6">
        <v>18.196207361820857</v>
      </c>
      <c r="U72" s="6">
        <v>15.623721694110177</v>
      </c>
      <c r="V72" s="6">
        <v>100</v>
      </c>
      <c r="W72" s="6">
        <v>115.62372169411017</v>
      </c>
      <c r="Y72">
        <v>1987</v>
      </c>
      <c r="Z72" s="6">
        <v>0.58203772710970503</v>
      </c>
      <c r="AA72" s="6">
        <v>2.6502900538935688</v>
      </c>
      <c r="AB72" s="6">
        <v>1.3853752366186809</v>
      </c>
      <c r="AC72" s="6">
        <v>0.83502069056468586</v>
      </c>
      <c r="AD72" s="6">
        <v>5.3689321481357641</v>
      </c>
      <c r="AE72" s="6">
        <v>6.2039528387004319</v>
      </c>
    </row>
    <row r="73" spans="1:31">
      <c r="A73">
        <v>1988</v>
      </c>
      <c r="B73" s="31">
        <v>75061</v>
      </c>
      <c r="C73" s="31">
        <v>470019</v>
      </c>
      <c r="D73" s="31">
        <v>119514</v>
      </c>
      <c r="E73" s="31">
        <v>109067</v>
      </c>
      <c r="F73" s="31">
        <v>681791</v>
      </c>
      <c r="G73">
        <v>790858</v>
      </c>
      <c r="I73">
        <v>1988</v>
      </c>
      <c r="J73" s="6">
        <v>9.8507244255817241</v>
      </c>
      <c r="K73" s="6">
        <v>3.7388623176090707</v>
      </c>
      <c r="L73" s="6">
        <v>0.2508073648450182</v>
      </c>
      <c r="M73" s="6">
        <v>6.551323257881414</v>
      </c>
      <c r="N73" s="6">
        <v>4.064173245172209</v>
      </c>
      <c r="O73" s="6">
        <v>4.4002508168047294</v>
      </c>
      <c r="Q73">
        <v>1988</v>
      </c>
      <c r="R73" s="6">
        <v>11.009385574171556</v>
      </c>
      <c r="S73" s="6">
        <v>68.938868362885401</v>
      </c>
      <c r="T73" s="6">
        <v>17.529418839497733</v>
      </c>
      <c r="U73" s="6">
        <v>15.997131085625945</v>
      </c>
      <c r="V73" s="6">
        <v>100</v>
      </c>
      <c r="W73" s="6">
        <v>115.99713108562595</v>
      </c>
      <c r="Y73">
        <v>1988</v>
      </c>
      <c r="Z73" s="6">
        <v>1.0273763515699874</v>
      </c>
      <c r="AA73" s="6">
        <v>2.5856121520718478</v>
      </c>
      <c r="AB73" s="6">
        <v>4.5637428185918101E-2</v>
      </c>
      <c r="AC73" s="6">
        <v>1.023560513092904</v>
      </c>
      <c r="AD73" s="6">
        <v>4.064173245172209</v>
      </c>
      <c r="AE73" s="6">
        <v>5.0877337582651103</v>
      </c>
    </row>
    <row r="74" spans="1:31">
      <c r="A74">
        <v>1989</v>
      </c>
      <c r="B74" s="31">
        <v>79281</v>
      </c>
      <c r="C74" s="31">
        <v>485203</v>
      </c>
      <c r="D74" s="31">
        <v>129559</v>
      </c>
      <c r="E74" s="31">
        <v>105988</v>
      </c>
      <c r="F74" s="31">
        <v>705068</v>
      </c>
      <c r="G74">
        <v>811056</v>
      </c>
      <c r="I74">
        <v>1989</v>
      </c>
      <c r="J74" s="6">
        <v>5.6220940301887845</v>
      </c>
      <c r="K74" s="6">
        <v>3.2305077028800921</v>
      </c>
      <c r="L74" s="6">
        <v>8.4048730692638518</v>
      </c>
      <c r="M74" s="6">
        <v>-2.8230353819212017</v>
      </c>
      <c r="N74" s="6">
        <v>3.4140961086315258</v>
      </c>
      <c r="O74" s="6">
        <v>2.5539350932784366</v>
      </c>
      <c r="Q74">
        <v>1989</v>
      </c>
      <c r="R74" s="6">
        <v>11.244447344085961</v>
      </c>
      <c r="S74" s="6">
        <v>68.816482949162349</v>
      </c>
      <c r="T74" s="6">
        <v>18.375390742453209</v>
      </c>
      <c r="U74" s="6">
        <v>15.032308940414257</v>
      </c>
      <c r="V74" s="6">
        <v>100</v>
      </c>
      <c r="W74" s="6">
        <v>115.03230894041425</v>
      </c>
      <c r="Y74">
        <v>1989</v>
      </c>
      <c r="Z74" s="6">
        <v>0.61895800912596433</v>
      </c>
      <c r="AA74" s="6">
        <v>2.2270754527413796</v>
      </c>
      <c r="AB74" s="6">
        <v>1.473325403239409</v>
      </c>
      <c r="AC74" s="6">
        <v>-0.45160467063953569</v>
      </c>
      <c r="AD74" s="6">
        <v>3.4140961086315258</v>
      </c>
      <c r="AE74" s="6">
        <v>2.9624914379919915</v>
      </c>
    </row>
    <row r="75" spans="1:31">
      <c r="A75">
        <v>1990</v>
      </c>
      <c r="B75" s="31">
        <v>81729</v>
      </c>
      <c r="C75" s="31">
        <v>499839</v>
      </c>
      <c r="D75" s="31">
        <v>152353</v>
      </c>
      <c r="E75" s="31">
        <v>114303</v>
      </c>
      <c r="F75" s="31">
        <v>735259</v>
      </c>
      <c r="G75">
        <v>849562</v>
      </c>
      <c r="I75">
        <v>1990</v>
      </c>
      <c r="J75" s="6">
        <v>3.0877511635827082</v>
      </c>
      <c r="K75" s="6">
        <v>3.0164693952840382</v>
      </c>
      <c r="L75" s="6">
        <v>17.593528816986858</v>
      </c>
      <c r="M75" s="6">
        <v>7.8452277616333888</v>
      </c>
      <c r="N75" s="6">
        <v>4.2819983320757649</v>
      </c>
      <c r="O75" s="6">
        <v>4.747637647708669</v>
      </c>
      <c r="Q75">
        <v>1990</v>
      </c>
      <c r="R75" s="6">
        <v>11.11567488463249</v>
      </c>
      <c r="S75" s="6">
        <v>67.981350789313694</v>
      </c>
      <c r="T75" s="6">
        <v>20.720997634847041</v>
      </c>
      <c r="U75" s="6">
        <v>15.545950474594667</v>
      </c>
      <c r="V75" s="6">
        <v>100</v>
      </c>
      <c r="W75" s="6">
        <v>115.54595047459466</v>
      </c>
      <c r="Y75">
        <v>1990</v>
      </c>
      <c r="Z75" s="6">
        <v>0.34720055370545916</v>
      </c>
      <c r="AA75" s="6">
        <v>2.075828147072341</v>
      </c>
      <c r="AB75" s="6">
        <v>3.2328796655074403</v>
      </c>
      <c r="AC75" s="6">
        <v>1.1793188742078771</v>
      </c>
      <c r="AD75" s="6">
        <v>4.2819983320757649</v>
      </c>
      <c r="AE75" s="6">
        <v>5.4613172062836517</v>
      </c>
    </row>
    <row r="76" spans="1:31">
      <c r="A76">
        <v>1991</v>
      </c>
      <c r="B76" s="31">
        <v>84385</v>
      </c>
      <c r="C76" s="31">
        <v>507693</v>
      </c>
      <c r="D76" s="31">
        <v>170573</v>
      </c>
      <c r="E76" s="31">
        <v>118212</v>
      </c>
      <c r="F76" s="31">
        <v>749976</v>
      </c>
      <c r="G76">
        <v>868188</v>
      </c>
      <c r="I76">
        <v>1991</v>
      </c>
      <c r="J76" s="6">
        <v>3.249764465489613</v>
      </c>
      <c r="K76" s="6">
        <v>1.5713059605192869</v>
      </c>
      <c r="L76" s="6">
        <v>11.959068741672297</v>
      </c>
      <c r="M76" s="6">
        <v>3.4198577465158309</v>
      </c>
      <c r="N76" s="6">
        <v>2.0016075967788316</v>
      </c>
      <c r="O76" s="6">
        <v>2.1924238607659019</v>
      </c>
      <c r="Q76">
        <v>1991</v>
      </c>
      <c r="R76" s="6">
        <v>11.251693387521735</v>
      </c>
      <c r="S76" s="6">
        <v>67.694566226119235</v>
      </c>
      <c r="T76" s="6">
        <v>22.743794468089646</v>
      </c>
      <c r="U76" s="6">
        <v>15.762104387340395</v>
      </c>
      <c r="V76" s="6">
        <v>100</v>
      </c>
      <c r="W76" s="6">
        <v>115.7621043873404</v>
      </c>
      <c r="Y76">
        <v>1991</v>
      </c>
      <c r="Z76" s="6">
        <v>0.36123325250014021</v>
      </c>
      <c r="AA76" s="6">
        <v>1.0681950169940115</v>
      </c>
      <c r="AB76" s="6">
        <v>2.4780383511116484</v>
      </c>
      <c r="AC76" s="6">
        <v>0.53164939157494029</v>
      </c>
      <c r="AD76" s="6">
        <v>2.0016075967788316</v>
      </c>
      <c r="AE76" s="6">
        <v>2.5332569883537652</v>
      </c>
    </row>
    <row r="77" spans="1:31">
      <c r="A77">
        <v>1992</v>
      </c>
      <c r="B77" s="31">
        <v>93299</v>
      </c>
      <c r="C77" s="31">
        <v>523100</v>
      </c>
      <c r="D77" s="31">
        <v>180101</v>
      </c>
      <c r="E77" s="31">
        <v>167090</v>
      </c>
      <c r="F77" s="31">
        <v>780312</v>
      </c>
      <c r="G77">
        <v>947402</v>
      </c>
      <c r="I77">
        <v>1992</v>
      </c>
      <c r="J77" s="6">
        <v>10.563488771701124</v>
      </c>
      <c r="K77" s="6">
        <v>3.0347079829739609</v>
      </c>
      <c r="L77" s="6">
        <v>5.5858781870518737</v>
      </c>
      <c r="M77" s="6">
        <v>41.347748113558701</v>
      </c>
      <c r="N77" s="6">
        <v>4.0449294377420175</v>
      </c>
      <c r="O77" s="6">
        <v>9.1240606873165717</v>
      </c>
      <c r="Q77">
        <v>1992</v>
      </c>
      <c r="R77" s="6">
        <v>11.956627605368109</v>
      </c>
      <c r="S77" s="6">
        <v>67.037287649042938</v>
      </c>
      <c r="T77" s="6">
        <v>23.080639539056172</v>
      </c>
      <c r="U77" s="6">
        <v>21.413229579962888</v>
      </c>
      <c r="V77" s="6">
        <v>100</v>
      </c>
      <c r="W77" s="6">
        <v>121.41322957996287</v>
      </c>
      <c r="Y77">
        <v>1992</v>
      </c>
      <c r="Z77" s="6">
        <v>1.1885713676170964</v>
      </c>
      <c r="AA77" s="6">
        <v>2.0543324053036351</v>
      </c>
      <c r="AB77" s="6">
        <v>1.2704406541009303</v>
      </c>
      <c r="AC77" s="6">
        <v>6.5172752194736914</v>
      </c>
      <c r="AD77" s="6">
        <v>4.0449294377420175</v>
      </c>
      <c r="AE77" s="6">
        <v>10.562204657215698</v>
      </c>
    </row>
    <row r="78" spans="1:31">
      <c r="A78">
        <v>1993</v>
      </c>
      <c r="B78" s="31">
        <v>96504</v>
      </c>
      <c r="C78" s="31">
        <v>555009</v>
      </c>
      <c r="D78" s="31">
        <v>191303</v>
      </c>
      <c r="E78" s="31">
        <v>229030</v>
      </c>
      <c r="F78" s="31">
        <v>822335</v>
      </c>
      <c r="G78">
        <v>1051365</v>
      </c>
      <c r="I78">
        <v>1993</v>
      </c>
      <c r="J78" s="6">
        <v>3.4351922314279859</v>
      </c>
      <c r="K78" s="6">
        <v>6.0999808831963209</v>
      </c>
      <c r="L78" s="6">
        <v>6.2198433101426476</v>
      </c>
      <c r="M78" s="6">
        <v>37.069842599796509</v>
      </c>
      <c r="N78" s="6">
        <v>5.38540993858867</v>
      </c>
      <c r="O78" s="6">
        <v>10.973483273203977</v>
      </c>
      <c r="Q78">
        <v>1993</v>
      </c>
      <c r="R78" s="6">
        <v>11.735363325165535</v>
      </c>
      <c r="S78" s="6">
        <v>67.491837268266579</v>
      </c>
      <c r="T78" s="6">
        <v>23.26339022417871</v>
      </c>
      <c r="U78" s="6">
        <v>27.851179871949995</v>
      </c>
      <c r="V78" s="6">
        <v>100</v>
      </c>
      <c r="W78" s="6">
        <v>127.85117987195001</v>
      </c>
      <c r="Y78">
        <v>1993</v>
      </c>
      <c r="Z78" s="6">
        <v>0.41073314264037925</v>
      </c>
      <c r="AA78" s="6">
        <v>4.0892617312049477</v>
      </c>
      <c r="AB78" s="6">
        <v>1.4355796143081241</v>
      </c>
      <c r="AC78" s="6">
        <v>7.9378505008253093</v>
      </c>
      <c r="AD78" s="6">
        <v>5.3854099385886691</v>
      </c>
      <c r="AE78" s="6">
        <v>13.323260439413968</v>
      </c>
    </row>
    <row r="79" spans="1:31">
      <c r="A79">
        <v>1994</v>
      </c>
      <c r="B79" s="31">
        <v>111200</v>
      </c>
      <c r="C79" s="31">
        <v>587882</v>
      </c>
      <c r="D79" s="31">
        <v>191385</v>
      </c>
      <c r="E79" s="31">
        <v>284574</v>
      </c>
      <c r="F79" s="31">
        <v>870151</v>
      </c>
      <c r="G79">
        <v>1154725</v>
      </c>
      <c r="I79">
        <v>1994</v>
      </c>
      <c r="J79" s="6">
        <v>15.228384315676035</v>
      </c>
      <c r="K79" s="6">
        <v>5.9229670149492986</v>
      </c>
      <c r="L79" s="6">
        <v>4.2863938359571918E-2</v>
      </c>
      <c r="M79" s="6">
        <v>24.251844736497397</v>
      </c>
      <c r="N79" s="6">
        <v>5.8146619078599304</v>
      </c>
      <c r="O79" s="6">
        <v>9.8310291858678909</v>
      </c>
      <c r="Q79">
        <v>1994</v>
      </c>
      <c r="R79" s="6">
        <v>12.779391163142947</v>
      </c>
      <c r="S79" s="6">
        <v>67.560917587866925</v>
      </c>
      <c r="T79" s="6">
        <v>21.994458433076559</v>
      </c>
      <c r="U79" s="6">
        <v>32.703978964570517</v>
      </c>
      <c r="V79" s="6">
        <v>100</v>
      </c>
      <c r="W79" s="6">
        <v>132.70397896457052</v>
      </c>
      <c r="Y79">
        <v>1994</v>
      </c>
      <c r="Z79" s="6">
        <v>1.7871062279971059</v>
      </c>
      <c r="AA79" s="6">
        <v>3.9975192591826874</v>
      </c>
      <c r="AB79" s="6">
        <v>9.9716052460386423E-3</v>
      </c>
      <c r="AC79" s="6">
        <v>6.754424899827927</v>
      </c>
      <c r="AD79" s="6">
        <v>5.8146619078599304</v>
      </c>
      <c r="AE79" s="6">
        <v>12.569086807687858</v>
      </c>
    </row>
    <row r="80" spans="1:31">
      <c r="A80">
        <v>1995</v>
      </c>
      <c r="B80" s="31">
        <v>119700</v>
      </c>
      <c r="C80" s="31">
        <v>614100</v>
      </c>
      <c r="D80" s="31">
        <v>219400</v>
      </c>
      <c r="E80" s="31">
        <v>307700</v>
      </c>
      <c r="F80" s="31">
        <v>920900</v>
      </c>
      <c r="G80">
        <v>1228600</v>
      </c>
      <c r="I80">
        <v>1995</v>
      </c>
      <c r="J80" s="6">
        <v>7.6438848920863389</v>
      </c>
      <c r="K80" s="6">
        <v>4.4597385189544925</v>
      </c>
      <c r="L80" s="6">
        <v>14.638033283695172</v>
      </c>
      <c r="M80" s="6">
        <v>8.1265329931757613</v>
      </c>
      <c r="N80" s="6">
        <v>5.8322061343376141</v>
      </c>
      <c r="O80" s="6">
        <v>6.3976271406611884</v>
      </c>
      <c r="Q80">
        <v>1995</v>
      </c>
      <c r="R80" s="6">
        <v>12.998153979802368</v>
      </c>
      <c r="S80" s="6">
        <v>66.684764903898369</v>
      </c>
      <c r="T80" s="6">
        <v>23.8245194918015</v>
      </c>
      <c r="U80" s="6">
        <v>33.412965577152789</v>
      </c>
      <c r="V80" s="6">
        <v>100</v>
      </c>
      <c r="W80" s="6">
        <v>133.41296557715279</v>
      </c>
      <c r="Y80">
        <v>1995</v>
      </c>
      <c r="Z80" s="6">
        <v>0.97684195042010036</v>
      </c>
      <c r="AA80" s="6">
        <v>3.0130402654252015</v>
      </c>
      <c r="AB80" s="6">
        <v>3.2195561460022462</v>
      </c>
      <c r="AC80" s="6">
        <v>2.6576996406370834</v>
      </c>
      <c r="AD80" s="6">
        <v>5.8322061343376141</v>
      </c>
      <c r="AE80" s="6">
        <v>8.4899057749746785</v>
      </c>
    </row>
    <row r="81" spans="1:31">
      <c r="A81">
        <v>1996</v>
      </c>
      <c r="B81" s="31">
        <v>132200</v>
      </c>
      <c r="C81" s="31">
        <v>624300</v>
      </c>
      <c r="D81" s="31">
        <v>228700</v>
      </c>
      <c r="E81" s="31">
        <v>316800</v>
      </c>
      <c r="F81" s="31">
        <v>939800</v>
      </c>
      <c r="G81">
        <v>1256600</v>
      </c>
      <c r="I81">
        <v>1996</v>
      </c>
      <c r="J81" s="6">
        <v>10.442773600668342</v>
      </c>
      <c r="K81" s="6">
        <v>1.660967269174396</v>
      </c>
      <c r="L81" s="6">
        <v>4.2388331814038338</v>
      </c>
      <c r="M81" s="6">
        <v>2.9574260643483896</v>
      </c>
      <c r="N81" s="6">
        <v>2.0523401020740684</v>
      </c>
      <c r="O81" s="6">
        <v>2.2790167670519335</v>
      </c>
      <c r="Q81">
        <v>1996</v>
      </c>
      <c r="R81" s="6">
        <v>14.06682272824005</v>
      </c>
      <c r="S81" s="6">
        <v>66.429027452649507</v>
      </c>
      <c r="T81" s="6">
        <v>24.334964886145986</v>
      </c>
      <c r="U81" s="6">
        <v>33.709299851032135</v>
      </c>
      <c r="V81" s="6">
        <v>100</v>
      </c>
      <c r="W81" s="6">
        <v>133.70929985103211</v>
      </c>
      <c r="Y81">
        <v>1996</v>
      </c>
      <c r="Z81" s="6">
        <v>1.3573677923770231</v>
      </c>
      <c r="AA81" s="6">
        <v>1.1076121185796468</v>
      </c>
      <c r="AB81" s="6">
        <v>1.009881637528506</v>
      </c>
      <c r="AC81" s="6">
        <v>0.98816375285047187</v>
      </c>
      <c r="AD81" s="6">
        <v>2.0523401020740684</v>
      </c>
      <c r="AE81" s="6">
        <v>3.0405038549245362</v>
      </c>
    </row>
    <row r="82" spans="1:31">
      <c r="A82" s="1247" t="s">
        <v>703</v>
      </c>
      <c r="B82" s="1247"/>
      <c r="C82" s="1247"/>
      <c r="D82" s="1247"/>
      <c r="E82" s="1247"/>
      <c r="F82" s="1247"/>
      <c r="G82" s="1247"/>
      <c r="I82" s="1247" t="s">
        <v>703</v>
      </c>
      <c r="J82" s="1247"/>
      <c r="K82" s="1247"/>
      <c r="L82" s="1247"/>
      <c r="M82" s="1247"/>
      <c r="N82" s="1247"/>
      <c r="O82" s="1247"/>
      <c r="Q82" s="1247" t="s">
        <v>703</v>
      </c>
      <c r="R82" s="1247"/>
      <c r="S82" s="1247"/>
      <c r="T82" s="1247"/>
      <c r="U82" s="1247"/>
      <c r="V82" s="1247"/>
      <c r="W82" s="1247"/>
      <c r="Y82" s="1247" t="s">
        <v>703</v>
      </c>
      <c r="Z82" s="1247"/>
      <c r="AA82" s="1247"/>
      <c r="AB82" s="1247"/>
      <c r="AC82" s="1247"/>
      <c r="AD82" s="1247"/>
      <c r="AE82" s="1247"/>
    </row>
    <row r="83" spans="1:31">
      <c r="A83">
        <v>1996</v>
      </c>
      <c r="B83" s="31">
        <v>13335611</v>
      </c>
      <c r="C83" s="31">
        <v>47080407</v>
      </c>
      <c r="D83" s="31">
        <v>11496802</v>
      </c>
      <c r="E83" s="31">
        <v>15500206</v>
      </c>
      <c r="F83" s="31">
        <v>72506824</v>
      </c>
      <c r="G83">
        <v>88007030</v>
      </c>
      <c r="I83">
        <v>1996</v>
      </c>
      <c r="Q83">
        <v>1996</v>
      </c>
      <c r="R83" s="6">
        <v>18.392215055509809</v>
      </c>
      <c r="S83" s="6">
        <v>64.932380709435023</v>
      </c>
      <c r="T83" s="6">
        <v>15.856165483127491</v>
      </c>
      <c r="U83" s="6">
        <v>21.377582336250171</v>
      </c>
      <c r="V83" s="6">
        <v>100</v>
      </c>
      <c r="W83" s="6">
        <v>121.37758233625019</v>
      </c>
      <c r="Y83">
        <v>1996</v>
      </c>
      <c r="Z83" s="6"/>
      <c r="AA83" s="6"/>
      <c r="AB83" s="6"/>
      <c r="AC83" s="6"/>
      <c r="AD83" s="6"/>
      <c r="AE83" s="6"/>
    </row>
    <row r="84" spans="1:31">
      <c r="A84">
        <v>1997</v>
      </c>
      <c r="B84" s="31">
        <v>15418736</v>
      </c>
      <c r="C84" s="31">
        <v>48185938</v>
      </c>
      <c r="D84" s="31">
        <v>11859112</v>
      </c>
      <c r="E84" s="31">
        <v>16460194</v>
      </c>
      <c r="F84" s="31">
        <v>74994021</v>
      </c>
      <c r="G84">
        <v>91454215</v>
      </c>
      <c r="I84">
        <v>1997</v>
      </c>
      <c r="J84" s="6">
        <v>15.620769082121555</v>
      </c>
      <c r="K84" s="6">
        <v>2.3481763868353989</v>
      </c>
      <c r="L84" s="6">
        <v>3.1513981018373549</v>
      </c>
      <c r="M84" s="6">
        <v>6.1933886556088336</v>
      </c>
      <c r="N84" s="6">
        <v>3.4302936782888205</v>
      </c>
      <c r="O84" s="6">
        <v>3.9169427715035843</v>
      </c>
      <c r="Q84">
        <v>1997</v>
      </c>
      <c r="R84" s="6">
        <v>20.559953706176124</v>
      </c>
      <c r="S84" s="6">
        <v>64.253039585649091</v>
      </c>
      <c r="T84" s="6">
        <v>15.813409978376811</v>
      </c>
      <c r="U84" s="6">
        <v>21.948675081710846</v>
      </c>
      <c r="V84" s="6">
        <v>100</v>
      </c>
      <c r="W84" s="6">
        <v>121.94867508171086</v>
      </c>
      <c r="Y84">
        <v>1997</v>
      </c>
      <c r="Z84" s="6">
        <v>2.873005442908382</v>
      </c>
      <c r="AA84" s="6">
        <v>1.5247268312290168</v>
      </c>
      <c r="AB84" s="6">
        <v>0.49969089805946959</v>
      </c>
      <c r="AC84" s="6">
        <v>1.3239967592567559</v>
      </c>
      <c r="AD84" s="6">
        <v>3.4302936782888209</v>
      </c>
      <c r="AE84" s="6">
        <v>4.7542904375455626</v>
      </c>
    </row>
    <row r="85" spans="1:31">
      <c r="A85">
        <v>1998</v>
      </c>
      <c r="B85" s="31">
        <v>15748440</v>
      </c>
      <c r="C85" s="31">
        <v>47773469</v>
      </c>
      <c r="D85" s="31">
        <v>12733778</v>
      </c>
      <c r="E85" s="31">
        <v>15816093</v>
      </c>
      <c r="F85" s="31">
        <v>75421325</v>
      </c>
      <c r="G85">
        <v>91237418</v>
      </c>
      <c r="I85">
        <v>1998</v>
      </c>
      <c r="J85" s="6">
        <v>2.138333518389568</v>
      </c>
      <c r="K85" s="6">
        <v>-0.85599454347033976</v>
      </c>
      <c r="L85" s="6">
        <v>7.3754763425794456</v>
      </c>
      <c r="M85" s="6">
        <v>-3.9130826769113392</v>
      </c>
      <c r="N85" s="6">
        <v>0.56978408985430828</v>
      </c>
      <c r="O85" s="6">
        <v>-0.23705523031387621</v>
      </c>
      <c r="Q85">
        <v>1998</v>
      </c>
      <c r="R85" s="6">
        <v>20.880619639074226</v>
      </c>
      <c r="S85" s="6">
        <v>63.342123729595045</v>
      </c>
      <c r="T85" s="6">
        <v>16.883524653007619</v>
      </c>
      <c r="U85" s="6">
        <v>20.970319733841855</v>
      </c>
      <c r="V85" s="6">
        <v>100</v>
      </c>
      <c r="W85" s="6">
        <v>120.97031973384185</v>
      </c>
      <c r="Y85">
        <v>1998</v>
      </c>
      <c r="Z85" s="6">
        <v>0.43964038146454226</v>
      </c>
      <c r="AA85" s="6">
        <v>-0.55000251286699364</v>
      </c>
      <c r="AB85" s="6">
        <v>1.1663143119102792</v>
      </c>
      <c r="AC85" s="6">
        <v>-0.85886980243398281</v>
      </c>
      <c r="AD85" s="6">
        <v>0.56978408985430828</v>
      </c>
      <c r="AE85" s="6">
        <v>-0.28908571257967025</v>
      </c>
    </row>
    <row r="86" spans="1:31">
      <c r="A86">
        <v>1999</v>
      </c>
      <c r="B86" s="31">
        <v>16337835</v>
      </c>
      <c r="C86" s="31">
        <v>45148319</v>
      </c>
      <c r="D86" s="31">
        <v>13488115</v>
      </c>
      <c r="E86" s="31">
        <v>11912580</v>
      </c>
      <c r="F86" s="31">
        <v>72250601</v>
      </c>
      <c r="G86">
        <v>84163181</v>
      </c>
      <c r="I86">
        <v>1999</v>
      </c>
      <c r="J86" s="6">
        <v>3.7425611679632986</v>
      </c>
      <c r="K86" s="6">
        <v>-5.4949955591460213</v>
      </c>
      <c r="L86" s="6">
        <v>5.923905693973941</v>
      </c>
      <c r="M86" s="6">
        <v>-24.680640155568135</v>
      </c>
      <c r="N86" s="6">
        <v>-4.2040152436993106</v>
      </c>
      <c r="O86" s="6">
        <v>-7.7536576056985718</v>
      </c>
      <c r="Q86">
        <v>1999</v>
      </c>
      <c r="R86" s="6">
        <v>22.612732314849534</v>
      </c>
      <c r="S86" s="6">
        <v>62.488503036812105</v>
      </c>
      <c r="T86" s="6">
        <v>18.668515989230318</v>
      </c>
      <c r="U86" s="6">
        <v>16.487862848365786</v>
      </c>
      <c r="V86" s="6">
        <v>100</v>
      </c>
      <c r="W86" s="6">
        <v>116.48786284836578</v>
      </c>
      <c r="Y86">
        <v>1999</v>
      </c>
      <c r="Z86" s="6">
        <v>0.78146996224211018</v>
      </c>
      <c r="AA86" s="6">
        <v>-3.4806468860100264</v>
      </c>
      <c r="AB86" s="6">
        <v>1.0001640782630126</v>
      </c>
      <c r="AC86" s="6">
        <v>-5.1756091529816013</v>
      </c>
      <c r="AD86" s="6">
        <v>-4.2040152436993106</v>
      </c>
      <c r="AE86" s="6">
        <v>-9.3796243966809083</v>
      </c>
    </row>
    <row r="87" spans="1:31">
      <c r="A87">
        <v>2000</v>
      </c>
      <c r="B87" s="31">
        <v>16304833</v>
      </c>
      <c r="C87" s="31">
        <v>46041456</v>
      </c>
      <c r="D87" s="31">
        <v>14317155</v>
      </c>
      <c r="E87" s="31">
        <v>12621429</v>
      </c>
      <c r="F87" s="31">
        <v>74363831</v>
      </c>
      <c r="G87">
        <v>86985260</v>
      </c>
      <c r="I87">
        <v>2000</v>
      </c>
      <c r="J87" s="6">
        <v>-0.20199738827084701</v>
      </c>
      <c r="K87" s="6">
        <v>1.9782286910837055</v>
      </c>
      <c r="L87" s="6">
        <v>6.1464481879046851</v>
      </c>
      <c r="M87" s="6">
        <v>5.9504238376573371</v>
      </c>
      <c r="N87" s="6">
        <v>2.9248614831591579</v>
      </c>
      <c r="O87" s="6">
        <v>3.3531040134996859</v>
      </c>
      <c r="Q87">
        <v>2000</v>
      </c>
      <c r="R87" s="6">
        <v>21.925757160090367</v>
      </c>
      <c r="S87" s="6">
        <v>61.913776335702764</v>
      </c>
      <c r="T87" s="6">
        <v>19.252847530138677</v>
      </c>
      <c r="U87" s="6">
        <v>16.972537361610645</v>
      </c>
      <c r="V87" s="6">
        <v>100</v>
      </c>
      <c r="W87" s="6">
        <v>116.97253736161063</v>
      </c>
      <c r="Y87">
        <v>2000</v>
      </c>
      <c r="Z87" s="6">
        <v>-4.5677128692673909E-2</v>
      </c>
      <c r="AA87" s="6">
        <v>1.2361654957029296</v>
      </c>
      <c r="AB87" s="6">
        <v>1.1474506627287433</v>
      </c>
      <c r="AC87" s="6">
        <v>0.98109772124940575</v>
      </c>
      <c r="AD87" s="6">
        <v>2.9248614831591579</v>
      </c>
      <c r="AE87" s="6">
        <v>3.9059592044085627</v>
      </c>
    </row>
    <row r="88" spans="1:31">
      <c r="A88">
        <v>2001</v>
      </c>
      <c r="B88" s="31">
        <v>16487044</v>
      </c>
      <c r="C88" s="31">
        <v>47277472</v>
      </c>
      <c r="D88" s="31">
        <v>14658172</v>
      </c>
      <c r="E88" s="31">
        <v>13481714</v>
      </c>
      <c r="F88" s="31">
        <v>75458108</v>
      </c>
      <c r="G88">
        <v>88939822</v>
      </c>
      <c r="I88">
        <v>2001</v>
      </c>
      <c r="J88" s="6">
        <v>1.1175275453603195</v>
      </c>
      <c r="K88" s="6">
        <v>2.6845719214440233</v>
      </c>
      <c r="L88" s="6">
        <v>2.3818768463427231</v>
      </c>
      <c r="M88" s="6">
        <v>6.8160665484074734</v>
      </c>
      <c r="N88" s="6">
        <v>1.4715177866508888</v>
      </c>
      <c r="O88" s="6">
        <v>2.2470036877512367</v>
      </c>
      <c r="Q88">
        <v>2001</v>
      </c>
      <c r="R88" s="6">
        <v>21.84926767578111</v>
      </c>
      <c r="S88" s="6">
        <v>62.653932430958918</v>
      </c>
      <c r="T88" s="6">
        <v>19.425575844016656</v>
      </c>
      <c r="U88" s="6">
        <v>17.866488250672809</v>
      </c>
      <c r="V88" s="6">
        <v>100</v>
      </c>
      <c r="W88" s="6">
        <v>117.8664882506728</v>
      </c>
      <c r="Y88">
        <v>2001</v>
      </c>
      <c r="Z88" s="6">
        <v>0.24502637579282235</v>
      </c>
      <c r="AA88" s="6">
        <v>1.6621198550139307</v>
      </c>
      <c r="AB88" s="6">
        <v>0.45857911758203995</v>
      </c>
      <c r="AC88" s="6">
        <v>1.1568594415207034</v>
      </c>
      <c r="AD88" s="6">
        <v>1.4715177866508891</v>
      </c>
      <c r="AE88" s="6">
        <v>2.6283772281715843</v>
      </c>
    </row>
    <row r="89" spans="1:31">
      <c r="A89">
        <v>2002</v>
      </c>
      <c r="B89" s="31">
        <v>16443388</v>
      </c>
      <c r="C89" s="31">
        <v>48712265</v>
      </c>
      <c r="D89" s="31">
        <v>13918181</v>
      </c>
      <c r="E89" s="31">
        <v>13714994</v>
      </c>
      <c r="F89" s="31">
        <v>76917222</v>
      </c>
      <c r="G89">
        <v>90632216</v>
      </c>
      <c r="I89">
        <v>2002</v>
      </c>
      <c r="J89" s="6">
        <v>-0.26478973429076014</v>
      </c>
      <c r="K89" s="6">
        <v>3.03483443446384</v>
      </c>
      <c r="L89" s="6">
        <v>-5.0483170752806057</v>
      </c>
      <c r="M89" s="6">
        <v>1.7303437826970747</v>
      </c>
      <c r="N89" s="6">
        <v>1.9336742447875865</v>
      </c>
      <c r="O89" s="6">
        <v>1.9028529200339594</v>
      </c>
      <c r="Q89">
        <v>2002</v>
      </c>
      <c r="R89" s="6">
        <v>21.37803156749473</v>
      </c>
      <c r="S89" s="6">
        <v>63.330764857836385</v>
      </c>
      <c r="T89" s="6">
        <v>18.095012583787803</v>
      </c>
      <c r="U89" s="6">
        <v>17.830849377269502</v>
      </c>
      <c r="V89" s="6">
        <v>100</v>
      </c>
      <c r="W89" s="6">
        <v>117.83084937726952</v>
      </c>
      <c r="Y89">
        <v>2002</v>
      </c>
      <c r="Z89" s="6">
        <v>-5.7854617823177745E-2</v>
      </c>
      <c r="AA89" s="6">
        <v>1.9014431159604483</v>
      </c>
      <c r="AB89" s="6">
        <v>-0.98066466230507743</v>
      </c>
      <c r="AC89" s="6">
        <v>0.30915166863182031</v>
      </c>
      <c r="AD89" s="6">
        <v>1.9336742447875865</v>
      </c>
      <c r="AE89" s="6">
        <v>2.2428259134194111</v>
      </c>
    </row>
    <row r="90" spans="1:31">
      <c r="A90">
        <v>2003</v>
      </c>
      <c r="B90" s="31">
        <v>16398222</v>
      </c>
      <c r="C90" s="31">
        <v>49866030</v>
      </c>
      <c r="D90" s="31">
        <v>14715518</v>
      </c>
      <c r="E90" s="31">
        <v>14357298</v>
      </c>
      <c r="F90" s="31">
        <v>79884490</v>
      </c>
      <c r="G90">
        <v>94241788</v>
      </c>
      <c r="I90">
        <v>2003</v>
      </c>
      <c r="J90" s="6">
        <v>-0.2746757541693956</v>
      </c>
      <c r="K90" s="6">
        <v>2.3685308001999195</v>
      </c>
      <c r="L90" s="6">
        <v>5.728744294962107</v>
      </c>
      <c r="M90" s="6">
        <v>4.683224797619312</v>
      </c>
      <c r="N90" s="6">
        <v>3.857742028176725</v>
      </c>
      <c r="O90" s="6">
        <v>3.9826588814732222</v>
      </c>
      <c r="Q90">
        <v>2003</v>
      </c>
      <c r="R90" s="6">
        <v>20.527416523532914</v>
      </c>
      <c r="S90" s="6">
        <v>62.422668029801528</v>
      </c>
      <c r="T90" s="6">
        <v>18.420995114320689</v>
      </c>
      <c r="U90" s="6">
        <v>17.972572648332612</v>
      </c>
      <c r="V90" s="6">
        <v>100</v>
      </c>
      <c r="W90" s="6">
        <v>117.9725726483326</v>
      </c>
      <c r="Y90">
        <v>2003</v>
      </c>
      <c r="Z90" s="6">
        <v>-5.8720269434587614E-2</v>
      </c>
      <c r="AA90" s="6">
        <v>1.5000086716600416</v>
      </c>
      <c r="AB90" s="6">
        <v>1.0366170010664191</v>
      </c>
      <c r="AC90" s="6">
        <v>0.83505875966243392</v>
      </c>
      <c r="AD90" s="6">
        <v>3.857742028176725</v>
      </c>
      <c r="AE90" s="6">
        <v>4.6928007878391593</v>
      </c>
    </row>
    <row r="91" spans="1:31">
      <c r="A91">
        <v>2004</v>
      </c>
      <c r="B91" s="31">
        <v>16577106</v>
      </c>
      <c r="C91" s="31">
        <v>52879667</v>
      </c>
      <c r="D91" s="31">
        <v>16182392</v>
      </c>
      <c r="E91" s="31">
        <v>17197466</v>
      </c>
      <c r="F91" s="31">
        <v>83772433</v>
      </c>
      <c r="G91">
        <v>100969899</v>
      </c>
      <c r="I91">
        <v>2004</v>
      </c>
      <c r="J91" s="6">
        <v>1.0908743643060825</v>
      </c>
      <c r="K91" s="6">
        <v>6.0434668651184076</v>
      </c>
      <c r="L91" s="6">
        <v>9.9682117883991506</v>
      </c>
      <c r="M91" s="6">
        <v>19.782050912365268</v>
      </c>
      <c r="N91" s="6">
        <v>4.8669560261322298</v>
      </c>
      <c r="O91" s="6">
        <v>7.1392013487689754</v>
      </c>
      <c r="Q91">
        <v>2004</v>
      </c>
      <c r="R91" s="6">
        <v>19.788258984909749</v>
      </c>
      <c r="S91" s="6">
        <v>63.122992977892856</v>
      </c>
      <c r="T91" s="6">
        <v>19.317084893547261</v>
      </c>
      <c r="U91" s="6">
        <v>20.528788987183884</v>
      </c>
      <c r="V91" s="6">
        <v>100</v>
      </c>
      <c r="W91" s="6">
        <v>120.52878898718389</v>
      </c>
      <c r="Y91">
        <v>2004</v>
      </c>
      <c r="Z91" s="6">
        <v>0.22392832450955141</v>
      </c>
      <c r="AA91" s="6">
        <v>3.7724932587039164</v>
      </c>
      <c r="AB91" s="6">
        <v>1.8362438065261466</v>
      </c>
      <c r="AC91" s="6">
        <v>3.5553434715549916</v>
      </c>
      <c r="AD91" s="6">
        <v>4.8669560261322298</v>
      </c>
      <c r="AE91" s="6">
        <v>8.4222994976872201</v>
      </c>
    </row>
    <row r="92" spans="1:31">
      <c r="A92">
        <v>2005</v>
      </c>
      <c r="B92" s="31">
        <v>17294792</v>
      </c>
      <c r="C92" s="31">
        <v>55545002.999999993</v>
      </c>
      <c r="D92" s="31">
        <v>17315576</v>
      </c>
      <c r="E92" s="31">
        <v>20623175</v>
      </c>
      <c r="F92" s="31">
        <v>87727925</v>
      </c>
      <c r="G92">
        <v>108351100</v>
      </c>
      <c r="I92">
        <v>2005</v>
      </c>
      <c r="J92" s="6">
        <v>4.3293805324041479</v>
      </c>
      <c r="K92" s="6">
        <v>5.0403796983063298</v>
      </c>
      <c r="L92" s="6">
        <v>7.0025741559097021</v>
      </c>
      <c r="M92" s="6">
        <v>19.919847493811016</v>
      </c>
      <c r="N92" s="6">
        <v>4.7217107804425451</v>
      </c>
      <c r="O92" s="6">
        <v>7.3102984880672128</v>
      </c>
      <c r="Q92">
        <v>2005</v>
      </c>
      <c r="R92" s="6">
        <v>19.71412409446593</v>
      </c>
      <c r="S92" s="6">
        <v>63.31507669878205</v>
      </c>
      <c r="T92" s="6">
        <v>19.737815524532241</v>
      </c>
      <c r="U92" s="6">
        <v>23.508107595158553</v>
      </c>
      <c r="V92" s="6">
        <v>100</v>
      </c>
      <c r="W92" s="6">
        <v>123.50810759515855</v>
      </c>
      <c r="Y92">
        <v>2005</v>
      </c>
      <c r="Z92" s="6">
        <v>0.85670903219439731</v>
      </c>
      <c r="AA92" s="6">
        <v>3.1816385230210416</v>
      </c>
      <c r="AB92" s="6">
        <v>1.3526931944306775</v>
      </c>
      <c r="AC92" s="6">
        <v>4.0893034585733004</v>
      </c>
      <c r="AD92" s="6">
        <v>4.7217107804425451</v>
      </c>
      <c r="AE92" s="6">
        <v>8.8110142390158259</v>
      </c>
    </row>
    <row r="93" spans="1:31">
      <c r="A93" s="1247" t="s">
        <v>704</v>
      </c>
      <c r="B93" s="1247"/>
      <c r="C93" s="1247"/>
      <c r="D93" s="1247"/>
      <c r="E93" s="1247"/>
      <c r="F93" s="1247"/>
      <c r="G93" s="1247"/>
      <c r="I93" s="1247" t="s">
        <v>704</v>
      </c>
      <c r="J93" s="1247"/>
      <c r="K93" s="1247"/>
      <c r="L93" s="1247"/>
      <c r="M93" s="1247"/>
      <c r="N93" s="1247"/>
      <c r="O93" s="1247"/>
      <c r="Q93" s="1247" t="s">
        <v>704</v>
      </c>
      <c r="R93" s="1247"/>
      <c r="S93" s="1247"/>
      <c r="T93" s="1247"/>
      <c r="U93" s="1247"/>
      <c r="V93" s="1247"/>
      <c r="W93" s="1247"/>
      <c r="Y93" s="1247" t="s">
        <v>704</v>
      </c>
      <c r="Z93" s="1247"/>
      <c r="AA93" s="1247"/>
      <c r="AB93" s="1247"/>
      <c r="AC93" s="1247"/>
      <c r="AD93" s="1247"/>
      <c r="AE93" s="1247"/>
    </row>
    <row r="94" spans="1:31">
      <c r="A94">
        <v>2005</v>
      </c>
      <c r="B94" s="35">
        <v>70375</v>
      </c>
      <c r="C94" s="35">
        <v>348741</v>
      </c>
      <c r="D94" s="35">
        <v>88125</v>
      </c>
      <c r="E94" s="35">
        <v>78708</v>
      </c>
      <c r="F94" s="35">
        <v>514853</v>
      </c>
      <c r="G94" s="227">
        <v>501398</v>
      </c>
      <c r="I94">
        <v>2005</v>
      </c>
      <c r="Q94">
        <v>2005</v>
      </c>
      <c r="R94" s="6">
        <v>13.668950166358165</v>
      </c>
      <c r="S94" s="6">
        <v>67.736033392055589</v>
      </c>
      <c r="T94" s="6">
        <v>17.11653617634548</v>
      </c>
      <c r="U94" s="6">
        <v>15.28747040417362</v>
      </c>
      <c r="V94" s="6">
        <v>100</v>
      </c>
      <c r="W94" s="6">
        <v>97.386632689330739</v>
      </c>
      <c r="Y94">
        <v>2005</v>
      </c>
    </row>
    <row r="95" spans="1:31">
      <c r="A95">
        <v>2006</v>
      </c>
      <c r="B95" s="35">
        <v>74044</v>
      </c>
      <c r="C95" s="35">
        <v>370953</v>
      </c>
      <c r="D95" s="35">
        <v>96513</v>
      </c>
      <c r="E95" s="35">
        <v>92625</v>
      </c>
      <c r="F95" s="35">
        <v>549435</v>
      </c>
      <c r="G95" s="227">
        <v>543638</v>
      </c>
      <c r="I95">
        <v>2006</v>
      </c>
      <c r="J95" s="147">
        <v>5.2134991119005436</v>
      </c>
      <c r="K95" s="147">
        <v>6.3691966244290077</v>
      </c>
      <c r="L95" s="147">
        <v>9.518297872340419</v>
      </c>
      <c r="M95" s="147">
        <v>17.681811251715196</v>
      </c>
      <c r="N95" s="147">
        <v>6.7168686984440118</v>
      </c>
      <c r="O95" s="147">
        <v>8.4244452510779944</v>
      </c>
      <c r="Q95">
        <v>2006</v>
      </c>
      <c r="R95" s="6">
        <v>13.476389381819507</v>
      </c>
      <c r="S95" s="6">
        <v>67.515356684594181</v>
      </c>
      <c r="T95" s="6">
        <v>17.565863113926124</v>
      </c>
      <c r="U95" s="6">
        <v>16.858227087826585</v>
      </c>
      <c r="V95" s="6">
        <v>100</v>
      </c>
      <c r="W95" s="6">
        <v>98.944916141126797</v>
      </c>
      <c r="Y95">
        <v>2006</v>
      </c>
      <c r="Z95" s="6">
        <v>0.71263059552921082</v>
      </c>
      <c r="AA95" s="6">
        <v>4.3142411523289095</v>
      </c>
      <c r="AB95" s="6">
        <v>1.6292028986914699</v>
      </c>
      <c r="AC95" s="6">
        <v>2.7031016620278017</v>
      </c>
      <c r="AD95" s="6">
        <v>6.7168686984440118</v>
      </c>
      <c r="AE95" s="6">
        <v>8.2042835527810922</v>
      </c>
    </row>
    <row r="96" spans="1:31">
      <c r="A96">
        <v>2007</v>
      </c>
      <c r="B96" s="35">
        <v>77427</v>
      </c>
      <c r="C96" s="35">
        <v>395261</v>
      </c>
      <c r="D96" s="35">
        <v>102516</v>
      </c>
      <c r="E96" s="35">
        <v>105461.00000000001</v>
      </c>
      <c r="F96" s="35">
        <v>586457</v>
      </c>
      <c r="G96" s="227">
        <v>588889</v>
      </c>
      <c r="I96">
        <v>2007</v>
      </c>
      <c r="J96" s="147">
        <v>4.5689049754200184</v>
      </c>
      <c r="K96" s="147">
        <v>6.5528517089766147</v>
      </c>
      <c r="L96" s="147">
        <v>6.2198874762985357</v>
      </c>
      <c r="M96" s="147">
        <v>13.858029689608653</v>
      </c>
      <c r="N96" s="147">
        <v>6.738194690909749</v>
      </c>
      <c r="O96" s="147">
        <v>8.323737487077798</v>
      </c>
      <c r="Q96">
        <v>2007</v>
      </c>
      <c r="R96" s="6">
        <v>13.202502485263198</v>
      </c>
      <c r="S96" s="6">
        <v>67.398121260382254</v>
      </c>
      <c r="T96" s="6">
        <v>17.480565497555663</v>
      </c>
      <c r="U96" s="6">
        <v>17.982733601952063</v>
      </c>
      <c r="V96" s="6">
        <v>100</v>
      </c>
      <c r="W96" s="6">
        <v>100.41469366040477</v>
      </c>
      <c r="Y96">
        <v>2007</v>
      </c>
      <c r="Z96" s="6">
        <v>0.61572342497292654</v>
      </c>
      <c r="AA96" s="6">
        <v>4.4241812043280868</v>
      </c>
      <c r="AB96" s="6">
        <v>1.0925769199268349</v>
      </c>
      <c r="AC96" s="6">
        <v>2.3362181149726564</v>
      </c>
      <c r="AD96" s="6">
        <v>6.7381946909097481</v>
      </c>
      <c r="AE96" s="6">
        <v>8.2359150763966618</v>
      </c>
    </row>
    <row r="97" spans="1:31">
      <c r="A97">
        <v>2008</v>
      </c>
      <c r="B97" s="35">
        <v>81064</v>
      </c>
      <c r="C97" s="35">
        <v>411526.00000000006</v>
      </c>
      <c r="D97" s="35">
        <v>104604</v>
      </c>
      <c r="E97" s="35">
        <v>118656.00000000001</v>
      </c>
      <c r="F97" s="35">
        <v>605713</v>
      </c>
      <c r="G97" s="227">
        <v>620158</v>
      </c>
      <c r="I97">
        <v>2008</v>
      </c>
      <c r="J97" s="147">
        <v>4.6973278055458589</v>
      </c>
      <c r="K97" s="147">
        <v>4.1150024920242778</v>
      </c>
      <c r="L97" s="147">
        <v>2.0367552382067222</v>
      </c>
      <c r="M97" s="147">
        <v>12.511734195579404</v>
      </c>
      <c r="N97" s="147">
        <v>3.2834461861654063</v>
      </c>
      <c r="O97" s="147">
        <v>5.3098291868246772</v>
      </c>
      <c r="Q97">
        <v>2008</v>
      </c>
      <c r="R97" s="6">
        <v>13.383235954981981</v>
      </c>
      <c r="S97" s="6">
        <v>67.940757421419065</v>
      </c>
      <c r="T97" s="6">
        <v>17.269564958982226</v>
      </c>
      <c r="U97" s="6">
        <v>19.589475543698089</v>
      </c>
      <c r="V97" s="6">
        <v>100</v>
      </c>
      <c r="W97" s="6">
        <v>102.38479279790924</v>
      </c>
      <c r="Y97">
        <v>2008</v>
      </c>
      <c r="Z97" s="6">
        <v>0.62016482026815123</v>
      </c>
      <c r="AA97" s="6">
        <v>2.7734343694422745</v>
      </c>
      <c r="AB97" s="6">
        <v>0.35603633343962193</v>
      </c>
      <c r="AC97" s="6">
        <v>2.2499518293753842</v>
      </c>
      <c r="AD97" s="6">
        <v>3.2834461861654063</v>
      </c>
      <c r="AE97" s="6">
        <v>5.3318487118407605</v>
      </c>
    </row>
    <row r="98" spans="1:31">
      <c r="A98">
        <v>2009</v>
      </c>
      <c r="B98" s="35">
        <v>84925</v>
      </c>
      <c r="C98" s="35">
        <v>418556</v>
      </c>
      <c r="D98" s="35">
        <v>99158</v>
      </c>
      <c r="E98" s="35">
        <v>108394.99999999999</v>
      </c>
      <c r="F98" s="35">
        <v>612616</v>
      </c>
      <c r="G98" s="227">
        <v>621732.99999999988</v>
      </c>
      <c r="I98">
        <v>2009</v>
      </c>
      <c r="J98" s="147">
        <v>4.7629033849797775</v>
      </c>
      <c r="K98" s="147">
        <v>1.7082760263020802</v>
      </c>
      <c r="L98" s="147">
        <v>-5.2063018622614869</v>
      </c>
      <c r="M98" s="147">
        <v>-8.6476874325782322</v>
      </c>
      <c r="N98" s="147">
        <v>1.1396486454806176</v>
      </c>
      <c r="O98" s="147">
        <v>0.25396753730499988</v>
      </c>
      <c r="Q98">
        <v>2009</v>
      </c>
      <c r="R98" s="6">
        <v>13.862680700471422</v>
      </c>
      <c r="S98" s="6">
        <v>68.322733980176821</v>
      </c>
      <c r="T98" s="6">
        <v>16.185995795082075</v>
      </c>
      <c r="U98" s="6">
        <v>17.693791869621425</v>
      </c>
      <c r="V98" s="6">
        <v>100</v>
      </c>
      <c r="W98" s="6">
        <v>101.48820794755605</v>
      </c>
      <c r="Y98">
        <v>2009</v>
      </c>
      <c r="Z98" s="6">
        <v>0.63743059831966742</v>
      </c>
      <c r="AA98" s="6">
        <v>1.1606156711181532</v>
      </c>
      <c r="AB98" s="6">
        <v>-0.89910568206394881</v>
      </c>
      <c r="AC98" s="6">
        <v>-1.694036614700366</v>
      </c>
      <c r="AD98" s="6">
        <v>1.1396486454806176</v>
      </c>
      <c r="AE98" s="6">
        <v>0.26002413684367698</v>
      </c>
    </row>
    <row r="99" spans="1:31">
      <c r="A99">
        <v>2010</v>
      </c>
      <c r="B99" s="35">
        <v>89363</v>
      </c>
      <c r="C99" s="35">
        <v>439704</v>
      </c>
      <c r="D99" s="35">
        <v>101203</v>
      </c>
      <c r="E99" s="35">
        <v>120133.99999999997</v>
      </c>
      <c r="F99" s="35">
        <v>640151</v>
      </c>
      <c r="G99" s="227">
        <v>659317</v>
      </c>
      <c r="I99">
        <v>2010</v>
      </c>
      <c r="J99" s="147">
        <v>5.2257874595231124</v>
      </c>
      <c r="K99" s="147">
        <v>5.0526094477202577</v>
      </c>
      <c r="L99" s="147">
        <v>2.0623651142620769</v>
      </c>
      <c r="M99" s="147">
        <v>10.829835324507586</v>
      </c>
      <c r="N99" s="147">
        <v>4.4946589707092199</v>
      </c>
      <c r="O99" s="147">
        <v>6.0450386259053523</v>
      </c>
      <c r="Q99">
        <v>2010</v>
      </c>
      <c r="R99" s="6">
        <v>13.959675139146857</v>
      </c>
      <c r="S99" s="6">
        <v>68.687544032579822</v>
      </c>
      <c r="T99" s="6">
        <v>15.809238757730599</v>
      </c>
      <c r="U99" s="6">
        <v>18.76650977659958</v>
      </c>
      <c r="V99" s="6">
        <v>100</v>
      </c>
      <c r="W99" s="6">
        <v>102.99398110758243</v>
      </c>
      <c r="Y99">
        <v>2010</v>
      </c>
      <c r="Z99" s="6">
        <v>0.72443422959896642</v>
      </c>
      <c r="AA99" s="6">
        <v>3.452080912023193</v>
      </c>
      <c r="AB99" s="6">
        <v>0.33381433067369942</v>
      </c>
      <c r="AC99" s="6">
        <v>1.9162085221411125</v>
      </c>
      <c r="AD99" s="6">
        <v>4.4946589707092199</v>
      </c>
      <c r="AE99" s="6">
        <v>6.1350013711689089</v>
      </c>
    </row>
    <row r="100" spans="1:31">
      <c r="A100">
        <v>2011</v>
      </c>
      <c r="B100" s="35">
        <v>95151</v>
      </c>
      <c r="C100" s="35">
        <v>463891</v>
      </c>
      <c r="D100" s="35">
        <v>113608</v>
      </c>
      <c r="E100" s="35">
        <v>144435.99999999997</v>
      </c>
      <c r="F100" s="35">
        <v>684628</v>
      </c>
      <c r="G100" s="227">
        <v>714945.99999999988</v>
      </c>
      <c r="I100">
        <v>2011</v>
      </c>
      <c r="J100" s="147">
        <v>6.4769535490079688</v>
      </c>
      <c r="K100" s="147">
        <v>5.5007459563706451</v>
      </c>
      <c r="L100" s="147">
        <v>12.25754177247711</v>
      </c>
      <c r="M100" s="147">
        <v>20.229077530091399</v>
      </c>
      <c r="N100" s="147">
        <v>6.9478919817355544</v>
      </c>
      <c r="O100" s="147">
        <v>8.4373677608797983</v>
      </c>
      <c r="Q100">
        <v>2011</v>
      </c>
      <c r="R100" s="6">
        <v>13.898204572410128</v>
      </c>
      <c r="S100" s="6">
        <v>67.758110974134851</v>
      </c>
      <c r="T100" s="6">
        <v>16.594121186980374</v>
      </c>
      <c r="U100" s="6">
        <v>21.097004504636089</v>
      </c>
      <c r="V100" s="6">
        <v>100</v>
      </c>
      <c r="W100" s="6">
        <v>104.42839030831341</v>
      </c>
      <c r="Y100">
        <v>2011</v>
      </c>
      <c r="Z100" s="6">
        <v>0.90416167435495542</v>
      </c>
      <c r="AA100" s="6">
        <v>3.7783273009024407</v>
      </c>
      <c r="AB100" s="6">
        <v>1.9378240446394692</v>
      </c>
      <c r="AC100" s="6">
        <v>3.7962918124005114</v>
      </c>
      <c r="AD100" s="6">
        <v>6.9478919817355544</v>
      </c>
      <c r="AE100" s="6">
        <v>8.6899809576177898</v>
      </c>
    </row>
    <row r="101" spans="1:31">
      <c r="A101">
        <v>2012</v>
      </c>
      <c r="B101" s="35">
        <v>99725</v>
      </c>
      <c r="C101" s="35">
        <v>490026</v>
      </c>
      <c r="D101" s="35">
        <v>118690</v>
      </c>
      <c r="E101" s="35">
        <v>157977</v>
      </c>
      <c r="F101" s="35">
        <v>711415</v>
      </c>
      <c r="G101" s="227">
        <v>749968</v>
      </c>
      <c r="I101">
        <v>2012</v>
      </c>
      <c r="J101" s="147">
        <v>4.8070960893737302</v>
      </c>
      <c r="K101" s="147">
        <v>5.6338665764155804</v>
      </c>
      <c r="L101" s="147">
        <v>4.4732765298218347</v>
      </c>
      <c r="M101" s="147">
        <v>9.3750865435210393</v>
      </c>
      <c r="N101" s="147">
        <v>3.9126357671611434</v>
      </c>
      <c r="O101" s="147">
        <v>4.8985517787357491</v>
      </c>
      <c r="Q101">
        <v>2012</v>
      </c>
      <c r="R101" s="6">
        <v>14.017837689674803</v>
      </c>
      <c r="S101" s="6">
        <v>68.880470611387167</v>
      </c>
      <c r="T101" s="6">
        <v>16.683651595763376</v>
      </c>
      <c r="U101" s="6">
        <v>22.206026018568629</v>
      </c>
      <c r="V101" s="6">
        <v>100</v>
      </c>
      <c r="W101" s="6">
        <v>105.41919976385093</v>
      </c>
      <c r="Y101">
        <v>2012</v>
      </c>
      <c r="Z101" s="6">
        <v>0.66810004849348825</v>
      </c>
      <c r="AA101" s="6">
        <v>3.8174015669823609</v>
      </c>
      <c r="AB101" s="6">
        <v>0.74230092838738559</v>
      </c>
      <c r="AC101" s="6">
        <v>1.9778624304001655</v>
      </c>
      <c r="AD101" s="6">
        <v>3.9126357671611434</v>
      </c>
      <c r="AE101" s="6">
        <v>5.115478770952997</v>
      </c>
    </row>
    <row r="102" spans="1:31">
      <c r="A102">
        <v>2013</v>
      </c>
      <c r="B102" s="35">
        <v>108596</v>
      </c>
      <c r="C102" s="35">
        <v>512698.99999999994</v>
      </c>
      <c r="D102" s="35">
        <v>124241</v>
      </c>
      <c r="E102" s="35">
        <v>171443</v>
      </c>
      <c r="F102" s="35">
        <v>747939</v>
      </c>
      <c r="G102" s="227">
        <v>794136.99999999988</v>
      </c>
      <c r="I102">
        <v>2013</v>
      </c>
      <c r="J102" s="147">
        <v>8.8954625219353147</v>
      </c>
      <c r="K102" s="147">
        <v>4.6268973483039488</v>
      </c>
      <c r="L102" s="147">
        <v>4.6768893756845564</v>
      </c>
      <c r="M102" s="147">
        <v>8.5240256493033897</v>
      </c>
      <c r="N102" s="147">
        <v>5.1339935199567144</v>
      </c>
      <c r="O102" s="147">
        <v>5.8894512832547319</v>
      </c>
      <c r="Q102">
        <v>2013</v>
      </c>
      <c r="R102" s="6">
        <v>14.519365884116217</v>
      </c>
      <c r="S102" s="6">
        <v>68.548237222554249</v>
      </c>
      <c r="T102" s="6">
        <v>16.611114007960541</v>
      </c>
      <c r="U102" s="6">
        <v>22.922056477867848</v>
      </c>
      <c r="V102" s="6">
        <v>100</v>
      </c>
      <c r="W102" s="6">
        <v>106.17670692396035</v>
      </c>
      <c r="Y102">
        <v>2013</v>
      </c>
      <c r="Z102" s="6">
        <v>1.2469514980707452</v>
      </c>
      <c r="AA102" s="6">
        <v>3.1870286682175539</v>
      </c>
      <c r="AB102" s="6">
        <v>0.7802759289584843</v>
      </c>
      <c r="AC102" s="6">
        <v>1.8928473535137744</v>
      </c>
      <c r="AD102" s="6">
        <v>5.1339935199567144</v>
      </c>
      <c r="AE102" s="6">
        <v>6.2086124132889884</v>
      </c>
    </row>
    <row r="103" spans="1:31">
      <c r="A103">
        <v>2014</v>
      </c>
      <c r="B103" s="35">
        <v>113674</v>
      </c>
      <c r="C103" s="35">
        <v>534484</v>
      </c>
      <c r="D103" s="35">
        <v>123882</v>
      </c>
      <c r="E103" s="35">
        <v>184747</v>
      </c>
      <c r="F103" s="35">
        <v>781589</v>
      </c>
      <c r="G103" s="227">
        <v>841681</v>
      </c>
      <c r="I103">
        <v>2014</v>
      </c>
      <c r="J103" s="147">
        <v>4.6760469998895049</v>
      </c>
      <c r="K103" s="147">
        <v>4.2490818199372393</v>
      </c>
      <c r="L103" s="147">
        <v>-0.28895453191780662</v>
      </c>
      <c r="M103" s="147">
        <v>7.7600135321943764</v>
      </c>
      <c r="N103" s="147">
        <v>4.4990300011097162</v>
      </c>
      <c r="O103" s="147">
        <v>5.9868763198289709</v>
      </c>
      <c r="Q103">
        <v>2014</v>
      </c>
      <c r="R103" s="6">
        <v>14.543961084406254</v>
      </c>
      <c r="S103" s="6">
        <v>68.384278693789184</v>
      </c>
      <c r="T103" s="6">
        <v>15.850018360033214</v>
      </c>
      <c r="U103" s="6">
        <v>23.637359277062497</v>
      </c>
      <c r="V103" s="6">
        <v>100</v>
      </c>
      <c r="W103" s="6">
        <v>107.68843983218801</v>
      </c>
      <c r="Y103">
        <v>2014</v>
      </c>
      <c r="Z103" s="6">
        <v>0.67893237282719665</v>
      </c>
      <c r="AA103" s="6">
        <v>2.9126706857110043</v>
      </c>
      <c r="AB103" s="6">
        <v>-4.799856672803559E-2</v>
      </c>
      <c r="AC103" s="6">
        <v>1.7787546845397828</v>
      </c>
      <c r="AD103" s="6">
        <v>4.4990300011097162</v>
      </c>
      <c r="AE103" s="6">
        <v>6.3566681240047895</v>
      </c>
    </row>
    <row r="104" spans="1:31">
      <c r="A104">
        <v>2015</v>
      </c>
      <c r="B104" s="35">
        <v>119188</v>
      </c>
      <c r="C104" s="35">
        <v>551013</v>
      </c>
      <c r="D104" s="35">
        <v>125936</v>
      </c>
      <c r="E104" s="35">
        <v>182750</v>
      </c>
      <c r="F104" s="35">
        <v>804691.99999999988</v>
      </c>
      <c r="G104" s="227">
        <v>861506</v>
      </c>
      <c r="I104">
        <v>2015</v>
      </c>
      <c r="J104" s="147">
        <v>4.850713443707444</v>
      </c>
      <c r="K104" s="147">
        <v>3.0925153980287501</v>
      </c>
      <c r="L104" s="147">
        <v>1.6580294150885466</v>
      </c>
      <c r="M104" s="147">
        <v>-1.0809377148208066</v>
      </c>
      <c r="N104" s="147">
        <v>2.9559013752752161</v>
      </c>
      <c r="O104" s="147">
        <v>2.3554054326995644</v>
      </c>
      <c r="Q104">
        <v>2015</v>
      </c>
      <c r="R104" s="6">
        <v>14.811629791274179</v>
      </c>
      <c r="S104" s="6">
        <v>68.47501901348592</v>
      </c>
      <c r="T104" s="6">
        <v>15.650211509496803</v>
      </c>
      <c r="U104" s="6">
        <v>22.710552608948518</v>
      </c>
      <c r="V104" s="6">
        <v>100</v>
      </c>
      <c r="W104" s="6">
        <v>107.06034109945173</v>
      </c>
      <c r="Y104">
        <v>2015</v>
      </c>
      <c r="Z104" s="6">
        <v>0.7054858755688731</v>
      </c>
      <c r="AA104" s="6">
        <v>2.1147943484363245</v>
      </c>
      <c r="AB104" s="6">
        <v>0.26279796670628597</v>
      </c>
      <c r="AC104" s="6">
        <v>-0.2555051312134633</v>
      </c>
      <c r="AD104" s="6">
        <v>2.9559013752752161</v>
      </c>
      <c r="AE104" s="6">
        <v>2.536499362196758</v>
      </c>
    </row>
    <row r="105" spans="1:31">
      <c r="A105">
        <v>2016</v>
      </c>
      <c r="B105" s="35">
        <v>121362</v>
      </c>
      <c r="C105" s="35">
        <v>559738.99999999988</v>
      </c>
      <c r="D105" s="35">
        <v>125673</v>
      </c>
      <c r="E105" s="35">
        <v>176278.99999999997</v>
      </c>
      <c r="F105" s="35">
        <v>821489</v>
      </c>
      <c r="G105" s="227">
        <v>872095</v>
      </c>
      <c r="I105">
        <v>2016</v>
      </c>
      <c r="J105" s="147">
        <v>1.824009128435744</v>
      </c>
      <c r="K105" s="147">
        <v>1.5836286984154402</v>
      </c>
      <c r="L105" s="147">
        <v>-0.20883623427773168</v>
      </c>
      <c r="M105" s="147">
        <v>-3.5409028727770298</v>
      </c>
      <c r="N105" s="147">
        <v>2.0873825016279657</v>
      </c>
      <c r="O105" s="147">
        <v>1.229126668879843</v>
      </c>
      <c r="Q105">
        <v>2016</v>
      </c>
      <c r="R105" s="6">
        <v>14.77341753815328</v>
      </c>
      <c r="S105" s="6">
        <v>68.13712660790344</v>
      </c>
      <c r="T105" s="6">
        <v>15.298196323992167</v>
      </c>
      <c r="U105" s="6">
        <v>21.458473576639488</v>
      </c>
      <c r="V105" s="6">
        <v>100</v>
      </c>
      <c r="W105" s="6">
        <v>106.16027725264732</v>
      </c>
      <c r="Y105">
        <v>2016</v>
      </c>
      <c r="Z105" s="6">
        <v>0.27016547946294917</v>
      </c>
      <c r="AA105" s="6">
        <v>1.0843900523429923</v>
      </c>
      <c r="AB105" s="6">
        <v>-3.2683312372933274E-2</v>
      </c>
      <c r="AC105" s="6">
        <v>-0.80415860975379672</v>
      </c>
      <c r="AD105" s="6">
        <v>2.0873825016279657</v>
      </c>
      <c r="AE105" s="6">
        <v>1.3159072042470885</v>
      </c>
    </row>
    <row r="106" spans="1:31">
      <c r="A106">
        <v>2017</v>
      </c>
      <c r="B106" s="35">
        <v>125783</v>
      </c>
      <c r="C106" s="35">
        <v>571235</v>
      </c>
      <c r="D106" s="35">
        <v>128902</v>
      </c>
      <c r="E106" s="35">
        <v>178074.99999999997</v>
      </c>
      <c r="F106" s="35">
        <v>832656</v>
      </c>
      <c r="G106" s="227">
        <v>881898</v>
      </c>
      <c r="I106">
        <v>2017</v>
      </c>
      <c r="J106" s="147">
        <v>3.6428206522634676</v>
      </c>
      <c r="K106" s="147">
        <v>2.0538143670532305</v>
      </c>
      <c r="L106" s="147">
        <v>2.5693665305992486</v>
      </c>
      <c r="M106" s="147">
        <v>1.0188394533665379</v>
      </c>
      <c r="N106" s="147">
        <v>1.3593608678874602</v>
      </c>
      <c r="O106" s="147">
        <v>1.1240747854304844</v>
      </c>
      <c r="Q106">
        <v>2017</v>
      </c>
      <c r="R106" s="6">
        <v>15.106238350531312</v>
      </c>
      <c r="S106" s="6">
        <v>68.603961299744427</v>
      </c>
      <c r="T106" s="6">
        <v>15.480822812782231</v>
      </c>
      <c r="U106" s="6">
        <v>21.386382851982088</v>
      </c>
      <c r="V106" s="6">
        <v>100</v>
      </c>
      <c r="W106" s="6">
        <v>105.91384677465845</v>
      </c>
      <c r="Y106">
        <v>2017</v>
      </c>
      <c r="Z106" s="6">
        <v>0.53816910512496086</v>
      </c>
      <c r="AA106" s="6">
        <v>1.3994100955703703</v>
      </c>
      <c r="AB106" s="6">
        <v>0.39306673613401932</v>
      </c>
      <c r="AC106" s="6">
        <v>0.21862739488903674</v>
      </c>
      <c r="AD106" s="6">
        <v>1.3593608678874602</v>
      </c>
      <c r="AE106" s="6">
        <v>1.1933209087401027</v>
      </c>
    </row>
    <row r="107" spans="1:31">
      <c r="A107">
        <v>2018</v>
      </c>
      <c r="B107" s="35">
        <v>135030</v>
      </c>
      <c r="C107" s="35">
        <v>589723</v>
      </c>
      <c r="D107" s="35">
        <v>129730</v>
      </c>
      <c r="E107" s="35">
        <v>188413</v>
      </c>
      <c r="F107" s="35">
        <v>854008</v>
      </c>
      <c r="G107" s="227">
        <v>912441</v>
      </c>
      <c r="I107">
        <v>2018</v>
      </c>
      <c r="J107" s="147">
        <v>7.3515498914797694</v>
      </c>
      <c r="K107" s="147">
        <v>3.2364963631430044</v>
      </c>
      <c r="L107" s="147">
        <v>0.6423484507610322</v>
      </c>
      <c r="M107" s="147">
        <v>5.8054190650007165</v>
      </c>
      <c r="N107" s="147">
        <v>2.5643242827770418</v>
      </c>
      <c r="O107" s="147">
        <v>3.4633256907261378</v>
      </c>
      <c r="Q107">
        <v>2018</v>
      </c>
      <c r="R107" s="6">
        <v>15.811327294357898</v>
      </c>
      <c r="S107" s="6">
        <v>69.053568584837606</v>
      </c>
      <c r="T107" s="6">
        <v>15.190724208672519</v>
      </c>
      <c r="U107" s="6">
        <v>22.062205506271603</v>
      </c>
      <c r="V107" s="6">
        <v>100</v>
      </c>
      <c r="W107" s="6">
        <v>106.84220756714222</v>
      </c>
      <c r="Y107">
        <v>2018</v>
      </c>
      <c r="Z107" s="6">
        <v>1.11054264906516</v>
      </c>
      <c r="AA107" s="6">
        <v>2.2203647124382626</v>
      </c>
      <c r="AB107" s="6">
        <v>9.9440825502967109E-2</v>
      </c>
      <c r="AC107" s="6">
        <v>1.2415691474030119</v>
      </c>
      <c r="AD107" s="6">
        <v>2.5643242827770418</v>
      </c>
      <c r="AE107" s="6">
        <v>3.6681414653830631</v>
      </c>
    </row>
    <row r="108" spans="1:31">
      <c r="A108">
        <v>2019</v>
      </c>
      <c r="B108" s="35">
        <v>142152</v>
      </c>
      <c r="C108" s="35">
        <v>613728</v>
      </c>
      <c r="D108" s="35">
        <v>133731</v>
      </c>
      <c r="E108" s="35">
        <v>202250</v>
      </c>
      <c r="F108" s="35">
        <v>881224</v>
      </c>
      <c r="G108" s="227">
        <v>949135</v>
      </c>
      <c r="I108">
        <v>2019</v>
      </c>
      <c r="J108" s="147">
        <v>5.2743834703399273</v>
      </c>
      <c r="K108" s="147">
        <v>4.0705551589474975</v>
      </c>
      <c r="L108" s="147">
        <v>3.0840977414630322</v>
      </c>
      <c r="M108" s="147">
        <v>7.3439730804137682</v>
      </c>
      <c r="N108" s="147">
        <v>3.1868553924553344</v>
      </c>
      <c r="O108" s="147">
        <v>4.0215202955588447</v>
      </c>
      <c r="Q108">
        <v>2019</v>
      </c>
      <c r="R108" s="6">
        <v>16.131199331838442</v>
      </c>
      <c r="S108" s="6">
        <v>69.644948389966686</v>
      </c>
      <c r="T108" s="6">
        <v>15.175596670086152</v>
      </c>
      <c r="U108" s="6">
        <v>22.951031746752246</v>
      </c>
      <c r="V108" s="6">
        <v>100</v>
      </c>
      <c r="W108" s="6">
        <v>107.70644013326918</v>
      </c>
      <c r="Y108">
        <v>2019</v>
      </c>
      <c r="Z108" s="6">
        <v>0.8339500332549582</v>
      </c>
      <c r="AA108" s="6">
        <v>2.8108635984674555</v>
      </c>
      <c r="AB108" s="6">
        <v>0.46849678223154717</v>
      </c>
      <c r="AC108" s="6">
        <v>1.6202424333261507</v>
      </c>
      <c r="AD108" s="6">
        <v>3.1868553924553344</v>
      </c>
      <c r="AE108" s="6">
        <v>4.2966810615357325</v>
      </c>
    </row>
    <row r="109" spans="1:31">
      <c r="A109">
        <v>2020</v>
      </c>
      <c r="B109" s="35">
        <v>141280.00000000003</v>
      </c>
      <c r="C109" s="35">
        <v>583229</v>
      </c>
      <c r="D109" s="35">
        <v>103373</v>
      </c>
      <c r="E109" s="35">
        <v>160786</v>
      </c>
      <c r="F109" s="35">
        <v>819114</v>
      </c>
      <c r="G109" s="227">
        <v>878344</v>
      </c>
      <c r="I109">
        <v>2020</v>
      </c>
      <c r="J109" s="147">
        <v>-0.61342788001573778</v>
      </c>
      <c r="K109" s="147">
        <v>-4.9694653005891816</v>
      </c>
      <c r="L109" s="147">
        <v>-22.700794879272568</v>
      </c>
      <c r="M109" s="147">
        <v>-20.501359703337453</v>
      </c>
      <c r="N109" s="147">
        <v>-7.0481512078654269</v>
      </c>
      <c r="O109" s="147">
        <v>-7.4584753486068855</v>
      </c>
      <c r="Q109">
        <v>2020</v>
      </c>
      <c r="R109" s="6">
        <v>17.247904443093397</v>
      </c>
      <c r="S109" s="6">
        <v>71.202421152611237</v>
      </c>
      <c r="T109" s="6">
        <v>12.620099278000376</v>
      </c>
      <c r="U109" s="6">
        <v>19.62925795432626</v>
      </c>
      <c r="V109" s="6">
        <v>100</v>
      </c>
      <c r="W109" s="6">
        <v>107.23098372143561</v>
      </c>
      <c r="Y109">
        <v>2020</v>
      </c>
      <c r="Z109" s="6">
        <v>-9.895327408240942E-2</v>
      </c>
      <c r="AA109" s="6">
        <v>-3.4609815438526383</v>
      </c>
      <c r="AB109" s="6">
        <v>-3.4449810717819758</v>
      </c>
      <c r="AC109" s="6">
        <v>-4.7052735740288512</v>
      </c>
      <c r="AD109" s="6">
        <v>-7.0481512078654269</v>
      </c>
      <c r="AE109" s="6">
        <v>-8.0332582862019155</v>
      </c>
    </row>
    <row r="110" spans="1:31">
      <c r="A110">
        <v>2021</v>
      </c>
      <c r="B110" s="35">
        <v>155871.14785444314</v>
      </c>
      <c r="C110" s="35">
        <v>669347.83313995739</v>
      </c>
      <c r="D110" s="35">
        <v>118698.6561186071</v>
      </c>
      <c r="E110" s="35">
        <v>206929.6834992166</v>
      </c>
      <c r="F110" s="35">
        <v>906570.90886953962</v>
      </c>
      <c r="G110" s="227">
        <v>997748.22248344636</v>
      </c>
      <c r="I110">
        <v>2021</v>
      </c>
      <c r="J110" s="147">
        <v>10.327822660279672</v>
      </c>
      <c r="K110" s="147">
        <v>14.765869519512464</v>
      </c>
      <c r="L110" s="147">
        <v>14.825589001583683</v>
      </c>
      <c r="M110" s="147">
        <v>28.698819237506122</v>
      </c>
      <c r="N110" s="147">
        <v>10.677013073826069</v>
      </c>
      <c r="O110" s="147">
        <v>13.594243540508778</v>
      </c>
      <c r="Q110">
        <v>2021</v>
      </c>
      <c r="R110" s="6">
        <v>17.193486613066892</v>
      </c>
      <c r="S110" s="6">
        <v>73.832926535731147</v>
      </c>
      <c r="T110" s="6">
        <v>13.093146377994849</v>
      </c>
      <c r="U110" s="6">
        <v>22.825537580645541</v>
      </c>
      <c r="V110" s="6">
        <v>100</v>
      </c>
      <c r="W110" s="6">
        <v>110.05738356722713</v>
      </c>
      <c r="Y110">
        <v>2021</v>
      </c>
      <c r="Z110" s="6">
        <v>1.7813329834971841</v>
      </c>
      <c r="AA110" s="6">
        <v>10.513656602128316</v>
      </c>
      <c r="AB110" s="6">
        <v>1.8710040505481655</v>
      </c>
      <c r="AC110" s="6">
        <v>5.6333652579758846</v>
      </c>
      <c r="AD110" s="6">
        <v>10.677013073826069</v>
      </c>
      <c r="AE110" s="6">
        <v>14.57724107797528</v>
      </c>
    </row>
    <row r="111" spans="1:31">
      <c r="B111" s="57"/>
    </row>
    <row r="112" spans="1:31">
      <c r="A112" t="s">
        <v>1192</v>
      </c>
    </row>
  </sheetData>
  <mergeCells count="23">
    <mergeCell ref="A82:G82"/>
    <mergeCell ref="I82:O82"/>
    <mergeCell ref="Q82:W82"/>
    <mergeCell ref="Y82:AE82"/>
    <mergeCell ref="A93:G93"/>
    <mergeCell ref="I93:O93"/>
    <mergeCell ref="Q93:W93"/>
    <mergeCell ref="Y93:AE93"/>
    <mergeCell ref="A6:G6"/>
    <mergeCell ref="A32:G32"/>
    <mergeCell ref="A54:G54"/>
    <mergeCell ref="AX4:BC4"/>
    <mergeCell ref="I6:O6"/>
    <mergeCell ref="I32:O32"/>
    <mergeCell ref="I54:O54"/>
    <mergeCell ref="Q6:W6"/>
    <mergeCell ref="Q32:W32"/>
    <mergeCell ref="Q54:W54"/>
    <mergeCell ref="Y6:AE6"/>
    <mergeCell ref="Y32:AE32"/>
    <mergeCell ref="Y54:AE54"/>
    <mergeCell ref="AH4:AM4"/>
    <mergeCell ref="AP4:AU4"/>
  </mergeCells>
  <pageMargins left="0.7" right="0.7" top="0.75" bottom="0.75" header="0.3" footer="0.3"/>
  <pageSetup paperSize="9" orientation="portrait" horizontalDpi="90" verticalDpi="90" r:id="rId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4" tint="0.79998168889431442"/>
  </sheetPr>
  <dimension ref="A1:G316"/>
  <sheetViews>
    <sheetView topLeftCell="D1" zoomScale="130" zoomScaleNormal="130" workbookViewId="0">
      <pane xSplit="1" ySplit="4" topLeftCell="E5" activePane="bottomRight" state="frozen"/>
      <selection activeCell="D1" sqref="D1"/>
      <selection pane="topRight" activeCell="E1" sqref="E1"/>
      <selection pane="bottomLeft" activeCell="D5" sqref="D5"/>
      <selection pane="bottomRight" activeCell="E171" sqref="E171"/>
    </sheetView>
  </sheetViews>
  <sheetFormatPr defaultColWidth="11.3984375" defaultRowHeight="14.25"/>
  <cols>
    <col min="1" max="1" width="17.59765625" style="423" bestFit="1" customWidth="1"/>
    <col min="2" max="2" width="55" style="423" bestFit="1" customWidth="1"/>
    <col min="3" max="4" width="11.3984375" style="423"/>
    <col min="5" max="5" width="23.3984375" style="423" bestFit="1" customWidth="1"/>
    <col min="6" max="6" width="16.1328125" style="423" bestFit="1" customWidth="1"/>
    <col min="7" max="7" width="22.265625" style="423" bestFit="1" customWidth="1"/>
    <col min="8" max="16384" width="11.3984375" style="423"/>
  </cols>
  <sheetData>
    <row r="1" spans="1:7" s="1141" customFormat="1" ht="13.15">
      <c r="D1" s="1142" t="s">
        <v>1170</v>
      </c>
    </row>
    <row r="2" spans="1:7" s="1141" customFormat="1" ht="13.15">
      <c r="A2" s="1141" t="s">
        <v>571</v>
      </c>
      <c r="B2" s="1141" t="s">
        <v>705</v>
      </c>
      <c r="D2" s="1142" t="s">
        <v>1171</v>
      </c>
    </row>
    <row r="3" spans="1:7" s="1141" customFormat="1" ht="13.15" thickBot="1"/>
    <row r="4" spans="1:7" s="1141" customFormat="1" ht="13.5" thickBot="1">
      <c r="A4" s="1141" t="s">
        <v>445</v>
      </c>
      <c r="B4" s="1141" t="s">
        <v>706</v>
      </c>
      <c r="D4" s="1143"/>
      <c r="E4" s="1144" t="s">
        <v>707</v>
      </c>
      <c r="F4" s="1145" t="s">
        <v>708</v>
      </c>
      <c r="G4" s="1146" t="s">
        <v>709</v>
      </c>
    </row>
    <row r="5" spans="1:7" s="1141" customFormat="1" ht="12.75">
      <c r="A5" s="1147" t="s">
        <v>540</v>
      </c>
      <c r="D5" s="1148">
        <v>36161</v>
      </c>
      <c r="E5" s="1149">
        <v>26</v>
      </c>
      <c r="F5" s="1150">
        <v>17.18</v>
      </c>
      <c r="G5" s="1151">
        <v>26.71405009411523</v>
      </c>
    </row>
    <row r="6" spans="1:7" s="1141" customFormat="1" ht="12.75">
      <c r="A6" s="1152" t="s">
        <v>710</v>
      </c>
      <c r="B6" s="1141">
        <v>26</v>
      </c>
      <c r="D6" s="1153">
        <v>36192</v>
      </c>
      <c r="E6" s="1154">
        <v>24.5</v>
      </c>
      <c r="F6" s="1155">
        <v>15.38</v>
      </c>
      <c r="G6" s="1151">
        <v>23.021874467992852</v>
      </c>
    </row>
    <row r="7" spans="1:7" s="1141" customFormat="1" ht="12.75">
      <c r="A7" s="1152" t="s">
        <v>711</v>
      </c>
      <c r="B7" s="1141">
        <v>24.5</v>
      </c>
      <c r="D7" s="1153">
        <v>36220</v>
      </c>
      <c r="E7" s="1154">
        <v>22.35483870967742</v>
      </c>
      <c r="F7" s="1155">
        <v>13.51</v>
      </c>
      <c r="G7" s="1151">
        <v>22.096179625565398</v>
      </c>
    </row>
    <row r="8" spans="1:7" s="1141" customFormat="1" ht="12.75">
      <c r="A8" s="1152" t="s">
        <v>712</v>
      </c>
      <c r="B8" s="1141">
        <v>22.35483870967742</v>
      </c>
      <c r="D8" s="1153">
        <v>36251</v>
      </c>
      <c r="E8" s="1154">
        <v>19.600000000000001</v>
      </c>
      <c r="F8" s="1155">
        <v>11.17</v>
      </c>
      <c r="G8" s="1151">
        <v>20.650063318953038</v>
      </c>
    </row>
    <row r="9" spans="1:7" s="1141" customFormat="1" ht="12.75">
      <c r="A9" s="1152" t="s">
        <v>713</v>
      </c>
      <c r="B9" s="1141">
        <v>19.600000000000001</v>
      </c>
      <c r="D9" s="1153">
        <v>36281</v>
      </c>
      <c r="E9" s="1154">
        <v>18.548387096774192</v>
      </c>
      <c r="F9" s="1155">
        <v>9.98</v>
      </c>
      <c r="G9" s="1151">
        <v>18.958804676170089</v>
      </c>
    </row>
    <row r="10" spans="1:7" s="1141" customFormat="1" ht="12.75">
      <c r="A10" s="1152" t="s">
        <v>714</v>
      </c>
      <c r="B10" s="1141">
        <v>18.548387096774192</v>
      </c>
      <c r="D10" s="1153">
        <v>36312</v>
      </c>
      <c r="E10" s="1154">
        <v>18</v>
      </c>
      <c r="F10" s="1155">
        <v>8.9600000000000009</v>
      </c>
      <c r="G10" s="1151">
        <v>18.699400413713139</v>
      </c>
    </row>
    <row r="11" spans="1:7" s="1141" customFormat="1" ht="12.75">
      <c r="A11" s="1152" t="s">
        <v>715</v>
      </c>
      <c r="B11" s="1141">
        <v>18</v>
      </c>
      <c r="D11" s="1153">
        <v>36342</v>
      </c>
      <c r="E11" s="1154">
        <v>17.806451612903224</v>
      </c>
      <c r="F11" s="1155">
        <v>8.7799999999999994</v>
      </c>
      <c r="G11" s="1151">
        <v>20.855629032397452</v>
      </c>
    </row>
    <row r="12" spans="1:7" s="1141" customFormat="1" ht="12.75">
      <c r="A12" s="1152" t="s">
        <v>716</v>
      </c>
      <c r="B12" s="1141">
        <v>17.806451612903224</v>
      </c>
      <c r="D12" s="1153">
        <v>36373</v>
      </c>
      <c r="E12" s="1154">
        <v>16.516129032258064</v>
      </c>
      <c r="F12" s="1155">
        <v>9.2799999999999994</v>
      </c>
      <c r="G12" s="1151">
        <v>17.832724625312466</v>
      </c>
    </row>
    <row r="13" spans="1:7" s="1141" customFormat="1" ht="12.75">
      <c r="A13" s="1152" t="s">
        <v>717</v>
      </c>
      <c r="B13" s="1141">
        <v>16.516129032258064</v>
      </c>
      <c r="D13" s="1153">
        <v>36404</v>
      </c>
      <c r="E13" s="1154">
        <v>16</v>
      </c>
      <c r="F13" s="1155">
        <v>9.33</v>
      </c>
      <c r="G13" s="1151">
        <v>18.24163090541018</v>
      </c>
    </row>
    <row r="14" spans="1:7" s="1141" customFormat="1" ht="12.75">
      <c r="A14" s="1152" t="s">
        <v>718</v>
      </c>
      <c r="B14" s="1141">
        <v>16</v>
      </c>
      <c r="D14" s="1153">
        <v>36434</v>
      </c>
      <c r="E14" s="1154">
        <v>15.580645161290322</v>
      </c>
      <c r="F14" s="1155">
        <v>9.32</v>
      </c>
      <c r="G14" s="1151">
        <v>16.13709558509602</v>
      </c>
    </row>
    <row r="15" spans="1:7" s="1141" customFormat="1" ht="12.75">
      <c r="A15" s="1152" t="s">
        <v>719</v>
      </c>
      <c r="B15" s="1141">
        <v>15.580645161290322</v>
      </c>
      <c r="D15" s="1153">
        <v>36465</v>
      </c>
      <c r="E15" s="1154">
        <v>14</v>
      </c>
      <c r="F15" s="1155">
        <v>9.65</v>
      </c>
      <c r="G15" s="1151">
        <v>13.581627095940544</v>
      </c>
    </row>
    <row r="16" spans="1:7" s="1141" customFormat="1" ht="12.75">
      <c r="A16" s="1152" t="s">
        <v>720</v>
      </c>
      <c r="B16" s="1141">
        <v>14</v>
      </c>
      <c r="D16" s="1153">
        <v>36495</v>
      </c>
      <c r="E16" s="1154">
        <v>12.387096774193548</v>
      </c>
      <c r="F16" s="1155">
        <v>9.23</v>
      </c>
      <c r="G16" s="1151">
        <v>8.90681651815596</v>
      </c>
    </row>
    <row r="17" spans="1:7" s="1141" customFormat="1" ht="12.75">
      <c r="A17" s="1152" t="s">
        <v>721</v>
      </c>
      <c r="B17" s="1141">
        <v>12.387096774193548</v>
      </c>
      <c r="D17" s="1153">
        <v>36526</v>
      </c>
      <c r="E17" s="1154">
        <v>12</v>
      </c>
      <c r="F17" s="1155">
        <v>8.25</v>
      </c>
      <c r="G17" s="1151">
        <v>7.4596255332862258</v>
      </c>
    </row>
    <row r="18" spans="1:7" s="1141" customFormat="1" ht="12.75">
      <c r="A18" s="1147" t="s">
        <v>541</v>
      </c>
      <c r="D18" s="1153">
        <v>36557</v>
      </c>
      <c r="E18" s="1154">
        <v>12</v>
      </c>
      <c r="F18" s="1155">
        <v>8.89</v>
      </c>
      <c r="G18" s="1151">
        <v>9.6318697193745884</v>
      </c>
    </row>
    <row r="19" spans="1:7" s="1141" customFormat="1" ht="12.75">
      <c r="A19" s="1152" t="s">
        <v>710</v>
      </c>
      <c r="B19" s="1141">
        <v>12</v>
      </c>
      <c r="D19" s="1153">
        <v>36586</v>
      </c>
      <c r="E19" s="1154">
        <v>12</v>
      </c>
      <c r="F19" s="1155">
        <v>9.73</v>
      </c>
      <c r="G19" s="1151">
        <v>10.10090893316606</v>
      </c>
    </row>
    <row r="20" spans="1:7" s="1141" customFormat="1" ht="12.75">
      <c r="A20" s="1152" t="s">
        <v>711</v>
      </c>
      <c r="B20" s="1141">
        <v>12</v>
      </c>
      <c r="D20" s="1153">
        <v>36617</v>
      </c>
      <c r="E20" s="1154">
        <v>12</v>
      </c>
      <c r="F20" s="1155">
        <v>9.9600000000000009</v>
      </c>
      <c r="G20" s="1151">
        <v>10.193606591271626</v>
      </c>
    </row>
    <row r="21" spans="1:7" s="1141" customFormat="1" ht="12.75">
      <c r="A21" s="1152" t="s">
        <v>712</v>
      </c>
      <c r="B21" s="1141">
        <v>12</v>
      </c>
      <c r="D21" s="1153">
        <v>36647</v>
      </c>
      <c r="E21" s="1154">
        <v>12</v>
      </c>
      <c r="F21" s="1155">
        <v>10</v>
      </c>
      <c r="G21" s="1151">
        <v>10.11723004186495</v>
      </c>
    </row>
    <row r="22" spans="1:7" s="1141" customFormat="1" ht="12.75">
      <c r="A22" s="1152" t="s">
        <v>713</v>
      </c>
      <c r="B22" s="1141">
        <v>12</v>
      </c>
      <c r="D22" s="1153">
        <v>36678</v>
      </c>
      <c r="E22" s="1154">
        <v>12</v>
      </c>
      <c r="F22" s="1155">
        <v>9.68</v>
      </c>
      <c r="G22" s="1151">
        <v>11.045185912153752</v>
      </c>
    </row>
    <row r="23" spans="1:7" s="1141" customFormat="1" ht="12.75">
      <c r="A23" s="1152" t="s">
        <v>714</v>
      </c>
      <c r="B23" s="1141">
        <v>12</v>
      </c>
      <c r="D23" s="1153">
        <v>36708</v>
      </c>
      <c r="E23" s="1154">
        <v>12</v>
      </c>
      <c r="F23" s="1155">
        <v>9.2899999999999991</v>
      </c>
      <c r="G23" s="1151">
        <v>12.20960291237588</v>
      </c>
    </row>
    <row r="24" spans="1:7" s="1141" customFormat="1" ht="12.75">
      <c r="A24" s="1152" t="s">
        <v>715</v>
      </c>
      <c r="B24" s="1141">
        <v>12</v>
      </c>
      <c r="D24" s="1153">
        <v>36739</v>
      </c>
      <c r="E24" s="1154">
        <v>12</v>
      </c>
      <c r="F24" s="1155">
        <v>9.1</v>
      </c>
      <c r="G24" s="1151">
        <v>12.397676798214428</v>
      </c>
    </row>
    <row r="25" spans="1:7" s="1141" customFormat="1" ht="12.75">
      <c r="A25" s="1152" t="s">
        <v>716</v>
      </c>
      <c r="B25" s="1141">
        <v>12</v>
      </c>
      <c r="D25" s="1153">
        <v>36770</v>
      </c>
      <c r="E25" s="1154">
        <v>12</v>
      </c>
      <c r="F25" s="1155">
        <v>9.1999999999999993</v>
      </c>
      <c r="G25" s="1151">
        <v>12.431714129524851</v>
      </c>
    </row>
    <row r="26" spans="1:7" s="1141" customFormat="1" ht="12.75">
      <c r="A26" s="1152" t="s">
        <v>717</v>
      </c>
      <c r="B26" s="1141">
        <v>12</v>
      </c>
      <c r="D26" s="1153">
        <v>36800</v>
      </c>
      <c r="E26" s="1154">
        <v>12</v>
      </c>
      <c r="F26" s="1155">
        <v>8.99</v>
      </c>
      <c r="G26" s="1151">
        <v>11.27531604058098</v>
      </c>
    </row>
    <row r="27" spans="1:7" s="1141" customFormat="1" ht="12.75">
      <c r="A27" s="1152" t="s">
        <v>718</v>
      </c>
      <c r="B27" s="1141">
        <v>12</v>
      </c>
      <c r="D27" s="1153">
        <v>36831</v>
      </c>
      <c r="E27" s="1154">
        <v>12</v>
      </c>
      <c r="F27" s="1155">
        <v>8.82</v>
      </c>
      <c r="G27" s="1151">
        <v>11.342289180455944</v>
      </c>
    </row>
    <row r="28" spans="1:7" s="1141" customFormat="1" ht="12.75">
      <c r="A28" s="1152" t="s">
        <v>719</v>
      </c>
      <c r="B28" s="1141">
        <v>12</v>
      </c>
      <c r="D28" s="1153">
        <v>36861</v>
      </c>
      <c r="E28" s="1154">
        <v>12</v>
      </c>
      <c r="F28" s="1155">
        <v>8.75</v>
      </c>
      <c r="G28" s="1151">
        <v>12.26363387970485</v>
      </c>
    </row>
    <row r="29" spans="1:7" s="1141" customFormat="1" ht="12.75">
      <c r="A29" s="1152" t="s">
        <v>720</v>
      </c>
      <c r="B29" s="1141">
        <v>12</v>
      </c>
      <c r="D29" s="1153">
        <v>36892</v>
      </c>
      <c r="E29" s="1154">
        <v>12</v>
      </c>
      <c r="F29" s="1155">
        <v>8.49</v>
      </c>
      <c r="G29" s="1151">
        <v>11.697525990906652</v>
      </c>
    </row>
    <row r="30" spans="1:7" s="1141" customFormat="1" ht="12.75">
      <c r="A30" s="1152" t="s">
        <v>721</v>
      </c>
      <c r="B30" s="1141">
        <v>12</v>
      </c>
      <c r="D30" s="1153">
        <v>36923</v>
      </c>
      <c r="E30" s="1154">
        <v>12</v>
      </c>
      <c r="F30" s="1155">
        <v>8.06</v>
      </c>
      <c r="G30" s="1151">
        <v>11.389091894837374</v>
      </c>
    </row>
    <row r="31" spans="1:7" s="1141" customFormat="1" ht="12.75">
      <c r="A31" s="1147" t="s">
        <v>543</v>
      </c>
      <c r="D31" s="1153">
        <v>36951</v>
      </c>
      <c r="E31" s="1154">
        <v>11.67741935483871</v>
      </c>
      <c r="F31" s="1155">
        <v>7.81</v>
      </c>
      <c r="G31" s="1151">
        <v>10.794541045477709</v>
      </c>
    </row>
    <row r="32" spans="1:7" s="1141" customFormat="1" ht="12.75">
      <c r="A32" s="1152" t="s">
        <v>710</v>
      </c>
      <c r="B32" s="1141">
        <v>12</v>
      </c>
      <c r="D32" s="1153">
        <v>36982</v>
      </c>
      <c r="E32" s="1154">
        <v>11.5</v>
      </c>
      <c r="F32" s="1155">
        <v>7.98</v>
      </c>
      <c r="G32" s="1151">
        <v>10.918922822685273</v>
      </c>
    </row>
    <row r="33" spans="1:7" s="1141" customFormat="1" ht="12.75">
      <c r="A33" s="1152" t="s">
        <v>711</v>
      </c>
      <c r="B33" s="1141">
        <v>12</v>
      </c>
      <c r="D33" s="1153">
        <v>37012</v>
      </c>
      <c r="E33" s="1154">
        <v>11.5</v>
      </c>
      <c r="F33" s="1155">
        <v>7.87</v>
      </c>
      <c r="G33" s="1151">
        <v>11.098626456418106</v>
      </c>
    </row>
    <row r="34" spans="1:7" s="1141" customFormat="1" ht="12.75">
      <c r="A34" s="1152" t="s">
        <v>712</v>
      </c>
      <c r="B34" s="1141">
        <v>11.67741935483871</v>
      </c>
      <c r="D34" s="1153">
        <v>37043</v>
      </c>
      <c r="E34" s="1154">
        <v>11.5</v>
      </c>
      <c r="F34" s="1155">
        <v>7.93</v>
      </c>
      <c r="G34" s="1151">
        <v>11.366177492540684</v>
      </c>
    </row>
    <row r="35" spans="1:7" s="1141" customFormat="1" ht="12.75">
      <c r="A35" s="1152" t="s">
        <v>713</v>
      </c>
      <c r="B35" s="1141">
        <v>11.5</v>
      </c>
      <c r="D35" s="1153">
        <v>37073</v>
      </c>
      <c r="E35" s="1154">
        <v>11.46774193548387</v>
      </c>
      <c r="F35" s="1155">
        <v>8.09</v>
      </c>
      <c r="G35" s="1151">
        <v>11.201870808732652</v>
      </c>
    </row>
    <row r="36" spans="1:7" s="1141" customFormat="1" ht="12.75">
      <c r="A36" s="1152" t="s">
        <v>714</v>
      </c>
      <c r="B36" s="1141">
        <v>11.5</v>
      </c>
      <c r="D36" s="1153">
        <v>37104</v>
      </c>
      <c r="E36" s="1154">
        <v>10.516129032258064</v>
      </c>
      <c r="F36" s="1155">
        <v>8.0299999999999994</v>
      </c>
      <c r="G36" s="1151">
        <v>10.480963942782296</v>
      </c>
    </row>
    <row r="37" spans="1:7" s="1141" customFormat="1" ht="12.75">
      <c r="A37" s="1152" t="s">
        <v>715</v>
      </c>
      <c r="B37" s="1141">
        <v>11.5</v>
      </c>
      <c r="D37" s="1153">
        <v>37135</v>
      </c>
      <c r="E37" s="1154">
        <v>9.7666666666666675</v>
      </c>
      <c r="F37" s="1155">
        <v>7.97</v>
      </c>
      <c r="G37" s="1151">
        <v>9.4590775401935474</v>
      </c>
    </row>
    <row r="38" spans="1:7" s="1141" customFormat="1" ht="12.75">
      <c r="A38" s="1152" t="s">
        <v>716</v>
      </c>
      <c r="B38" s="1141">
        <v>11.46774193548387</v>
      </c>
      <c r="D38" s="1153">
        <v>37165</v>
      </c>
      <c r="E38" s="1154">
        <v>9.370967741935484</v>
      </c>
      <c r="F38" s="1155">
        <v>8.01</v>
      </c>
      <c r="G38" s="1151">
        <v>9.3306028196220456</v>
      </c>
    </row>
    <row r="39" spans="1:7" s="1141" customFormat="1" ht="12.75">
      <c r="A39" s="1152" t="s">
        <v>717</v>
      </c>
      <c r="B39" s="1141">
        <v>10.516129032258064</v>
      </c>
      <c r="D39" s="1153">
        <v>37196</v>
      </c>
      <c r="E39" s="1154">
        <v>8.9499999999999993</v>
      </c>
      <c r="F39" s="1155">
        <v>7.78</v>
      </c>
      <c r="G39" s="1151">
        <v>9.015003325498844</v>
      </c>
    </row>
    <row r="40" spans="1:7" s="1141" customFormat="1" ht="12.75">
      <c r="A40" s="1152" t="s">
        <v>718</v>
      </c>
      <c r="B40" s="1141">
        <v>9.7666666666666675</v>
      </c>
      <c r="D40" s="1153">
        <v>37226</v>
      </c>
      <c r="E40" s="1154">
        <v>8.629032258064516</v>
      </c>
      <c r="F40" s="1155">
        <v>7.65</v>
      </c>
      <c r="G40" s="1151">
        <v>8.6267577693256623</v>
      </c>
    </row>
    <row r="41" spans="1:7" s="1141" customFormat="1" ht="12.75">
      <c r="A41" s="1152" t="s">
        <v>719</v>
      </c>
      <c r="B41" s="1141">
        <v>9.370967741935484</v>
      </c>
      <c r="D41" s="1153">
        <v>37257</v>
      </c>
      <c r="E41" s="1154">
        <v>8.32258064516129</v>
      </c>
      <c r="F41" s="1155">
        <v>7.37</v>
      </c>
      <c r="G41" s="1151">
        <v>8.1529177507834056</v>
      </c>
    </row>
    <row r="42" spans="1:7" s="1141" customFormat="1" ht="12.75">
      <c r="A42" s="1152" t="s">
        <v>720</v>
      </c>
      <c r="B42" s="1141">
        <v>8.9499999999999993</v>
      </c>
      <c r="D42" s="1153">
        <v>37288</v>
      </c>
      <c r="E42" s="1154">
        <v>8</v>
      </c>
      <c r="F42" s="1155">
        <v>6.7</v>
      </c>
      <c r="G42" s="1151">
        <v>7.8043008631614397</v>
      </c>
    </row>
    <row r="43" spans="1:7" s="1141" customFormat="1" ht="12.75">
      <c r="A43" s="1152" t="s">
        <v>721</v>
      </c>
      <c r="B43" s="1141">
        <v>8.629032258064516</v>
      </c>
      <c r="D43" s="1153">
        <v>37316</v>
      </c>
      <c r="E43" s="1154">
        <v>7.661290322580645</v>
      </c>
      <c r="F43" s="1155">
        <v>5.89</v>
      </c>
      <c r="G43" s="1151">
        <v>7.6023738474801457</v>
      </c>
    </row>
    <row r="44" spans="1:7" s="1141" customFormat="1" ht="12.75">
      <c r="A44" s="1147" t="s">
        <v>544</v>
      </c>
      <c r="D44" s="1153">
        <v>37347</v>
      </c>
      <c r="E44" s="1154">
        <v>6.7166666666666668</v>
      </c>
      <c r="F44" s="1155">
        <v>5.65</v>
      </c>
      <c r="G44" s="1151">
        <v>6.6968885645690541</v>
      </c>
    </row>
    <row r="45" spans="1:7" s="1141" customFormat="1" ht="12.75">
      <c r="A45" s="1152" t="s">
        <v>710</v>
      </c>
      <c r="B45" s="1141">
        <v>8.32258064516129</v>
      </c>
      <c r="D45" s="1153">
        <v>37377</v>
      </c>
      <c r="E45" s="1154">
        <v>6.056451612903226</v>
      </c>
      <c r="F45" s="1155">
        <v>5.84</v>
      </c>
      <c r="G45" s="1151">
        <v>5.8941798947619048</v>
      </c>
    </row>
    <row r="46" spans="1:7" s="1141" customFormat="1" ht="12.75">
      <c r="A46" s="1152" t="s">
        <v>711</v>
      </c>
      <c r="B46" s="1141">
        <v>8</v>
      </c>
      <c r="D46" s="1153">
        <v>37408</v>
      </c>
      <c r="E46" s="1154">
        <v>5.5166666666666666</v>
      </c>
      <c r="F46" s="1155">
        <v>6.25</v>
      </c>
      <c r="G46" s="1151">
        <v>5.3910825355555554</v>
      </c>
    </row>
    <row r="47" spans="1:7" s="1141" customFormat="1" ht="12.75">
      <c r="A47" s="1152" t="s">
        <v>712</v>
      </c>
      <c r="B47" s="1141">
        <v>7.661290322580645</v>
      </c>
      <c r="D47" s="1153">
        <v>37438</v>
      </c>
      <c r="E47" s="1154">
        <v>5.25</v>
      </c>
      <c r="F47" s="1155">
        <v>6.16</v>
      </c>
      <c r="G47" s="1151">
        <v>5.2615510154545451</v>
      </c>
    </row>
    <row r="48" spans="1:7" s="1141" customFormat="1" ht="12.75">
      <c r="A48" s="1152" t="s">
        <v>713</v>
      </c>
      <c r="B48" s="1141">
        <v>6.7166666666666668</v>
      </c>
      <c r="D48" s="1153">
        <v>37469</v>
      </c>
      <c r="E48" s="1154">
        <v>5.25</v>
      </c>
      <c r="F48" s="1155">
        <v>5.98</v>
      </c>
      <c r="G48" s="1151">
        <v>5.3160341249999998</v>
      </c>
    </row>
    <row r="49" spans="1:7" s="1141" customFormat="1" ht="12.75">
      <c r="A49" s="1152" t="s">
        <v>714</v>
      </c>
      <c r="B49" s="1141">
        <v>6.056451612903226</v>
      </c>
      <c r="D49" s="1153">
        <v>37500</v>
      </c>
      <c r="E49" s="1154">
        <v>5.25</v>
      </c>
      <c r="F49" s="1155">
        <v>5.97</v>
      </c>
      <c r="G49" s="1151">
        <v>5.2698719900000004</v>
      </c>
    </row>
    <row r="50" spans="1:7" s="1141" customFormat="1" ht="12.75">
      <c r="A50" s="1152" t="s">
        <v>715</v>
      </c>
      <c r="B50" s="1141">
        <v>5.5166666666666666</v>
      </c>
      <c r="D50" s="1153">
        <v>37530</v>
      </c>
      <c r="E50" s="1154">
        <v>5.25</v>
      </c>
      <c r="F50" s="1155">
        <v>6.37</v>
      </c>
      <c r="G50" s="1151">
        <v>5.2699212790909096</v>
      </c>
    </row>
    <row r="51" spans="1:7" s="1141" customFormat="1" ht="12.75">
      <c r="A51" s="1152" t="s">
        <v>716</v>
      </c>
      <c r="B51" s="1141">
        <v>5.25</v>
      </c>
      <c r="D51" s="1153">
        <v>37561</v>
      </c>
      <c r="E51" s="1154">
        <v>5.25</v>
      </c>
      <c r="F51" s="1155">
        <v>7.07</v>
      </c>
      <c r="G51" s="1151">
        <v>5.1966284626315797</v>
      </c>
    </row>
    <row r="52" spans="1:7" s="1141" customFormat="1" ht="12.75">
      <c r="A52" s="1152" t="s">
        <v>717</v>
      </c>
      <c r="B52" s="1141">
        <v>5.25</v>
      </c>
      <c r="D52" s="1153">
        <v>37591</v>
      </c>
      <c r="E52" s="1154">
        <v>5.25</v>
      </c>
      <c r="F52" s="1155">
        <v>6.99</v>
      </c>
      <c r="G52" s="1151">
        <v>5.0777305310000003</v>
      </c>
    </row>
    <row r="53" spans="1:7" s="1141" customFormat="1" ht="12.75">
      <c r="A53" s="1152" t="s">
        <v>718</v>
      </c>
      <c r="B53" s="1141">
        <v>5.25</v>
      </c>
      <c r="D53" s="1153">
        <v>37622</v>
      </c>
      <c r="E53" s="1154">
        <v>5.637096774193548</v>
      </c>
      <c r="F53" s="1155">
        <v>7.39</v>
      </c>
      <c r="G53" s="1151">
        <v>5.5375313399999992</v>
      </c>
    </row>
    <row r="54" spans="1:7" s="1141" customFormat="1" ht="12.75">
      <c r="A54" s="1152" t="s">
        <v>719</v>
      </c>
      <c r="B54" s="1141">
        <v>5.25</v>
      </c>
      <c r="D54" s="1153">
        <v>37653</v>
      </c>
      <c r="E54" s="1154">
        <v>6.25</v>
      </c>
      <c r="F54" s="1155">
        <v>7.24</v>
      </c>
      <c r="G54" s="1151">
        <v>6.1174617110000007</v>
      </c>
    </row>
    <row r="55" spans="1:7" s="1141" customFormat="1" ht="12.75">
      <c r="A55" s="1152" t="s">
        <v>720</v>
      </c>
      <c r="B55" s="1141">
        <v>5.25</v>
      </c>
      <c r="D55" s="1153">
        <v>37681</v>
      </c>
      <c r="E55" s="1154">
        <v>6.25</v>
      </c>
      <c r="F55" s="1155">
        <v>7.6</v>
      </c>
      <c r="G55" s="1151">
        <v>6.1843828509999996</v>
      </c>
    </row>
    <row r="56" spans="1:7" s="1141" customFormat="1" ht="12.75">
      <c r="A56" s="1152" t="s">
        <v>721</v>
      </c>
      <c r="B56" s="1141">
        <v>5.25</v>
      </c>
      <c r="D56" s="1153">
        <v>37712</v>
      </c>
      <c r="E56" s="1154">
        <v>6.3166666666666664</v>
      </c>
      <c r="F56" s="1155">
        <v>7.85</v>
      </c>
      <c r="G56" s="1151">
        <v>6.3239285470000004</v>
      </c>
    </row>
    <row r="57" spans="1:7" s="1141" customFormat="1" ht="12.75">
      <c r="A57" s="1147" t="s">
        <v>545</v>
      </c>
      <c r="D57" s="1153">
        <v>37742</v>
      </c>
      <c r="E57" s="1154">
        <v>7.25</v>
      </c>
      <c r="F57" s="1155">
        <v>7.73</v>
      </c>
      <c r="G57" s="1151">
        <v>7.3247625471428561</v>
      </c>
    </row>
    <row r="58" spans="1:7" s="1141" customFormat="1" ht="12.75">
      <c r="A58" s="1152" t="s">
        <v>710</v>
      </c>
      <c r="B58" s="1141">
        <v>5.637096774193548</v>
      </c>
      <c r="D58" s="1153">
        <v>37773</v>
      </c>
      <c r="E58" s="1154">
        <v>7.25</v>
      </c>
      <c r="F58" s="1155">
        <v>7.21</v>
      </c>
      <c r="G58" s="1151">
        <v>7.3635406600000017</v>
      </c>
    </row>
    <row r="59" spans="1:7" s="1141" customFormat="1" ht="12.75">
      <c r="A59" s="1152" t="s">
        <v>711</v>
      </c>
      <c r="B59" s="1141">
        <v>6.25</v>
      </c>
      <c r="D59" s="1153">
        <v>37803</v>
      </c>
      <c r="E59" s="1154">
        <v>7.25</v>
      </c>
      <c r="F59" s="1155">
        <v>7.04</v>
      </c>
      <c r="G59" s="1151">
        <v>7.4039212973913022</v>
      </c>
    </row>
    <row r="60" spans="1:7" s="1141" customFormat="1" ht="12.75">
      <c r="A60" s="1152" t="s">
        <v>712</v>
      </c>
      <c r="B60" s="1141">
        <v>6.25</v>
      </c>
      <c r="D60" s="1153">
        <v>37834</v>
      </c>
      <c r="E60" s="1154">
        <v>7.25</v>
      </c>
      <c r="F60" s="1155">
        <v>7.26</v>
      </c>
      <c r="G60" s="1151">
        <v>7.4060740599999999</v>
      </c>
    </row>
    <row r="61" spans="1:7" s="1141" customFormat="1" ht="12.75">
      <c r="A61" s="1152" t="s">
        <v>713</v>
      </c>
      <c r="B61" s="1141">
        <v>6.3166666666666664</v>
      </c>
      <c r="D61" s="1153">
        <v>37865</v>
      </c>
      <c r="E61" s="1154">
        <v>7.25</v>
      </c>
      <c r="F61" s="1155">
        <v>7.11</v>
      </c>
      <c r="G61" s="1151">
        <v>7.3800415540909095</v>
      </c>
    </row>
    <row r="62" spans="1:7" s="1141" customFormat="1" ht="12.75">
      <c r="A62" s="1152" t="s">
        <v>714</v>
      </c>
      <c r="B62" s="1141">
        <v>7.25</v>
      </c>
      <c r="D62" s="1153">
        <v>37895</v>
      </c>
      <c r="E62" s="1154">
        <v>7.25</v>
      </c>
      <c r="F62" s="1155">
        <v>6.58</v>
      </c>
      <c r="G62" s="1151">
        <v>7.4163055545454544</v>
      </c>
    </row>
    <row r="63" spans="1:7" s="1141" customFormat="1" ht="12.75">
      <c r="A63" s="1152" t="s">
        <v>715</v>
      </c>
      <c r="B63" s="1141">
        <v>7.25</v>
      </c>
      <c r="D63" s="1153">
        <v>37926</v>
      </c>
      <c r="E63" s="1154">
        <v>7.25</v>
      </c>
      <c r="F63" s="1155">
        <v>6.13</v>
      </c>
      <c r="G63" s="1151">
        <v>7.4296086238888881</v>
      </c>
    </row>
    <row r="64" spans="1:7" s="1141" customFormat="1" ht="12.75">
      <c r="A64" s="1152" t="s">
        <v>716</v>
      </c>
      <c r="B64" s="1141">
        <v>7.25</v>
      </c>
      <c r="D64" s="1153">
        <v>37956</v>
      </c>
      <c r="E64" s="1154">
        <v>7.25</v>
      </c>
      <c r="F64" s="1155">
        <v>6.49</v>
      </c>
      <c r="G64" s="1151">
        <v>7.497266509000001</v>
      </c>
    </row>
    <row r="65" spans="1:7" s="1141" customFormat="1" ht="12.75">
      <c r="A65" s="1152" t="s">
        <v>717</v>
      </c>
      <c r="B65" s="1141">
        <v>7.25</v>
      </c>
      <c r="D65" s="1153">
        <v>37987</v>
      </c>
      <c r="E65" s="1154">
        <v>7.25</v>
      </c>
      <c r="F65" s="1155">
        <v>6.19</v>
      </c>
      <c r="G65" s="1151">
        <v>7.4437759205000003</v>
      </c>
    </row>
    <row r="66" spans="1:7" s="1141" customFormat="1" ht="12.75">
      <c r="A66" s="1152" t="s">
        <v>718</v>
      </c>
      <c r="B66" s="1141">
        <v>7.25</v>
      </c>
      <c r="D66" s="1153">
        <v>38018</v>
      </c>
      <c r="E66" s="1154">
        <v>7.1896551724137927</v>
      </c>
      <c r="F66" s="1155">
        <v>6.28</v>
      </c>
      <c r="G66" s="1151">
        <v>7.3471099910000017</v>
      </c>
    </row>
    <row r="67" spans="1:7" s="1141" customFormat="1" ht="12.75">
      <c r="A67" s="1152" t="s">
        <v>719</v>
      </c>
      <c r="B67" s="1141">
        <v>7.25</v>
      </c>
      <c r="D67" s="1153">
        <v>38047</v>
      </c>
      <c r="E67" s="1154">
        <v>6.92741935483871</v>
      </c>
      <c r="F67" s="1155">
        <v>6.21</v>
      </c>
      <c r="G67" s="1151">
        <v>7.099138437727273</v>
      </c>
    </row>
    <row r="68" spans="1:7" s="1141" customFormat="1" ht="12.75">
      <c r="A68" s="1152" t="s">
        <v>720</v>
      </c>
      <c r="B68" s="1141">
        <v>7.25</v>
      </c>
      <c r="D68" s="1153">
        <v>38078</v>
      </c>
      <c r="E68" s="1154">
        <v>6.75</v>
      </c>
      <c r="F68" s="1155">
        <v>5.49</v>
      </c>
      <c r="G68" s="1151">
        <v>6.9537762374999996</v>
      </c>
    </row>
    <row r="69" spans="1:7" s="1141" customFormat="1" ht="12.75">
      <c r="A69" s="1152" t="s">
        <v>721</v>
      </c>
      <c r="B69" s="1141">
        <v>7.25</v>
      </c>
      <c r="D69" s="1153">
        <v>38108</v>
      </c>
      <c r="E69" s="1154">
        <v>6.75</v>
      </c>
      <c r="F69" s="1155">
        <v>5.37</v>
      </c>
      <c r="G69" s="1151">
        <v>6.9643018334999995</v>
      </c>
    </row>
    <row r="70" spans="1:7" s="1141" customFormat="1" ht="12.75">
      <c r="A70" s="1147" t="s">
        <v>546</v>
      </c>
      <c r="D70" s="1153">
        <v>38139</v>
      </c>
      <c r="E70" s="1154">
        <v>6.75</v>
      </c>
      <c r="F70" s="1155">
        <v>6.07</v>
      </c>
      <c r="G70" s="1151">
        <v>6.8774910025000011</v>
      </c>
    </row>
    <row r="71" spans="1:7" s="1141" customFormat="1" ht="12.75">
      <c r="A71" s="1152" t="s">
        <v>710</v>
      </c>
      <c r="B71" s="1141">
        <v>7.25</v>
      </c>
      <c r="D71" s="1153">
        <v>38169</v>
      </c>
      <c r="E71" s="1154">
        <v>6.75</v>
      </c>
      <c r="F71" s="1155">
        <v>6.19</v>
      </c>
      <c r="G71" s="1151">
        <v>6.8820463465000019</v>
      </c>
    </row>
    <row r="72" spans="1:7" s="1141" customFormat="1" ht="12.75">
      <c r="A72" s="1152" t="s">
        <v>711</v>
      </c>
      <c r="B72" s="1141">
        <v>7.1896551724137927</v>
      </c>
      <c r="D72" s="1153">
        <v>38200</v>
      </c>
      <c r="E72" s="1154">
        <v>6.75</v>
      </c>
      <c r="F72" s="1155">
        <v>5.89</v>
      </c>
      <c r="G72" s="1151">
        <v>6.9005875833333334</v>
      </c>
    </row>
    <row r="73" spans="1:7" s="1141" customFormat="1" ht="12.75">
      <c r="A73" s="1152" t="s">
        <v>712</v>
      </c>
      <c r="B73" s="1141">
        <v>6.92741935483871</v>
      </c>
      <c r="D73" s="1153">
        <v>38231</v>
      </c>
      <c r="E73" s="1154">
        <v>6.75</v>
      </c>
      <c r="F73" s="1155">
        <v>5.97</v>
      </c>
      <c r="G73" s="1151">
        <v>6.882253026363637</v>
      </c>
    </row>
    <row r="74" spans="1:7" s="1141" customFormat="1" ht="12.75">
      <c r="A74" s="1152" t="s">
        <v>713</v>
      </c>
      <c r="B74" s="1141">
        <v>6.75</v>
      </c>
      <c r="D74" s="1153">
        <v>38261</v>
      </c>
      <c r="E74" s="1154">
        <v>6.75</v>
      </c>
      <c r="F74" s="1155">
        <v>5.9</v>
      </c>
      <c r="G74" s="1151">
        <v>6.9929895645000002</v>
      </c>
    </row>
    <row r="75" spans="1:7" s="1141" customFormat="1" ht="12.75">
      <c r="A75" s="1152" t="s">
        <v>714</v>
      </c>
      <c r="B75" s="1141">
        <v>6.75</v>
      </c>
      <c r="D75" s="1153">
        <v>38292</v>
      </c>
      <c r="E75" s="1154">
        <v>6.75</v>
      </c>
      <c r="F75" s="1155">
        <v>5.82</v>
      </c>
      <c r="G75" s="1151">
        <v>6.9964595700000016</v>
      </c>
    </row>
    <row r="76" spans="1:7" s="1141" customFormat="1" ht="12.75">
      <c r="A76" s="1152" t="s">
        <v>715</v>
      </c>
      <c r="B76" s="1141">
        <v>6.75</v>
      </c>
      <c r="D76" s="1153">
        <v>38322</v>
      </c>
      <c r="E76" s="1154">
        <v>6.653225806451613</v>
      </c>
      <c r="F76" s="1155">
        <v>5.5</v>
      </c>
      <c r="G76" s="1151">
        <v>6.7501084871428558</v>
      </c>
    </row>
    <row r="77" spans="1:7" s="1141" customFormat="1" ht="12.75">
      <c r="A77" s="1152" t="s">
        <v>716</v>
      </c>
      <c r="B77" s="1141">
        <v>6.75</v>
      </c>
      <c r="D77" s="1153">
        <v>38353</v>
      </c>
      <c r="E77" s="1154">
        <v>6.5</v>
      </c>
      <c r="F77" s="1155">
        <v>5.43</v>
      </c>
      <c r="G77" s="1151">
        <v>6.4292830195000006</v>
      </c>
    </row>
    <row r="78" spans="1:7" s="1141" customFormat="1" ht="12.75">
      <c r="A78" s="1152" t="s">
        <v>717</v>
      </c>
      <c r="B78" s="1141">
        <v>6.75</v>
      </c>
      <c r="D78" s="1153">
        <v>38384</v>
      </c>
      <c r="E78" s="1154">
        <v>6.5</v>
      </c>
      <c r="F78" s="1155">
        <v>5.25</v>
      </c>
      <c r="G78" s="1151">
        <v>6.4351070359999998</v>
      </c>
    </row>
    <row r="79" spans="1:7" s="1141" customFormat="1" ht="12.75">
      <c r="A79" s="1152" t="s">
        <v>718</v>
      </c>
      <c r="B79" s="1141">
        <v>6.75</v>
      </c>
      <c r="D79" s="1153">
        <v>38412</v>
      </c>
      <c r="E79" s="1154">
        <v>6.5</v>
      </c>
      <c r="F79" s="1155">
        <v>5.03</v>
      </c>
      <c r="G79" s="1151">
        <v>6.3508303144999996</v>
      </c>
    </row>
    <row r="80" spans="1:7" s="1141" customFormat="1" ht="12.75">
      <c r="A80" s="1152" t="s">
        <v>719</v>
      </c>
      <c r="B80" s="1141">
        <v>6.75</v>
      </c>
      <c r="D80" s="1153">
        <v>38443</v>
      </c>
      <c r="E80" s="1154">
        <v>6.5</v>
      </c>
      <c r="F80" s="1155">
        <v>5.01</v>
      </c>
      <c r="G80" s="1151">
        <v>6.3258801204761896</v>
      </c>
    </row>
    <row r="81" spans="1:7" s="1141" customFormat="1" ht="12.75">
      <c r="A81" s="1152" t="s">
        <v>720</v>
      </c>
      <c r="B81" s="1141">
        <v>6.75</v>
      </c>
      <c r="D81" s="1153">
        <v>38473</v>
      </c>
      <c r="E81" s="1154">
        <v>6.5</v>
      </c>
      <c r="F81" s="1155">
        <v>5.04</v>
      </c>
      <c r="G81" s="1151">
        <v>6.4022187435000006</v>
      </c>
    </row>
    <row r="82" spans="1:7" s="1141" customFormat="1" ht="12.75">
      <c r="A82" s="1152" t="s">
        <v>721</v>
      </c>
      <c r="B82" s="1141">
        <v>6.653225806451613</v>
      </c>
      <c r="D82" s="1153">
        <v>38504</v>
      </c>
      <c r="E82" s="1154">
        <v>6.5</v>
      </c>
      <c r="F82" s="1155">
        <v>4.83</v>
      </c>
      <c r="G82" s="1151">
        <v>6.3890885023809521</v>
      </c>
    </row>
    <row r="83" spans="1:7" s="1141" customFormat="1" ht="12.75">
      <c r="A83" s="1147" t="s">
        <v>547</v>
      </c>
      <c r="D83" s="1153">
        <v>38534</v>
      </c>
      <c r="E83" s="1154">
        <v>6.5</v>
      </c>
      <c r="F83" s="1155">
        <v>4.91</v>
      </c>
      <c r="G83" s="1151">
        <v>6.3990331521052637</v>
      </c>
    </row>
    <row r="84" spans="1:7" s="1141" customFormat="1" ht="12.75">
      <c r="A84" s="1152" t="s">
        <v>710</v>
      </c>
      <c r="B84" s="1141">
        <v>6.5</v>
      </c>
      <c r="D84" s="1153">
        <v>38565</v>
      </c>
      <c r="E84" s="1154">
        <v>6.5</v>
      </c>
      <c r="F84" s="1155">
        <v>4.88</v>
      </c>
      <c r="G84" s="1151">
        <v>6.3913542649999986</v>
      </c>
    </row>
    <row r="85" spans="1:7" s="1141" customFormat="1" ht="12.75">
      <c r="A85" s="1152" t="s">
        <v>711</v>
      </c>
      <c r="B85" s="1141">
        <v>6.5</v>
      </c>
      <c r="D85" s="1153">
        <v>38596</v>
      </c>
      <c r="E85" s="1154">
        <v>6.3</v>
      </c>
      <c r="F85" s="1155">
        <v>5.0199999999999996</v>
      </c>
      <c r="G85" s="1151">
        <v>6.0072704322727279</v>
      </c>
    </row>
    <row r="86" spans="1:7" s="1141" customFormat="1" ht="12.75">
      <c r="A86" s="1152" t="s">
        <v>712</v>
      </c>
      <c r="B86" s="1141">
        <v>6.5</v>
      </c>
      <c r="D86" s="1153">
        <v>38626</v>
      </c>
      <c r="E86" s="1154">
        <v>6</v>
      </c>
      <c r="F86" s="1155">
        <v>5.27</v>
      </c>
      <c r="G86" s="1151">
        <v>5.7129216895000017</v>
      </c>
    </row>
    <row r="87" spans="1:7" s="1141" customFormat="1" ht="12.75">
      <c r="A87" s="1152" t="s">
        <v>713</v>
      </c>
      <c r="B87" s="1141">
        <v>6.5</v>
      </c>
      <c r="D87" s="1153">
        <v>38657</v>
      </c>
      <c r="E87" s="1154">
        <v>6</v>
      </c>
      <c r="F87" s="1155">
        <v>5.0999999999999996</v>
      </c>
      <c r="G87" s="1151">
        <v>5.5987365865000003</v>
      </c>
    </row>
    <row r="88" spans="1:7" s="1141" customFormat="1" ht="12.75">
      <c r="A88" s="1152" t="s">
        <v>714</v>
      </c>
      <c r="B88" s="1141">
        <v>6.5</v>
      </c>
      <c r="D88" s="1153">
        <v>38687</v>
      </c>
      <c r="E88" s="1154">
        <v>6</v>
      </c>
      <c r="F88" s="1155">
        <v>4.8499999999999996</v>
      </c>
      <c r="G88" s="1151">
        <v>5.794419854</v>
      </c>
    </row>
    <row r="89" spans="1:7" s="1141" customFormat="1" ht="12.75">
      <c r="A89" s="1152" t="s">
        <v>715</v>
      </c>
      <c r="B89" s="1141">
        <v>6.5</v>
      </c>
      <c r="D89" s="1153">
        <v>38718</v>
      </c>
      <c r="E89" s="1154">
        <v>6</v>
      </c>
      <c r="F89" s="1155">
        <v>4.5599999999999996</v>
      </c>
      <c r="G89" s="1151">
        <v>5.8621244819047611</v>
      </c>
    </row>
    <row r="90" spans="1:7" s="1141" customFormat="1" ht="12.75">
      <c r="A90" s="1152" t="s">
        <v>716</v>
      </c>
      <c r="B90" s="1141">
        <v>6.5</v>
      </c>
      <c r="D90" s="1153">
        <v>38749</v>
      </c>
      <c r="E90" s="1154">
        <v>6</v>
      </c>
      <c r="F90" s="1155">
        <v>4.1900000000000004</v>
      </c>
      <c r="G90" s="1151">
        <v>5.9566572390000001</v>
      </c>
    </row>
    <row r="91" spans="1:7" s="1141" customFormat="1" ht="12.75">
      <c r="A91" s="1152" t="s">
        <v>717</v>
      </c>
      <c r="B91" s="1141">
        <v>6.5</v>
      </c>
      <c r="D91" s="1153">
        <v>38777</v>
      </c>
      <c r="E91" s="1154">
        <v>6</v>
      </c>
      <c r="F91" s="1155">
        <v>4.1100000000000003</v>
      </c>
      <c r="G91" s="1151">
        <v>5.9478042577272712</v>
      </c>
    </row>
    <row r="92" spans="1:7" s="1141" customFormat="1" ht="12.75">
      <c r="A92" s="1152" t="s">
        <v>718</v>
      </c>
      <c r="B92" s="1141">
        <v>6.3</v>
      </c>
      <c r="D92" s="1153">
        <v>38808</v>
      </c>
      <c r="E92" s="1154">
        <v>6</v>
      </c>
      <c r="F92" s="1155">
        <v>4.12</v>
      </c>
      <c r="G92" s="1151">
        <v>5.9068048461111111</v>
      </c>
    </row>
    <row r="93" spans="1:7" s="1141" customFormat="1" ht="12.75">
      <c r="A93" s="1152" t="s">
        <v>719</v>
      </c>
      <c r="B93" s="1141">
        <v>6</v>
      </c>
      <c r="D93" s="1153">
        <v>38838</v>
      </c>
      <c r="E93" s="1154">
        <v>6.241935483870968</v>
      </c>
      <c r="F93" s="1155">
        <v>4.04</v>
      </c>
      <c r="G93" s="1151">
        <v>6.2151533580952369</v>
      </c>
    </row>
    <row r="94" spans="1:7" s="1141" customFormat="1" ht="12.75">
      <c r="A94" s="1152" t="s">
        <v>720</v>
      </c>
      <c r="B94" s="1141">
        <v>6</v>
      </c>
      <c r="D94" s="1153">
        <v>38869</v>
      </c>
      <c r="E94" s="1154">
        <v>6.333333333333333</v>
      </c>
      <c r="F94" s="1155">
        <v>3.94</v>
      </c>
      <c r="G94" s="1151">
        <v>6.3762063135000009</v>
      </c>
    </row>
    <row r="95" spans="1:7" s="1141" customFormat="1" ht="12.75">
      <c r="A95" s="1152" t="s">
        <v>721</v>
      </c>
      <c r="B95" s="1141">
        <v>6</v>
      </c>
      <c r="D95" s="1153">
        <v>38899</v>
      </c>
      <c r="E95" s="1154">
        <v>6.5</v>
      </c>
      <c r="F95" s="1155">
        <v>4.32</v>
      </c>
      <c r="G95" s="1151">
        <v>6.6229173636842118</v>
      </c>
    </row>
    <row r="96" spans="1:7" s="1141" customFormat="1" ht="12.75">
      <c r="A96" s="1147" t="s">
        <v>548</v>
      </c>
      <c r="D96" s="1153">
        <v>38930</v>
      </c>
      <c r="E96" s="1154">
        <v>6.580645161290323</v>
      </c>
      <c r="F96" s="1155">
        <v>4.72</v>
      </c>
      <c r="G96" s="1151">
        <v>6.6206423652380959</v>
      </c>
    </row>
    <row r="97" spans="1:7" s="1141" customFormat="1" ht="12.75">
      <c r="A97" s="1152" t="s">
        <v>710</v>
      </c>
      <c r="B97" s="1141">
        <v>6</v>
      </c>
      <c r="D97" s="1153">
        <v>38961</v>
      </c>
      <c r="E97" s="1154">
        <v>6.75</v>
      </c>
      <c r="F97" s="1155">
        <v>4.58</v>
      </c>
      <c r="G97" s="1151">
        <v>6.7350897504761917</v>
      </c>
    </row>
    <row r="98" spans="1:7" s="1141" customFormat="1" ht="12.75">
      <c r="A98" s="1152" t="s">
        <v>711</v>
      </c>
      <c r="B98" s="1141">
        <v>6</v>
      </c>
      <c r="D98" s="1153">
        <v>38991</v>
      </c>
      <c r="E98" s="1154">
        <v>7.008064516129032</v>
      </c>
      <c r="F98" s="1155">
        <v>4.1900000000000004</v>
      </c>
      <c r="G98" s="1151">
        <v>7.0287920019047627</v>
      </c>
    </row>
    <row r="99" spans="1:7" s="1141" customFormat="1" ht="12.75">
      <c r="A99" s="1152" t="s">
        <v>712</v>
      </c>
      <c r="B99" s="1141">
        <v>6</v>
      </c>
      <c r="D99" s="1153">
        <v>39022</v>
      </c>
      <c r="E99" s="1154">
        <v>7.25</v>
      </c>
      <c r="F99" s="1155">
        <v>4.3099999999999996</v>
      </c>
      <c r="G99" s="1151">
        <v>7.2475947804999992</v>
      </c>
    </row>
    <row r="100" spans="1:7" s="1141" customFormat="1" ht="12.75">
      <c r="A100" s="1152" t="s">
        <v>713</v>
      </c>
      <c r="B100" s="1141">
        <v>6</v>
      </c>
      <c r="D100" s="1153">
        <v>39052</v>
      </c>
      <c r="E100" s="1154">
        <v>7.362903225806452</v>
      </c>
      <c r="F100" s="1155">
        <v>4.4800000000000004</v>
      </c>
      <c r="G100" s="1151">
        <v>7.3756986677777769</v>
      </c>
    </row>
    <row r="101" spans="1:7" s="1141" customFormat="1" ht="12.75">
      <c r="A101" s="1152" t="s">
        <v>714</v>
      </c>
      <c r="B101" s="1141">
        <v>6.241935483870968</v>
      </c>
      <c r="D101" s="1153">
        <v>39083</v>
      </c>
      <c r="E101" s="1154">
        <v>7.524193548387097</v>
      </c>
      <c r="F101" s="1155">
        <v>4.71</v>
      </c>
      <c r="G101" s="1151">
        <v>7.5498774176190455</v>
      </c>
    </row>
    <row r="102" spans="1:7" s="1141" customFormat="1" ht="12.75">
      <c r="A102" s="1152" t="s">
        <v>715</v>
      </c>
      <c r="B102" s="1141">
        <v>6.333333333333333</v>
      </c>
      <c r="D102" s="1153">
        <v>39114</v>
      </c>
      <c r="E102" s="1154">
        <v>7.7767857142857144</v>
      </c>
      <c r="F102" s="1155">
        <v>5.25</v>
      </c>
      <c r="G102" s="1151">
        <v>7.7753194844999998</v>
      </c>
    </row>
    <row r="103" spans="1:7" s="1141" customFormat="1" ht="12.75">
      <c r="A103" s="1152" t="s">
        <v>716</v>
      </c>
      <c r="B103" s="1141">
        <v>6.5</v>
      </c>
      <c r="D103" s="1153">
        <v>39142</v>
      </c>
      <c r="E103" s="1154">
        <v>8.0483870967741939</v>
      </c>
      <c r="F103" s="1155">
        <v>5.78</v>
      </c>
      <c r="G103" s="1151">
        <v>7.9671531452380959</v>
      </c>
    </row>
    <row r="104" spans="1:7" s="1141" customFormat="1" ht="12.75">
      <c r="A104" s="1152" t="s">
        <v>717</v>
      </c>
      <c r="B104" s="1141">
        <v>6.580645161290323</v>
      </c>
      <c r="D104" s="1153">
        <v>39173</v>
      </c>
      <c r="E104" s="1154">
        <v>8.25</v>
      </c>
      <c r="F104" s="1155">
        <v>6.26</v>
      </c>
      <c r="G104" s="1151">
        <v>8.0312634557894711</v>
      </c>
    </row>
    <row r="105" spans="1:7" s="1141" customFormat="1" ht="12.75">
      <c r="A105" s="1152" t="s">
        <v>718</v>
      </c>
      <c r="B105" s="1141">
        <v>6.75</v>
      </c>
      <c r="D105" s="1153">
        <v>39203</v>
      </c>
      <c r="E105" s="1154">
        <v>8.57258064516129</v>
      </c>
      <c r="F105" s="1155">
        <v>6.23</v>
      </c>
      <c r="G105" s="1151">
        <v>8.4850208376190484</v>
      </c>
    </row>
    <row r="106" spans="1:7" s="1141" customFormat="1" ht="12.75">
      <c r="A106" s="1152" t="s">
        <v>719</v>
      </c>
      <c r="B106" s="1141">
        <v>7.008064516129032</v>
      </c>
      <c r="D106" s="1153">
        <v>39234</v>
      </c>
      <c r="E106" s="1154">
        <v>8.85</v>
      </c>
      <c r="F106" s="1155">
        <v>6.03</v>
      </c>
      <c r="G106" s="1151">
        <v>8.850825364736842</v>
      </c>
    </row>
    <row r="107" spans="1:7" s="1141" customFormat="1" ht="12.75">
      <c r="A107" s="1152" t="s">
        <v>720</v>
      </c>
      <c r="B107" s="1141">
        <v>7.25</v>
      </c>
      <c r="D107" s="1153">
        <v>39264</v>
      </c>
      <c r="E107" s="1154">
        <v>9.0161290322580641</v>
      </c>
      <c r="F107" s="1155">
        <v>5.77</v>
      </c>
      <c r="G107" s="1151">
        <v>9.021615842500001</v>
      </c>
    </row>
    <row r="108" spans="1:7" s="1141" customFormat="1" ht="12.75">
      <c r="A108" s="1152" t="s">
        <v>721</v>
      </c>
      <c r="B108" s="1141">
        <v>7.362903225806452</v>
      </c>
      <c r="D108" s="1153">
        <v>39295</v>
      </c>
      <c r="E108" s="1154">
        <v>9.25</v>
      </c>
      <c r="F108" s="1155">
        <v>5.22</v>
      </c>
      <c r="G108" s="1151">
        <v>9.2515460276190478</v>
      </c>
    </row>
    <row r="109" spans="1:7" s="1141" customFormat="1" ht="12.75">
      <c r="A109" s="1147" t="s">
        <v>549</v>
      </c>
      <c r="D109" s="1153">
        <v>39326</v>
      </c>
      <c r="E109" s="1154">
        <v>9.25</v>
      </c>
      <c r="F109" s="1155">
        <v>5.01</v>
      </c>
      <c r="G109" s="1151">
        <v>9.2514049390000004</v>
      </c>
    </row>
    <row r="110" spans="1:7" s="1141" customFormat="1" ht="12.75">
      <c r="A110" s="1152" t="s">
        <v>710</v>
      </c>
      <c r="B110" s="1141">
        <v>7.524193548387097</v>
      </c>
      <c r="D110" s="1153">
        <v>39356</v>
      </c>
      <c r="E110" s="1154">
        <v>9.25</v>
      </c>
      <c r="F110" s="1155">
        <v>5.16</v>
      </c>
      <c r="G110" s="1151">
        <v>9.2343099790909093</v>
      </c>
    </row>
    <row r="111" spans="1:7" s="1141" customFormat="1" ht="12.75">
      <c r="A111" s="1152" t="s">
        <v>711</v>
      </c>
      <c r="B111" s="1141">
        <v>7.7767857142857144</v>
      </c>
      <c r="D111" s="1153">
        <v>39387</v>
      </c>
      <c r="E111" s="1154">
        <v>9.2916666666666661</v>
      </c>
      <c r="F111" s="1155">
        <v>5.41</v>
      </c>
      <c r="G111" s="1151">
        <v>9.2033000095000013</v>
      </c>
    </row>
    <row r="112" spans="1:7" s="1141" customFormat="1" ht="12.75">
      <c r="A112" s="1152" t="s">
        <v>712</v>
      </c>
      <c r="B112" s="1141">
        <v>8.0483870967741939</v>
      </c>
      <c r="D112" s="1153">
        <v>39417</v>
      </c>
      <c r="E112" s="1154">
        <v>9.5</v>
      </c>
      <c r="F112" s="1155">
        <v>5.69</v>
      </c>
      <c r="G112" s="1151">
        <v>9.3727791768421067</v>
      </c>
    </row>
    <row r="113" spans="1:7" s="1141" customFormat="1" ht="12.75">
      <c r="A113" s="1152" t="s">
        <v>713</v>
      </c>
      <c r="B113" s="1141">
        <v>8.25</v>
      </c>
      <c r="D113" s="1153">
        <v>39448</v>
      </c>
      <c r="E113" s="1154">
        <v>9.5</v>
      </c>
      <c r="F113" s="1155">
        <v>6</v>
      </c>
      <c r="G113" s="1151">
        <v>9.4058382990476197</v>
      </c>
    </row>
    <row r="114" spans="1:7" s="1141" customFormat="1" ht="12.75">
      <c r="A114" s="1152" t="s">
        <v>714</v>
      </c>
      <c r="B114" s="1141">
        <v>8.57258064516129</v>
      </c>
      <c r="D114" s="1153">
        <v>39479</v>
      </c>
      <c r="E114" s="1154">
        <v>9.5431034482758612</v>
      </c>
      <c r="F114" s="1155">
        <v>6.35</v>
      </c>
      <c r="G114" s="1151">
        <v>9.4778350376190481</v>
      </c>
    </row>
    <row r="115" spans="1:7" s="1141" customFormat="1" ht="12.75">
      <c r="A115" s="1152" t="s">
        <v>715</v>
      </c>
      <c r="B115" s="1141">
        <v>8.85</v>
      </c>
      <c r="D115" s="1153">
        <v>39508</v>
      </c>
      <c r="E115" s="1154">
        <v>9.75</v>
      </c>
      <c r="F115" s="1155">
        <v>5.93</v>
      </c>
      <c r="G115" s="1151">
        <v>9.6673262083333302</v>
      </c>
    </row>
    <row r="116" spans="1:7" s="1141" customFormat="1" ht="12.75">
      <c r="A116" s="1152" t="s">
        <v>716</v>
      </c>
      <c r="B116" s="1141">
        <v>9.0161290322580641</v>
      </c>
      <c r="D116" s="1153">
        <v>39539</v>
      </c>
      <c r="E116" s="1154">
        <v>9.75</v>
      </c>
      <c r="F116" s="1155">
        <v>5.73</v>
      </c>
      <c r="G116" s="1151">
        <v>9.6498157890909084</v>
      </c>
    </row>
    <row r="117" spans="1:7" s="1141" customFormat="1" ht="12.75">
      <c r="A117" s="1152" t="s">
        <v>717</v>
      </c>
      <c r="B117" s="1141">
        <v>9.25</v>
      </c>
      <c r="D117" s="1153">
        <v>39569</v>
      </c>
      <c r="E117" s="1154">
        <v>9.75</v>
      </c>
      <c r="F117" s="1155">
        <v>6.39</v>
      </c>
      <c r="G117" s="1151">
        <v>9.667576284210524</v>
      </c>
    </row>
    <row r="118" spans="1:7" s="1141" customFormat="1" ht="12.75">
      <c r="A118" s="1152" t="s">
        <v>718</v>
      </c>
      <c r="B118" s="1141">
        <v>9.25</v>
      </c>
      <c r="D118" s="1153">
        <v>39600</v>
      </c>
      <c r="E118" s="1154">
        <v>9.75</v>
      </c>
      <c r="F118" s="1155">
        <v>7.18</v>
      </c>
      <c r="G118" s="1151">
        <v>9.6757041268421045</v>
      </c>
    </row>
    <row r="119" spans="1:7" s="1141" customFormat="1" ht="12.75">
      <c r="A119" s="1152" t="s">
        <v>719</v>
      </c>
      <c r="B119" s="1141">
        <v>9.25</v>
      </c>
      <c r="D119" s="1153">
        <v>39630</v>
      </c>
      <c r="E119" s="1154">
        <v>9.7822580645161299</v>
      </c>
      <c r="F119" s="1155">
        <v>7.52</v>
      </c>
      <c r="G119" s="1151">
        <v>9.8141876252173912</v>
      </c>
    </row>
    <row r="120" spans="1:7" s="1141" customFormat="1" ht="12.75">
      <c r="A120" s="1152" t="s">
        <v>720</v>
      </c>
      <c r="B120" s="1141">
        <v>9.2916666666666661</v>
      </c>
      <c r="D120" s="1153">
        <v>39661</v>
      </c>
      <c r="E120" s="1154">
        <v>10</v>
      </c>
      <c r="F120" s="1155">
        <v>7.87</v>
      </c>
      <c r="G120" s="1151">
        <v>10.018241536315786</v>
      </c>
    </row>
    <row r="121" spans="1:7" s="1141" customFormat="1" ht="12.75">
      <c r="A121" s="1152" t="s">
        <v>721</v>
      </c>
      <c r="B121" s="1141">
        <v>9.5</v>
      </c>
      <c r="D121" s="1153">
        <v>39692</v>
      </c>
      <c r="E121" s="1154">
        <v>10</v>
      </c>
      <c r="F121" s="1155">
        <v>7.57</v>
      </c>
      <c r="G121" s="1151">
        <v>10.004745469090908</v>
      </c>
    </row>
    <row r="122" spans="1:7" s="1141" customFormat="1" ht="12.75">
      <c r="A122" s="1147" t="s">
        <v>550</v>
      </c>
      <c r="D122" s="1153">
        <v>39722</v>
      </c>
      <c r="E122" s="1154">
        <v>10</v>
      </c>
      <c r="F122" s="1155">
        <v>7.94</v>
      </c>
      <c r="G122" s="1151">
        <v>10.019653775000002</v>
      </c>
    </row>
    <row r="123" spans="1:7" s="1141" customFormat="1" ht="12.75">
      <c r="A123" s="1152" t="s">
        <v>710</v>
      </c>
      <c r="B123" s="1141">
        <v>9.5</v>
      </c>
      <c r="D123" s="1153">
        <v>39753</v>
      </c>
      <c r="E123" s="1154">
        <v>10</v>
      </c>
      <c r="F123" s="1155">
        <v>7.73</v>
      </c>
      <c r="G123" s="1151">
        <v>9.9384885061111117</v>
      </c>
    </row>
    <row r="124" spans="1:7" s="1141" customFormat="1" ht="12.75">
      <c r="A124" s="1152" t="s">
        <v>711</v>
      </c>
      <c r="B124" s="1141">
        <v>9.5431034482758612</v>
      </c>
      <c r="D124" s="1153">
        <v>39783</v>
      </c>
      <c r="E124" s="1154">
        <v>9.8387096774193541</v>
      </c>
      <c r="F124" s="1155">
        <v>7.67</v>
      </c>
      <c r="G124" s="1151">
        <v>9.3594257165000005</v>
      </c>
    </row>
    <row r="125" spans="1:7" s="1141" customFormat="1" ht="12.75">
      <c r="A125" s="1152" t="s">
        <v>712</v>
      </c>
      <c r="B125" s="1141">
        <v>9.75</v>
      </c>
      <c r="D125" s="1153">
        <v>39814</v>
      </c>
      <c r="E125" s="1154">
        <v>9.5</v>
      </c>
      <c r="F125" s="1155">
        <v>7.18</v>
      </c>
      <c r="G125" s="1151">
        <v>9.0324177494999986</v>
      </c>
    </row>
    <row r="126" spans="1:7" s="1141" customFormat="1" ht="12.75">
      <c r="A126" s="1152" t="s">
        <v>713</v>
      </c>
      <c r="B126" s="1141">
        <v>9.75</v>
      </c>
      <c r="D126" s="1153">
        <v>39845</v>
      </c>
      <c r="E126" s="1154">
        <v>9.0178571428571423</v>
      </c>
      <c r="F126" s="1155">
        <v>6.47</v>
      </c>
      <c r="G126" s="1151">
        <v>8.9849436574999988</v>
      </c>
    </row>
    <row r="127" spans="1:7" s="1141" customFormat="1" ht="12.75">
      <c r="A127" s="1152" t="s">
        <v>714</v>
      </c>
      <c r="B127" s="1141">
        <v>9.75</v>
      </c>
      <c r="D127" s="1153">
        <v>39873</v>
      </c>
      <c r="E127" s="1154">
        <v>7.774193548387097</v>
      </c>
      <c r="F127" s="1155">
        <v>6.14</v>
      </c>
      <c r="G127" s="1151">
        <v>7.6981918009523804</v>
      </c>
    </row>
    <row r="128" spans="1:7" s="1141" customFormat="1" ht="12.75">
      <c r="A128" s="1152" t="s">
        <v>715</v>
      </c>
      <c r="B128" s="1141">
        <v>9.75</v>
      </c>
      <c r="D128" s="1153">
        <v>39904</v>
      </c>
      <c r="E128" s="1154">
        <v>7</v>
      </c>
      <c r="F128" s="1155">
        <v>5.73</v>
      </c>
      <c r="G128" s="1151">
        <v>7.0223023875000008</v>
      </c>
    </row>
    <row r="129" spans="1:7" s="1141" customFormat="1" ht="12.75">
      <c r="A129" s="1152" t="s">
        <v>716</v>
      </c>
      <c r="B129" s="1141">
        <v>9.7822580645161299</v>
      </c>
      <c r="D129" s="1153">
        <v>39934</v>
      </c>
      <c r="E129" s="1154">
        <v>6.096774193548387</v>
      </c>
      <c r="F129" s="1155">
        <v>4.7699999999999996</v>
      </c>
      <c r="G129" s="1151">
        <v>6.0403431389473692</v>
      </c>
    </row>
    <row r="130" spans="1:7" s="1141" customFormat="1" ht="12.75">
      <c r="A130" s="1152" t="s">
        <v>717</v>
      </c>
      <c r="B130" s="1141">
        <v>10</v>
      </c>
      <c r="D130" s="1153">
        <v>39965</v>
      </c>
      <c r="E130" s="1154">
        <v>4.8666666666666663</v>
      </c>
      <c r="F130" s="1155">
        <v>3.81</v>
      </c>
      <c r="G130" s="1151">
        <v>4.8700108810526324</v>
      </c>
    </row>
    <row r="131" spans="1:7" s="1141" customFormat="1" ht="12.75">
      <c r="A131" s="1152" t="s">
        <v>718</v>
      </c>
      <c r="B131" s="1141">
        <v>10</v>
      </c>
      <c r="D131" s="1153">
        <v>39995</v>
      </c>
      <c r="E131" s="1154">
        <v>4.5</v>
      </c>
      <c r="F131" s="1155">
        <v>3.28</v>
      </c>
      <c r="G131" s="1151">
        <v>4.4734330350000002</v>
      </c>
    </row>
    <row r="132" spans="1:7" s="1141" customFormat="1" ht="12.75">
      <c r="A132" s="1152" t="s">
        <v>719</v>
      </c>
      <c r="B132" s="1141">
        <v>10</v>
      </c>
      <c r="D132" s="1153">
        <v>40026</v>
      </c>
      <c r="E132" s="1154">
        <v>4.5</v>
      </c>
      <c r="F132" s="1155">
        <v>3.13</v>
      </c>
      <c r="G132" s="1151">
        <v>4.2152750489473689</v>
      </c>
    </row>
    <row r="133" spans="1:7" s="1141" customFormat="1" ht="12.75">
      <c r="A133" s="1152" t="s">
        <v>720</v>
      </c>
      <c r="B133" s="1141">
        <v>10</v>
      </c>
      <c r="D133" s="1153">
        <v>40057</v>
      </c>
      <c r="E133" s="1154">
        <v>4.45</v>
      </c>
      <c r="F133" s="1155">
        <v>3.21</v>
      </c>
      <c r="G133" s="1151">
        <v>4.3339501913636358</v>
      </c>
    </row>
    <row r="134" spans="1:7" s="1141" customFormat="1" ht="12.75">
      <c r="A134" s="1152" t="s">
        <v>721</v>
      </c>
      <c r="B134" s="1141">
        <v>9.8387096774193541</v>
      </c>
      <c r="D134" s="1153">
        <v>40087</v>
      </c>
      <c r="E134" s="1154">
        <v>4</v>
      </c>
      <c r="F134" s="1155">
        <v>2.72</v>
      </c>
      <c r="G134" s="1151">
        <v>3.9763705271428571</v>
      </c>
    </row>
    <row r="135" spans="1:7" s="1141" customFormat="1" ht="12.75">
      <c r="A135" s="1147" t="s">
        <v>551</v>
      </c>
      <c r="D135" s="1153">
        <v>40118</v>
      </c>
      <c r="E135" s="1154">
        <v>3.8833333333333333</v>
      </c>
      <c r="F135" s="1155">
        <v>2.37</v>
      </c>
      <c r="G135" s="1151">
        <v>3.8290197963157899</v>
      </c>
    </row>
    <row r="136" spans="1:7" s="1141" customFormat="1" ht="12.75">
      <c r="A136" s="1152" t="s">
        <v>710</v>
      </c>
      <c r="B136" s="1141">
        <v>9.5</v>
      </c>
      <c r="D136" s="1153">
        <v>40148</v>
      </c>
      <c r="E136" s="1154">
        <v>3.5</v>
      </c>
      <c r="F136" s="1155">
        <v>2</v>
      </c>
      <c r="G136" s="1151">
        <v>3.2935238414999999</v>
      </c>
    </row>
    <row r="137" spans="1:7" s="1141" customFormat="1" ht="12.75">
      <c r="A137" s="1152" t="s">
        <v>711</v>
      </c>
      <c r="B137" s="1141">
        <v>9.0178571428571423</v>
      </c>
      <c r="D137" s="1153">
        <v>40179</v>
      </c>
      <c r="E137" s="1154">
        <v>3.5</v>
      </c>
      <c r="F137" s="1155">
        <v>2.1</v>
      </c>
      <c r="G137" s="1151">
        <v>3.3135606515789475</v>
      </c>
    </row>
    <row r="138" spans="1:7" s="1141" customFormat="1" ht="12.75">
      <c r="A138" s="1152" t="s">
        <v>712</v>
      </c>
      <c r="B138" s="1141">
        <v>7.774193548387097</v>
      </c>
      <c r="D138" s="1153">
        <v>40210</v>
      </c>
      <c r="E138" s="1154">
        <v>3.5</v>
      </c>
      <c r="F138" s="1155">
        <v>2.09</v>
      </c>
      <c r="G138" s="1151">
        <v>3.3548837520000001</v>
      </c>
    </row>
    <row r="139" spans="1:7" s="1141" customFormat="1" ht="12.75">
      <c r="A139" s="1152" t="s">
        <v>713</v>
      </c>
      <c r="B139" s="1141">
        <v>7</v>
      </c>
      <c r="D139" s="1153">
        <v>40238</v>
      </c>
      <c r="E139" s="1154">
        <v>3.5</v>
      </c>
      <c r="F139" s="1155">
        <v>1.84</v>
      </c>
      <c r="G139" s="1151">
        <v>3.3747581495454537</v>
      </c>
    </row>
    <row r="140" spans="1:7" s="1141" customFormat="1" ht="12.75">
      <c r="A140" s="1152" t="s">
        <v>714</v>
      </c>
      <c r="B140" s="1141">
        <v>6.096774193548387</v>
      </c>
      <c r="D140" s="1153">
        <v>40269</v>
      </c>
      <c r="E140" s="1154">
        <v>3.5</v>
      </c>
      <c r="F140" s="1155">
        <v>1.98</v>
      </c>
      <c r="G140" s="1151">
        <v>3.4942907320000005</v>
      </c>
    </row>
    <row r="141" spans="1:7" s="1141" customFormat="1" ht="12.75">
      <c r="A141" s="1152" t="s">
        <v>715</v>
      </c>
      <c r="B141" s="1141">
        <v>4.8666666666666663</v>
      </c>
      <c r="D141" s="1153">
        <v>40299</v>
      </c>
      <c r="E141" s="1154">
        <v>3.032258064516129</v>
      </c>
      <c r="F141" s="1155">
        <v>2.0699999999999998</v>
      </c>
      <c r="G141" s="1151">
        <v>3.0214621414999994</v>
      </c>
    </row>
    <row r="142" spans="1:7" s="1141" customFormat="1" ht="12.75">
      <c r="A142" s="1152" t="s">
        <v>716</v>
      </c>
      <c r="B142" s="1141">
        <v>4.5</v>
      </c>
      <c r="D142" s="1153">
        <v>40330</v>
      </c>
      <c r="E142" s="1154">
        <v>3</v>
      </c>
      <c r="F142" s="1155">
        <v>2.25</v>
      </c>
      <c r="G142" s="1151">
        <v>3.028365795</v>
      </c>
    </row>
    <row r="143" spans="1:7" s="1141" customFormat="1" ht="12.75">
      <c r="A143" s="1152" t="s">
        <v>717</v>
      </c>
      <c r="B143" s="1141">
        <v>4.5</v>
      </c>
      <c r="D143" s="1153">
        <v>40360</v>
      </c>
      <c r="E143" s="1154">
        <v>3</v>
      </c>
      <c r="F143" s="1155">
        <v>2.2400000000000002</v>
      </c>
      <c r="G143" s="1151">
        <v>3.0328147384999999</v>
      </c>
    </row>
    <row r="144" spans="1:7" s="1141" customFormat="1" ht="12.75">
      <c r="A144" s="1152" t="s">
        <v>718</v>
      </c>
      <c r="B144" s="1141">
        <v>4.45</v>
      </c>
      <c r="D144" s="1153">
        <v>40391</v>
      </c>
      <c r="E144" s="1154">
        <v>3</v>
      </c>
      <c r="F144" s="1155">
        <v>2.31</v>
      </c>
      <c r="G144" s="1151">
        <v>3.0297036723809527</v>
      </c>
    </row>
    <row r="145" spans="1:7" s="1141" customFormat="1" ht="12.75">
      <c r="A145" s="1152" t="s">
        <v>719</v>
      </c>
      <c r="B145" s="1141">
        <v>4</v>
      </c>
      <c r="D145" s="1153">
        <v>40422</v>
      </c>
      <c r="E145" s="1154">
        <v>3</v>
      </c>
      <c r="F145" s="1155">
        <v>2.2799999999999998</v>
      </c>
      <c r="G145" s="1151">
        <v>3.0476049836363632</v>
      </c>
    </row>
    <row r="146" spans="1:7" s="1141" customFormat="1" ht="12.75">
      <c r="A146" s="1152" t="s">
        <v>720</v>
      </c>
      <c r="B146" s="1141">
        <v>3.8833333333333333</v>
      </c>
      <c r="D146" s="1153">
        <v>40452</v>
      </c>
      <c r="E146" s="1154">
        <v>3</v>
      </c>
      <c r="F146" s="1155">
        <v>2.33</v>
      </c>
      <c r="G146" s="1151">
        <v>3.0228533445000001</v>
      </c>
    </row>
    <row r="147" spans="1:7" s="1141" customFormat="1" ht="12.75">
      <c r="A147" s="1152" t="s">
        <v>721</v>
      </c>
      <c r="B147" s="1141">
        <v>3.5</v>
      </c>
      <c r="D147" s="1153">
        <v>40483</v>
      </c>
      <c r="E147" s="1154">
        <v>3</v>
      </c>
      <c r="F147" s="1155">
        <v>2.59</v>
      </c>
      <c r="G147" s="1151">
        <v>3.02473926</v>
      </c>
    </row>
    <row r="148" spans="1:7" s="1141" customFormat="1" ht="12.75">
      <c r="A148" s="1147" t="s">
        <v>552</v>
      </c>
      <c r="D148" s="1153">
        <v>40513</v>
      </c>
      <c r="E148" s="1154">
        <v>3</v>
      </c>
      <c r="F148" s="1155">
        <v>3.17</v>
      </c>
      <c r="G148" s="1151">
        <v>3.0297578440000001</v>
      </c>
    </row>
    <row r="149" spans="1:7" s="1141" customFormat="1" ht="12.75">
      <c r="A149" s="1152" t="s">
        <v>710</v>
      </c>
      <c r="B149" s="1141">
        <v>3.5</v>
      </c>
      <c r="D149" s="1153">
        <v>40544</v>
      </c>
      <c r="E149" s="1154">
        <v>3</v>
      </c>
      <c r="F149" s="1155">
        <v>3.4</v>
      </c>
      <c r="G149" s="1151">
        <v>3.0202438890000001</v>
      </c>
    </row>
    <row r="150" spans="1:7" s="1141" customFormat="1" ht="12.75">
      <c r="A150" s="1152" t="s">
        <v>711</v>
      </c>
      <c r="B150" s="1141">
        <v>3.5</v>
      </c>
      <c r="D150" s="1153">
        <v>40575</v>
      </c>
      <c r="E150" s="1154">
        <v>3.0089285714285716</v>
      </c>
      <c r="F150" s="1155">
        <v>3.17</v>
      </c>
      <c r="G150" s="1151">
        <v>3.0465843939999999</v>
      </c>
    </row>
    <row r="151" spans="1:7" s="1141" customFormat="1" ht="12.75">
      <c r="A151" s="1152" t="s">
        <v>712</v>
      </c>
      <c r="B151" s="1141">
        <v>3.5</v>
      </c>
      <c r="D151" s="1153">
        <v>40603</v>
      </c>
      <c r="E151" s="1154">
        <v>3.3306451612903225</v>
      </c>
      <c r="F151" s="1155">
        <v>3.19</v>
      </c>
      <c r="G151" s="1151">
        <v>3.3680446113636364</v>
      </c>
    </row>
    <row r="152" spans="1:7" s="1141" customFormat="1" ht="12.75">
      <c r="A152" s="1152" t="s">
        <v>713</v>
      </c>
      <c r="B152" s="1141">
        <v>3.5</v>
      </c>
      <c r="D152" s="1153">
        <v>40634</v>
      </c>
      <c r="E152" s="1154">
        <v>3.5</v>
      </c>
      <c r="F152" s="1155">
        <v>2.84</v>
      </c>
      <c r="G152" s="1151">
        <v>3.5664051157894736</v>
      </c>
    </row>
    <row r="153" spans="1:7" s="1141" customFormat="1" ht="12.75">
      <c r="A153" s="1152" t="s">
        <v>714</v>
      </c>
      <c r="B153" s="1141">
        <v>3.032258064516129</v>
      </c>
      <c r="D153" s="1153">
        <v>40664</v>
      </c>
      <c r="E153" s="1154">
        <v>3.75</v>
      </c>
      <c r="F153" s="1155">
        <v>3.02</v>
      </c>
      <c r="G153" s="1151">
        <v>3.829420741363637</v>
      </c>
    </row>
    <row r="154" spans="1:7" s="1141" customFormat="1" ht="12.75">
      <c r="A154" s="1152" t="s">
        <v>715</v>
      </c>
      <c r="B154" s="1141">
        <v>3</v>
      </c>
      <c r="D154" s="1153">
        <v>40695</v>
      </c>
      <c r="E154" s="1154">
        <v>4.0916666666666668</v>
      </c>
      <c r="F154" s="1155">
        <v>3.23</v>
      </c>
      <c r="G154" s="1151">
        <v>4.1130975200000002</v>
      </c>
    </row>
    <row r="155" spans="1:7" s="1141" customFormat="1" ht="12.75">
      <c r="A155" s="1152" t="s">
        <v>716</v>
      </c>
      <c r="B155" s="1141">
        <v>3</v>
      </c>
      <c r="D155" s="1153">
        <v>40725</v>
      </c>
      <c r="E155" s="1154">
        <v>4.25</v>
      </c>
      <c r="F155" s="1155">
        <v>3.42</v>
      </c>
      <c r="G155" s="1151">
        <v>4.2991776568421054</v>
      </c>
    </row>
    <row r="156" spans="1:7" s="1141" customFormat="1" ht="12.75">
      <c r="A156" s="1152" t="s">
        <v>717</v>
      </c>
      <c r="B156" s="1141">
        <v>3</v>
      </c>
      <c r="D156" s="1153">
        <v>40756</v>
      </c>
      <c r="E156" s="1154">
        <v>4.5</v>
      </c>
      <c r="F156" s="1155">
        <v>3.27</v>
      </c>
      <c r="G156" s="1151">
        <v>4.5833578013636362</v>
      </c>
    </row>
    <row r="157" spans="1:7" s="1141" customFormat="1" ht="12.75">
      <c r="A157" s="1152" t="s">
        <v>718</v>
      </c>
      <c r="B157" s="1141">
        <v>3</v>
      </c>
      <c r="D157" s="1153">
        <v>40787</v>
      </c>
      <c r="E157" s="1154">
        <v>4.5</v>
      </c>
      <c r="F157" s="1155">
        <v>3.73</v>
      </c>
      <c r="G157" s="1151">
        <v>4.5629430131818172</v>
      </c>
    </row>
    <row r="158" spans="1:7" s="1141" customFormat="1" ht="12.75">
      <c r="A158" s="1152" t="s">
        <v>719</v>
      </c>
      <c r="B158" s="1141">
        <v>3</v>
      </c>
      <c r="D158" s="1153">
        <v>40817</v>
      </c>
      <c r="E158" s="1154">
        <v>4.5</v>
      </c>
      <c r="F158" s="1155">
        <v>4.0199999999999996</v>
      </c>
      <c r="G158" s="1151">
        <v>4.6122817655000015</v>
      </c>
    </row>
    <row r="159" spans="1:7" s="1141" customFormat="1" ht="12.75">
      <c r="A159" s="1152" t="s">
        <v>720</v>
      </c>
      <c r="B159" s="1141">
        <v>3</v>
      </c>
      <c r="D159" s="1153">
        <v>40848</v>
      </c>
      <c r="E159" s="1154">
        <v>4.5250000000000004</v>
      </c>
      <c r="F159" s="1155">
        <v>3.96</v>
      </c>
      <c r="G159" s="1151">
        <v>4.6031554760000004</v>
      </c>
    </row>
    <row r="160" spans="1:7" s="1141" customFormat="1" ht="12.75">
      <c r="A160" s="1152" t="s">
        <v>721</v>
      </c>
      <c r="B160" s="1141">
        <v>3</v>
      </c>
      <c r="D160" s="1153">
        <v>40878</v>
      </c>
      <c r="E160" s="1154">
        <v>4.75</v>
      </c>
      <c r="F160" s="1155">
        <v>3.73</v>
      </c>
      <c r="G160" s="1151">
        <v>4.803162021052632</v>
      </c>
    </row>
    <row r="161" spans="1:7" s="1141" customFormat="1" ht="12.75">
      <c r="A161" s="1147" t="s">
        <v>553</v>
      </c>
      <c r="D161" s="1153">
        <v>40909</v>
      </c>
      <c r="E161" s="1154">
        <v>4.758064516129032</v>
      </c>
      <c r="F161" s="1155">
        <v>3.54</v>
      </c>
      <c r="G161" s="1151">
        <v>4.7757499580952389</v>
      </c>
    </row>
    <row r="162" spans="1:7" s="1141" customFormat="1" ht="12.75">
      <c r="A162" s="1152" t="s">
        <v>710</v>
      </c>
      <c r="B162" s="1141">
        <v>3</v>
      </c>
      <c r="D162" s="1153">
        <v>40940</v>
      </c>
      <c r="E162" s="1154">
        <v>5.0258620689655169</v>
      </c>
      <c r="F162" s="1155">
        <v>3.55</v>
      </c>
      <c r="G162" s="1151">
        <v>5.0433281004761907</v>
      </c>
    </row>
    <row r="163" spans="1:7" s="1141" customFormat="1" ht="12.75">
      <c r="A163" s="1152" t="s">
        <v>711</v>
      </c>
      <c r="B163" s="1141">
        <v>3.0089285714285716</v>
      </c>
      <c r="D163" s="1153">
        <v>40969</v>
      </c>
      <c r="E163" s="1154">
        <v>5.25</v>
      </c>
      <c r="F163" s="1155">
        <v>3.4</v>
      </c>
      <c r="G163" s="1151">
        <v>5.2480323661904764</v>
      </c>
    </row>
    <row r="164" spans="1:7" s="1141" customFormat="1" ht="12.75">
      <c r="A164" s="1152" t="s">
        <v>712</v>
      </c>
      <c r="B164" s="1141">
        <v>3.3306451612903225</v>
      </c>
      <c r="D164" s="1153">
        <v>41000</v>
      </c>
      <c r="E164" s="1154">
        <v>5.25</v>
      </c>
      <c r="F164" s="1155">
        <v>3.43</v>
      </c>
      <c r="G164" s="1151">
        <v>5.2514623036842112</v>
      </c>
    </row>
    <row r="165" spans="1:7" s="1141" customFormat="1" ht="12.75">
      <c r="A165" s="1152" t="s">
        <v>713</v>
      </c>
      <c r="B165" s="1141">
        <v>3.5</v>
      </c>
      <c r="D165" s="1153">
        <v>41030</v>
      </c>
      <c r="E165" s="1154">
        <v>5.25</v>
      </c>
      <c r="F165" s="1155">
        <v>3.44</v>
      </c>
      <c r="G165" s="1151">
        <v>5.2660616461904759</v>
      </c>
    </row>
    <row r="166" spans="1:7" s="1141" customFormat="1" ht="12.75">
      <c r="A166" s="1152" t="s">
        <v>714</v>
      </c>
      <c r="B166" s="1141">
        <v>3.75</v>
      </c>
      <c r="D166" s="1153">
        <v>41061</v>
      </c>
      <c r="E166" s="1154">
        <v>5.25</v>
      </c>
      <c r="F166" s="1155">
        <v>3.2</v>
      </c>
      <c r="G166" s="1151">
        <v>5.3004793163157897</v>
      </c>
    </row>
    <row r="167" spans="1:7" s="1141" customFormat="1" ht="12.75">
      <c r="A167" s="1152" t="s">
        <v>715</v>
      </c>
      <c r="B167" s="1141">
        <v>4.0916666666666668</v>
      </c>
      <c r="D167" s="1153">
        <v>41091</v>
      </c>
      <c r="E167" s="1154">
        <v>5.2338709677419351</v>
      </c>
      <c r="F167" s="1155">
        <v>3.03</v>
      </c>
      <c r="G167" s="1151">
        <v>5.3512395110000002</v>
      </c>
    </row>
    <row r="168" spans="1:7" s="1141" customFormat="1" ht="12.75">
      <c r="A168" s="1152" t="s">
        <v>716</v>
      </c>
      <c r="B168" s="1141">
        <v>4.25</v>
      </c>
      <c r="D168" s="1153">
        <v>41122</v>
      </c>
      <c r="E168" s="1154">
        <v>4.959677419354839</v>
      </c>
      <c r="F168" s="1155">
        <v>3.11</v>
      </c>
      <c r="G168" s="1151">
        <v>5.1263189695238101</v>
      </c>
    </row>
    <row r="169" spans="1:7" s="1141" customFormat="1" ht="12.75">
      <c r="A169" s="1152" t="s">
        <v>717</v>
      </c>
      <c r="B169" s="1141">
        <v>4.5</v>
      </c>
      <c r="D169" s="1153">
        <v>41153</v>
      </c>
      <c r="E169" s="1154">
        <v>4.75</v>
      </c>
      <c r="F169" s="1155">
        <v>3.08</v>
      </c>
      <c r="G169" s="1151">
        <v>4.782161501</v>
      </c>
    </row>
    <row r="170" spans="1:7" s="1141" customFormat="1" ht="12.75">
      <c r="A170" s="1152" t="s">
        <v>718</v>
      </c>
      <c r="B170" s="1141">
        <v>4.5</v>
      </c>
      <c r="D170" s="1153">
        <v>41183</v>
      </c>
      <c r="E170" s="1154">
        <v>4.75</v>
      </c>
      <c r="F170" s="1155">
        <v>3.06</v>
      </c>
      <c r="G170" s="1151">
        <v>4.7750057327272737</v>
      </c>
    </row>
    <row r="171" spans="1:7" s="1141" customFormat="1" ht="12.75">
      <c r="A171" s="1152" t="s">
        <v>719</v>
      </c>
      <c r="B171" s="1141">
        <v>4.5</v>
      </c>
      <c r="D171" s="1153">
        <v>41214</v>
      </c>
      <c r="E171" s="1154">
        <v>4.708333333333333</v>
      </c>
      <c r="F171" s="1155">
        <v>2.77</v>
      </c>
      <c r="G171" s="1151">
        <v>4.6859880839999999</v>
      </c>
    </row>
    <row r="172" spans="1:7" s="1141" customFormat="1" ht="12.75">
      <c r="A172" s="1152" t="s">
        <v>720</v>
      </c>
      <c r="B172" s="1141">
        <v>4.5250000000000004</v>
      </c>
      <c r="D172" s="1153">
        <v>41244</v>
      </c>
      <c r="E172" s="1154">
        <v>4.435483870967742</v>
      </c>
      <c r="F172" s="1155">
        <v>2.44</v>
      </c>
      <c r="G172" s="1151">
        <v>4.4901407833333336</v>
      </c>
    </row>
    <row r="173" spans="1:7" s="1141" customFormat="1" ht="12.75">
      <c r="A173" s="1152" t="s">
        <v>721</v>
      </c>
      <c r="B173" s="1141">
        <v>4.75</v>
      </c>
      <c r="D173" s="1153">
        <v>41275</v>
      </c>
      <c r="E173" s="1154">
        <v>4.225806451612903</v>
      </c>
      <c r="F173" s="1155">
        <v>2</v>
      </c>
      <c r="G173" s="1151">
        <v>4.1946410666666658</v>
      </c>
    </row>
    <row r="174" spans="1:7" s="1141" customFormat="1" ht="12.75">
      <c r="A174" s="1147" t="s">
        <v>554</v>
      </c>
      <c r="D174" s="1153">
        <v>41306</v>
      </c>
      <c r="E174" s="1154">
        <v>3.9642857142857144</v>
      </c>
      <c r="F174" s="1155">
        <v>1.83</v>
      </c>
      <c r="G174" s="1151">
        <v>3.9632588465000005</v>
      </c>
    </row>
    <row r="175" spans="1:7" s="1141" customFormat="1" ht="12.75">
      <c r="A175" s="1152" t="s">
        <v>710</v>
      </c>
      <c r="B175" s="1141">
        <v>4.758064516129032</v>
      </c>
      <c r="D175" s="1153">
        <v>41334</v>
      </c>
      <c r="E175" s="1154">
        <v>3.653225806451613</v>
      </c>
      <c r="F175" s="1155">
        <v>1.91</v>
      </c>
      <c r="G175" s="1151">
        <v>3.688330889444444</v>
      </c>
    </row>
    <row r="176" spans="1:7" s="1141" customFormat="1" ht="12.75">
      <c r="A176" s="1152" t="s">
        <v>711</v>
      </c>
      <c r="B176" s="1141">
        <v>5.0258620689655169</v>
      </c>
      <c r="D176" s="1153">
        <v>41365</v>
      </c>
      <c r="E176" s="1154">
        <v>3.25</v>
      </c>
      <c r="F176" s="1155">
        <v>2.02</v>
      </c>
      <c r="G176" s="1151">
        <v>3.1524497145454542</v>
      </c>
    </row>
    <row r="177" spans="1:7" s="1141" customFormat="1" ht="12.75">
      <c r="A177" s="1152" t="s">
        <v>712</v>
      </c>
      <c r="B177" s="1141">
        <v>5.25</v>
      </c>
      <c r="D177" s="1153">
        <v>41395</v>
      </c>
      <c r="E177" s="1154">
        <v>3.25</v>
      </c>
      <c r="F177" s="1155">
        <v>2</v>
      </c>
      <c r="G177" s="1151">
        <v>3.1958924495238095</v>
      </c>
    </row>
    <row r="178" spans="1:7" s="1141" customFormat="1" ht="12.75">
      <c r="A178" s="1152" t="s">
        <v>713</v>
      </c>
      <c r="B178" s="1141">
        <v>5.25</v>
      </c>
      <c r="D178" s="1153">
        <v>41426</v>
      </c>
      <c r="E178" s="1154">
        <v>3.25</v>
      </c>
      <c r="F178" s="1155">
        <v>2.16</v>
      </c>
      <c r="G178" s="1151">
        <v>3.1669031133333334</v>
      </c>
    </row>
    <row r="179" spans="1:7" s="1141" customFormat="1" ht="12.75">
      <c r="A179" s="1152" t="s">
        <v>714</v>
      </c>
      <c r="B179" s="1141">
        <v>5.25</v>
      </c>
      <c r="D179" s="1153">
        <v>41456</v>
      </c>
      <c r="E179" s="1154">
        <v>3.25</v>
      </c>
      <c r="F179" s="1155">
        <v>2.2200000000000002</v>
      </c>
      <c r="G179" s="1151">
        <v>3.2076298813636357</v>
      </c>
    </row>
    <row r="180" spans="1:7" s="1141" customFormat="1" ht="12.75">
      <c r="A180" s="1152" t="s">
        <v>715</v>
      </c>
      <c r="B180" s="1141">
        <v>5.25</v>
      </c>
      <c r="D180" s="1153">
        <v>41487</v>
      </c>
      <c r="E180" s="1154">
        <v>3.25</v>
      </c>
      <c r="F180" s="1155">
        <v>2.27</v>
      </c>
      <c r="G180" s="1151">
        <v>3.2684292840000007</v>
      </c>
    </row>
    <row r="181" spans="1:7" s="1141" customFormat="1" ht="12.75">
      <c r="A181" s="1152" t="s">
        <v>716</v>
      </c>
      <c r="B181" s="1141">
        <v>5.2338709677419351</v>
      </c>
      <c r="D181" s="1153">
        <v>41518</v>
      </c>
      <c r="E181" s="1154">
        <v>3.25</v>
      </c>
      <c r="F181" s="1155">
        <v>2.27</v>
      </c>
      <c r="G181" s="1151">
        <v>3.2784923904761896</v>
      </c>
    </row>
    <row r="182" spans="1:7" s="1141" customFormat="1" ht="12.75">
      <c r="A182" s="1152" t="s">
        <v>717</v>
      </c>
      <c r="B182" s="1141">
        <v>4.959677419354839</v>
      </c>
      <c r="D182" s="1153">
        <v>41548</v>
      </c>
      <c r="E182" s="1154">
        <v>3.25</v>
      </c>
      <c r="F182" s="1155">
        <v>1.84</v>
      </c>
      <c r="G182" s="1151">
        <v>3.2767864449999995</v>
      </c>
    </row>
    <row r="183" spans="1:7" s="1141" customFormat="1" ht="12.75">
      <c r="A183" s="1152" t="s">
        <v>718</v>
      </c>
      <c r="B183" s="1141">
        <v>4.75</v>
      </c>
      <c r="D183" s="1153">
        <v>41579</v>
      </c>
      <c r="E183" s="1154">
        <v>3.25</v>
      </c>
      <c r="F183" s="1155">
        <v>1.76</v>
      </c>
      <c r="G183" s="1151">
        <v>3.2579235126315793</v>
      </c>
    </row>
    <row r="184" spans="1:7" s="1141" customFormat="1" ht="12.75">
      <c r="A184" s="1152" t="s">
        <v>719</v>
      </c>
      <c r="B184" s="1141">
        <v>4.75</v>
      </c>
      <c r="D184" s="1153">
        <v>41609</v>
      </c>
      <c r="E184" s="1154">
        <v>3.25</v>
      </c>
      <c r="F184" s="1155">
        <v>1.94</v>
      </c>
      <c r="G184" s="1151">
        <v>3.2377196010526315</v>
      </c>
    </row>
    <row r="185" spans="1:7" s="1141" customFormat="1" ht="12.75">
      <c r="A185" s="1152" t="s">
        <v>720</v>
      </c>
      <c r="B185" s="1141">
        <v>4.708333333333333</v>
      </c>
      <c r="D185" s="1153">
        <v>41640</v>
      </c>
      <c r="E185" s="1154">
        <v>3.25</v>
      </c>
      <c r="F185" s="1155">
        <v>2.13</v>
      </c>
      <c r="G185" s="1151">
        <v>3.2383144928571426</v>
      </c>
    </row>
    <row r="186" spans="1:7" s="1141" customFormat="1" ht="12.75">
      <c r="A186" s="1152" t="s">
        <v>721</v>
      </c>
      <c r="B186" s="1141">
        <v>4.435483870967742</v>
      </c>
      <c r="D186" s="1153">
        <v>41671</v>
      </c>
      <c r="E186" s="1154">
        <v>3.25</v>
      </c>
      <c r="F186" s="1155">
        <v>2.3199999999999998</v>
      </c>
      <c r="G186" s="1151">
        <v>3.2532046244999995</v>
      </c>
    </row>
    <row r="187" spans="1:7" s="1141" customFormat="1" ht="12.75">
      <c r="A187" s="1147" t="s">
        <v>555</v>
      </c>
      <c r="D187" s="1153">
        <v>41699</v>
      </c>
      <c r="E187" s="1154">
        <v>3.25</v>
      </c>
      <c r="F187" s="1155">
        <v>2.5099999999999998</v>
      </c>
      <c r="G187" s="1151">
        <v>3.1592283709999998</v>
      </c>
    </row>
    <row r="188" spans="1:7" s="1141" customFormat="1" ht="12.75">
      <c r="A188" s="1152" t="s">
        <v>710</v>
      </c>
      <c r="B188" s="1141">
        <v>4.225806451612903</v>
      </c>
      <c r="D188" s="1153">
        <v>41730</v>
      </c>
      <c r="E188" s="1154">
        <v>3.2749999999999999</v>
      </c>
      <c r="F188" s="1155">
        <v>2.72</v>
      </c>
      <c r="G188" s="1151">
        <v>3.2522453955000001</v>
      </c>
    </row>
    <row r="189" spans="1:7" s="1141" customFormat="1" ht="12.75">
      <c r="A189" s="1152" t="s">
        <v>711</v>
      </c>
      <c r="B189" s="1141">
        <v>3.9642857142857144</v>
      </c>
      <c r="D189" s="1153">
        <v>41760</v>
      </c>
      <c r="E189" s="1154">
        <v>3.5</v>
      </c>
      <c r="F189" s="1155">
        <v>2.93</v>
      </c>
      <c r="G189" s="1151">
        <v>3.4644575257142867</v>
      </c>
    </row>
    <row r="190" spans="1:7" s="1141" customFormat="1" ht="12.75">
      <c r="A190" s="1152" t="s">
        <v>712</v>
      </c>
      <c r="B190" s="1141">
        <v>3.653225806451613</v>
      </c>
      <c r="D190" s="1153">
        <v>41791</v>
      </c>
      <c r="E190" s="1154">
        <v>3.7916666666666665</v>
      </c>
      <c r="F190" s="1155">
        <v>2.79</v>
      </c>
      <c r="G190" s="1151">
        <v>3.7962231277777772</v>
      </c>
    </row>
    <row r="191" spans="1:7" s="1141" customFormat="1" ht="12.75">
      <c r="A191" s="1152" t="s">
        <v>713</v>
      </c>
      <c r="B191" s="1141">
        <v>3.25</v>
      </c>
      <c r="D191" s="1153">
        <v>41821</v>
      </c>
      <c r="E191" s="1154">
        <v>4</v>
      </c>
      <c r="F191" s="1155">
        <v>2.89</v>
      </c>
      <c r="G191" s="1151">
        <v>3.9246214943478259</v>
      </c>
    </row>
    <row r="192" spans="1:7" s="1141" customFormat="1" ht="12.75">
      <c r="A192" s="1152" t="s">
        <v>714</v>
      </c>
      <c r="B192" s="1141">
        <v>3.25</v>
      </c>
      <c r="D192" s="1153">
        <v>41852</v>
      </c>
      <c r="E192" s="1154">
        <v>4.25</v>
      </c>
      <c r="F192" s="1155">
        <v>3.02</v>
      </c>
      <c r="G192" s="1151">
        <v>4.1256881657894739</v>
      </c>
    </row>
    <row r="193" spans="1:7" s="1141" customFormat="1" ht="12.75">
      <c r="A193" s="1152" t="s">
        <v>715</v>
      </c>
      <c r="B193" s="1141">
        <v>3.25</v>
      </c>
      <c r="D193" s="1153">
        <v>41883</v>
      </c>
      <c r="E193" s="1154">
        <v>4.5</v>
      </c>
      <c r="F193" s="1155">
        <v>2.86</v>
      </c>
      <c r="G193" s="1151">
        <v>4.4197097845454545</v>
      </c>
    </row>
    <row r="194" spans="1:7" s="1141" customFormat="1" ht="12.75">
      <c r="A194" s="1152" t="s">
        <v>716</v>
      </c>
      <c r="B194" s="1141">
        <v>3.25</v>
      </c>
      <c r="D194" s="1153">
        <v>41913</v>
      </c>
      <c r="E194" s="1154">
        <v>4.5</v>
      </c>
      <c r="F194" s="1155">
        <v>3.29</v>
      </c>
      <c r="G194" s="1151">
        <v>4.4985872431818175</v>
      </c>
    </row>
    <row r="195" spans="1:7" s="1141" customFormat="1" ht="12.75">
      <c r="A195" s="1152" t="s">
        <v>717</v>
      </c>
      <c r="B195" s="1141">
        <v>3.25</v>
      </c>
      <c r="D195" s="1153">
        <v>41944</v>
      </c>
      <c r="E195" s="1154">
        <v>4.5</v>
      </c>
      <c r="F195" s="1155">
        <v>3.65</v>
      </c>
      <c r="G195" s="1151">
        <v>4.5037897955555541</v>
      </c>
    </row>
    <row r="196" spans="1:7" s="1141" customFormat="1" ht="12.75">
      <c r="A196" s="1152" t="s">
        <v>718</v>
      </c>
      <c r="B196" s="1141">
        <v>3.25</v>
      </c>
      <c r="D196" s="1153">
        <v>41974</v>
      </c>
      <c r="E196" s="1154">
        <v>4.5</v>
      </c>
      <c r="F196" s="1155">
        <v>3.66</v>
      </c>
      <c r="G196" s="1151">
        <v>4.5095138136842108</v>
      </c>
    </row>
    <row r="197" spans="1:7" s="1141" customFormat="1" ht="12.75">
      <c r="A197" s="1152" t="s">
        <v>719</v>
      </c>
      <c r="B197" s="1141">
        <v>3.25</v>
      </c>
      <c r="D197" s="1153">
        <v>42005</v>
      </c>
      <c r="E197" s="1154">
        <v>4.5</v>
      </c>
      <c r="F197" s="1155">
        <v>3.82</v>
      </c>
      <c r="G197" s="1151">
        <v>4.5268753045000008</v>
      </c>
    </row>
    <row r="198" spans="1:7" s="1141" customFormat="1" ht="12.75">
      <c r="A198" s="1152" t="s">
        <v>720</v>
      </c>
      <c r="B198" s="1141">
        <v>3.25</v>
      </c>
      <c r="D198" s="1153">
        <v>42036</v>
      </c>
      <c r="E198" s="1154">
        <v>4.5</v>
      </c>
      <c r="F198" s="1155">
        <v>4.3600000000000003</v>
      </c>
      <c r="G198" s="1151">
        <v>4.5178920525000006</v>
      </c>
    </row>
    <row r="199" spans="1:7" s="1141" customFormat="1" ht="12.75">
      <c r="A199" s="1152" t="s">
        <v>721</v>
      </c>
      <c r="B199" s="1141">
        <v>3.25</v>
      </c>
      <c r="D199" s="1153">
        <v>42064</v>
      </c>
      <c r="E199" s="1154">
        <v>4.5</v>
      </c>
      <c r="F199" s="1155">
        <v>4.5599999999999996</v>
      </c>
      <c r="G199" s="1151">
        <v>4.5005593747619059</v>
      </c>
    </row>
    <row r="200" spans="1:7" s="1141" customFormat="1" ht="12.75">
      <c r="A200" s="1147" t="s">
        <v>556</v>
      </c>
      <c r="D200" s="1153">
        <v>42095</v>
      </c>
      <c r="E200" s="1154">
        <v>4.5</v>
      </c>
      <c r="F200" s="1155">
        <v>4.6399999999999997</v>
      </c>
      <c r="G200" s="1151">
        <v>4.5198741074999997</v>
      </c>
    </row>
    <row r="201" spans="1:7" s="1141" customFormat="1" ht="12.75">
      <c r="A201" s="1152" t="s">
        <v>710</v>
      </c>
      <c r="B201" s="1141">
        <v>3.25</v>
      </c>
      <c r="D201" s="1153">
        <v>42125</v>
      </c>
      <c r="E201" s="1154">
        <v>4.5</v>
      </c>
      <c r="F201" s="1155">
        <v>4.41</v>
      </c>
      <c r="G201" s="1151">
        <v>4.5175288557894726</v>
      </c>
    </row>
    <row r="202" spans="1:7" s="1141" customFormat="1" ht="12.75">
      <c r="A202" s="1152" t="s">
        <v>711</v>
      </c>
      <c r="B202" s="1141">
        <v>3.25</v>
      </c>
      <c r="D202" s="1153">
        <v>42156</v>
      </c>
      <c r="E202" s="1154">
        <v>4.5</v>
      </c>
      <c r="F202" s="1155">
        <v>4.42</v>
      </c>
      <c r="G202" s="1151">
        <v>4.5209782815789481</v>
      </c>
    </row>
    <row r="203" spans="1:7" s="1141" customFormat="1" ht="12.75">
      <c r="A203" s="1152" t="s">
        <v>712</v>
      </c>
      <c r="B203" s="1141">
        <v>3.25</v>
      </c>
      <c r="D203" s="1153">
        <v>42186</v>
      </c>
      <c r="E203" s="1154">
        <v>4.5</v>
      </c>
      <c r="F203" s="1155">
        <v>4.46</v>
      </c>
      <c r="G203" s="1151">
        <v>4.5357943709090911</v>
      </c>
    </row>
    <row r="204" spans="1:7" s="1141" customFormat="1" ht="12.75">
      <c r="A204" s="1152" t="s">
        <v>713</v>
      </c>
      <c r="B204" s="1141">
        <v>3.2749999999999999</v>
      </c>
      <c r="D204" s="1153">
        <v>42217</v>
      </c>
      <c r="E204" s="1154">
        <v>4.5</v>
      </c>
      <c r="F204" s="1155">
        <v>4.74</v>
      </c>
      <c r="G204" s="1151">
        <v>4.5235972810526315</v>
      </c>
    </row>
    <row r="205" spans="1:7" s="1141" customFormat="1" ht="12.75">
      <c r="A205" s="1152" t="s">
        <v>714</v>
      </c>
      <c r="B205" s="1141">
        <v>3.5</v>
      </c>
      <c r="D205" s="1153">
        <v>42248</v>
      </c>
      <c r="E205" s="1154">
        <v>4.5250000000000004</v>
      </c>
      <c r="F205" s="1155">
        <v>5.35</v>
      </c>
      <c r="G205" s="1151">
        <v>4.5651124799999998</v>
      </c>
    </row>
    <row r="206" spans="1:7" s="1141" customFormat="1" ht="12.75">
      <c r="A206" s="1152" t="s">
        <v>715</v>
      </c>
      <c r="B206" s="1141">
        <v>3.7916666666666665</v>
      </c>
      <c r="D206" s="1153">
        <v>42278</v>
      </c>
      <c r="E206" s="1154">
        <v>4.75</v>
      </c>
      <c r="F206" s="1155">
        <v>5.89</v>
      </c>
      <c r="G206" s="1151">
        <v>4.8504492785714302</v>
      </c>
    </row>
    <row r="207" spans="1:7" s="1141" customFormat="1" ht="12.75">
      <c r="A207" s="1152" t="s">
        <v>716</v>
      </c>
      <c r="B207" s="1141">
        <v>4</v>
      </c>
      <c r="D207" s="1153">
        <v>42309</v>
      </c>
      <c r="E207" s="1154">
        <v>5.2249999999999996</v>
      </c>
      <c r="F207" s="1155">
        <v>6.39</v>
      </c>
      <c r="G207" s="1151">
        <v>5.1558099889473699</v>
      </c>
    </row>
    <row r="208" spans="1:7" s="1141" customFormat="1" ht="12.75">
      <c r="A208" s="1152" t="s">
        <v>717</v>
      </c>
      <c r="B208" s="1141">
        <v>4.25</v>
      </c>
      <c r="D208" s="1153">
        <v>42339</v>
      </c>
      <c r="E208" s="1154">
        <v>5.588709677419355</v>
      </c>
      <c r="F208" s="1155">
        <v>6.77</v>
      </c>
      <c r="G208" s="1151">
        <v>5.5852656184210527</v>
      </c>
    </row>
    <row r="209" spans="1:7" s="1141" customFormat="1" ht="12.75">
      <c r="A209" s="1152" t="s">
        <v>718</v>
      </c>
      <c r="B209" s="1141">
        <v>4.5</v>
      </c>
      <c r="D209" s="1153">
        <v>42370</v>
      </c>
      <c r="E209" s="1154">
        <v>5.75</v>
      </c>
      <c r="F209" s="1155">
        <v>7.45</v>
      </c>
      <c r="G209" s="1151">
        <v>5.7826736594736845</v>
      </c>
    </row>
    <row r="210" spans="1:7" s="1141" customFormat="1" ht="12.75">
      <c r="A210" s="1152" t="s">
        <v>719</v>
      </c>
      <c r="B210" s="1141">
        <v>4.5</v>
      </c>
      <c r="D210" s="1153">
        <v>42401</v>
      </c>
      <c r="E210" s="1154">
        <v>6.068965517241379</v>
      </c>
      <c r="F210" s="1155">
        <v>7.59</v>
      </c>
      <c r="G210" s="1151">
        <v>6.0810231080952386</v>
      </c>
    </row>
    <row r="211" spans="1:7" s="1141" customFormat="1" ht="12.75">
      <c r="A211" s="1152" t="s">
        <v>720</v>
      </c>
      <c r="B211" s="1141">
        <v>4.5</v>
      </c>
      <c r="D211" s="1153">
        <v>42430</v>
      </c>
      <c r="E211" s="1154">
        <v>6.330645161290323</v>
      </c>
      <c r="F211" s="1155">
        <v>7.98</v>
      </c>
      <c r="G211" s="1151">
        <v>6.3255768485000008</v>
      </c>
    </row>
    <row r="212" spans="1:7" s="1141" customFormat="1" ht="12.75">
      <c r="A212" s="1152" t="s">
        <v>721</v>
      </c>
      <c r="B212" s="1141">
        <v>4.5</v>
      </c>
      <c r="D212" s="1153">
        <v>42461</v>
      </c>
      <c r="E212" s="1154">
        <v>6.5</v>
      </c>
      <c r="F212" s="1155">
        <v>7.93</v>
      </c>
      <c r="G212" s="1151">
        <v>6.5005406942857151</v>
      </c>
    </row>
    <row r="213" spans="1:7" s="1141" customFormat="1" ht="12.75">
      <c r="A213" s="1147" t="s">
        <v>557</v>
      </c>
      <c r="D213" s="1153">
        <v>42491</v>
      </c>
      <c r="E213" s="1154">
        <v>6.991935483870968</v>
      </c>
      <c r="F213" s="1155">
        <v>8.1999999999999993</v>
      </c>
      <c r="G213" s="1151">
        <v>7.0252411334999989</v>
      </c>
    </row>
    <row r="214" spans="1:7" s="1141" customFormat="1" ht="12.75">
      <c r="A214" s="1152" t="s">
        <v>710</v>
      </c>
      <c r="B214" s="1141">
        <v>4.5</v>
      </c>
      <c r="D214" s="1153">
        <v>42522</v>
      </c>
      <c r="E214" s="1154">
        <v>7.3166666666666664</v>
      </c>
      <c r="F214" s="1155">
        <v>8.6</v>
      </c>
      <c r="G214" s="1151">
        <v>7.3353719914285724</v>
      </c>
    </row>
    <row r="215" spans="1:7" s="1141" customFormat="1" ht="12.75">
      <c r="A215" s="1152" t="s">
        <v>711</v>
      </c>
      <c r="B215" s="1141">
        <v>4.5</v>
      </c>
      <c r="D215" s="1153">
        <v>42552</v>
      </c>
      <c r="E215" s="1154">
        <v>7.5</v>
      </c>
      <c r="F215" s="1155">
        <v>8.9700000000000006</v>
      </c>
      <c r="G215" s="1151">
        <v>7.4665522799999993</v>
      </c>
    </row>
    <row r="216" spans="1:7" s="1141" customFormat="1" ht="12.75">
      <c r="A216" s="1152" t="s">
        <v>712</v>
      </c>
      <c r="B216" s="1141">
        <v>4.5</v>
      </c>
      <c r="D216" s="1153">
        <v>42583</v>
      </c>
      <c r="E216" s="1154">
        <v>7.75</v>
      </c>
      <c r="F216" s="1155">
        <v>8.1</v>
      </c>
      <c r="G216" s="1151">
        <v>7.7713175640909107</v>
      </c>
    </row>
    <row r="217" spans="1:7" s="1141" customFormat="1" ht="12.75">
      <c r="A217" s="1152" t="s">
        <v>713</v>
      </c>
      <c r="B217" s="1141">
        <v>4.5</v>
      </c>
      <c r="D217" s="1153">
        <v>42614</v>
      </c>
      <c r="E217" s="1154">
        <v>7.75</v>
      </c>
      <c r="F217" s="1155">
        <v>7.27</v>
      </c>
      <c r="G217" s="1151">
        <v>7.7612219704545451</v>
      </c>
    </row>
    <row r="218" spans="1:7" s="1141" customFormat="1" ht="12.75">
      <c r="A218" s="1152" t="s">
        <v>714</v>
      </c>
      <c r="B218" s="1141">
        <v>4.5</v>
      </c>
      <c r="D218" s="1153">
        <v>42644</v>
      </c>
      <c r="E218" s="1154">
        <v>7.75</v>
      </c>
      <c r="F218" s="1155">
        <v>6.48</v>
      </c>
      <c r="G218" s="1151">
        <v>7.7564794769999992</v>
      </c>
    </row>
    <row r="219" spans="1:7" s="1141" customFormat="1" ht="12.75">
      <c r="A219" s="1152" t="s">
        <v>715</v>
      </c>
      <c r="B219" s="1141">
        <v>4.5</v>
      </c>
      <c r="D219" s="1153">
        <v>42675</v>
      </c>
      <c r="E219" s="1154">
        <v>7.75</v>
      </c>
      <c r="F219" s="1155">
        <v>5.96</v>
      </c>
      <c r="G219" s="1151">
        <v>7.7523384480000006</v>
      </c>
    </row>
    <row r="220" spans="1:7" s="1141" customFormat="1" ht="12.75">
      <c r="A220" s="1152" t="s">
        <v>716</v>
      </c>
      <c r="B220" s="1141">
        <v>4.5</v>
      </c>
      <c r="D220" s="1153">
        <v>42705</v>
      </c>
      <c r="E220" s="1154">
        <v>7.645161290322581</v>
      </c>
      <c r="F220" s="1155">
        <v>5.75</v>
      </c>
      <c r="G220" s="1151">
        <v>7.6514211468421038</v>
      </c>
    </row>
    <row r="221" spans="1:7" s="1141" customFormat="1" ht="12.75">
      <c r="A221" s="1152" t="s">
        <v>717</v>
      </c>
      <c r="B221" s="1141">
        <v>4.5</v>
      </c>
      <c r="D221" s="1153">
        <v>42736</v>
      </c>
      <c r="E221" s="1154">
        <v>7.5</v>
      </c>
      <c r="F221" s="1155">
        <v>5.47</v>
      </c>
      <c r="G221" s="1151">
        <v>7.5080248738095259</v>
      </c>
    </row>
    <row r="222" spans="1:7" s="1141" customFormat="1" ht="12.75">
      <c r="A222" s="1152" t="s">
        <v>718</v>
      </c>
      <c r="B222" s="1141">
        <v>4.5250000000000004</v>
      </c>
      <c r="D222" s="1153">
        <v>42767</v>
      </c>
      <c r="E222" s="1154">
        <v>7.4821428571428568</v>
      </c>
      <c r="F222" s="1155">
        <v>5.18</v>
      </c>
      <c r="G222" s="1151">
        <v>7.476342966999999</v>
      </c>
    </row>
    <row r="223" spans="1:7" s="1141" customFormat="1" ht="12.75">
      <c r="A223" s="1152" t="s">
        <v>719</v>
      </c>
      <c r="B223" s="1141">
        <v>4.75</v>
      </c>
      <c r="D223" s="1153">
        <v>42795</v>
      </c>
      <c r="E223" s="1154">
        <v>7.209677419354839</v>
      </c>
      <c r="F223" s="1155">
        <v>4.6900000000000004</v>
      </c>
      <c r="G223" s="1151">
        <v>7.1949182759090897</v>
      </c>
    </row>
    <row r="224" spans="1:7" s="1141" customFormat="1" ht="12.75">
      <c r="A224" s="1152" t="s">
        <v>720</v>
      </c>
      <c r="B224" s="1141">
        <v>5.2249999999999996</v>
      </c>
      <c r="D224" s="1153">
        <v>42826</v>
      </c>
      <c r="E224" s="1154">
        <v>7</v>
      </c>
      <c r="F224" s="1155">
        <v>4.66</v>
      </c>
      <c r="G224" s="1151">
        <v>6.994861695</v>
      </c>
    </row>
    <row r="225" spans="1:7" s="1141" customFormat="1" ht="12.75">
      <c r="A225" s="1152" t="s">
        <v>721</v>
      </c>
      <c r="B225" s="1141">
        <v>5.588709677419355</v>
      </c>
      <c r="D225" s="1153">
        <v>42856</v>
      </c>
      <c r="E225" s="1154">
        <v>6.5</v>
      </c>
      <c r="F225" s="1155">
        <v>4.37</v>
      </c>
      <c r="G225" s="1151">
        <v>6.4857662228571424</v>
      </c>
    </row>
    <row r="226" spans="1:7" s="1141" customFormat="1" ht="12.75">
      <c r="A226" s="1147" t="s">
        <v>558</v>
      </c>
      <c r="D226" s="1153">
        <v>42887</v>
      </c>
      <c r="E226" s="1154">
        <v>6.25</v>
      </c>
      <c r="F226" s="1155">
        <v>3.99</v>
      </c>
      <c r="G226" s="1151">
        <v>6.2564859480000008</v>
      </c>
    </row>
    <row r="227" spans="1:7" s="1141" customFormat="1" ht="12.75">
      <c r="A227" s="1152" t="s">
        <v>710</v>
      </c>
      <c r="B227" s="1141">
        <v>5.75</v>
      </c>
      <c r="D227" s="1153">
        <v>42917</v>
      </c>
      <c r="E227" s="1154">
        <v>5.7661290322580649</v>
      </c>
      <c r="F227" s="1155">
        <v>3.4</v>
      </c>
      <c r="G227" s="1151">
        <v>5.728692016842106</v>
      </c>
    </row>
    <row r="228" spans="1:7" s="1141" customFormat="1" ht="12.75">
      <c r="A228" s="1152" t="s">
        <v>711</v>
      </c>
      <c r="B228" s="1141">
        <v>6.068965517241379</v>
      </c>
      <c r="D228" s="1153">
        <v>42948</v>
      </c>
      <c r="E228" s="1154">
        <v>5.5</v>
      </c>
      <c r="F228" s="1155">
        <v>3.87</v>
      </c>
      <c r="G228" s="1151">
        <v>5.5317001009523805</v>
      </c>
    </row>
    <row r="229" spans="1:7" s="1141" customFormat="1" ht="12.75">
      <c r="A229" s="1152" t="s">
        <v>712</v>
      </c>
      <c r="B229" s="1141">
        <v>6.330645161290323</v>
      </c>
      <c r="D229" s="1153">
        <v>42979</v>
      </c>
      <c r="E229" s="1154">
        <v>5.25</v>
      </c>
      <c r="F229" s="1155">
        <v>3.97</v>
      </c>
      <c r="G229" s="1151">
        <v>5.2618067495238092</v>
      </c>
    </row>
    <row r="230" spans="1:7" s="1141" customFormat="1" ht="12.75">
      <c r="A230" s="1152" t="s">
        <v>713</v>
      </c>
      <c r="B230" s="1141">
        <v>6.5</v>
      </c>
      <c r="D230" s="1153">
        <v>43009</v>
      </c>
      <c r="E230" s="1154">
        <v>5.2338709677419351</v>
      </c>
      <c r="F230" s="1155">
        <v>4.05</v>
      </c>
      <c r="G230" s="1151">
        <v>5.2478470138095235</v>
      </c>
    </row>
    <row r="231" spans="1:7" s="1141" customFormat="1" ht="12.75">
      <c r="A231" s="1152" t="s">
        <v>714</v>
      </c>
      <c r="B231" s="1141">
        <v>6.991935483870968</v>
      </c>
      <c r="D231" s="1153">
        <v>43040</v>
      </c>
      <c r="E231" s="1154">
        <v>4.9666666666666668</v>
      </c>
      <c r="F231" s="1155">
        <v>4.12</v>
      </c>
      <c r="G231" s="1151">
        <v>4.9724348050000007</v>
      </c>
    </row>
    <row r="232" spans="1:7" s="1141" customFormat="1" ht="12.75">
      <c r="A232" s="1152" t="s">
        <v>715</v>
      </c>
      <c r="B232" s="1141">
        <v>7.3166666666666664</v>
      </c>
      <c r="D232" s="1153">
        <v>43070</v>
      </c>
      <c r="E232" s="1154">
        <v>4.75</v>
      </c>
      <c r="F232" s="1155">
        <v>4.09</v>
      </c>
      <c r="G232" s="1151">
        <v>4.741982554117647</v>
      </c>
    </row>
    <row r="233" spans="1:7" s="1141" customFormat="1" ht="12.75">
      <c r="A233" s="1152" t="s">
        <v>716</v>
      </c>
      <c r="B233" s="1141">
        <v>7.5</v>
      </c>
      <c r="D233" s="1153">
        <v>43101</v>
      </c>
      <c r="E233" s="1154">
        <v>4.7338709677419351</v>
      </c>
      <c r="F233" s="1155">
        <v>3.68</v>
      </c>
      <c r="G233" s="1151">
        <v>4.7121432942857142</v>
      </c>
    </row>
    <row r="234" spans="1:7" s="1141" customFormat="1" ht="12.75">
      <c r="A234" s="1152" t="s">
        <v>717</v>
      </c>
      <c r="B234" s="1141">
        <v>7.75</v>
      </c>
      <c r="D234" s="1153">
        <v>43132</v>
      </c>
      <c r="E234" s="1154">
        <v>4.5</v>
      </c>
      <c r="F234" s="1155">
        <v>3.37</v>
      </c>
      <c r="G234" s="1151">
        <v>4.5071061729999986</v>
      </c>
    </row>
    <row r="235" spans="1:7" s="1141" customFormat="1" ht="12.75">
      <c r="A235" s="1152" t="s">
        <v>718</v>
      </c>
      <c r="B235" s="1141">
        <v>7.75</v>
      </c>
      <c r="D235" s="1153">
        <v>43160</v>
      </c>
      <c r="E235" s="1154">
        <v>4.5</v>
      </c>
      <c r="F235" s="1155">
        <v>3.14</v>
      </c>
      <c r="G235" s="1151">
        <v>4.485130652105263</v>
      </c>
    </row>
    <row r="236" spans="1:7" s="1141" customFormat="1" ht="12.75">
      <c r="A236" s="1152" t="s">
        <v>719</v>
      </c>
      <c r="B236" s="1141">
        <v>7.75</v>
      </c>
      <c r="D236" s="1153">
        <v>43191</v>
      </c>
      <c r="E236" s="1154">
        <v>4.4916666666666663</v>
      </c>
      <c r="F236" s="1155">
        <v>3.13</v>
      </c>
      <c r="G236" s="1151">
        <v>4.4347633528571428</v>
      </c>
    </row>
    <row r="237" spans="1:7" s="1141" customFormat="1" ht="12.75">
      <c r="A237" s="1152" t="s">
        <v>720</v>
      </c>
      <c r="B237" s="1141">
        <v>7.75</v>
      </c>
      <c r="D237" s="1153">
        <v>43221</v>
      </c>
      <c r="E237" s="1154">
        <v>4.25</v>
      </c>
      <c r="F237" s="1155">
        <v>3.16</v>
      </c>
      <c r="G237" s="1151">
        <v>4.2344392652380947</v>
      </c>
    </row>
    <row r="238" spans="1:7" s="1141" customFormat="1" ht="12.75">
      <c r="A238" s="1152" t="s">
        <v>721</v>
      </c>
      <c r="B238" s="1141">
        <v>7.645161290322581</v>
      </c>
      <c r="D238" s="1153">
        <v>43252</v>
      </c>
      <c r="E238" s="1154">
        <v>4.25</v>
      </c>
      <c r="F238" s="1155">
        <v>3.2</v>
      </c>
      <c r="G238" s="1151">
        <v>4.2574939163157897</v>
      </c>
    </row>
    <row r="239" spans="1:7" s="1141" customFormat="1" ht="12.75">
      <c r="A239" s="1147" t="s">
        <v>559</v>
      </c>
      <c r="D239" s="1153">
        <v>43282</v>
      </c>
      <c r="E239" s="1154">
        <v>4.25</v>
      </c>
      <c r="F239" s="1155">
        <v>3.12</v>
      </c>
      <c r="G239" s="1151">
        <v>4.2582336390000002</v>
      </c>
    </row>
    <row r="240" spans="1:7" s="1141" customFormat="1" ht="12.75">
      <c r="A240" s="1152" t="s">
        <v>710</v>
      </c>
      <c r="B240" s="1141">
        <v>7.5</v>
      </c>
      <c r="D240" s="1153">
        <v>43313</v>
      </c>
      <c r="E240" s="1154">
        <v>4.25</v>
      </c>
      <c r="F240" s="1155">
        <v>3.1</v>
      </c>
      <c r="G240" s="1151">
        <v>4.2557319804761917</v>
      </c>
    </row>
    <row r="241" spans="1:7" s="1141" customFormat="1" ht="12.75">
      <c r="A241" s="1152" t="s">
        <v>711</v>
      </c>
      <c r="B241" s="1141">
        <v>7.4821428571428568</v>
      </c>
      <c r="D241" s="1153">
        <v>43344</v>
      </c>
      <c r="E241" s="1154">
        <v>4.25</v>
      </c>
      <c r="F241" s="1155">
        <v>3.23</v>
      </c>
      <c r="G241" s="1151">
        <v>4.2532114394999994</v>
      </c>
    </row>
    <row r="242" spans="1:7" s="1141" customFormat="1" ht="12.75">
      <c r="A242" s="1152" t="s">
        <v>712</v>
      </c>
      <c r="B242" s="1141">
        <v>7.209677419354839</v>
      </c>
      <c r="D242" s="1153">
        <v>43374</v>
      </c>
      <c r="E242" s="1154">
        <v>4.25</v>
      </c>
      <c r="F242" s="1155">
        <v>3.33</v>
      </c>
      <c r="G242" s="1151">
        <v>4.2591296922727286</v>
      </c>
    </row>
    <row r="243" spans="1:7" s="1141" customFormat="1" ht="12.75">
      <c r="A243" s="1152" t="s">
        <v>713</v>
      </c>
      <c r="B243" s="1141">
        <v>7</v>
      </c>
      <c r="D243" s="1153">
        <v>43405</v>
      </c>
      <c r="E243" s="1154">
        <v>4.25</v>
      </c>
      <c r="F243" s="1155">
        <v>3.27</v>
      </c>
      <c r="G243" s="1151">
        <v>4.2548464025000001</v>
      </c>
    </row>
    <row r="244" spans="1:7" s="1141" customFormat="1" ht="12.75">
      <c r="A244" s="1152" t="s">
        <v>714</v>
      </c>
      <c r="B244" s="1141">
        <v>6.5</v>
      </c>
      <c r="D244" s="1153">
        <v>43435</v>
      </c>
      <c r="E244" s="1154">
        <v>4.25</v>
      </c>
      <c r="F244" s="1155">
        <v>3.18</v>
      </c>
      <c r="G244" s="1151">
        <v>4.2463847777777781</v>
      </c>
    </row>
    <row r="245" spans="1:7" s="1141" customFormat="1" ht="12.75">
      <c r="A245" s="1152" t="s">
        <v>715</v>
      </c>
      <c r="B245" s="1141">
        <v>6.25</v>
      </c>
      <c r="D245" s="1153">
        <v>43466</v>
      </c>
      <c r="E245" s="1154">
        <v>4.25</v>
      </c>
      <c r="F245" s="1155">
        <v>3.15</v>
      </c>
      <c r="G245" s="1151">
        <v>4.2540816523809521</v>
      </c>
    </row>
    <row r="246" spans="1:7" s="1141" customFormat="1" ht="12.75">
      <c r="A246" s="1152" t="s">
        <v>716</v>
      </c>
      <c r="B246" s="1141">
        <v>5.7661290322580649</v>
      </c>
      <c r="D246" s="1153">
        <v>43497</v>
      </c>
      <c r="E246" s="1154">
        <v>4.25</v>
      </c>
      <c r="F246" s="1155">
        <v>3.01</v>
      </c>
      <c r="G246" s="1151">
        <v>4.2569606709999999</v>
      </c>
    </row>
    <row r="247" spans="1:7" s="1141" customFormat="1" ht="12.75">
      <c r="A247" s="1152" t="s">
        <v>717</v>
      </c>
      <c r="B247" s="1141">
        <v>5.5</v>
      </c>
      <c r="D247" s="1153">
        <v>43525</v>
      </c>
      <c r="E247" s="1154">
        <v>4.25</v>
      </c>
      <c r="F247" s="1155">
        <v>3.21</v>
      </c>
      <c r="G247" s="1151">
        <v>4.2557770995000004</v>
      </c>
    </row>
    <row r="248" spans="1:7" s="1141" customFormat="1" ht="12.75">
      <c r="A248" s="1152" t="s">
        <v>718</v>
      </c>
      <c r="B248" s="1141">
        <v>5.25</v>
      </c>
      <c r="D248" s="1153">
        <v>43556</v>
      </c>
      <c r="E248" s="1154">
        <v>4.25</v>
      </c>
      <c r="F248" s="1155">
        <v>3.25</v>
      </c>
      <c r="G248" s="1151">
        <v>4.2557140115000003</v>
      </c>
    </row>
    <row r="249" spans="1:7" s="1141" customFormat="1" ht="12.75">
      <c r="A249" s="1152" t="s">
        <v>719</v>
      </c>
      <c r="B249" s="1141">
        <v>5.2338709677419351</v>
      </c>
      <c r="D249" s="1153">
        <v>43586</v>
      </c>
      <c r="E249" s="1154">
        <v>4.25</v>
      </c>
      <c r="F249" s="1155">
        <v>3.31</v>
      </c>
      <c r="G249" s="1151">
        <v>4.2619446149999982</v>
      </c>
    </row>
    <row r="250" spans="1:7" s="1141" customFormat="1" ht="12.75">
      <c r="A250" s="1152" t="s">
        <v>720</v>
      </c>
      <c r="B250" s="1141">
        <v>4.9666666666666668</v>
      </c>
      <c r="D250" s="1153">
        <v>43617</v>
      </c>
      <c r="E250" s="1154">
        <v>4.25</v>
      </c>
      <c r="F250" s="1155">
        <v>3.43</v>
      </c>
      <c r="G250" s="1151">
        <v>4.2645175333333336</v>
      </c>
    </row>
    <row r="251" spans="1:7" s="1141" customFormat="1" ht="12.75">
      <c r="A251" s="1152" t="s">
        <v>721</v>
      </c>
      <c r="B251" s="1141">
        <v>4.75</v>
      </c>
      <c r="D251" s="1153">
        <v>43647</v>
      </c>
      <c r="E251" s="1154">
        <v>4.25</v>
      </c>
      <c r="F251" s="1155">
        <v>3.79</v>
      </c>
      <c r="G251" s="1151">
        <v>4.2608738968181816</v>
      </c>
    </row>
    <row r="252" spans="1:7" s="1141" customFormat="1" ht="12.75">
      <c r="A252" s="1147" t="s">
        <v>560</v>
      </c>
      <c r="D252" s="1153">
        <v>43678</v>
      </c>
      <c r="E252" s="1154">
        <v>4.25</v>
      </c>
      <c r="F252" s="1155">
        <v>3.75</v>
      </c>
      <c r="G252" s="1151">
        <v>4.2712147744999989</v>
      </c>
    </row>
    <row r="253" spans="1:7" s="1141" customFormat="1" ht="12.75">
      <c r="A253" s="1152" t="s">
        <v>710</v>
      </c>
      <c r="B253" s="1141">
        <v>4.7338709677419351</v>
      </c>
      <c r="D253" s="1153">
        <v>43709</v>
      </c>
      <c r="E253" s="1154">
        <v>4.25</v>
      </c>
      <c r="F253" s="1155">
        <v>3.82</v>
      </c>
      <c r="G253" s="1151">
        <v>4.2579329714285716</v>
      </c>
    </row>
    <row r="254" spans="1:7" s="1141" customFormat="1" ht="12.75">
      <c r="A254" s="1152" t="s">
        <v>711</v>
      </c>
      <c r="B254" s="1141">
        <v>4.5</v>
      </c>
      <c r="D254" s="1153">
        <v>43739</v>
      </c>
      <c r="E254" s="1154">
        <v>4.25</v>
      </c>
      <c r="F254" s="1155">
        <v>3.86</v>
      </c>
      <c r="G254" s="1151">
        <v>4.2583516090909086</v>
      </c>
    </row>
    <row r="255" spans="1:7" s="1141" customFormat="1" ht="12.75">
      <c r="A255" s="1152" t="s">
        <v>712</v>
      </c>
      <c r="B255" s="1141">
        <v>4.5</v>
      </c>
      <c r="D255" s="1153">
        <v>43770</v>
      </c>
      <c r="E255" s="1154">
        <v>4.25</v>
      </c>
      <c r="F255" s="1155">
        <v>3.84</v>
      </c>
      <c r="G255" s="1151">
        <v>4.256430463684211</v>
      </c>
    </row>
    <row r="256" spans="1:7" s="1141" customFormat="1" ht="12.75">
      <c r="A256" s="1152" t="s">
        <v>713</v>
      </c>
      <c r="B256" s="1141">
        <v>4.4916666666666663</v>
      </c>
      <c r="D256" s="1153">
        <v>43800</v>
      </c>
      <c r="E256" s="1154">
        <v>4.25</v>
      </c>
      <c r="F256" s="1155">
        <v>3.8</v>
      </c>
      <c r="G256" s="1151">
        <v>4.2586360305263158</v>
      </c>
    </row>
    <row r="257" spans="1:7" s="1141" customFormat="1" ht="12.75">
      <c r="A257" s="1152" t="s">
        <v>714</v>
      </c>
      <c r="B257" s="1141">
        <v>4.25</v>
      </c>
      <c r="D257" s="1153">
        <v>43831</v>
      </c>
      <c r="E257" s="1154">
        <v>4.25</v>
      </c>
      <c r="F257" s="1155">
        <v>3.62</v>
      </c>
      <c r="G257" s="1151">
        <v>4.2559466161904762</v>
      </c>
    </row>
    <row r="258" spans="1:7" s="1141" customFormat="1" ht="12.75">
      <c r="A258" s="1152" t="s">
        <v>715</v>
      </c>
      <c r="B258" s="1141">
        <v>4.25</v>
      </c>
      <c r="D258" s="1153">
        <v>43862</v>
      </c>
      <c r="E258" s="1154">
        <v>4.25</v>
      </c>
      <c r="F258" s="1155">
        <v>3.72</v>
      </c>
      <c r="G258" s="1151">
        <v>4.2565558674999995</v>
      </c>
    </row>
    <row r="259" spans="1:7" s="1141" customFormat="1" ht="12.75">
      <c r="A259" s="1152" t="s">
        <v>716</v>
      </c>
      <c r="B259" s="1141">
        <v>4.25</v>
      </c>
      <c r="D259" s="1153">
        <v>43891</v>
      </c>
      <c r="E259" s="1154">
        <v>4.217741935483871</v>
      </c>
      <c r="F259" s="1155">
        <v>3.86</v>
      </c>
      <c r="G259" s="1151">
        <v>4.1592944976190482</v>
      </c>
    </row>
    <row r="260" spans="1:7" s="1141" customFormat="1" ht="12.75">
      <c r="A260" s="1152" t="s">
        <v>717</v>
      </c>
      <c r="B260" s="1141">
        <v>4.25</v>
      </c>
      <c r="D260" s="1153">
        <v>43922</v>
      </c>
      <c r="E260" s="1154">
        <v>3.75</v>
      </c>
      <c r="F260" s="1155">
        <v>3.51</v>
      </c>
      <c r="G260" s="1151">
        <v>3.6752200480000008</v>
      </c>
    </row>
    <row r="261" spans="1:7" s="1141" customFormat="1" ht="12.75">
      <c r="A261" s="1152" t="s">
        <v>718</v>
      </c>
      <c r="B261" s="1141">
        <v>4.25</v>
      </c>
      <c r="D261" s="1153">
        <v>43952</v>
      </c>
      <c r="E261" s="1154">
        <v>3.2983870967741935</v>
      </c>
      <c r="F261" s="1155">
        <v>2.85</v>
      </c>
      <c r="G261" s="1151">
        <v>3.2288671063157897</v>
      </c>
    </row>
    <row r="262" spans="1:7" s="1141" customFormat="1" ht="12.75">
      <c r="A262" s="1152" t="s">
        <v>719</v>
      </c>
      <c r="B262" s="1141">
        <v>4.25</v>
      </c>
      <c r="D262" s="1153">
        <v>43983</v>
      </c>
      <c r="E262" s="1154">
        <v>2.75</v>
      </c>
      <c r="F262" s="1155">
        <v>2.19</v>
      </c>
      <c r="G262" s="1151">
        <v>2.7522037521052631</v>
      </c>
    </row>
    <row r="263" spans="1:7" s="1141" customFormat="1" ht="12.75">
      <c r="A263" s="1152" t="s">
        <v>720</v>
      </c>
      <c r="B263" s="1141">
        <v>4.25</v>
      </c>
      <c r="D263" s="1153">
        <v>44013</v>
      </c>
      <c r="E263" s="1154">
        <v>2.5</v>
      </c>
      <c r="F263" s="1155">
        <v>1.97</v>
      </c>
      <c r="G263" s="1151">
        <v>2.4898831440909088</v>
      </c>
    </row>
    <row r="264" spans="1:7" s="1141" customFormat="1" ht="12.75">
      <c r="A264" s="1152" t="s">
        <v>721</v>
      </c>
      <c r="B264" s="1141">
        <v>4.25</v>
      </c>
      <c r="D264" s="1153">
        <v>44044</v>
      </c>
      <c r="E264" s="1154">
        <v>2.2661290322580645</v>
      </c>
      <c r="F264" s="1155">
        <v>1.88</v>
      </c>
      <c r="G264" s="1151">
        <v>2.2242900994736843</v>
      </c>
    </row>
    <row r="265" spans="1:7" s="1141" customFormat="1" ht="12.75">
      <c r="A265" s="1147" t="s">
        <v>561</v>
      </c>
      <c r="D265" s="1153">
        <v>44075</v>
      </c>
      <c r="E265" s="1154">
        <v>1.9750000000000001</v>
      </c>
      <c r="F265" s="1155">
        <v>1.97</v>
      </c>
      <c r="G265" s="1151">
        <v>1.9640426836363636</v>
      </c>
    </row>
    <row r="266" spans="1:7" s="1141" customFormat="1" ht="12.75">
      <c r="A266" s="1152" t="s">
        <v>710</v>
      </c>
      <c r="B266" s="1141">
        <v>4.25</v>
      </c>
      <c r="D266" s="1153">
        <v>44105</v>
      </c>
      <c r="E266" s="1154">
        <v>1.75</v>
      </c>
      <c r="F266" s="1155">
        <v>1.75</v>
      </c>
      <c r="G266" s="1151">
        <v>1.7516701657142857</v>
      </c>
    </row>
    <row r="267" spans="1:7" s="1141" customFormat="1" ht="12.75">
      <c r="A267" s="1152" t="s">
        <v>711</v>
      </c>
      <c r="B267" s="1141">
        <v>4.25</v>
      </c>
      <c r="D267" s="1153">
        <v>44136</v>
      </c>
      <c r="E267" s="1154">
        <v>1.75</v>
      </c>
      <c r="F267" s="1155">
        <v>1.49</v>
      </c>
      <c r="G267" s="1151">
        <v>1.7519585673684208</v>
      </c>
    </row>
    <row r="268" spans="1:7" s="1141" customFormat="1" ht="12.75">
      <c r="A268" s="1152" t="s">
        <v>712</v>
      </c>
      <c r="B268" s="1141">
        <v>4.25</v>
      </c>
      <c r="D268" s="1153">
        <v>44166</v>
      </c>
      <c r="E268" s="1154">
        <v>1.75</v>
      </c>
      <c r="F268" s="1155">
        <v>1.61</v>
      </c>
      <c r="G268" s="1151">
        <v>1.7566219042105264</v>
      </c>
    </row>
    <row r="269" spans="1:7" s="1141" customFormat="1" ht="12.75">
      <c r="A269" s="1152" t="s">
        <v>713</v>
      </c>
      <c r="B269" s="1141">
        <v>4.25</v>
      </c>
      <c r="D269" s="1153">
        <v>44197</v>
      </c>
      <c r="E269" s="1154">
        <v>1.75</v>
      </c>
      <c r="F269" s="1155">
        <v>1.6</v>
      </c>
      <c r="G269" s="1151">
        <v>1.7381341899999996</v>
      </c>
    </row>
    <row r="270" spans="1:7" s="1141" customFormat="1" ht="12.75">
      <c r="A270" s="1152" t="s">
        <v>714</v>
      </c>
      <c r="B270" s="1141">
        <v>4.25</v>
      </c>
      <c r="D270" s="1153">
        <v>44228</v>
      </c>
      <c r="E270" s="1154">
        <v>1.75</v>
      </c>
      <c r="F270" s="1155">
        <v>1.56</v>
      </c>
      <c r="G270" s="1151">
        <v>1.7518909785000001</v>
      </c>
    </row>
    <row r="271" spans="1:7" s="1141" customFormat="1" ht="12.75">
      <c r="A271" s="1152" t="s">
        <v>715</v>
      </c>
      <c r="B271" s="1141">
        <v>4.25</v>
      </c>
      <c r="D271" s="1153">
        <v>44256</v>
      </c>
      <c r="E271" s="1154">
        <v>1.75</v>
      </c>
      <c r="F271" s="1155">
        <v>1.51</v>
      </c>
      <c r="G271" s="1151">
        <v>1.7143766100000002</v>
      </c>
    </row>
    <row r="272" spans="1:7" s="1141" customFormat="1" ht="12.75">
      <c r="A272" s="1152" t="s">
        <v>716</v>
      </c>
      <c r="B272" s="1141">
        <v>4.25</v>
      </c>
      <c r="D272" s="1153">
        <v>44287</v>
      </c>
      <c r="E272" s="1154">
        <v>1.75</v>
      </c>
      <c r="F272" s="1155">
        <v>1.95</v>
      </c>
      <c r="G272" s="1151">
        <v>1.7385344709999999</v>
      </c>
    </row>
    <row r="273" spans="1:7" s="1141" customFormat="1" ht="12.75">
      <c r="A273" s="1152" t="s">
        <v>717</v>
      </c>
      <c r="B273" s="1141">
        <v>4.25</v>
      </c>
      <c r="D273" s="1153">
        <v>44317</v>
      </c>
      <c r="E273" s="1154">
        <v>1.75</v>
      </c>
      <c r="F273" s="1155">
        <v>3.3</v>
      </c>
      <c r="G273" s="1151">
        <v>1.7585916065000002</v>
      </c>
    </row>
    <row r="274" spans="1:7" s="1141" customFormat="1" ht="12.75">
      <c r="A274" s="1152" t="s">
        <v>718</v>
      </c>
      <c r="B274" s="1141">
        <v>4.25</v>
      </c>
      <c r="D274" s="1153">
        <v>44348</v>
      </c>
      <c r="E274" s="1154">
        <v>1.75</v>
      </c>
      <c r="F274" s="1155">
        <v>3.63</v>
      </c>
      <c r="G274" s="1151">
        <v>1.7550800975</v>
      </c>
    </row>
    <row r="275" spans="1:7" s="1141" customFormat="1" ht="12.75">
      <c r="A275" s="1152" t="s">
        <v>719</v>
      </c>
      <c r="B275" s="1141">
        <v>4.25</v>
      </c>
      <c r="D275" s="1153">
        <v>44378</v>
      </c>
      <c r="E275" s="1154">
        <v>1.75</v>
      </c>
      <c r="F275" s="1155">
        <v>3.97</v>
      </c>
      <c r="G275" s="1151">
        <v>1.7596025044999997</v>
      </c>
    </row>
    <row r="276" spans="1:7" s="1141" customFormat="1" ht="12.75">
      <c r="A276" s="1152" t="s">
        <v>720</v>
      </c>
      <c r="B276" s="1141">
        <v>4.25</v>
      </c>
      <c r="D276" s="1153">
        <v>44409</v>
      </c>
      <c r="E276" s="1154">
        <v>1.75</v>
      </c>
      <c r="F276" s="1155">
        <v>4.4400000000000004</v>
      </c>
      <c r="G276" s="1151">
        <v>1.7578455147619045</v>
      </c>
    </row>
    <row r="277" spans="1:7" s="1141" customFormat="1" ht="12.75">
      <c r="A277" s="1152" t="s">
        <v>721</v>
      </c>
      <c r="B277" s="1141">
        <v>4.25</v>
      </c>
      <c r="D277" s="1153">
        <v>44440</v>
      </c>
      <c r="E277" s="1154">
        <v>1.75</v>
      </c>
      <c r="F277" s="1155">
        <v>4.51</v>
      </c>
      <c r="G277" s="1151">
        <v>1.785705704090909</v>
      </c>
    </row>
    <row r="278" spans="1:7" s="1141" customFormat="1" ht="12.75">
      <c r="A278" s="1147" t="s">
        <v>562</v>
      </c>
      <c r="D278" s="1153">
        <v>44470</v>
      </c>
      <c r="E278" s="1154">
        <v>2</v>
      </c>
      <c r="F278" s="1155">
        <v>4.58</v>
      </c>
      <c r="G278" s="1151">
        <v>2.0436054740000005</v>
      </c>
    </row>
    <row r="279" spans="1:7" s="1141" customFormat="1" ht="12.75">
      <c r="A279" s="1152" t="s">
        <v>710</v>
      </c>
      <c r="B279" s="1141">
        <v>4.25</v>
      </c>
      <c r="D279" s="1153">
        <v>44501</v>
      </c>
      <c r="E279" s="1154">
        <v>2.4833333333333334</v>
      </c>
      <c r="F279" s="1155">
        <v>5.26</v>
      </c>
      <c r="G279" s="1151">
        <v>2.5535212080000003</v>
      </c>
    </row>
    <row r="280" spans="1:7" s="1141" customFormat="1" ht="12.75">
      <c r="A280" s="1152" t="s">
        <v>711</v>
      </c>
      <c r="B280" s="1141">
        <v>4.25</v>
      </c>
      <c r="D280" s="1153">
        <v>44531</v>
      </c>
      <c r="E280" s="1154">
        <v>2.693548387096774</v>
      </c>
      <c r="F280" s="1155">
        <v>5.62</v>
      </c>
      <c r="G280" s="1151">
        <v>2.7325499300000002</v>
      </c>
    </row>
    <row r="281" spans="1:7" s="1141" customFormat="1" ht="12.75">
      <c r="A281" s="1152" t="s">
        <v>712</v>
      </c>
      <c r="B281" s="1141">
        <v>4.217741935483871</v>
      </c>
      <c r="D281" s="1153">
        <v>44562</v>
      </c>
      <c r="E281" s="1154">
        <v>3.032258064516129</v>
      </c>
      <c r="F281" s="1155">
        <v>6.94</v>
      </c>
      <c r="G281" s="1151">
        <v>3.0947562544999991</v>
      </c>
    </row>
    <row r="282" spans="1:7" s="1141" customFormat="1" ht="12.75">
      <c r="A282" s="1152" t="s">
        <v>713</v>
      </c>
      <c r="B282" s="1141">
        <v>3.75</v>
      </c>
      <c r="D282" s="1153">
        <v>44593</v>
      </c>
      <c r="E282" s="1154">
        <v>4</v>
      </c>
      <c r="F282" s="1155">
        <v>8.01</v>
      </c>
      <c r="G282" s="1151">
        <v>4.0885434555</v>
      </c>
    </row>
    <row r="283" spans="1:7" s="1141" customFormat="1" ht="12.75">
      <c r="A283" s="1152" t="s">
        <v>714</v>
      </c>
      <c r="B283" s="1141">
        <v>3.2983870967741935</v>
      </c>
      <c r="D283" s="1153">
        <v>44621</v>
      </c>
      <c r="E283" s="1154">
        <v>4</v>
      </c>
      <c r="F283" s="1155">
        <v>8.5299999999999994</v>
      </c>
      <c r="G283" s="1151">
        <v>4.0584663736363629</v>
      </c>
    </row>
    <row r="284" spans="1:7" s="1141" customFormat="1" ht="12.75">
      <c r="A284" s="1152" t="s">
        <v>715</v>
      </c>
      <c r="B284" s="1141">
        <v>2.75</v>
      </c>
      <c r="D284" s="1153">
        <v>44652</v>
      </c>
      <c r="E284" s="1154">
        <v>5</v>
      </c>
      <c r="F284" s="1155">
        <v>9.23</v>
      </c>
      <c r="G284" s="1151">
        <v>5.0982597089473689</v>
      </c>
    </row>
    <row r="285" spans="1:7" s="1141" customFormat="1" ht="12.75">
      <c r="A285" s="1152" t="s">
        <v>716</v>
      </c>
      <c r="B285" s="1141">
        <v>2.5</v>
      </c>
      <c r="D285" s="1153">
        <v>44682</v>
      </c>
      <c r="E285" s="1154">
        <v>5.967741935483871</v>
      </c>
      <c r="F285" s="1155">
        <v>9.07</v>
      </c>
      <c r="G285" s="1151">
        <v>6.0656803323809516</v>
      </c>
    </row>
    <row r="286" spans="1:7" s="1141" customFormat="1" ht="12.75">
      <c r="A286" s="1152" t="s">
        <v>717</v>
      </c>
      <c r="B286" s="1141">
        <v>2.2661290322580645</v>
      </c>
      <c r="D286" s="1153">
        <v>44713</v>
      </c>
      <c r="E286" s="1154">
        <v>6</v>
      </c>
      <c r="F286" s="1155">
        <v>9.67</v>
      </c>
      <c r="G286" s="1151">
        <v>6.0594366114999998</v>
      </c>
    </row>
    <row r="287" spans="1:7" s="1141" customFormat="1" ht="12.75">
      <c r="A287" s="1152" t="s">
        <v>718</v>
      </c>
      <c r="B287" s="1141">
        <v>1.9750000000000001</v>
      </c>
      <c r="D287" s="1153">
        <v>44743</v>
      </c>
      <c r="E287" s="1154">
        <v>7.5</v>
      </c>
      <c r="F287" s="1155">
        <v>10.210000000000001</v>
      </c>
      <c r="G287" s="1151">
        <v>7.4960683426315793</v>
      </c>
    </row>
    <row r="288" spans="1:7" s="1141" customFormat="1" ht="12.75">
      <c r="A288" s="1152" t="s">
        <v>719</v>
      </c>
      <c r="B288" s="1141">
        <v>1.75</v>
      </c>
      <c r="D288" s="1153">
        <v>44774</v>
      </c>
      <c r="E288" s="1154">
        <v>9</v>
      </c>
      <c r="F288" s="1155">
        <v>10.84</v>
      </c>
      <c r="G288" s="1151">
        <v>9.0192441195454514</v>
      </c>
    </row>
    <row r="289" spans="1:7" s="1141" customFormat="1" ht="12.75">
      <c r="A289" s="1152" t="s">
        <v>720</v>
      </c>
      <c r="B289" s="1141">
        <v>1.75</v>
      </c>
      <c r="D289" s="1153">
        <v>44805</v>
      </c>
      <c r="E289" s="1154">
        <v>9.0333333333333332</v>
      </c>
      <c r="F289" s="1155">
        <v>11.44</v>
      </c>
      <c r="G289" s="1151">
        <v>9.0682813690909096</v>
      </c>
    </row>
    <row r="290" spans="1:7" s="1141" customFormat="1" ht="12.75">
      <c r="A290" s="1152" t="s">
        <v>721</v>
      </c>
      <c r="B290" s="1141">
        <v>1.75</v>
      </c>
      <c r="D290" s="1153">
        <v>44835</v>
      </c>
      <c r="E290" s="1154">
        <v>10.03225806451613</v>
      </c>
      <c r="F290" s="1156"/>
      <c r="G290" s="1151">
        <v>10.09564058</v>
      </c>
    </row>
    <row r="291" spans="1:7" s="1141" customFormat="1" ht="13.15" thickBot="1">
      <c r="A291" s="1147" t="s">
        <v>563</v>
      </c>
      <c r="D291" s="1157">
        <v>44866</v>
      </c>
      <c r="E291" s="1158">
        <v>11</v>
      </c>
      <c r="F291" s="1159"/>
      <c r="G291" s="1160">
        <v>10.999324735</v>
      </c>
    </row>
    <row r="292" spans="1:7" s="1141" customFormat="1" ht="12.75">
      <c r="A292" s="1152" t="s">
        <v>710</v>
      </c>
      <c r="B292" s="1141">
        <v>1.75</v>
      </c>
    </row>
    <row r="293" spans="1:7" s="1141" customFormat="1" ht="12.75">
      <c r="A293" s="1152" t="s">
        <v>711</v>
      </c>
      <c r="B293" s="1141">
        <v>1.75</v>
      </c>
      <c r="D293" s="1141" t="s">
        <v>965</v>
      </c>
    </row>
    <row r="294" spans="1:7" s="1141" customFormat="1" ht="12.75">
      <c r="A294" s="1152" t="s">
        <v>712</v>
      </c>
      <c r="B294" s="1141">
        <v>1.75</v>
      </c>
    </row>
    <row r="295" spans="1:7" s="1141" customFormat="1" ht="12.75">
      <c r="A295" s="1152" t="s">
        <v>713</v>
      </c>
      <c r="B295" s="1141">
        <v>1.75</v>
      </c>
    </row>
    <row r="296" spans="1:7" s="1141" customFormat="1" ht="12.75">
      <c r="A296" s="1152" t="s">
        <v>714</v>
      </c>
      <c r="B296" s="1141">
        <v>1.75</v>
      </c>
    </row>
    <row r="297" spans="1:7">
      <c r="A297" s="425" t="s">
        <v>715</v>
      </c>
      <c r="B297" s="423">
        <v>1.75</v>
      </c>
    </row>
    <row r="298" spans="1:7">
      <c r="A298" s="425" t="s">
        <v>716</v>
      </c>
      <c r="B298" s="423">
        <v>1.75</v>
      </c>
    </row>
    <row r="299" spans="1:7">
      <c r="A299" s="425" t="s">
        <v>717</v>
      </c>
      <c r="B299" s="423">
        <v>1.75</v>
      </c>
    </row>
    <row r="300" spans="1:7">
      <c r="A300" s="425" t="s">
        <v>718</v>
      </c>
      <c r="B300" s="423">
        <v>1.75</v>
      </c>
    </row>
    <row r="301" spans="1:7">
      <c r="A301" s="425" t="s">
        <v>719</v>
      </c>
      <c r="B301" s="423">
        <v>2</v>
      </c>
    </row>
    <row r="302" spans="1:7">
      <c r="A302" s="425" t="s">
        <v>720</v>
      </c>
      <c r="B302" s="423">
        <v>2.4833333333333334</v>
      </c>
    </row>
    <row r="303" spans="1:7">
      <c r="A303" s="425" t="s">
        <v>721</v>
      </c>
      <c r="B303" s="423">
        <v>2.693548387096774</v>
      </c>
    </row>
    <row r="304" spans="1:7">
      <c r="A304" s="424" t="s">
        <v>722</v>
      </c>
    </row>
    <row r="305" spans="1:2">
      <c r="A305" s="425" t="s">
        <v>710</v>
      </c>
      <c r="B305" s="423">
        <v>3.032258064516129</v>
      </c>
    </row>
    <row r="306" spans="1:2">
      <c r="A306" s="425" t="s">
        <v>711</v>
      </c>
      <c r="B306" s="423">
        <v>4</v>
      </c>
    </row>
    <row r="307" spans="1:2">
      <c r="A307" s="425" t="s">
        <v>712</v>
      </c>
      <c r="B307" s="423">
        <v>4</v>
      </c>
    </row>
    <row r="308" spans="1:2">
      <c r="A308" s="425" t="s">
        <v>713</v>
      </c>
      <c r="B308" s="423">
        <v>5</v>
      </c>
    </row>
    <row r="309" spans="1:2">
      <c r="A309" s="425" t="s">
        <v>714</v>
      </c>
      <c r="B309" s="423">
        <v>5.967741935483871</v>
      </c>
    </row>
    <row r="310" spans="1:2">
      <c r="A310" s="425" t="s">
        <v>715</v>
      </c>
      <c r="B310" s="423">
        <v>6</v>
      </c>
    </row>
    <row r="311" spans="1:2">
      <c r="A311" s="425" t="s">
        <v>716</v>
      </c>
      <c r="B311" s="423">
        <v>7.5</v>
      </c>
    </row>
    <row r="312" spans="1:2">
      <c r="A312" s="425" t="s">
        <v>717</v>
      </c>
      <c r="B312" s="423">
        <v>9</v>
      </c>
    </row>
    <row r="313" spans="1:2">
      <c r="A313" s="425" t="s">
        <v>718</v>
      </c>
      <c r="B313" s="423">
        <v>9.0333333333333332</v>
      </c>
    </row>
    <row r="314" spans="1:2">
      <c r="A314" s="425" t="s">
        <v>719</v>
      </c>
      <c r="B314" s="423">
        <v>10.03225806451613</v>
      </c>
    </row>
    <row r="315" spans="1:2">
      <c r="A315" s="425" t="s">
        <v>720</v>
      </c>
      <c r="B315" s="423">
        <v>11</v>
      </c>
    </row>
    <row r="316" spans="1:2">
      <c r="A316" s="424" t="s">
        <v>564</v>
      </c>
      <c r="B316" s="423">
        <v>6.4679855288848049</v>
      </c>
    </row>
  </sheetData>
  <pageMargins left="0.7" right="0.7" top="0.75" bottom="0.75" header="0.3" footer="0.3"/>
  <pageSetup orientation="portrait" r:id="rId2"/>
  <drawing r:id="rId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4" tint="0.79998168889431442"/>
  </sheetPr>
  <dimension ref="A1:M141"/>
  <sheetViews>
    <sheetView zoomScale="85" zoomScaleNormal="85" workbookViewId="0">
      <pane xSplit="1" ySplit="4" topLeftCell="B5" activePane="bottomRight" state="frozen"/>
      <selection pane="topRight" activeCell="H4" sqref="H4"/>
      <selection pane="bottomLeft" activeCell="H4" sqref="H4"/>
      <selection pane="bottomRight" activeCell="E4" sqref="E4"/>
    </sheetView>
  </sheetViews>
  <sheetFormatPr defaultColWidth="11.3984375" defaultRowHeight="14.25"/>
  <cols>
    <col min="6" max="7" width="16.73046875" bestFit="1" customWidth="1"/>
  </cols>
  <sheetData>
    <row r="1" spans="1:13">
      <c r="A1" s="56" t="s">
        <v>1129</v>
      </c>
    </row>
    <row r="3" spans="1:13" ht="14.65" thickBot="1"/>
    <row r="4" spans="1:13" ht="66" thickBot="1">
      <c r="A4" s="672" t="s">
        <v>413</v>
      </c>
      <c r="B4" s="1178" t="s">
        <v>724</v>
      </c>
      <c r="C4" s="1178" t="s">
        <v>785</v>
      </c>
      <c r="D4" s="1179" t="s">
        <v>786</v>
      </c>
      <c r="E4" s="1178" t="s">
        <v>787</v>
      </c>
      <c r="F4" s="1178" t="s">
        <v>788</v>
      </c>
      <c r="G4" s="1178" t="s">
        <v>789</v>
      </c>
      <c r="H4" s="1164" t="s">
        <v>413</v>
      </c>
      <c r="I4" s="1178" t="s">
        <v>790</v>
      </c>
      <c r="J4" s="1178" t="s">
        <v>791</v>
      </c>
      <c r="K4" s="1180" t="s">
        <v>792</v>
      </c>
      <c r="M4" s="1"/>
    </row>
    <row r="5" spans="1:13">
      <c r="A5" s="165">
        <v>1923</v>
      </c>
      <c r="B5" s="165">
        <v>7.21</v>
      </c>
      <c r="C5" s="1186">
        <v>-0.71266332482962103</v>
      </c>
      <c r="D5" s="1186">
        <v>9.6549999999999994</v>
      </c>
      <c r="E5" s="1186">
        <v>5.1468733945086926</v>
      </c>
      <c r="F5" s="1186">
        <v>9.4363660732986929</v>
      </c>
      <c r="G5" s="1186">
        <v>4.3118040304474903</v>
      </c>
      <c r="H5" s="165">
        <v>1923</v>
      </c>
      <c r="I5" s="1181">
        <v>7.922663324829621</v>
      </c>
      <c r="J5" s="1187">
        <v>7.922663324829621</v>
      </c>
      <c r="K5" s="828">
        <v>5.1245620428512026</v>
      </c>
    </row>
    <row r="6" spans="1:13">
      <c r="A6" s="164">
        <v>1924</v>
      </c>
      <c r="B6" s="164">
        <v>9</v>
      </c>
      <c r="C6" s="1182">
        <v>8.3018934532104858</v>
      </c>
      <c r="D6" s="1182">
        <v>9.6549999999999994</v>
      </c>
      <c r="E6" s="1182">
        <v>5.1468733945086926</v>
      </c>
      <c r="F6" s="1182">
        <v>9.4363660732986929</v>
      </c>
      <c r="G6" s="1182">
        <v>4.3118040304474903</v>
      </c>
      <c r="H6" s="164">
        <v>1924</v>
      </c>
      <c r="I6" s="1183">
        <v>0.69810654678951423</v>
      </c>
      <c r="J6" s="639">
        <v>0.69810654678951423</v>
      </c>
      <c r="K6" s="640">
        <v>5.1245620428512026</v>
      </c>
    </row>
    <row r="7" spans="1:13">
      <c r="A7" s="164">
        <v>1925</v>
      </c>
      <c r="B7" s="164">
        <v>10.09</v>
      </c>
      <c r="C7" s="1182">
        <v>12.344938898777059</v>
      </c>
      <c r="D7" s="1182">
        <v>9.6549999999999994</v>
      </c>
      <c r="E7" s="1182">
        <v>5.1468733945086926</v>
      </c>
      <c r="F7" s="1182">
        <v>9.4363660732986929</v>
      </c>
      <c r="G7" s="1182">
        <v>4.3118040304474903</v>
      </c>
      <c r="H7" s="164">
        <v>1925</v>
      </c>
      <c r="I7" s="1183">
        <v>2.2549388987770591</v>
      </c>
      <c r="J7" s="639">
        <v>-2.2549388987770591</v>
      </c>
      <c r="K7" s="640">
        <v>5.1245620428512026</v>
      </c>
    </row>
    <row r="8" spans="1:13">
      <c r="A8" s="164">
        <v>1926</v>
      </c>
      <c r="B8" s="164">
        <v>12.5</v>
      </c>
      <c r="C8" s="1182">
        <v>5.6839827968507839</v>
      </c>
      <c r="D8" s="1182">
        <v>9.6549999999999994</v>
      </c>
      <c r="E8" s="1182">
        <v>5.1468733945086926</v>
      </c>
      <c r="F8" s="1182">
        <v>9.4363660732986929</v>
      </c>
      <c r="G8" s="1182">
        <v>4.3118040304474903</v>
      </c>
      <c r="H8" s="164">
        <v>1926</v>
      </c>
      <c r="I8" s="1183">
        <v>6.8160172031492161</v>
      </c>
      <c r="J8" s="639">
        <v>6.8160172031492161</v>
      </c>
      <c r="K8" s="640">
        <v>5.1245620428512026</v>
      </c>
    </row>
    <row r="9" spans="1:13">
      <c r="A9" s="164">
        <v>1927</v>
      </c>
      <c r="B9" s="164">
        <v>11.85</v>
      </c>
      <c r="C9" s="1182">
        <v>4.7211804799344392</v>
      </c>
      <c r="D9" s="1182">
        <v>9.6549999999999994</v>
      </c>
      <c r="E9" s="1182">
        <v>5.1468733945086926</v>
      </c>
      <c r="F9" s="1182">
        <v>9.4363660732986929</v>
      </c>
      <c r="G9" s="1182">
        <v>4.3118040304474903</v>
      </c>
      <c r="H9" s="164">
        <v>1927</v>
      </c>
      <c r="I9" s="1183">
        <v>7.1288195200655604</v>
      </c>
      <c r="J9" s="639">
        <v>7.1288195200655604</v>
      </c>
      <c r="K9" s="640">
        <v>5.1245620428512026</v>
      </c>
    </row>
    <row r="10" spans="1:13" ht="14.65" thickBot="1">
      <c r="A10" s="166">
        <v>1928</v>
      </c>
      <c r="B10" s="166">
        <v>7.28</v>
      </c>
      <c r="C10" s="1184">
        <v>0.54190806310900896</v>
      </c>
      <c r="D10" s="1184">
        <v>9.6549999999999994</v>
      </c>
      <c r="E10" s="1184">
        <v>5.1468733945086926</v>
      </c>
      <c r="F10" s="1184">
        <v>9.4363660732986929</v>
      </c>
      <c r="G10" s="1184">
        <v>4.3118040304474903</v>
      </c>
      <c r="H10" s="166">
        <v>1928</v>
      </c>
      <c r="I10" s="1185">
        <v>6.7380919368909913</v>
      </c>
      <c r="J10" s="645">
        <v>6.7380919368909913</v>
      </c>
      <c r="K10" s="646">
        <v>5.1245620428512026</v>
      </c>
    </row>
    <row r="11" spans="1:13">
      <c r="A11" s="165">
        <v>1929</v>
      </c>
      <c r="B11" s="165">
        <v>-11.73</v>
      </c>
      <c r="C11" s="1186">
        <v>-14.058123638667109</v>
      </c>
      <c r="D11" s="1186">
        <v>-7.5728571428571438</v>
      </c>
      <c r="E11" s="1186">
        <v>-1.0318792327193267</v>
      </c>
      <c r="F11" s="1186"/>
      <c r="G11" s="1186"/>
      <c r="H11" s="165">
        <v>1929</v>
      </c>
      <c r="I11" s="1181">
        <v>2.3281236386671083</v>
      </c>
      <c r="J11" s="1187">
        <v>2.3281236386671083</v>
      </c>
      <c r="K11" s="828">
        <v>0</v>
      </c>
    </row>
    <row r="12" spans="1:13">
      <c r="A12" s="164">
        <v>1930</v>
      </c>
      <c r="B12" s="164">
        <v>-21.68</v>
      </c>
      <c r="C12" s="1182">
        <v>-13.617036892526135</v>
      </c>
      <c r="D12" s="1182">
        <v>-7.5728571428571438</v>
      </c>
      <c r="E12" s="1182">
        <v>-1.0318792327193267</v>
      </c>
      <c r="F12" s="1182"/>
      <c r="G12" s="1182"/>
      <c r="H12" s="164">
        <v>1930</v>
      </c>
      <c r="I12" s="1183">
        <v>8.0629631074738644</v>
      </c>
      <c r="J12" s="639">
        <v>-8.0629631074738644</v>
      </c>
      <c r="K12" s="640">
        <v>0</v>
      </c>
    </row>
    <row r="13" spans="1:13">
      <c r="A13" s="164">
        <v>1931</v>
      </c>
      <c r="B13" s="164">
        <v>-13.39</v>
      </c>
      <c r="C13" s="1182">
        <v>-4.7776680835342589</v>
      </c>
      <c r="D13" s="1182">
        <v>-7.5728571428571438</v>
      </c>
      <c r="E13" s="1182">
        <v>-1.0318792327193267</v>
      </c>
      <c r="F13" s="1182"/>
      <c r="G13" s="1182"/>
      <c r="H13" s="164">
        <v>1931</v>
      </c>
      <c r="I13" s="1183">
        <v>8.6123319164657417</v>
      </c>
      <c r="J13" s="639">
        <v>-8.6123319164657417</v>
      </c>
      <c r="K13" s="640">
        <v>0</v>
      </c>
    </row>
    <row r="14" spans="1:13">
      <c r="A14" s="164">
        <v>1932</v>
      </c>
      <c r="B14" s="164">
        <v>-19.59</v>
      </c>
      <c r="C14" s="1182">
        <v>-8.6392033892492943</v>
      </c>
      <c r="D14" s="1182">
        <v>-7.5728571428571438</v>
      </c>
      <c r="E14" s="1182">
        <v>-1.0318792327193267</v>
      </c>
      <c r="F14" s="1182"/>
      <c r="G14" s="1182"/>
      <c r="H14" s="164">
        <v>1932</v>
      </c>
      <c r="I14" s="1183">
        <v>10.950796610750706</v>
      </c>
      <c r="J14" s="639">
        <v>-10.950796610750706</v>
      </c>
      <c r="K14" s="640">
        <v>0</v>
      </c>
    </row>
    <row r="15" spans="1:13">
      <c r="A15" s="164">
        <v>1933</v>
      </c>
      <c r="B15" s="164">
        <v>-1.28</v>
      </c>
      <c r="C15" s="1182">
        <v>4.9421690830437903</v>
      </c>
      <c r="D15" s="1182">
        <v>-7.5728571428571438</v>
      </c>
      <c r="E15" s="1182">
        <v>-1.0318792327193267</v>
      </c>
      <c r="F15" s="1182"/>
      <c r="G15" s="1182"/>
      <c r="H15" s="164">
        <v>1933</v>
      </c>
      <c r="I15" s="1183">
        <v>6.2221690830437906</v>
      </c>
      <c r="J15" s="639">
        <v>-6.2221690830437906</v>
      </c>
      <c r="K15" s="640">
        <v>0</v>
      </c>
    </row>
    <row r="16" spans="1:13">
      <c r="A16" s="164">
        <v>1934</v>
      </c>
      <c r="B16" s="164">
        <v>16.88</v>
      </c>
      <c r="C16" s="1182">
        <v>30.926651622733935</v>
      </c>
      <c r="D16" s="1182">
        <v>-7.5728571428571438</v>
      </c>
      <c r="E16" s="1182">
        <v>-1.0318792327193267</v>
      </c>
      <c r="F16" s="1182"/>
      <c r="G16" s="1182"/>
      <c r="H16" s="164">
        <v>1934</v>
      </c>
      <c r="I16" s="1183">
        <v>14.046651622733936</v>
      </c>
      <c r="J16" s="639">
        <v>-14.046651622733936</v>
      </c>
      <c r="K16" s="640">
        <v>0</v>
      </c>
    </row>
    <row r="17" spans="1:11" ht="14.65" thickBot="1">
      <c r="A17" s="166">
        <v>1935</v>
      </c>
      <c r="B17" s="166">
        <v>-2.2200000000000002</v>
      </c>
      <c r="C17" s="1184">
        <v>-1.999943330836218</v>
      </c>
      <c r="D17" s="1184">
        <v>-7.5728571428571438</v>
      </c>
      <c r="E17" s="1184">
        <v>-1.0318792327193267</v>
      </c>
      <c r="F17" s="1184"/>
      <c r="G17" s="1184"/>
      <c r="H17" s="166">
        <v>1935</v>
      </c>
      <c r="I17" s="1185">
        <v>0.22005666916378219</v>
      </c>
      <c r="J17" s="645">
        <v>-0.22005666916378219</v>
      </c>
      <c r="K17" s="646">
        <v>0</v>
      </c>
    </row>
    <row r="18" spans="1:11">
      <c r="A18" s="165">
        <v>1936</v>
      </c>
      <c r="B18" s="165">
        <v>10.23</v>
      </c>
      <c r="C18" s="1186">
        <v>3.6353751068285645</v>
      </c>
      <c r="D18" s="1186">
        <v>4.9600000000000009</v>
      </c>
      <c r="E18" s="1186">
        <v>1.3203768002401328</v>
      </c>
      <c r="F18" s="1186">
        <v>4.7601203984806837</v>
      </c>
      <c r="G18" s="1186">
        <v>3.5767573260584435</v>
      </c>
      <c r="H18" s="165">
        <v>1936</v>
      </c>
      <c r="I18" s="1181">
        <v>6.594624893171436</v>
      </c>
      <c r="J18" s="1187">
        <v>6.594624893171436</v>
      </c>
      <c r="K18" s="828">
        <v>1.1833630724222401</v>
      </c>
    </row>
    <row r="19" spans="1:11">
      <c r="A19" s="164">
        <v>1937</v>
      </c>
      <c r="B19" s="164">
        <v>12.37</v>
      </c>
      <c r="C19" s="1182">
        <v>3.2504180097768121</v>
      </c>
      <c r="D19" s="1182">
        <v>4.9600000000000009</v>
      </c>
      <c r="E19" s="1182">
        <v>1.3203768002401328</v>
      </c>
      <c r="F19" s="1182">
        <v>4.7601203984806837</v>
      </c>
      <c r="G19" s="1182">
        <v>3.5767573260584435</v>
      </c>
      <c r="H19" s="164">
        <v>1937</v>
      </c>
      <c r="I19" s="1183">
        <v>9.1195819902231872</v>
      </c>
      <c r="J19" s="639">
        <v>9.1195819902231872</v>
      </c>
      <c r="K19" s="640">
        <v>1.1833630724222401</v>
      </c>
    </row>
    <row r="20" spans="1:11">
      <c r="A20" s="164">
        <v>1938</v>
      </c>
      <c r="B20" s="164">
        <v>0.92</v>
      </c>
      <c r="C20" s="1182">
        <v>3.3981149579491943</v>
      </c>
      <c r="D20" s="1182">
        <v>4.9600000000000009</v>
      </c>
      <c r="E20" s="1182">
        <v>1.3203768002401328</v>
      </c>
      <c r="F20" s="1182">
        <v>4.7601203984806837</v>
      </c>
      <c r="G20" s="1182">
        <v>3.5767573260584435</v>
      </c>
      <c r="H20" s="164">
        <v>1938</v>
      </c>
      <c r="I20" s="1183">
        <v>2.4781149579491943</v>
      </c>
      <c r="J20" s="639">
        <v>-2.4781149579491943</v>
      </c>
      <c r="K20" s="640">
        <v>1.1833630724222401</v>
      </c>
    </row>
    <row r="21" spans="1:11">
      <c r="A21" s="164">
        <v>1939</v>
      </c>
      <c r="B21" s="164">
        <v>4.41</v>
      </c>
      <c r="C21" s="1182">
        <v>4.0759738571336745</v>
      </c>
      <c r="D21" s="1182">
        <v>4.9600000000000009</v>
      </c>
      <c r="E21" s="1182">
        <v>1.3203768002401328</v>
      </c>
      <c r="F21" s="1182">
        <v>4.7601203984806837</v>
      </c>
      <c r="G21" s="1182">
        <v>3.5767573260584435</v>
      </c>
      <c r="H21" s="164">
        <v>1939</v>
      </c>
      <c r="I21" s="1183">
        <v>0.33402614286632559</v>
      </c>
      <c r="J21" s="639">
        <v>0.33402614286632559</v>
      </c>
      <c r="K21" s="640">
        <v>1.1833630724222401</v>
      </c>
    </row>
    <row r="22" spans="1:11">
      <c r="A22" s="164">
        <v>1940</v>
      </c>
      <c r="B22" s="164">
        <v>-3.13</v>
      </c>
      <c r="C22" s="1182">
        <v>-7.7579979304875817</v>
      </c>
      <c r="D22" s="1182">
        <v>4.9600000000000009</v>
      </c>
      <c r="E22" s="1182">
        <v>1.3203768002401328</v>
      </c>
      <c r="F22" s="1182">
        <v>4.7601203984806837</v>
      </c>
      <c r="G22" s="1182">
        <v>3.5767573260584435</v>
      </c>
      <c r="H22" s="164">
        <v>1940</v>
      </c>
      <c r="I22" s="1183">
        <v>4.6279979304875818</v>
      </c>
      <c r="J22" s="639">
        <v>4.6279979304875818</v>
      </c>
      <c r="K22" s="640">
        <v>1.1833630724222401</v>
      </c>
    </row>
    <row r="23" spans="1:11">
      <c r="A23" s="164">
        <v>1941</v>
      </c>
      <c r="B23" s="164">
        <v>-1.4</v>
      </c>
      <c r="C23" s="1182">
        <v>11.667487802809063</v>
      </c>
      <c r="D23" s="1182">
        <v>10.957999999999998</v>
      </c>
      <c r="E23" s="1182">
        <v>11.02951264632703</v>
      </c>
      <c r="F23" s="1182">
        <v>13.341429241763317</v>
      </c>
      <c r="G23" s="1182">
        <v>10.922720429944574</v>
      </c>
      <c r="H23" s="164">
        <v>1941</v>
      </c>
      <c r="I23" s="1183">
        <v>13.067487802809064</v>
      </c>
      <c r="J23" s="639">
        <v>-13.067487802809064</v>
      </c>
      <c r="K23" s="640">
        <v>2.4187088118187425</v>
      </c>
    </row>
    <row r="24" spans="1:11">
      <c r="A24" s="164">
        <v>1942</v>
      </c>
      <c r="B24" s="164">
        <v>8.67</v>
      </c>
      <c r="C24" s="1182">
        <v>9.1920612947680382</v>
      </c>
      <c r="D24" s="1182">
        <v>10.957999999999998</v>
      </c>
      <c r="E24" s="1182">
        <v>11.02951264632703</v>
      </c>
      <c r="F24" s="1182">
        <v>13.341429241763317</v>
      </c>
      <c r="G24" s="1182">
        <v>10.922720429944574</v>
      </c>
      <c r="H24" s="164">
        <v>1942</v>
      </c>
      <c r="I24" s="1183">
        <v>0.52206129476803831</v>
      </c>
      <c r="J24" s="639">
        <v>-0.52206129476803831</v>
      </c>
      <c r="K24" s="640">
        <v>2.4187088118187425</v>
      </c>
    </row>
    <row r="25" spans="1:11">
      <c r="A25" s="164">
        <v>1943</v>
      </c>
      <c r="B25" s="164">
        <v>15.88</v>
      </c>
      <c r="C25" s="1182">
        <v>9.7267818444904073</v>
      </c>
      <c r="D25" s="1182">
        <v>10.957999999999998</v>
      </c>
      <c r="E25" s="1182">
        <v>11.02951264632703</v>
      </c>
      <c r="F25" s="1182">
        <v>13.341429241763317</v>
      </c>
      <c r="G25" s="1182">
        <v>10.922720429944574</v>
      </c>
      <c r="H25" s="164">
        <v>1943</v>
      </c>
      <c r="I25" s="1183">
        <v>6.1532181555095935</v>
      </c>
      <c r="J25" s="639">
        <v>6.1532181555095935</v>
      </c>
      <c r="K25" s="640">
        <v>2.4187088118187425</v>
      </c>
    </row>
    <row r="26" spans="1:11">
      <c r="A26" s="164">
        <v>1944</v>
      </c>
      <c r="B26" s="164">
        <v>20.309999999999999</v>
      </c>
      <c r="C26" s="1182">
        <v>10.947820128577623</v>
      </c>
      <c r="D26" s="1182">
        <v>10.957999999999998</v>
      </c>
      <c r="E26" s="1182">
        <v>11.02951264632703</v>
      </c>
      <c r="F26" s="1182">
        <v>13.341429241763317</v>
      </c>
      <c r="G26" s="1182">
        <v>10.922720429944574</v>
      </c>
      <c r="H26" s="164">
        <v>1944</v>
      </c>
      <c r="I26" s="1183">
        <v>9.3621798714223754</v>
      </c>
      <c r="J26" s="639">
        <v>9.3621798714223754</v>
      </c>
      <c r="K26" s="640">
        <v>2.4187088118187425</v>
      </c>
    </row>
    <row r="27" spans="1:11">
      <c r="A27" s="164">
        <v>1945</v>
      </c>
      <c r="B27" s="164">
        <v>11.33</v>
      </c>
      <c r="C27" s="1182">
        <v>13.613412160990013</v>
      </c>
      <c r="D27" s="1182">
        <v>10.957999999999998</v>
      </c>
      <c r="E27" s="1182">
        <v>11.02951264632703</v>
      </c>
      <c r="F27" s="1182">
        <v>13.341429241763317</v>
      </c>
      <c r="G27" s="1182">
        <v>10.922720429944574</v>
      </c>
      <c r="H27" s="164">
        <v>1945</v>
      </c>
      <c r="I27" s="1183">
        <v>2.2834121609900127</v>
      </c>
      <c r="J27" s="639">
        <v>-2.2834121609900127</v>
      </c>
      <c r="K27" s="640">
        <v>2.4187088118187425</v>
      </c>
    </row>
    <row r="28" spans="1:11">
      <c r="A28" s="164">
        <v>1946</v>
      </c>
      <c r="B28" s="164">
        <v>9.2899999999999991</v>
      </c>
      <c r="C28" s="1182">
        <v>12.271838409595759</v>
      </c>
      <c r="D28" s="1182">
        <v>14.134</v>
      </c>
      <c r="E28" s="1182">
        <v>13.227400111338932</v>
      </c>
      <c r="F28" s="1182">
        <v>13.002050243284204</v>
      </c>
      <c r="G28" s="1182">
        <v>12.877875774834298</v>
      </c>
      <c r="H28" s="164">
        <v>1946</v>
      </c>
      <c r="I28" s="1183">
        <v>2.9818384095957597</v>
      </c>
      <c r="J28" s="639">
        <v>-2.9818384095957597</v>
      </c>
      <c r="K28" s="640">
        <v>0.12417446844990643</v>
      </c>
    </row>
    <row r="29" spans="1:11">
      <c r="A29" s="164">
        <v>1947</v>
      </c>
      <c r="B29" s="164">
        <v>18.190000000000001</v>
      </c>
      <c r="C29" s="1182">
        <v>17.34405939245751</v>
      </c>
      <c r="D29" s="1182">
        <v>14.134</v>
      </c>
      <c r="E29" s="1182">
        <v>13.227400111338932</v>
      </c>
      <c r="F29" s="1182">
        <v>13.002050243284204</v>
      </c>
      <c r="G29" s="1182">
        <v>12.877875774834298</v>
      </c>
      <c r="H29" s="164">
        <v>1947</v>
      </c>
      <c r="I29" s="1183">
        <v>0.84594060754249156</v>
      </c>
      <c r="J29" s="639">
        <v>0.84594060754249156</v>
      </c>
      <c r="K29" s="640">
        <v>0.12417446844990643</v>
      </c>
    </row>
    <row r="30" spans="1:11">
      <c r="A30" s="164">
        <v>1948</v>
      </c>
      <c r="B30" s="164">
        <v>16.41</v>
      </c>
      <c r="C30" s="1182">
        <v>13.135615966019287</v>
      </c>
      <c r="D30" s="1182">
        <v>14.134</v>
      </c>
      <c r="E30" s="1182">
        <v>13.227400111338932</v>
      </c>
      <c r="F30" s="1182">
        <v>13.002050243284204</v>
      </c>
      <c r="G30" s="1182">
        <v>12.877875774834298</v>
      </c>
      <c r="H30" s="164">
        <v>1948</v>
      </c>
      <c r="I30" s="1183">
        <v>3.2743840339807129</v>
      </c>
      <c r="J30" s="639">
        <v>3.2743840339807129</v>
      </c>
      <c r="K30" s="640">
        <v>0.12417446844990643</v>
      </c>
    </row>
    <row r="31" spans="1:11">
      <c r="A31" s="164">
        <v>1949</v>
      </c>
      <c r="B31" s="164">
        <v>6.66</v>
      </c>
      <c r="C31" s="1182">
        <v>8.5242132576595289</v>
      </c>
      <c r="D31" s="1182">
        <v>14.134</v>
      </c>
      <c r="E31" s="1182">
        <v>13.227400111338932</v>
      </c>
      <c r="F31" s="1182">
        <v>13.002050243284204</v>
      </c>
      <c r="G31" s="1182">
        <v>12.877875774834298</v>
      </c>
      <c r="H31" s="164">
        <v>1949</v>
      </c>
      <c r="I31" s="1183">
        <v>1.8642132576595287</v>
      </c>
      <c r="J31" s="639">
        <v>-1.8642132576595287</v>
      </c>
      <c r="K31" s="640">
        <v>0.12417446844990643</v>
      </c>
    </row>
    <row r="32" spans="1:11">
      <c r="A32" s="164">
        <v>1950</v>
      </c>
      <c r="B32" s="164">
        <v>20.12</v>
      </c>
      <c r="C32" s="1182">
        <v>14.861273530962581</v>
      </c>
      <c r="D32" s="1182">
        <v>14.134</v>
      </c>
      <c r="E32" s="1182">
        <v>13.227400111338932</v>
      </c>
      <c r="F32" s="1182">
        <v>13.002050243284204</v>
      </c>
      <c r="G32" s="1182">
        <v>12.877875774834298</v>
      </c>
      <c r="H32" s="164">
        <v>1950</v>
      </c>
      <c r="I32" s="1183">
        <v>5.2587264690374198</v>
      </c>
      <c r="J32" s="639">
        <v>5.2587264690374198</v>
      </c>
      <c r="K32" s="640">
        <v>0.12417446844990643</v>
      </c>
    </row>
    <row r="33" spans="1:11">
      <c r="A33" s="164">
        <v>1951</v>
      </c>
      <c r="B33" s="164">
        <v>9.34</v>
      </c>
      <c r="C33" s="1182">
        <v>15.633628965619661</v>
      </c>
      <c r="D33" s="1182">
        <v>5.0439999999999996</v>
      </c>
      <c r="E33" s="1182">
        <v>6.1832029637156181</v>
      </c>
      <c r="F33" s="1182">
        <v>6.026378899571684</v>
      </c>
      <c r="G33" s="1182">
        <v>6.3898726801451424</v>
      </c>
      <c r="H33" s="164">
        <v>1951</v>
      </c>
      <c r="I33" s="1183">
        <v>6.2936289656196607</v>
      </c>
      <c r="J33" s="639">
        <v>-6.2936289656196607</v>
      </c>
      <c r="K33" s="640">
        <v>0.36349378057345838</v>
      </c>
    </row>
    <row r="34" spans="1:11">
      <c r="A34" s="164">
        <v>1952</v>
      </c>
      <c r="B34" s="164">
        <v>-2.37</v>
      </c>
      <c r="C34" s="1182">
        <v>2.6901836253786282</v>
      </c>
      <c r="D34" s="1182">
        <v>5.0439999999999996</v>
      </c>
      <c r="E34" s="1182">
        <v>6.1832029637156181</v>
      </c>
      <c r="F34" s="1182">
        <v>6.026378899571684</v>
      </c>
      <c r="G34" s="1182">
        <v>6.3898726801451424</v>
      </c>
      <c r="H34" s="164">
        <v>1952</v>
      </c>
      <c r="I34" s="1183">
        <v>5.0601836253786283</v>
      </c>
      <c r="J34" s="639">
        <v>-5.0601836253786283</v>
      </c>
      <c r="K34" s="640">
        <v>0.36349378057345838</v>
      </c>
    </row>
    <row r="35" spans="1:11">
      <c r="A35" s="164">
        <v>1953</v>
      </c>
      <c r="B35" s="164">
        <v>7.37</v>
      </c>
      <c r="C35" s="1182">
        <v>3.507723335575208</v>
      </c>
      <c r="D35" s="1182">
        <v>5.0439999999999996</v>
      </c>
      <c r="E35" s="1182">
        <v>6.1832029637156181</v>
      </c>
      <c r="F35" s="1182">
        <v>6.026378899571684</v>
      </c>
      <c r="G35" s="1182">
        <v>6.3898726801451424</v>
      </c>
      <c r="H35" s="164">
        <v>1953</v>
      </c>
      <c r="I35" s="1183">
        <v>3.8622766644247921</v>
      </c>
      <c r="J35" s="639">
        <v>3.8622766644247921</v>
      </c>
      <c r="K35" s="640">
        <v>0.36349378057345838</v>
      </c>
    </row>
    <row r="36" spans="1:11">
      <c r="A36" s="164">
        <v>1954</v>
      </c>
      <c r="B36" s="164">
        <v>8.67</v>
      </c>
      <c r="C36" s="1182">
        <v>11.300606740692354</v>
      </c>
      <c r="D36" s="1182">
        <v>5.0439999999999996</v>
      </c>
      <c r="E36" s="1182">
        <v>6.1832029637156181</v>
      </c>
      <c r="F36" s="1182">
        <v>6.026378899571684</v>
      </c>
      <c r="G36" s="1182">
        <v>6.3898726801451424</v>
      </c>
      <c r="H36" s="164">
        <v>1954</v>
      </c>
      <c r="I36" s="1183">
        <v>2.6306067406923539</v>
      </c>
      <c r="J36" s="639">
        <v>-2.6306067406923539</v>
      </c>
      <c r="K36" s="640">
        <v>0.36349378057345838</v>
      </c>
    </row>
    <row r="37" spans="1:11">
      <c r="A37" s="164">
        <v>1955</v>
      </c>
      <c r="B37" s="164">
        <v>2.21</v>
      </c>
      <c r="C37" s="1182">
        <v>-2.2161278486877545</v>
      </c>
      <c r="D37" s="1182">
        <v>5.0439999999999996</v>
      </c>
      <c r="E37" s="1182">
        <v>6.1832029637156181</v>
      </c>
      <c r="F37" s="1182">
        <v>6.026378899571684</v>
      </c>
      <c r="G37" s="1182">
        <v>6.3898726801451424</v>
      </c>
      <c r="H37" s="164">
        <v>1955</v>
      </c>
      <c r="I37" s="1183">
        <v>4.426127848687754</v>
      </c>
      <c r="J37" s="639">
        <v>4.426127848687754</v>
      </c>
      <c r="K37" s="640">
        <v>0.36349378057345838</v>
      </c>
    </row>
    <row r="38" spans="1:11">
      <c r="A38" s="164">
        <v>1956</v>
      </c>
      <c r="B38" s="164">
        <v>7.82</v>
      </c>
      <c r="C38" s="1182">
        <v>7.8440171976903228</v>
      </c>
      <c r="D38" s="1182">
        <v>10.245999999999999</v>
      </c>
      <c r="E38" s="1182">
        <v>11.093888853581802</v>
      </c>
      <c r="F38" s="1182">
        <v>9.3827356287322417</v>
      </c>
      <c r="G38" s="1182">
        <v>10.261737924707223</v>
      </c>
      <c r="H38" s="164">
        <v>1956</v>
      </c>
      <c r="I38" s="1183">
        <v>2.4017197690322512E-2</v>
      </c>
      <c r="J38" s="639">
        <v>-2.4017197690322512E-2</v>
      </c>
      <c r="K38" s="640">
        <v>0.87900229597498125</v>
      </c>
    </row>
    <row r="39" spans="1:11">
      <c r="A39" s="164">
        <v>1957</v>
      </c>
      <c r="B39" s="164">
        <v>20.23</v>
      </c>
      <c r="C39" s="1182">
        <v>17.426067943461621</v>
      </c>
      <c r="D39" s="1182">
        <v>10.245999999999999</v>
      </c>
      <c r="E39" s="1182">
        <v>11.093888853581802</v>
      </c>
      <c r="F39" s="1182">
        <v>9.3827356287322417</v>
      </c>
      <c r="G39" s="1182">
        <v>10.261737924707223</v>
      </c>
      <c r="H39" s="164">
        <v>1957</v>
      </c>
      <c r="I39" s="1183">
        <v>2.803932056538379</v>
      </c>
      <c r="J39" s="639">
        <v>2.803932056538379</v>
      </c>
      <c r="K39" s="640">
        <v>0.87900229597498125</v>
      </c>
    </row>
    <row r="40" spans="1:11">
      <c r="A40" s="164">
        <v>1958</v>
      </c>
      <c r="B40" s="164">
        <v>8.1</v>
      </c>
      <c r="C40" s="1182">
        <v>15.318486699537415</v>
      </c>
      <c r="D40" s="1182">
        <v>10.245999999999999</v>
      </c>
      <c r="E40" s="1182">
        <v>11.093888853581802</v>
      </c>
      <c r="F40" s="1182">
        <v>9.3827356287322417</v>
      </c>
      <c r="G40" s="1182">
        <v>10.261737924707223</v>
      </c>
      <c r="H40" s="164">
        <v>1958</v>
      </c>
      <c r="I40" s="1183">
        <v>7.2184866995374151</v>
      </c>
      <c r="J40" s="639">
        <v>-7.2184866995374151</v>
      </c>
      <c r="K40" s="640">
        <v>0.87900229597498125</v>
      </c>
    </row>
    <row r="41" spans="1:11">
      <c r="A41" s="164">
        <v>1959</v>
      </c>
      <c r="B41" s="164">
        <v>7.86</v>
      </c>
      <c r="C41" s="1182">
        <v>6.4323724810331662</v>
      </c>
      <c r="D41" s="1182">
        <v>10.245999999999999</v>
      </c>
      <c r="E41" s="1182">
        <v>11.093888853581802</v>
      </c>
      <c r="F41" s="1182">
        <v>9.3827356287322417</v>
      </c>
      <c r="G41" s="1182">
        <v>10.261737924707223</v>
      </c>
      <c r="H41" s="164">
        <v>1959</v>
      </c>
      <c r="I41" s="1183">
        <v>1.4276275189668342</v>
      </c>
      <c r="J41" s="639">
        <v>1.4276275189668342</v>
      </c>
      <c r="K41" s="640">
        <v>0.87900229597498125</v>
      </c>
    </row>
    <row r="42" spans="1:11">
      <c r="A42" s="164">
        <v>1960</v>
      </c>
      <c r="B42" s="164">
        <v>7.22</v>
      </c>
      <c r="C42" s="1182">
        <v>8.4484999461864838</v>
      </c>
      <c r="D42" s="1182">
        <v>10.245999999999999</v>
      </c>
      <c r="E42" s="1182">
        <v>11.093888853581802</v>
      </c>
      <c r="F42" s="1182">
        <v>9.3827356287322417</v>
      </c>
      <c r="G42" s="1182">
        <v>10.261737924707223</v>
      </c>
      <c r="H42" s="164">
        <v>1960</v>
      </c>
      <c r="I42" s="1183">
        <v>1.2284999461864841</v>
      </c>
      <c r="J42" s="639">
        <v>-1.2284999461864841</v>
      </c>
      <c r="K42" s="640">
        <v>0.87900229597498125</v>
      </c>
    </row>
    <row r="43" spans="1:11">
      <c r="A43" s="164">
        <v>1961</v>
      </c>
      <c r="B43" s="164">
        <v>5.9</v>
      </c>
      <c r="C43" s="1182">
        <v>8.7363447468330477</v>
      </c>
      <c r="D43" s="1182">
        <v>13.668000000000001</v>
      </c>
      <c r="E43" s="1182">
        <v>13.067982882868341</v>
      </c>
      <c r="F43" s="1182">
        <v>10.983087840533461</v>
      </c>
      <c r="G43" s="1182">
        <v>11.730568949954041</v>
      </c>
      <c r="H43" s="164">
        <v>1961</v>
      </c>
      <c r="I43" s="1183">
        <v>2.8363447468330474</v>
      </c>
      <c r="J43" s="639">
        <v>-2.8363447468330474</v>
      </c>
      <c r="K43" s="640">
        <v>0.74748110942057977</v>
      </c>
    </row>
    <row r="44" spans="1:11">
      <c r="A44" s="164">
        <v>1962</v>
      </c>
      <c r="B44" s="164">
        <v>6.41</v>
      </c>
      <c r="C44" s="1182">
        <v>7.0103676996699393</v>
      </c>
      <c r="D44" s="1182">
        <v>13.668000000000001</v>
      </c>
      <c r="E44" s="1182">
        <v>13.067982882868341</v>
      </c>
      <c r="F44" s="1182">
        <v>10.983087840533461</v>
      </c>
      <c r="G44" s="1182">
        <v>11.730568949954041</v>
      </c>
      <c r="H44" s="164">
        <v>1962</v>
      </c>
      <c r="I44" s="1183">
        <v>0.60036769966993919</v>
      </c>
      <c r="J44" s="639">
        <v>-0.60036769966993919</v>
      </c>
      <c r="K44" s="640">
        <v>0.74748110942057977</v>
      </c>
    </row>
    <row r="45" spans="1:11">
      <c r="A45" s="164">
        <v>1963</v>
      </c>
      <c r="B45" s="164">
        <v>32.56</v>
      </c>
      <c r="C45" s="1182">
        <v>23.677632974005579</v>
      </c>
      <c r="D45" s="1182">
        <v>13.668000000000001</v>
      </c>
      <c r="E45" s="1182">
        <v>13.067982882868341</v>
      </c>
      <c r="F45" s="1182">
        <v>10.983087840533461</v>
      </c>
      <c r="G45" s="1182">
        <v>11.730568949954041</v>
      </c>
      <c r="H45" s="164">
        <v>1963</v>
      </c>
      <c r="I45" s="1183">
        <v>8.882367025994423</v>
      </c>
      <c r="J45" s="639">
        <v>8.882367025994423</v>
      </c>
      <c r="K45" s="640">
        <v>0.74748110942057977</v>
      </c>
    </row>
    <row r="46" spans="1:11">
      <c r="A46" s="164">
        <v>1964</v>
      </c>
      <c r="B46" s="164">
        <v>8.92</v>
      </c>
      <c r="C46" s="1182">
        <v>16.79570786934881</v>
      </c>
      <c r="D46" s="1182">
        <v>13.668000000000001</v>
      </c>
      <c r="E46" s="1182">
        <v>13.067982882868341</v>
      </c>
      <c r="F46" s="1182">
        <v>10.983087840533461</v>
      </c>
      <c r="G46" s="1182">
        <v>11.730568949954041</v>
      </c>
      <c r="H46" s="164">
        <v>1964</v>
      </c>
      <c r="I46" s="1183">
        <v>7.8757078693488101</v>
      </c>
      <c r="J46" s="639">
        <v>-7.8757078693488101</v>
      </c>
      <c r="K46" s="640">
        <v>0.74748110942057977</v>
      </c>
    </row>
    <row r="47" spans="1:11">
      <c r="A47" s="164">
        <v>1965</v>
      </c>
      <c r="B47" s="164">
        <v>14.55</v>
      </c>
      <c r="C47" s="1182">
        <v>9.1198611244843306</v>
      </c>
      <c r="D47" s="1182">
        <v>13.668000000000001</v>
      </c>
      <c r="E47" s="1182">
        <v>13.067982882868341</v>
      </c>
      <c r="F47" s="1182">
        <v>10.983087840533461</v>
      </c>
      <c r="G47" s="1182">
        <v>11.730568949954041</v>
      </c>
      <c r="H47" s="164">
        <v>1965</v>
      </c>
      <c r="I47" s="1183">
        <v>5.4301388755156701</v>
      </c>
      <c r="J47" s="639">
        <v>5.4301388755156701</v>
      </c>
      <c r="K47" s="640">
        <v>0.74748110942057977</v>
      </c>
    </row>
    <row r="48" spans="1:11">
      <c r="A48" s="164">
        <v>1966</v>
      </c>
      <c r="B48" s="164">
        <v>12.98</v>
      </c>
      <c r="C48" s="1182">
        <v>13.819391251985614</v>
      </c>
      <c r="D48" s="1182">
        <v>8.7275000000000009</v>
      </c>
      <c r="E48" s="1182">
        <v>10.196903931794955</v>
      </c>
      <c r="F48" s="1182">
        <v>8.1604366849599632</v>
      </c>
      <c r="G48" s="1182">
        <v>10.027927034663101</v>
      </c>
      <c r="H48" s="164">
        <v>1966</v>
      </c>
      <c r="I48" s="1183">
        <v>0.83939125198561371</v>
      </c>
      <c r="J48" s="639">
        <v>-0.83939125198561371</v>
      </c>
      <c r="K48" s="640">
        <v>1.8674903497031377</v>
      </c>
    </row>
    <row r="49" spans="1:11">
      <c r="A49" s="164">
        <v>1967</v>
      </c>
      <c r="B49" s="164">
        <v>7.3</v>
      </c>
      <c r="C49" s="1182">
        <v>9.6190022108093807</v>
      </c>
      <c r="D49" s="1182">
        <v>8.7275000000000009</v>
      </c>
      <c r="E49" s="1182">
        <v>10.196903931794955</v>
      </c>
      <c r="F49" s="1182">
        <v>8.1604366849599632</v>
      </c>
      <c r="G49" s="1182">
        <v>10.027927034663101</v>
      </c>
      <c r="H49" s="164">
        <v>1967</v>
      </c>
      <c r="I49" s="1183">
        <v>2.3190022108093808</v>
      </c>
      <c r="J49" s="639">
        <v>-2.3190022108093808</v>
      </c>
      <c r="K49" s="640">
        <v>1.8674903497031377</v>
      </c>
    </row>
    <row r="50" spans="1:11">
      <c r="A50" s="164">
        <v>1968</v>
      </c>
      <c r="B50" s="164">
        <v>6.55</v>
      </c>
      <c r="C50" s="1182">
        <v>8.7154143453653568</v>
      </c>
      <c r="D50" s="1182">
        <v>8.7275000000000009</v>
      </c>
      <c r="E50" s="1182">
        <v>10.196903931794955</v>
      </c>
      <c r="F50" s="1182">
        <v>8.1604366849599632</v>
      </c>
      <c r="G50" s="1182">
        <v>10.027927034663101</v>
      </c>
      <c r="H50" s="164">
        <v>1968</v>
      </c>
      <c r="I50" s="1183">
        <v>2.1654143453653569</v>
      </c>
      <c r="J50" s="639">
        <v>-2.1654143453653569</v>
      </c>
      <c r="K50" s="640">
        <v>1.8674903497031377</v>
      </c>
    </row>
    <row r="51" spans="1:11">
      <c r="A51" s="164">
        <v>1969</v>
      </c>
      <c r="B51" s="164">
        <v>8.6</v>
      </c>
      <c r="C51" s="1182">
        <v>8.3567930630176868</v>
      </c>
      <c r="D51" s="1182">
        <v>8.7275000000000009</v>
      </c>
      <c r="E51" s="1182">
        <v>10.196903931794955</v>
      </c>
      <c r="F51" s="1182">
        <v>8.1604366849599632</v>
      </c>
      <c r="G51" s="1182">
        <v>10.027927034663101</v>
      </c>
      <c r="H51" s="164">
        <v>1969</v>
      </c>
      <c r="I51" s="1183">
        <v>0.24320693698231288</v>
      </c>
      <c r="J51" s="639">
        <v>0.24320693698231288</v>
      </c>
      <c r="K51" s="640">
        <v>1.8674903497031377</v>
      </c>
    </row>
    <row r="52" spans="1:11" ht="14.65" thickBot="1">
      <c r="A52" s="166">
        <v>1970</v>
      </c>
      <c r="B52" s="166">
        <v>6.78</v>
      </c>
      <c r="C52" s="1184">
        <v>10.473918787796732</v>
      </c>
      <c r="D52" s="1184">
        <v>8.7275000000000009</v>
      </c>
      <c r="E52" s="1184">
        <v>10.196903931794955</v>
      </c>
      <c r="F52" s="1184">
        <v>8.1604366849599632</v>
      </c>
      <c r="G52" s="1184">
        <v>10.027927034663101</v>
      </c>
      <c r="H52" s="166">
        <v>1970</v>
      </c>
      <c r="I52" s="1185">
        <v>3.6939187877967319</v>
      </c>
      <c r="J52" s="645">
        <v>-3.6939187877967319</v>
      </c>
      <c r="K52" s="646">
        <v>1.8674903497031377</v>
      </c>
    </row>
    <row r="53" spans="1:11">
      <c r="A53" s="165">
        <v>1971</v>
      </c>
      <c r="B53" s="165">
        <v>13.62</v>
      </c>
      <c r="C53" s="1186">
        <v>11.770839134696253</v>
      </c>
      <c r="D53" s="1188">
        <v>18.979999999999997</v>
      </c>
      <c r="E53" s="1188">
        <v>19.330515307611186</v>
      </c>
      <c r="F53" s="1186">
        <v>18.330329985025255</v>
      </c>
      <c r="G53" s="1186">
        <v>18.514658661819023</v>
      </c>
      <c r="H53" s="165">
        <v>1971</v>
      </c>
      <c r="I53" s="1181">
        <v>1.8491608653037463</v>
      </c>
      <c r="J53" s="1187">
        <v>1.8491608653037463</v>
      </c>
      <c r="K53" s="828">
        <v>0.18432867679376841</v>
      </c>
    </row>
    <row r="54" spans="1:11">
      <c r="A54" s="164">
        <v>1972</v>
      </c>
      <c r="B54" s="164">
        <v>14.01</v>
      </c>
      <c r="C54" s="1182">
        <v>14.492283704503151</v>
      </c>
      <c r="D54" s="1189">
        <v>18.979999999999997</v>
      </c>
      <c r="E54" s="1189">
        <v>19.330515307611186</v>
      </c>
      <c r="F54" s="1182">
        <v>18.330329985025255</v>
      </c>
      <c r="G54" s="1182">
        <v>18.514658661819023</v>
      </c>
      <c r="H54" s="164">
        <v>1972</v>
      </c>
      <c r="I54" s="1183">
        <v>0.48228370450315161</v>
      </c>
      <c r="J54" s="639">
        <v>-0.48228370450315161</v>
      </c>
      <c r="K54" s="640">
        <v>0.18432867679376841</v>
      </c>
    </row>
    <row r="55" spans="1:11">
      <c r="A55" s="164">
        <v>1973</v>
      </c>
      <c r="B55" s="164">
        <v>23.53</v>
      </c>
      <c r="C55" s="1182">
        <v>20.895002700610487</v>
      </c>
      <c r="D55" s="1189">
        <v>18.979999999999997</v>
      </c>
      <c r="E55" s="1189">
        <v>19.330515307611186</v>
      </c>
      <c r="F55" s="1182">
        <v>18.330329985025255</v>
      </c>
      <c r="G55" s="1182">
        <v>18.514658661819023</v>
      </c>
      <c r="H55" s="164">
        <v>1973</v>
      </c>
      <c r="I55" s="1183">
        <v>2.6349972993895143</v>
      </c>
      <c r="J55" s="639">
        <v>2.6349972993895143</v>
      </c>
      <c r="K55" s="640">
        <v>0.18432867679376841</v>
      </c>
    </row>
    <row r="56" spans="1:11">
      <c r="A56" s="164">
        <v>1974</v>
      </c>
      <c r="B56" s="164">
        <v>26.04</v>
      </c>
      <c r="C56" s="1182">
        <v>26.181455960563447</v>
      </c>
      <c r="D56" s="1189">
        <v>18.979999999999997</v>
      </c>
      <c r="E56" s="1189">
        <v>19.330515307611186</v>
      </c>
      <c r="F56" s="1182">
        <v>18.330329985025255</v>
      </c>
      <c r="G56" s="1182">
        <v>18.514658661819023</v>
      </c>
      <c r="H56" s="164">
        <v>1974</v>
      </c>
      <c r="I56" s="1183">
        <v>0.141455960563448</v>
      </c>
      <c r="J56" s="639">
        <v>-0.141455960563448</v>
      </c>
      <c r="K56" s="640">
        <v>0.18432867679376841</v>
      </c>
    </row>
    <row r="57" spans="1:11" ht="14.65" thickBot="1">
      <c r="A57" s="166">
        <v>1975</v>
      </c>
      <c r="B57" s="166">
        <v>17.7</v>
      </c>
      <c r="C57" s="1184">
        <v>23.312995037682605</v>
      </c>
      <c r="D57" s="1190">
        <v>18.979999999999997</v>
      </c>
      <c r="E57" s="1190">
        <v>19.330515307611186</v>
      </c>
      <c r="F57" s="1184">
        <v>18.330329985025255</v>
      </c>
      <c r="G57" s="1184">
        <v>18.514658661819023</v>
      </c>
      <c r="H57" s="166">
        <v>1975</v>
      </c>
      <c r="I57" s="1185">
        <v>5.6129950376826052</v>
      </c>
      <c r="J57" s="645">
        <v>-5.6129950376826052</v>
      </c>
      <c r="K57" s="646">
        <v>0.18432867679376841</v>
      </c>
    </row>
    <row r="58" spans="1:11">
      <c r="A58" s="165">
        <v>1976</v>
      </c>
      <c r="B58" s="165">
        <v>25.68</v>
      </c>
      <c r="C58" s="1186">
        <v>26.334704607669668</v>
      </c>
      <c r="D58" s="1186">
        <v>25.515999999999998</v>
      </c>
      <c r="E58" s="1186">
        <v>25.537593291155773</v>
      </c>
      <c r="F58" s="1186">
        <v>25.230343352127655</v>
      </c>
      <c r="G58" s="1186">
        <v>25.148575958837768</v>
      </c>
      <c r="H58" s="165">
        <v>1976</v>
      </c>
      <c r="I58" s="1181">
        <v>0.65470460766966809</v>
      </c>
      <c r="J58" s="1187">
        <v>-0.65470460766966809</v>
      </c>
      <c r="K58" s="828">
        <v>8.1767393289887025E-2</v>
      </c>
    </row>
    <row r="59" spans="1:11">
      <c r="A59" s="164">
        <v>1977</v>
      </c>
      <c r="B59" s="164">
        <v>28.37</v>
      </c>
      <c r="C59" s="1182">
        <v>30.05913429927929</v>
      </c>
      <c r="D59" s="1182">
        <v>25.515999999999998</v>
      </c>
      <c r="E59" s="1182">
        <v>25.537593291155773</v>
      </c>
      <c r="F59" s="1182">
        <v>25.230343352127655</v>
      </c>
      <c r="G59" s="1182">
        <v>25.148575958837768</v>
      </c>
      <c r="H59" s="164">
        <v>1977</v>
      </c>
      <c r="I59" s="1183">
        <v>1.6891342992792886</v>
      </c>
      <c r="J59" s="639">
        <v>-1.6891342992792886</v>
      </c>
      <c r="K59" s="640">
        <v>8.1767393289887025E-2</v>
      </c>
    </row>
    <row r="60" spans="1:11">
      <c r="A60" s="164">
        <v>1978</v>
      </c>
      <c r="B60" s="164">
        <v>18.77</v>
      </c>
      <c r="C60" s="1182">
        <v>17.926823322024109</v>
      </c>
      <c r="D60" s="1182">
        <v>25.515999999999998</v>
      </c>
      <c r="E60" s="1182">
        <v>25.537593291155773</v>
      </c>
      <c r="F60" s="1182">
        <v>25.230343352127655</v>
      </c>
      <c r="G60" s="1182">
        <v>25.148575958837768</v>
      </c>
      <c r="H60" s="164">
        <v>1978</v>
      </c>
      <c r="I60" s="1183">
        <v>0.84317667797589024</v>
      </c>
      <c r="J60" s="639">
        <v>0.84317667797589024</v>
      </c>
      <c r="K60" s="640">
        <v>8.1767393289887025E-2</v>
      </c>
    </row>
    <row r="61" spans="1:11">
      <c r="A61" s="164">
        <v>1979</v>
      </c>
      <c r="B61" s="164">
        <v>28.8</v>
      </c>
      <c r="C61" s="1182">
        <v>24.905977427100812</v>
      </c>
      <c r="D61" s="1182">
        <v>25.515999999999998</v>
      </c>
      <c r="E61" s="1182">
        <v>25.537593291155773</v>
      </c>
      <c r="F61" s="1182">
        <v>25.230343352127655</v>
      </c>
      <c r="G61" s="1182">
        <v>25.148575958837768</v>
      </c>
      <c r="H61" s="164">
        <v>1979</v>
      </c>
      <c r="I61" s="1183">
        <v>3.8940225728991891</v>
      </c>
      <c r="J61" s="639">
        <v>3.8940225728991891</v>
      </c>
      <c r="K61" s="640">
        <v>8.1767393289887025E-2</v>
      </c>
    </row>
    <row r="62" spans="1:11">
      <c r="A62" s="164">
        <v>1980</v>
      </c>
      <c r="B62" s="164">
        <v>25.96</v>
      </c>
      <c r="C62" s="1182">
        <v>28.461326799704988</v>
      </c>
      <c r="D62" s="1182">
        <v>25.515999999999998</v>
      </c>
      <c r="E62" s="1182">
        <v>25.537593291155773</v>
      </c>
      <c r="F62" s="1182">
        <v>25.230343352127655</v>
      </c>
      <c r="G62" s="1182">
        <v>25.148575958837768</v>
      </c>
      <c r="H62" s="164">
        <v>1980</v>
      </c>
      <c r="I62" s="1183">
        <v>2.5013267997049873</v>
      </c>
      <c r="J62" s="639">
        <v>-2.5013267997049873</v>
      </c>
      <c r="K62" s="640">
        <v>8.1767393289887025E-2</v>
      </c>
    </row>
    <row r="63" spans="1:11">
      <c r="A63" s="164">
        <v>1981</v>
      </c>
      <c r="B63" s="164">
        <v>26.35</v>
      </c>
      <c r="C63" s="1182">
        <v>23.638165410285474</v>
      </c>
      <c r="D63" s="1182">
        <v>21.550000000000004</v>
      </c>
      <c r="E63" s="1182">
        <v>23.865004403073975</v>
      </c>
      <c r="F63" s="1182">
        <v>21.241053353717785</v>
      </c>
      <c r="G63" s="1182">
        <v>23.803544032821698</v>
      </c>
      <c r="H63" s="164">
        <v>1981</v>
      </c>
      <c r="I63" s="1183">
        <v>2.7118345897145275</v>
      </c>
      <c r="J63" s="639">
        <v>2.7118345897145275</v>
      </c>
      <c r="K63" s="640">
        <v>2.562490679103913</v>
      </c>
    </row>
    <row r="64" spans="1:11">
      <c r="A64" s="164">
        <v>1982</v>
      </c>
      <c r="B64" s="164">
        <v>24.03</v>
      </c>
      <c r="C64" s="1182">
        <v>25.640036302720226</v>
      </c>
      <c r="D64" s="1182">
        <v>21.550000000000004</v>
      </c>
      <c r="E64" s="1182">
        <v>23.865004403073975</v>
      </c>
      <c r="F64" s="1182">
        <v>21.241053353717785</v>
      </c>
      <c r="G64" s="1182">
        <v>23.803544032821698</v>
      </c>
      <c r="H64" s="164">
        <v>1982</v>
      </c>
      <c r="I64" s="1183">
        <v>1.6100363027202249</v>
      </c>
      <c r="J64" s="639">
        <v>-1.6100363027202249</v>
      </c>
      <c r="K64" s="640">
        <v>2.562490679103913</v>
      </c>
    </row>
    <row r="65" spans="1:11">
      <c r="A65" s="164">
        <v>1983</v>
      </c>
      <c r="B65" s="164">
        <v>16.64</v>
      </c>
      <c r="C65" s="1182">
        <v>21.233920991130042</v>
      </c>
      <c r="D65" s="1182">
        <v>21.550000000000004</v>
      </c>
      <c r="E65" s="1182">
        <v>23.865004403073975</v>
      </c>
      <c r="F65" s="1182">
        <v>21.241053353717785</v>
      </c>
      <c r="G65" s="1182">
        <v>23.803544032821698</v>
      </c>
      <c r="H65" s="164">
        <v>1983</v>
      </c>
      <c r="I65" s="1183">
        <v>4.5939209911300409</v>
      </c>
      <c r="J65" s="639">
        <v>-4.5939209911300409</v>
      </c>
      <c r="K65" s="640">
        <v>2.562490679103913</v>
      </c>
    </row>
    <row r="66" spans="1:11">
      <c r="A66" s="164">
        <v>1984</v>
      </c>
      <c r="B66" s="164">
        <v>18.28</v>
      </c>
      <c r="C66" s="1182">
        <v>23.039880378279509</v>
      </c>
      <c r="D66" s="1182">
        <v>21.550000000000004</v>
      </c>
      <c r="E66" s="1182">
        <v>23.865004403073975</v>
      </c>
      <c r="F66" s="1182">
        <v>21.241053353717785</v>
      </c>
      <c r="G66" s="1182">
        <v>23.803544032821698</v>
      </c>
      <c r="H66" s="164">
        <v>1984</v>
      </c>
      <c r="I66" s="1183">
        <v>4.7598803782795081</v>
      </c>
      <c r="J66" s="639">
        <v>-4.7598803782795081</v>
      </c>
      <c r="K66" s="640">
        <v>2.562490679103913</v>
      </c>
    </row>
    <row r="67" spans="1:11">
      <c r="A67" s="164">
        <v>1985</v>
      </c>
      <c r="B67" s="164">
        <v>22.45</v>
      </c>
      <c r="C67" s="1182">
        <v>25.773018932954628</v>
      </c>
      <c r="D67" s="1182">
        <v>21.550000000000004</v>
      </c>
      <c r="E67" s="1182">
        <v>23.865004403073975</v>
      </c>
      <c r="F67" s="1182">
        <v>21.241053353717785</v>
      </c>
      <c r="G67" s="1182">
        <v>23.803544032821698</v>
      </c>
      <c r="H67" s="164">
        <v>1985</v>
      </c>
      <c r="I67" s="1183">
        <v>3.3230189329546285</v>
      </c>
      <c r="J67" s="639">
        <v>-3.3230189329546285</v>
      </c>
      <c r="K67" s="640">
        <v>2.562490679103913</v>
      </c>
    </row>
    <row r="68" spans="1:11">
      <c r="A68" s="164">
        <v>1986</v>
      </c>
      <c r="B68" s="164">
        <v>20.95</v>
      </c>
      <c r="C68" s="1182">
        <v>30.123549532279871</v>
      </c>
      <c r="D68" s="1182">
        <v>26.316000000000003</v>
      </c>
      <c r="E68" s="1182">
        <v>27.521689704461021</v>
      </c>
      <c r="F68" s="1182">
        <v>26.036202684582243</v>
      </c>
      <c r="G68" s="1182">
        <v>27.428397963550701</v>
      </c>
      <c r="H68" s="164">
        <v>1986</v>
      </c>
      <c r="I68" s="1183">
        <v>9.1735495322798712</v>
      </c>
      <c r="J68" s="639">
        <v>-9.1735495322798712</v>
      </c>
      <c r="K68" s="640">
        <v>1.3921952789684582</v>
      </c>
    </row>
    <row r="69" spans="1:11">
      <c r="A69" s="164">
        <v>1987</v>
      </c>
      <c r="B69" s="164">
        <v>24.02</v>
      </c>
      <c r="C69" s="1182">
        <v>24.244233668314497</v>
      </c>
      <c r="D69" s="1182">
        <v>26.316000000000003</v>
      </c>
      <c r="E69" s="1182">
        <v>27.521689704461021</v>
      </c>
      <c r="F69" s="1182">
        <v>26.036202684582243</v>
      </c>
      <c r="G69" s="1182">
        <v>27.428397963550701</v>
      </c>
      <c r="H69" s="164">
        <v>1987</v>
      </c>
      <c r="I69" s="1183">
        <v>0.22423366831449698</v>
      </c>
      <c r="J69" s="639">
        <v>-0.22423366831449698</v>
      </c>
      <c r="K69" s="640">
        <v>1.3921952789684582</v>
      </c>
    </row>
    <row r="70" spans="1:11">
      <c r="A70" s="164">
        <v>1988</v>
      </c>
      <c r="B70" s="164">
        <v>28.12</v>
      </c>
      <c r="C70" s="1182">
        <v>28.600083134723331</v>
      </c>
      <c r="D70" s="1182">
        <v>26.316000000000003</v>
      </c>
      <c r="E70" s="1182">
        <v>27.521689704461021</v>
      </c>
      <c r="F70" s="1182">
        <v>26.036202684582243</v>
      </c>
      <c r="G70" s="1182">
        <v>27.428397963550701</v>
      </c>
      <c r="H70" s="164">
        <v>1988</v>
      </c>
      <c r="I70" s="1183">
        <v>0.48008313472332986</v>
      </c>
      <c r="J70" s="639">
        <v>-0.48008313472332986</v>
      </c>
      <c r="K70" s="640">
        <v>1.3921952789684582</v>
      </c>
    </row>
    <row r="71" spans="1:11">
      <c r="A71" s="164">
        <v>1989</v>
      </c>
      <c r="B71" s="164">
        <v>26.12</v>
      </c>
      <c r="C71" s="1182">
        <v>25.538913501774331</v>
      </c>
      <c r="D71" s="1182">
        <v>26.316000000000003</v>
      </c>
      <c r="E71" s="1182">
        <v>27.521689704461021</v>
      </c>
      <c r="F71" s="1182">
        <v>26.036202684582243</v>
      </c>
      <c r="G71" s="1182">
        <v>27.428397963550701</v>
      </c>
      <c r="H71" s="164">
        <v>1989</v>
      </c>
      <c r="I71" s="1183">
        <v>0.5810864982256696</v>
      </c>
      <c r="J71" s="639">
        <v>0.5810864982256696</v>
      </c>
      <c r="K71" s="640">
        <v>1.3921952789684582</v>
      </c>
    </row>
    <row r="72" spans="1:11">
      <c r="A72" s="164">
        <v>1990</v>
      </c>
      <c r="B72" s="164">
        <v>32.369999999999997</v>
      </c>
      <c r="C72" s="1182">
        <v>29.101668685213088</v>
      </c>
      <c r="D72" s="1182">
        <v>26.316000000000003</v>
      </c>
      <c r="E72" s="1182">
        <v>27.521689704461021</v>
      </c>
      <c r="F72" s="1182">
        <v>26.036202684582243</v>
      </c>
      <c r="G72" s="1182">
        <v>27.428397963550701</v>
      </c>
      <c r="H72" s="164">
        <v>1990</v>
      </c>
      <c r="I72" s="1183">
        <v>3.2683313147869093</v>
      </c>
      <c r="J72" s="639">
        <v>3.2683313147869093</v>
      </c>
      <c r="K72" s="640">
        <v>1.3921952789684582</v>
      </c>
    </row>
    <row r="73" spans="1:11">
      <c r="A73" s="164">
        <v>1991</v>
      </c>
      <c r="B73" s="164">
        <v>26.82</v>
      </c>
      <c r="C73" s="1182">
        <v>26.976983872591376</v>
      </c>
      <c r="D73" s="1182">
        <v>23.327999999999996</v>
      </c>
      <c r="E73" s="1182">
        <v>24.80489350680967</v>
      </c>
      <c r="F73" s="1182">
        <v>23.191017305606074</v>
      </c>
      <c r="G73" s="1182">
        <v>24.729590910064378</v>
      </c>
      <c r="H73" s="164">
        <v>1991</v>
      </c>
      <c r="I73" s="1183">
        <v>0.15698387259137547</v>
      </c>
      <c r="J73" s="639">
        <v>-0.15698387259137547</v>
      </c>
      <c r="K73" s="640">
        <v>1.5385736044583034</v>
      </c>
    </row>
    <row r="74" spans="1:11">
      <c r="A74" s="164">
        <v>1992</v>
      </c>
      <c r="B74" s="164">
        <v>25.14</v>
      </c>
      <c r="C74" s="1182">
        <v>23.585527985603139</v>
      </c>
      <c r="D74" s="1182">
        <v>23.327999999999996</v>
      </c>
      <c r="E74" s="1182">
        <v>24.80489350680967</v>
      </c>
      <c r="F74" s="1182">
        <v>23.191017305606074</v>
      </c>
      <c r="G74" s="1182">
        <v>24.729590910064378</v>
      </c>
      <c r="H74" s="164">
        <v>1992</v>
      </c>
      <c r="I74" s="1183">
        <v>1.5544720143968611</v>
      </c>
      <c r="J74" s="639">
        <v>1.5544720143968611</v>
      </c>
      <c r="K74" s="640">
        <v>1.5385736044583034</v>
      </c>
    </row>
    <row r="75" spans="1:11">
      <c r="A75" s="164">
        <v>1993</v>
      </c>
      <c r="B75" s="164">
        <v>22.61</v>
      </c>
      <c r="C75" s="1182">
        <v>24.818648943701895</v>
      </c>
      <c r="D75" s="1182">
        <v>23.327999999999996</v>
      </c>
      <c r="E75" s="1182">
        <v>24.80489350680967</v>
      </c>
      <c r="F75" s="1182">
        <v>23.191017305606074</v>
      </c>
      <c r="G75" s="1182">
        <v>24.729590910064378</v>
      </c>
      <c r="H75" s="164">
        <v>1993</v>
      </c>
      <c r="I75" s="1183">
        <v>2.2086489437018955</v>
      </c>
      <c r="J75" s="639">
        <v>-2.2086489437018955</v>
      </c>
      <c r="K75" s="640">
        <v>1.5385736044583034</v>
      </c>
    </row>
    <row r="76" spans="1:11">
      <c r="A76" s="164">
        <v>1994</v>
      </c>
      <c r="B76" s="164">
        <v>22.6</v>
      </c>
      <c r="C76" s="1182">
        <v>26.740992051307334</v>
      </c>
      <c r="D76" s="1182">
        <v>23.327999999999996</v>
      </c>
      <c r="E76" s="1182">
        <v>24.80489350680967</v>
      </c>
      <c r="F76" s="1182">
        <v>23.191017305606074</v>
      </c>
      <c r="G76" s="1182">
        <v>24.729590910064378</v>
      </c>
      <c r="H76" s="164">
        <v>1994</v>
      </c>
      <c r="I76" s="1183">
        <v>4.1409920513073324</v>
      </c>
      <c r="J76" s="639">
        <v>-4.1409920513073324</v>
      </c>
      <c r="K76" s="640">
        <v>1.5385736044583034</v>
      </c>
    </row>
    <row r="77" spans="1:11" ht="14.65" thickBot="1">
      <c r="A77" s="166">
        <v>1995</v>
      </c>
      <c r="B77" s="166">
        <v>19.47</v>
      </c>
      <c r="C77" s="1184">
        <v>21.902314680844604</v>
      </c>
      <c r="D77" s="1184">
        <v>23.327999999999996</v>
      </c>
      <c r="E77" s="1184">
        <v>24.80489350680967</v>
      </c>
      <c r="F77" s="1184">
        <v>23.191017305606074</v>
      </c>
      <c r="G77" s="1184">
        <v>24.729590910064378</v>
      </c>
      <c r="H77" s="166">
        <v>1995</v>
      </c>
      <c r="I77" s="1185">
        <v>2.4323146808446054</v>
      </c>
      <c r="J77" s="645">
        <v>-2.4323146808446054</v>
      </c>
      <c r="K77" s="646">
        <v>1.5385736044583034</v>
      </c>
    </row>
    <row r="78" spans="1:11">
      <c r="A78" s="165">
        <v>1996</v>
      </c>
      <c r="B78" s="165">
        <v>21.64</v>
      </c>
      <c r="C78" s="1186">
        <v>19.718158117793138</v>
      </c>
      <c r="D78" s="1188">
        <v>14.8</v>
      </c>
      <c r="E78" s="1188">
        <v>17.028088948087522</v>
      </c>
      <c r="F78" s="1186">
        <v>13.884592830291686</v>
      </c>
      <c r="G78" s="1186">
        <v>16.866382868090106</v>
      </c>
      <c r="H78" s="165">
        <v>1996</v>
      </c>
      <c r="I78" s="1181">
        <v>1.9218418822068628</v>
      </c>
      <c r="J78" s="1187">
        <v>1.9218418822068628</v>
      </c>
      <c r="K78" s="828">
        <v>2.9817900377984206</v>
      </c>
    </row>
    <row r="79" spans="1:11">
      <c r="A79" s="164">
        <v>1997</v>
      </c>
      <c r="B79" s="164">
        <v>17.68</v>
      </c>
      <c r="C79" s="1182">
        <v>19.404456540662473</v>
      </c>
      <c r="D79" s="1189">
        <v>14.8</v>
      </c>
      <c r="E79" s="1189">
        <v>17.028088948087522</v>
      </c>
      <c r="F79" s="1182">
        <v>13.884592830291686</v>
      </c>
      <c r="G79" s="1182">
        <v>16.866382868090106</v>
      </c>
      <c r="H79" s="164">
        <v>1997</v>
      </c>
      <c r="I79" s="1183">
        <v>1.724456540662473</v>
      </c>
      <c r="J79" s="639">
        <v>-1.724456540662473</v>
      </c>
      <c r="K79" s="640">
        <v>2.9817900377984206</v>
      </c>
    </row>
    <row r="80" spans="1:11">
      <c r="A80" s="164">
        <v>1998</v>
      </c>
      <c r="B80" s="164">
        <v>16.7</v>
      </c>
      <c r="C80" s="1182">
        <v>17.128811378209562</v>
      </c>
      <c r="D80" s="1189">
        <v>14.8</v>
      </c>
      <c r="E80" s="1189">
        <v>17.028088948087522</v>
      </c>
      <c r="F80" s="1182">
        <v>13.884592830291686</v>
      </c>
      <c r="G80" s="1182">
        <v>16.866382868090106</v>
      </c>
      <c r="H80" s="164">
        <v>1998</v>
      </c>
      <c r="I80" s="1183">
        <v>0.42881137820956283</v>
      </c>
      <c r="J80" s="639">
        <v>-0.42881137820956283</v>
      </c>
      <c r="K80" s="640">
        <v>2.9817900377984206</v>
      </c>
    </row>
    <row r="81" spans="1:11">
      <c r="A81" s="164">
        <v>1999</v>
      </c>
      <c r="B81" s="164">
        <v>9.23</v>
      </c>
      <c r="C81" s="1182">
        <v>15.060630220158622</v>
      </c>
      <c r="D81" s="1189">
        <v>14.8</v>
      </c>
      <c r="E81" s="1189">
        <v>17.028088948087522</v>
      </c>
      <c r="F81" s="1182">
        <v>13.884592830291686</v>
      </c>
      <c r="G81" s="1182">
        <v>16.866382868090106</v>
      </c>
      <c r="H81" s="164">
        <v>1999</v>
      </c>
      <c r="I81" s="1183">
        <v>5.8306302201586213</v>
      </c>
      <c r="J81" s="639">
        <v>-5.8306302201586213</v>
      </c>
      <c r="K81" s="640">
        <v>2.9817900377984206</v>
      </c>
    </row>
    <row r="82" spans="1:11" ht="14.65" thickBot="1">
      <c r="A82" s="166">
        <v>2000</v>
      </c>
      <c r="B82" s="166">
        <v>8.75</v>
      </c>
      <c r="C82" s="1184">
        <v>13.828388483613807</v>
      </c>
      <c r="D82" s="1190">
        <v>14.8</v>
      </c>
      <c r="E82" s="1190">
        <v>17.028088948087522</v>
      </c>
      <c r="F82" s="1184">
        <v>13.884592830291686</v>
      </c>
      <c r="G82" s="1184">
        <v>16.866382868090106</v>
      </c>
      <c r="H82" s="166">
        <v>2000</v>
      </c>
      <c r="I82" s="1185">
        <v>5.0783884836138071</v>
      </c>
      <c r="J82" s="645">
        <v>-5.0783884836138071</v>
      </c>
      <c r="K82" s="646">
        <v>2.9817900377984206</v>
      </c>
    </row>
    <row r="83" spans="1:11">
      <c r="A83" s="165">
        <v>2001</v>
      </c>
      <c r="B83" s="165">
        <v>7.64</v>
      </c>
      <c r="C83" s="1186">
        <v>7.2776853464192381</v>
      </c>
      <c r="D83" s="1186">
        <v>6.2939999999999996</v>
      </c>
      <c r="E83" s="1186">
        <v>7.7189538847994168</v>
      </c>
      <c r="F83" s="1186">
        <v>6.2113203957945782</v>
      </c>
      <c r="G83" s="1186">
        <v>7.6717345089094628</v>
      </c>
      <c r="H83" s="165">
        <v>2001</v>
      </c>
      <c r="I83" s="1181">
        <v>0.36231465358076154</v>
      </c>
      <c r="J83" s="1187">
        <v>0.36231465358076154</v>
      </c>
      <c r="K83" s="828">
        <v>1.4604141131148847</v>
      </c>
    </row>
    <row r="84" spans="1:11">
      <c r="A84" s="164">
        <v>2002</v>
      </c>
      <c r="B84" s="164">
        <v>6.99</v>
      </c>
      <c r="C84" s="1182">
        <v>6.7502730924357657</v>
      </c>
      <c r="D84" s="1182">
        <v>6.2939999999999996</v>
      </c>
      <c r="E84" s="1182">
        <v>7.7189538847994168</v>
      </c>
      <c r="F84" s="1182">
        <v>6.2113203957945782</v>
      </c>
      <c r="G84" s="1182">
        <v>7.6717345089094628</v>
      </c>
      <c r="H84" s="164">
        <v>2002</v>
      </c>
      <c r="I84" s="1183">
        <v>0.23972690756423454</v>
      </c>
      <c r="J84" s="639">
        <v>0.23972690756423454</v>
      </c>
      <c r="K84" s="640">
        <v>1.4604141131148847</v>
      </c>
    </row>
    <row r="85" spans="1:11">
      <c r="A85" s="164">
        <v>2003</v>
      </c>
      <c r="B85" s="164">
        <v>6.49</v>
      </c>
      <c r="C85" s="1182">
        <v>9.3396036525044792</v>
      </c>
      <c r="D85" s="1182">
        <v>6.2939999999999996</v>
      </c>
      <c r="E85" s="1182">
        <v>7.7189538847994168</v>
      </c>
      <c r="F85" s="1182">
        <v>6.2113203957945782</v>
      </c>
      <c r="G85" s="1182">
        <v>7.6717345089094628</v>
      </c>
      <c r="H85" s="164">
        <v>2003</v>
      </c>
      <c r="I85" s="1183">
        <v>2.849603652504479</v>
      </c>
      <c r="J85" s="639">
        <v>-2.849603652504479</v>
      </c>
      <c r="K85" s="640">
        <v>1.4604141131148847</v>
      </c>
    </row>
    <row r="86" spans="1:11">
      <c r="A86" s="164">
        <v>2004</v>
      </c>
      <c r="B86" s="164">
        <v>5.5</v>
      </c>
      <c r="C86" s="1182">
        <v>7.831471837531967</v>
      </c>
      <c r="D86" s="1182">
        <v>6.2939999999999996</v>
      </c>
      <c r="E86" s="1182">
        <v>7.7189538847994168</v>
      </c>
      <c r="F86" s="1182">
        <v>6.2113203957945782</v>
      </c>
      <c r="G86" s="1182">
        <v>7.6717345089094628</v>
      </c>
      <c r="H86" s="164">
        <v>2004</v>
      </c>
      <c r="I86" s="1183">
        <v>2.331471837531967</v>
      </c>
      <c r="J86" s="639">
        <v>-2.331471837531967</v>
      </c>
      <c r="K86" s="640">
        <v>1.4604141131148847</v>
      </c>
    </row>
    <row r="87" spans="1:11">
      <c r="A87" s="164">
        <v>2005</v>
      </c>
      <c r="B87" s="164">
        <v>4.8499999999999996</v>
      </c>
      <c r="C87" s="1182">
        <v>7.3957354951056375</v>
      </c>
      <c r="D87" s="1182">
        <v>6.2939999999999996</v>
      </c>
      <c r="E87" s="1182">
        <v>7.7189538847994168</v>
      </c>
      <c r="F87" s="1182">
        <v>6.2113203957945782</v>
      </c>
      <c r="G87" s="1182">
        <v>7.6717345089094628</v>
      </c>
      <c r="H87" s="164">
        <v>2005</v>
      </c>
      <c r="I87" s="1183">
        <v>2.5457354951056379</v>
      </c>
      <c r="J87" s="639">
        <v>-2.5457354951056379</v>
      </c>
      <c r="K87" s="640">
        <v>1.4604141131148847</v>
      </c>
    </row>
    <row r="88" spans="1:11">
      <c r="A88" s="164">
        <v>2006</v>
      </c>
      <c r="B88" s="164">
        <v>4.4800000000000004</v>
      </c>
      <c r="C88" s="1182">
        <v>5.7750910623852958</v>
      </c>
      <c r="D88" s="1182">
        <v>4.6059999999999999</v>
      </c>
      <c r="E88" s="1182">
        <v>5.1269417084582738</v>
      </c>
      <c r="F88" s="1182">
        <v>4.1583464504245988</v>
      </c>
      <c r="G88" s="1182">
        <v>4.9224454356926</v>
      </c>
      <c r="H88" s="164">
        <v>2006</v>
      </c>
      <c r="I88" s="1183">
        <v>1.2950910623852954</v>
      </c>
      <c r="J88" s="639">
        <v>-1.2950910623852954</v>
      </c>
      <c r="K88" s="640">
        <v>0.76409898526800113</v>
      </c>
    </row>
    <row r="89" spans="1:11">
      <c r="A89" s="164">
        <v>2007</v>
      </c>
      <c r="B89" s="164">
        <v>5.7</v>
      </c>
      <c r="C89" s="1182">
        <v>5.0398524326919381</v>
      </c>
      <c r="D89" s="1182">
        <v>4.6059999999999999</v>
      </c>
      <c r="E89" s="1182">
        <v>5.1269417084582738</v>
      </c>
      <c r="F89" s="1182">
        <v>4.1583464504245988</v>
      </c>
      <c r="G89" s="1182">
        <v>4.9224454356926</v>
      </c>
      <c r="H89" s="164">
        <v>2007</v>
      </c>
      <c r="I89" s="1183">
        <v>0.66014756730806212</v>
      </c>
      <c r="J89" s="639">
        <v>0.66014756730806212</v>
      </c>
      <c r="K89" s="640">
        <v>0.76409898526800113</v>
      </c>
    </row>
    <row r="90" spans="1:11">
      <c r="A90" s="164">
        <v>2008</v>
      </c>
      <c r="B90" s="164">
        <v>7.68</v>
      </c>
      <c r="C90" s="1182">
        <v>7.5555266801385246</v>
      </c>
      <c r="D90" s="1182">
        <v>4.6059999999999999</v>
      </c>
      <c r="E90" s="1182">
        <v>5.1269417084582738</v>
      </c>
      <c r="F90" s="1182">
        <v>4.1583464504245988</v>
      </c>
      <c r="G90" s="1182">
        <v>4.9224454356926</v>
      </c>
      <c r="H90" s="164">
        <v>2008</v>
      </c>
      <c r="I90" s="1183">
        <v>0.12447331986147514</v>
      </c>
      <c r="J90" s="639">
        <v>0.12447331986147514</v>
      </c>
      <c r="K90" s="640">
        <v>0.76409898526800113</v>
      </c>
    </row>
    <row r="91" spans="1:11">
      <c r="A91" s="164">
        <v>2009</v>
      </c>
      <c r="B91" s="164">
        <v>2</v>
      </c>
      <c r="C91" s="1182">
        <v>3.4079794718709255</v>
      </c>
      <c r="D91" s="1182">
        <v>4.6059999999999999</v>
      </c>
      <c r="E91" s="1182">
        <v>5.1269417084582738</v>
      </c>
      <c r="F91" s="1182">
        <v>4.1583464504245988</v>
      </c>
      <c r="G91" s="1182">
        <v>4.9224454356926</v>
      </c>
      <c r="H91" s="164">
        <v>2009</v>
      </c>
      <c r="I91" s="1183">
        <v>1.4079794718709255</v>
      </c>
      <c r="J91" s="639">
        <v>-1.4079794718709255</v>
      </c>
      <c r="K91" s="640">
        <v>0.76409898526800113</v>
      </c>
    </row>
    <row r="92" spans="1:11">
      <c r="A92" s="164">
        <v>2010</v>
      </c>
      <c r="B92" s="164">
        <v>3.17</v>
      </c>
      <c r="C92" s="1182">
        <v>3.8562588952046895</v>
      </c>
      <c r="D92" s="1182">
        <v>4.6059999999999999</v>
      </c>
      <c r="E92" s="1182">
        <v>5.1269417084582738</v>
      </c>
      <c r="F92" s="1182">
        <v>4.1583464504245988</v>
      </c>
      <c r="G92" s="1182">
        <v>4.9224454356926</v>
      </c>
      <c r="H92" s="164">
        <v>2010</v>
      </c>
      <c r="I92" s="1183">
        <v>0.68625889520468952</v>
      </c>
      <c r="J92" s="639">
        <v>-0.68625889520468952</v>
      </c>
      <c r="K92" s="640">
        <v>0.76409898526800113</v>
      </c>
    </row>
    <row r="93" spans="1:11">
      <c r="A93" s="164">
        <v>2011</v>
      </c>
      <c r="B93" s="164">
        <v>3.73</v>
      </c>
      <c r="C93" s="1182">
        <v>6.7252117169564141</v>
      </c>
      <c r="D93" s="1182">
        <v>3.7079999999999997</v>
      </c>
      <c r="E93" s="1182">
        <v>3.2460231702227338</v>
      </c>
      <c r="F93" s="1182">
        <v>3.3743803115548623</v>
      </c>
      <c r="G93" s="1182">
        <v>2.8951695737177485</v>
      </c>
      <c r="H93" s="164">
        <v>2011</v>
      </c>
      <c r="I93" s="1183">
        <v>2.9952117169564141</v>
      </c>
      <c r="J93" s="639">
        <v>-2.9952117169564141</v>
      </c>
      <c r="K93" s="640">
        <v>0.47921073783711376</v>
      </c>
    </row>
    <row r="94" spans="1:11">
      <c r="A94" s="164">
        <v>2012</v>
      </c>
      <c r="B94" s="164">
        <v>2.44</v>
      </c>
      <c r="C94" s="1182">
        <v>2.988986955593198</v>
      </c>
      <c r="D94" s="1182">
        <v>3.7079999999999997</v>
      </c>
      <c r="E94" s="1182">
        <v>3.2460231702227338</v>
      </c>
      <c r="F94" s="1182">
        <v>3.3743803115548623</v>
      </c>
      <c r="G94" s="1182">
        <v>2.8951695737177485</v>
      </c>
      <c r="H94" s="164">
        <v>2012</v>
      </c>
      <c r="I94" s="1183">
        <v>0.5489869555931981</v>
      </c>
      <c r="J94" s="639">
        <v>-0.5489869555931981</v>
      </c>
      <c r="K94" s="640">
        <v>0.47921073783711376</v>
      </c>
    </row>
    <row r="95" spans="1:11">
      <c r="A95" s="164">
        <v>2013</v>
      </c>
      <c r="B95" s="164">
        <v>1.94</v>
      </c>
      <c r="C95" s="1182">
        <v>1.9927071578520472</v>
      </c>
      <c r="D95" s="1182">
        <v>3.7079999999999997</v>
      </c>
      <c r="E95" s="1182">
        <v>3.2460231702227338</v>
      </c>
      <c r="F95" s="1182">
        <v>3.3743803115548623</v>
      </c>
      <c r="G95" s="1182">
        <v>2.8951695737177485</v>
      </c>
      <c r="H95" s="164">
        <v>2013</v>
      </c>
      <c r="I95" s="1183">
        <v>5.2707157852047271E-2</v>
      </c>
      <c r="J95" s="639">
        <v>-5.2707157852047271E-2</v>
      </c>
      <c r="K95" s="640">
        <v>0.47921073783711376</v>
      </c>
    </row>
    <row r="96" spans="1:11">
      <c r="A96" s="164">
        <v>2014</v>
      </c>
      <c r="B96" s="164">
        <v>3.66</v>
      </c>
      <c r="C96" s="1182">
        <v>2.0697406042741839</v>
      </c>
      <c r="D96" s="1182">
        <v>3.7079999999999997</v>
      </c>
      <c r="E96" s="1182">
        <v>3.2460231702227338</v>
      </c>
      <c r="F96" s="1182">
        <v>3.3743803115548623</v>
      </c>
      <c r="G96" s="1182">
        <v>2.8951695737177485</v>
      </c>
      <c r="H96" s="164">
        <v>2014</v>
      </c>
      <c r="I96" s="1183">
        <v>1.5902593957258162</v>
      </c>
      <c r="J96" s="639">
        <v>1.5902593957258162</v>
      </c>
      <c r="K96" s="640">
        <v>0.47921073783711376</v>
      </c>
    </row>
    <row r="97" spans="1:11">
      <c r="A97" s="164">
        <v>2015</v>
      </c>
      <c r="B97" s="164">
        <v>6.77</v>
      </c>
      <c r="C97" s="1182">
        <v>2.4534694164378257</v>
      </c>
      <c r="D97" s="1182">
        <v>3.7079999999999997</v>
      </c>
      <c r="E97" s="1182">
        <v>3.2460231702227338</v>
      </c>
      <c r="F97" s="1182">
        <v>3.3743803115548623</v>
      </c>
      <c r="G97" s="1182">
        <v>2.8951695737177485</v>
      </c>
      <c r="H97" s="164">
        <v>2015</v>
      </c>
      <c r="I97" s="1183">
        <v>4.3165305835621739</v>
      </c>
      <c r="J97" s="639">
        <v>4.3165305835621739</v>
      </c>
      <c r="K97" s="640">
        <v>0.47921073783711376</v>
      </c>
    </row>
    <row r="98" spans="1:11">
      <c r="A98" s="164">
        <v>2016</v>
      </c>
      <c r="B98" s="164">
        <v>5.75</v>
      </c>
      <c r="C98" s="1182">
        <v>5.1483343051458297</v>
      </c>
      <c r="D98" s="1182">
        <v>5.07</v>
      </c>
      <c r="E98" s="1182">
        <v>4.8503107852240195</v>
      </c>
      <c r="F98" s="1182">
        <v>4.0655862772034066</v>
      </c>
      <c r="G98" s="1182">
        <v>4.3815125768450418</v>
      </c>
      <c r="H98" s="164">
        <v>2016</v>
      </c>
      <c r="I98" s="1183">
        <v>0.60166569485417032</v>
      </c>
      <c r="J98" s="639">
        <v>0.60166569485417032</v>
      </c>
      <c r="K98" s="640">
        <v>0.31592629964163521</v>
      </c>
    </row>
    <row r="99" spans="1:11">
      <c r="A99" s="164">
        <v>2017</v>
      </c>
      <c r="B99" s="164">
        <v>4.09</v>
      </c>
      <c r="C99" s="1182">
        <v>5.1104292182978961</v>
      </c>
      <c r="D99" s="1182">
        <v>5.07</v>
      </c>
      <c r="E99" s="1182">
        <v>4.8503107852240195</v>
      </c>
      <c r="F99" s="1182">
        <v>4.0655862772034066</v>
      </c>
      <c r="G99" s="1182">
        <v>4.3815125768450418</v>
      </c>
      <c r="H99" s="164">
        <v>2017</v>
      </c>
      <c r="I99" s="1183">
        <v>1.0204292182978962</v>
      </c>
      <c r="J99" s="639">
        <v>-1.0204292182978962</v>
      </c>
      <c r="K99" s="640">
        <v>0.31592629964163521</v>
      </c>
    </row>
    <row r="100" spans="1:11">
      <c r="A100" s="164">
        <v>2018</v>
      </c>
      <c r="B100" s="164">
        <v>3.18</v>
      </c>
      <c r="C100" s="1182">
        <v>4.63057967327829</v>
      </c>
      <c r="D100" s="1182">
        <v>5.07</v>
      </c>
      <c r="E100" s="1182">
        <v>4.8503107852240195</v>
      </c>
      <c r="F100" s="1182">
        <v>4.0655862772034066</v>
      </c>
      <c r="G100" s="1182">
        <v>4.3815125768450418</v>
      </c>
      <c r="H100" s="164">
        <v>2018</v>
      </c>
      <c r="I100" s="1183">
        <v>1.4505796732782898</v>
      </c>
      <c r="J100" s="639">
        <v>-1.4505796732782898</v>
      </c>
      <c r="K100" s="640">
        <v>0.31592629964163521</v>
      </c>
    </row>
    <row r="101" spans="1:11">
      <c r="A101" s="164">
        <v>2019</v>
      </c>
      <c r="B101" s="164">
        <v>3.8</v>
      </c>
      <c r="C101" s="1182">
        <v>4.0026205429363859</v>
      </c>
      <c r="D101" s="1182">
        <v>5.07</v>
      </c>
      <c r="E101" s="1182">
        <v>4.8503107852240195</v>
      </c>
      <c r="F101" s="1182">
        <v>4.0655862772034066</v>
      </c>
      <c r="G101" s="1182">
        <v>4.3815125768450418</v>
      </c>
      <c r="H101" s="164">
        <v>2019</v>
      </c>
      <c r="I101" s="1183">
        <v>0.20262054293638609</v>
      </c>
      <c r="J101" s="639">
        <v>-0.20262054293638609</v>
      </c>
      <c r="K101" s="640">
        <v>0.31592629964163521</v>
      </c>
    </row>
    <row r="102" spans="1:11">
      <c r="A102" s="164">
        <v>2020</v>
      </c>
      <c r="B102" s="164">
        <v>1.61</v>
      </c>
      <c r="C102" s="1182">
        <v>1.3564883040652287</v>
      </c>
      <c r="D102" s="1182">
        <v>5.07</v>
      </c>
      <c r="E102" s="1182">
        <v>4.8503107852240195</v>
      </c>
      <c r="F102" s="1182">
        <v>4.0655862772034066</v>
      </c>
      <c r="G102" s="1182">
        <v>4.3815125768450418</v>
      </c>
      <c r="H102" s="164">
        <v>2020</v>
      </c>
      <c r="I102" s="1183">
        <v>0.25351169593477141</v>
      </c>
      <c r="J102" s="639">
        <v>0.25351169593477141</v>
      </c>
      <c r="K102" s="640">
        <v>0.31592629964163521</v>
      </c>
    </row>
    <row r="103" spans="1:11">
      <c r="A103" s="164">
        <v>2021</v>
      </c>
      <c r="B103" s="164">
        <v>5.62</v>
      </c>
      <c r="C103" s="1182">
        <v>6.5637234528445054</v>
      </c>
      <c r="D103" s="1182">
        <v>5.07</v>
      </c>
      <c r="E103" s="1182">
        <v>4.8503107852240195</v>
      </c>
      <c r="F103" s="1182">
        <v>4.0655862772034066</v>
      </c>
      <c r="G103" s="1182">
        <v>4.3815125768450418</v>
      </c>
      <c r="H103" s="164">
        <v>2021</v>
      </c>
      <c r="I103" s="1183">
        <v>0.94372345284450532</v>
      </c>
      <c r="J103" s="639">
        <v>-0.94372345284450532</v>
      </c>
      <c r="K103" s="640">
        <v>0.31592629964163521</v>
      </c>
    </row>
    <row r="104" spans="1:11" ht="14.65" thickBot="1">
      <c r="A104" s="166" t="s">
        <v>414</v>
      </c>
      <c r="B104" s="166">
        <v>11.44</v>
      </c>
      <c r="C104" s="1184">
        <v>11.44</v>
      </c>
      <c r="D104" s="1184">
        <v>5.07</v>
      </c>
      <c r="E104" s="1184">
        <v>4.8503107852240195</v>
      </c>
      <c r="F104" s="1184">
        <v>4.0655862772034066</v>
      </c>
      <c r="G104" s="1184">
        <v>4.3815125768450418</v>
      </c>
      <c r="H104" s="166">
        <v>2022</v>
      </c>
      <c r="I104" s="1185">
        <v>0</v>
      </c>
      <c r="J104" s="645">
        <v>0</v>
      </c>
      <c r="K104" s="646">
        <v>0.31592629964163521</v>
      </c>
    </row>
    <row r="122" spans="1:5" ht="14.65" thickBot="1"/>
    <row r="123" spans="1:5" ht="57">
      <c r="A123" s="169" t="s">
        <v>67</v>
      </c>
      <c r="B123" s="170" t="s">
        <v>68</v>
      </c>
      <c r="C123" s="170" t="s">
        <v>69</v>
      </c>
      <c r="D123" s="171" t="s">
        <v>70</v>
      </c>
      <c r="E123" s="1"/>
    </row>
    <row r="124" spans="1:5" ht="43.15" thickBot="1">
      <c r="A124" s="173" t="s">
        <v>76</v>
      </c>
      <c r="B124" s="159">
        <v>0.90631963487185441</v>
      </c>
      <c r="C124" s="159">
        <v>0.96234373629391579</v>
      </c>
      <c r="D124" s="172">
        <v>0.97374691817150283</v>
      </c>
      <c r="E124" s="6"/>
    </row>
    <row r="141" ht="57.75" customHeight="1"/>
  </sheetData>
  <autoFilter ref="A4:K104" xr:uid="{00000000-0009-0000-0000-00000B000000}">
    <sortState xmlns:xlrd2="http://schemas.microsoft.com/office/spreadsheetml/2017/richdata2" ref="A3:K120">
      <sortCondition ref="A2:A120"/>
    </sortState>
  </autoFilter>
  <conditionalFormatting sqref="B5:B104">
    <cfRule type="colorScale" priority="19">
      <colorScale>
        <cfvo type="min"/>
        <cfvo type="percentile" val="50"/>
        <cfvo type="max"/>
        <color rgb="FF63BE7B"/>
        <color rgb="FFFCFCFF"/>
        <color rgb="FFF8696B"/>
      </colorScale>
    </cfRule>
  </conditionalFormatting>
  <conditionalFormatting sqref="C5:C104">
    <cfRule type="colorScale" priority="20">
      <colorScale>
        <cfvo type="min"/>
        <cfvo type="percentile" val="50"/>
        <cfvo type="max"/>
        <color rgb="FF63BE7B"/>
        <color rgb="FFFCFCFF"/>
        <color rgb="FFF8696B"/>
      </colorScale>
    </cfRule>
  </conditionalFormatting>
  <conditionalFormatting sqref="I5:I104">
    <cfRule type="colorScale" priority="21">
      <colorScale>
        <cfvo type="min"/>
        <cfvo type="percentile" val="50"/>
        <cfvo type="max"/>
        <color rgb="FF63BE7B"/>
        <color rgb="FFFFEB84"/>
        <color rgb="FFF8696B"/>
      </colorScale>
    </cfRule>
  </conditionalFormatting>
  <conditionalFormatting sqref="J5:J104">
    <cfRule type="colorScale" priority="2">
      <colorScale>
        <cfvo type="min"/>
        <cfvo type="percentile" val="50"/>
        <cfvo type="max"/>
        <color rgb="FF63BE7B"/>
        <color rgb="FFFCFCFF"/>
        <color rgb="FFF8696B"/>
      </colorScale>
    </cfRule>
  </conditionalFormatting>
  <conditionalFormatting sqref="K5:K104">
    <cfRule type="colorScale" priority="1">
      <colorScale>
        <cfvo type="min"/>
        <cfvo type="percentile" val="50"/>
        <cfvo type="max"/>
        <color rgb="FF63BE7B"/>
        <color rgb="FFFCFCFF"/>
        <color rgb="FFF8696B"/>
      </colorScale>
    </cfRule>
  </conditionalFormatting>
  <pageMargins left="0.7" right="0.7" top="0.75" bottom="0.75" header="0.3" footer="0.3"/>
  <pageSetup paperSize="9" orientation="portrait" r:id="rId1"/>
  <drawing r:id="rId2"/>
  <legacyDrawing r:id="rId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4" tint="0.79998168889431442"/>
  </sheetPr>
  <dimension ref="A1:S132"/>
  <sheetViews>
    <sheetView workbookViewId="0">
      <selection activeCell="P17" sqref="P17"/>
    </sheetView>
  </sheetViews>
  <sheetFormatPr defaultColWidth="11.3984375" defaultRowHeight="14.25"/>
  <cols>
    <col min="1" max="1" width="8" customWidth="1"/>
    <col min="2" max="2" width="17.3984375" bestFit="1" customWidth="1"/>
    <col min="3" max="3" width="16.86328125" hidden="1" customWidth="1"/>
    <col min="4" max="5" width="11.59765625" bestFit="1" customWidth="1"/>
    <col min="8" max="15" width="11.59765625" bestFit="1" customWidth="1"/>
    <col min="16" max="16" width="22.3984375" bestFit="1" customWidth="1"/>
    <col min="17" max="18" width="11.59765625" bestFit="1" customWidth="1"/>
    <col min="19" max="19" width="16.265625" customWidth="1"/>
  </cols>
  <sheetData>
    <row r="1" spans="1:19">
      <c r="A1" s="629" t="s">
        <v>1131</v>
      </c>
      <c r="B1" s="548"/>
      <c r="C1" s="548"/>
      <c r="D1" s="548"/>
      <c r="E1" s="548"/>
      <c r="F1" s="548"/>
      <c r="G1" s="548"/>
      <c r="H1" s="548"/>
      <c r="I1" s="548"/>
      <c r="J1" s="548"/>
      <c r="K1" s="548"/>
      <c r="L1" s="548"/>
      <c r="M1" s="548"/>
      <c r="N1" s="548"/>
      <c r="O1" s="548"/>
      <c r="P1" s="548"/>
      <c r="Q1" s="548"/>
      <c r="R1" s="548"/>
      <c r="S1" s="548"/>
    </row>
    <row r="2" spans="1:19" ht="14.65" thickBot="1">
      <c r="A2" s="548"/>
      <c r="B2" s="548"/>
      <c r="C2" s="548"/>
      <c r="D2" s="548"/>
      <c r="E2" s="548"/>
      <c r="F2" s="548"/>
      <c r="G2" s="548"/>
      <c r="H2" s="548"/>
      <c r="I2" s="548"/>
      <c r="J2" s="548"/>
      <c r="K2" s="548"/>
      <c r="L2" s="548"/>
      <c r="M2" s="548"/>
      <c r="N2" s="548"/>
      <c r="O2" s="548"/>
      <c r="P2" s="548"/>
      <c r="Q2" s="548"/>
      <c r="R2" s="548"/>
      <c r="S2" s="548"/>
    </row>
    <row r="3" spans="1:19" ht="14.65" thickBot="1">
      <c r="A3" s="548"/>
      <c r="B3" s="629"/>
      <c r="C3" s="548"/>
      <c r="D3" s="548"/>
      <c r="E3" s="548"/>
      <c r="F3" s="548"/>
      <c r="G3" s="1250" t="s">
        <v>765</v>
      </c>
      <c r="H3" s="1251"/>
      <c r="I3" s="1251"/>
      <c r="J3" s="1251"/>
      <c r="K3" s="1251"/>
      <c r="L3" s="1251"/>
      <c r="M3" s="1251"/>
      <c r="N3" s="1251"/>
      <c r="O3" s="1251"/>
      <c r="P3" s="1251"/>
      <c r="Q3" s="1251"/>
      <c r="R3" s="1251"/>
      <c r="S3" s="1252"/>
    </row>
    <row r="4" spans="1:19" ht="66" thickBot="1">
      <c r="A4" s="827" t="s">
        <v>413</v>
      </c>
      <c r="B4" s="752" t="s">
        <v>766</v>
      </c>
      <c r="C4" s="753" t="s">
        <v>767</v>
      </c>
      <c r="D4" s="755" t="s">
        <v>765</v>
      </c>
      <c r="E4" s="755" t="s">
        <v>768</v>
      </c>
      <c r="F4" s="548"/>
      <c r="G4" s="713" t="s">
        <v>692</v>
      </c>
      <c r="H4" s="714" t="s">
        <v>69</v>
      </c>
      <c r="I4" s="714" t="s">
        <v>95</v>
      </c>
      <c r="J4" s="714" t="s">
        <v>70</v>
      </c>
      <c r="K4" s="714" t="s">
        <v>742</v>
      </c>
      <c r="L4" s="714" t="s">
        <v>741</v>
      </c>
      <c r="M4" s="714" t="s">
        <v>769</v>
      </c>
      <c r="N4" s="714" t="s">
        <v>770</v>
      </c>
      <c r="O4" s="714" t="s">
        <v>747</v>
      </c>
      <c r="P4" s="796" t="s">
        <v>771</v>
      </c>
      <c r="Q4" s="714" t="s">
        <v>772</v>
      </c>
      <c r="R4" s="714" t="s">
        <v>749</v>
      </c>
      <c r="S4" s="796" t="s">
        <v>773</v>
      </c>
    </row>
    <row r="5" spans="1:19">
      <c r="A5" s="735">
        <v>1905</v>
      </c>
      <c r="B5" s="830">
        <v>126.85357152971335</v>
      </c>
      <c r="C5" s="826">
        <v>5651.9368870721028</v>
      </c>
      <c r="D5" s="828">
        <v>2.2444265402161605</v>
      </c>
      <c r="E5" s="574"/>
      <c r="F5" s="548"/>
      <c r="G5" s="797" t="s">
        <v>565</v>
      </c>
      <c r="H5" s="798">
        <v>5.1468733945086926</v>
      </c>
      <c r="I5" s="798">
        <v>4.8533674044073534</v>
      </c>
      <c r="J5" s="798">
        <v>4.3118040304474938</v>
      </c>
      <c r="K5" s="798">
        <v>0.22826521612435147</v>
      </c>
      <c r="L5" s="798">
        <v>9.31265481460213</v>
      </c>
      <c r="M5" s="798">
        <v>9.0843895984777792</v>
      </c>
      <c r="N5" s="798">
        <v>12.344938898777059</v>
      </c>
      <c r="O5" s="799">
        <v>1925</v>
      </c>
      <c r="P5" s="800" t="s">
        <v>103</v>
      </c>
      <c r="Q5" s="801">
        <v>-0.71266332482962103</v>
      </c>
      <c r="R5" s="799">
        <v>1923</v>
      </c>
      <c r="S5" s="800" t="s">
        <v>104</v>
      </c>
    </row>
    <row r="6" spans="1:19">
      <c r="A6" s="540">
        <v>1906</v>
      </c>
      <c r="B6" s="831">
        <v>139.92915108393882</v>
      </c>
      <c r="C6" s="722">
        <v>6164.9325858903558</v>
      </c>
      <c r="D6" s="640">
        <v>2.2697596305301673</v>
      </c>
      <c r="E6" s="640">
        <v>1.1287110475697304</v>
      </c>
      <c r="F6" s="548"/>
      <c r="G6" s="802" t="s">
        <v>566</v>
      </c>
      <c r="H6" s="549">
        <v>-1.0318792327193267</v>
      </c>
      <c r="I6" s="549">
        <v>15.588166705331254</v>
      </c>
      <c r="J6" s="549" t="s">
        <v>113</v>
      </c>
      <c r="K6" s="549">
        <v>-13.617036892526135</v>
      </c>
      <c r="L6" s="549">
        <v>4.9421690830437903</v>
      </c>
      <c r="M6" s="549">
        <v>18.559205975569924</v>
      </c>
      <c r="N6" s="549">
        <v>30.926651622733935</v>
      </c>
      <c r="O6" s="803">
        <v>1934</v>
      </c>
      <c r="P6" s="804" t="s">
        <v>116</v>
      </c>
      <c r="Q6" s="805">
        <v>-14.058123638667109</v>
      </c>
      <c r="R6" s="803">
        <v>1929</v>
      </c>
      <c r="S6" s="804" t="s">
        <v>117</v>
      </c>
    </row>
    <row r="7" spans="1:19">
      <c r="A7" s="540">
        <v>1907</v>
      </c>
      <c r="B7" s="831">
        <v>142.10891666265474</v>
      </c>
      <c r="C7" s="722">
        <v>6208.1860920643585</v>
      </c>
      <c r="D7" s="640">
        <v>2.289056973409771</v>
      </c>
      <c r="E7" s="640">
        <v>0.85019323720618711</v>
      </c>
      <c r="F7" s="548"/>
      <c r="G7" s="806" t="s">
        <v>127</v>
      </c>
      <c r="H7" s="549">
        <v>1.3203768002401328</v>
      </c>
      <c r="I7" s="549">
        <v>5.0845716381395691</v>
      </c>
      <c r="J7" s="549">
        <v>3.5767573260584435</v>
      </c>
      <c r="K7" s="549">
        <v>-2.2537899603553848</v>
      </c>
      <c r="L7" s="549">
        <v>3.8556744819811195</v>
      </c>
      <c r="M7" s="549">
        <v>6.1094644423365043</v>
      </c>
      <c r="N7" s="549">
        <v>4.0759738571336745</v>
      </c>
      <c r="O7" s="803">
        <v>1939</v>
      </c>
      <c r="P7" s="804" t="s">
        <v>130</v>
      </c>
      <c r="Q7" s="805">
        <v>-7.7579979304875817</v>
      </c>
      <c r="R7" s="803">
        <v>1940</v>
      </c>
      <c r="S7" s="804" t="s">
        <v>131</v>
      </c>
    </row>
    <row r="8" spans="1:19">
      <c r="A8" s="540">
        <v>1908</v>
      </c>
      <c r="B8" s="831">
        <v>155.99850842439056</v>
      </c>
      <c r="C8" s="722">
        <v>6502.9373184539772</v>
      </c>
      <c r="D8" s="640">
        <v>2.3988930045765531</v>
      </c>
      <c r="E8" s="640">
        <v>4.7983091920674514</v>
      </c>
      <c r="F8" s="548"/>
      <c r="G8" s="492" t="s">
        <v>140</v>
      </c>
      <c r="H8" s="487">
        <v>11.02951264632703</v>
      </c>
      <c r="I8" s="487">
        <v>1.7438146175138527</v>
      </c>
      <c r="J8" s="487">
        <v>10.922720429944574</v>
      </c>
      <c r="K8" s="487">
        <v>9.4594215696292228</v>
      </c>
      <c r="L8" s="487">
        <v>12.640449981899538</v>
      </c>
      <c r="M8" s="487">
        <v>3.1810284122703152</v>
      </c>
      <c r="N8" s="487">
        <v>13.613412160990013</v>
      </c>
      <c r="O8" s="807">
        <v>1945</v>
      </c>
      <c r="P8" s="808" t="s">
        <v>143</v>
      </c>
      <c r="Q8" s="493">
        <v>9.1920612947680382</v>
      </c>
      <c r="R8" s="807">
        <v>1942</v>
      </c>
      <c r="S8" s="808" t="s">
        <v>144</v>
      </c>
    </row>
    <row r="9" spans="1:19">
      <c r="A9" s="540">
        <v>1909</v>
      </c>
      <c r="B9" s="831">
        <v>167.45505160284009</v>
      </c>
      <c r="C9" s="722">
        <v>6930.442228038044</v>
      </c>
      <c r="D9" s="640">
        <v>2.4162246230893891</v>
      </c>
      <c r="E9" s="640">
        <v>0.72248401574273036</v>
      </c>
      <c r="F9" s="548"/>
      <c r="G9" s="494" t="s">
        <v>153</v>
      </c>
      <c r="H9" s="487">
        <v>13.227400111338932</v>
      </c>
      <c r="I9" s="487">
        <v>3.265651354016748</v>
      </c>
      <c r="J9" s="487">
        <v>12.877875774834298</v>
      </c>
      <c r="K9" s="487">
        <v>10.398025833627644</v>
      </c>
      <c r="L9" s="487">
        <v>16.102666461710044</v>
      </c>
      <c r="M9" s="487">
        <v>5.7046406280823998</v>
      </c>
      <c r="N9" s="487">
        <v>17.34405939245751</v>
      </c>
      <c r="O9" s="807">
        <v>1947</v>
      </c>
      <c r="P9" s="808" t="s">
        <v>156</v>
      </c>
      <c r="Q9" s="493">
        <v>8.5242132576595289</v>
      </c>
      <c r="R9" s="807">
        <v>1949</v>
      </c>
      <c r="S9" s="808" t="s">
        <v>157</v>
      </c>
    </row>
    <row r="10" spans="1:19">
      <c r="A10" s="540">
        <v>1910</v>
      </c>
      <c r="B10" s="831">
        <v>177.04763139565199</v>
      </c>
      <c r="C10" s="722">
        <v>6862.5417004110886</v>
      </c>
      <c r="D10" s="640">
        <v>2.5799133779405121</v>
      </c>
      <c r="E10" s="640">
        <v>6.7745669540371756</v>
      </c>
      <c r="F10" s="548"/>
      <c r="G10" s="802" t="s">
        <v>166</v>
      </c>
      <c r="H10" s="549">
        <v>6.1832029637156181</v>
      </c>
      <c r="I10" s="549">
        <v>7.1660049272390802</v>
      </c>
      <c r="J10" s="549">
        <v>6.3898726801451424</v>
      </c>
      <c r="K10" s="549">
        <v>0.23702788834543709</v>
      </c>
      <c r="L10" s="549">
        <v>13.467117853156008</v>
      </c>
      <c r="M10" s="549">
        <v>13.230089964810571</v>
      </c>
      <c r="N10" s="549">
        <v>15.633628965619661</v>
      </c>
      <c r="O10" s="803">
        <v>1951</v>
      </c>
      <c r="P10" s="804" t="s">
        <v>169</v>
      </c>
      <c r="Q10" s="805">
        <v>-2.2161278486877545</v>
      </c>
      <c r="R10" s="803">
        <v>1955</v>
      </c>
      <c r="S10" s="804" t="s">
        <v>170</v>
      </c>
    </row>
    <row r="11" spans="1:19">
      <c r="A11" s="540">
        <v>1911</v>
      </c>
      <c r="B11" s="831">
        <v>192.46412587223949</v>
      </c>
      <c r="C11" s="722">
        <v>7159.6783531050241</v>
      </c>
      <c r="D11" s="640">
        <v>2.6881672105950294</v>
      </c>
      <c r="E11" s="640">
        <v>4.1960258658348515</v>
      </c>
      <c r="F11" s="548"/>
      <c r="G11" s="486" t="s">
        <v>179</v>
      </c>
      <c r="H11" s="487">
        <v>11.093888853581802</v>
      </c>
      <c r="I11" s="487">
        <v>4.9303448695055812</v>
      </c>
      <c r="J11" s="487">
        <v>10.261737924707223</v>
      </c>
      <c r="K11" s="487">
        <v>7.1381948393617449</v>
      </c>
      <c r="L11" s="487">
        <v>16.372277321499517</v>
      </c>
      <c r="M11" s="487">
        <v>9.2340824821377723</v>
      </c>
      <c r="N11" s="487">
        <v>17.426067943461621</v>
      </c>
      <c r="O11" s="807">
        <v>1957</v>
      </c>
      <c r="P11" s="808" t="s">
        <v>182</v>
      </c>
      <c r="Q11" s="493">
        <v>6.4323724810331662</v>
      </c>
      <c r="R11" s="807">
        <v>1959</v>
      </c>
      <c r="S11" s="808" t="s">
        <v>183</v>
      </c>
    </row>
    <row r="12" spans="1:19">
      <c r="A12" s="540">
        <v>1912</v>
      </c>
      <c r="B12" s="831">
        <v>219.36520387631799</v>
      </c>
      <c r="C12" s="722">
        <v>8003.9899522800879</v>
      </c>
      <c r="D12" s="640">
        <v>2.7406981416040841</v>
      </c>
      <c r="E12" s="640">
        <v>1.9541541464389356</v>
      </c>
      <c r="F12" s="548"/>
      <c r="G12" s="486" t="s">
        <v>192</v>
      </c>
      <c r="H12" s="487">
        <v>13.067982882868341</v>
      </c>
      <c r="I12" s="487">
        <v>7.0268425466118067</v>
      </c>
      <c r="J12" s="487">
        <v>11.730568949954041</v>
      </c>
      <c r="K12" s="487">
        <v>7.8733562232514931</v>
      </c>
      <c r="L12" s="487">
        <v>20.236670421677196</v>
      </c>
      <c r="M12" s="487">
        <v>12.363314198425703</v>
      </c>
      <c r="N12" s="487">
        <v>23.677632974005579</v>
      </c>
      <c r="O12" s="807">
        <v>1963</v>
      </c>
      <c r="P12" s="808" t="s">
        <v>195</v>
      </c>
      <c r="Q12" s="493">
        <v>7.0103676996699393</v>
      </c>
      <c r="R12" s="807">
        <v>1962</v>
      </c>
      <c r="S12" s="808" t="s">
        <v>196</v>
      </c>
    </row>
    <row r="13" spans="1:19">
      <c r="A13" s="540">
        <v>1913</v>
      </c>
      <c r="B13" s="831">
        <v>229.81384246876956</v>
      </c>
      <c r="C13" s="722">
        <v>8609.9789615936679</v>
      </c>
      <c r="D13" s="640">
        <v>2.6691568410781819</v>
      </c>
      <c r="E13" s="640">
        <v>-2.6103312670555656</v>
      </c>
      <c r="F13" s="548"/>
      <c r="G13" s="486" t="s">
        <v>205</v>
      </c>
      <c r="H13" s="487">
        <v>10.196903931794955</v>
      </c>
      <c r="I13" s="487">
        <v>2.1859746921337675</v>
      </c>
      <c r="J13" s="487">
        <v>10.027927034663078</v>
      </c>
      <c r="K13" s="487">
        <v>8.5361037041915218</v>
      </c>
      <c r="L13" s="487">
        <v>12.146655019891174</v>
      </c>
      <c r="M13" s="487">
        <v>3.6105513156996523</v>
      </c>
      <c r="N13" s="487">
        <v>13.819391251985614</v>
      </c>
      <c r="O13" s="807">
        <v>1966</v>
      </c>
      <c r="P13" s="808" t="s">
        <v>208</v>
      </c>
      <c r="Q13" s="493">
        <v>8.3567930630176868</v>
      </c>
      <c r="R13" s="807">
        <v>1969</v>
      </c>
      <c r="S13" s="808" t="s">
        <v>209</v>
      </c>
    </row>
    <row r="14" spans="1:19">
      <c r="A14" s="540">
        <v>1914</v>
      </c>
      <c r="B14" s="831">
        <v>241.55848794249547</v>
      </c>
      <c r="C14" s="722">
        <v>8998.4675608574235</v>
      </c>
      <c r="D14" s="640">
        <v>2.6844402817347985</v>
      </c>
      <c r="E14" s="640">
        <v>0.57259432721994408</v>
      </c>
      <c r="F14" s="548"/>
      <c r="G14" s="486" t="s">
        <v>218</v>
      </c>
      <c r="H14" s="487">
        <v>19.330515307611186</v>
      </c>
      <c r="I14" s="487">
        <v>6.0373906267154966</v>
      </c>
      <c r="J14" s="487">
        <v>18.514658661819023</v>
      </c>
      <c r="K14" s="487">
        <v>13.131561419599702</v>
      </c>
      <c r="L14" s="487">
        <v>24.747225499123026</v>
      </c>
      <c r="M14" s="487">
        <v>11.615664079523324</v>
      </c>
      <c r="N14" s="487">
        <v>26.181455960563447</v>
      </c>
      <c r="O14" s="807">
        <v>1974</v>
      </c>
      <c r="P14" s="808" t="s">
        <v>221</v>
      </c>
      <c r="Q14" s="493">
        <v>11.770839134696253</v>
      </c>
      <c r="R14" s="807">
        <v>1971</v>
      </c>
      <c r="S14" s="808" t="s">
        <v>222</v>
      </c>
    </row>
    <row r="15" spans="1:19">
      <c r="A15" s="540">
        <v>1915</v>
      </c>
      <c r="B15" s="831">
        <v>235.01197444392648</v>
      </c>
      <c r="C15" s="722">
        <v>8501.7058009481771</v>
      </c>
      <c r="D15" s="640">
        <v>2.7642920132300519</v>
      </c>
      <c r="E15" s="640">
        <v>2.9746138157206392</v>
      </c>
      <c r="F15" s="548"/>
      <c r="G15" s="486" t="s">
        <v>231</v>
      </c>
      <c r="H15" s="487">
        <v>25.537593291155773</v>
      </c>
      <c r="I15" s="487">
        <v>4.6891016008088693</v>
      </c>
      <c r="J15" s="487">
        <v>25.148575958837768</v>
      </c>
      <c r="K15" s="487">
        <v>21.41640037456246</v>
      </c>
      <c r="L15" s="487">
        <v>29.260230549492139</v>
      </c>
      <c r="M15" s="487">
        <v>7.8438301749296784</v>
      </c>
      <c r="N15" s="487">
        <v>30.05913429927929</v>
      </c>
      <c r="O15" s="807">
        <v>1977</v>
      </c>
      <c r="P15" s="808" t="s">
        <v>234</v>
      </c>
      <c r="Q15" s="493">
        <v>17.926823322024109</v>
      </c>
      <c r="R15" s="807">
        <v>1978</v>
      </c>
      <c r="S15" s="808" t="s">
        <v>235</v>
      </c>
    </row>
    <row r="16" spans="1:19">
      <c r="A16" s="540">
        <v>1916</v>
      </c>
      <c r="B16" s="831">
        <v>258.86506496971657</v>
      </c>
      <c r="C16" s="722">
        <v>8816.5166844235446</v>
      </c>
      <c r="D16" s="640">
        <v>2.9361376406972917</v>
      </c>
      <c r="E16" s="640">
        <v>6.2166235204087483</v>
      </c>
      <c r="F16" s="548"/>
      <c r="G16" s="486" t="s">
        <v>244</v>
      </c>
      <c r="H16" s="487">
        <v>23.865004403073975</v>
      </c>
      <c r="I16" s="487">
        <v>1.9004041146915513</v>
      </c>
      <c r="J16" s="487">
        <v>23.803544032821698</v>
      </c>
      <c r="K16" s="487">
        <v>22.136900684704777</v>
      </c>
      <c r="L16" s="487">
        <v>25.706527617837427</v>
      </c>
      <c r="M16" s="487">
        <v>3.5696269331326498</v>
      </c>
      <c r="N16" s="487">
        <v>25.773018932954628</v>
      </c>
      <c r="O16" s="807">
        <v>1985</v>
      </c>
      <c r="P16" s="808" t="s">
        <v>247</v>
      </c>
      <c r="Q16" s="493">
        <v>21.233920991130042</v>
      </c>
      <c r="R16" s="807">
        <v>1983</v>
      </c>
      <c r="S16" s="808" t="s">
        <v>248</v>
      </c>
    </row>
    <row r="17" spans="1:19">
      <c r="A17" s="540">
        <v>1917</v>
      </c>
      <c r="B17" s="831">
        <v>281.64741037710132</v>
      </c>
      <c r="C17" s="722">
        <v>8815.6810134802254</v>
      </c>
      <c r="D17" s="640">
        <v>3.1948457520914029</v>
      </c>
      <c r="E17" s="640">
        <v>8.8111711047943899</v>
      </c>
      <c r="F17" s="548"/>
      <c r="G17" s="486" t="s">
        <v>257</v>
      </c>
      <c r="H17" s="487">
        <v>27.521689704461021</v>
      </c>
      <c r="I17" s="487">
        <v>2.5050978060987319</v>
      </c>
      <c r="J17" s="487">
        <v>27.428397963550701</v>
      </c>
      <c r="K17" s="487">
        <v>24.891573585044412</v>
      </c>
      <c r="L17" s="487">
        <v>29.612609108746479</v>
      </c>
      <c r="M17" s="487">
        <v>4.7210355237020671</v>
      </c>
      <c r="N17" s="487">
        <v>30.123549532279871</v>
      </c>
      <c r="O17" s="807">
        <v>1986</v>
      </c>
      <c r="P17" s="808" t="s">
        <v>260</v>
      </c>
      <c r="Q17" s="493">
        <v>24.244233668314497</v>
      </c>
      <c r="R17" s="807">
        <v>1987</v>
      </c>
      <c r="S17" s="808" t="s">
        <v>261</v>
      </c>
    </row>
    <row r="18" spans="1:19">
      <c r="A18" s="540">
        <v>1918</v>
      </c>
      <c r="B18" s="831">
        <v>314.53945306446661</v>
      </c>
      <c r="C18" s="722">
        <v>8995.9408460868453</v>
      </c>
      <c r="D18" s="640">
        <v>3.4964597749804955</v>
      </c>
      <c r="E18" s="640">
        <v>9.4406442843649288</v>
      </c>
      <c r="F18" s="548"/>
      <c r="G18" s="491" t="s">
        <v>270</v>
      </c>
      <c r="H18" s="487">
        <v>24.80489350680967</v>
      </c>
      <c r="I18" s="487">
        <v>2.1435052751521155</v>
      </c>
      <c r="J18" s="487">
        <v>24.729590910064378</v>
      </c>
      <c r="K18" s="487">
        <v>22.743921333223874</v>
      </c>
      <c r="L18" s="487">
        <v>26.858987961949353</v>
      </c>
      <c r="M18" s="487">
        <v>4.1150666287254793</v>
      </c>
      <c r="N18" s="487">
        <v>26.976983872591376</v>
      </c>
      <c r="O18" s="807">
        <v>1991</v>
      </c>
      <c r="P18" s="808" t="s">
        <v>273</v>
      </c>
      <c r="Q18" s="493">
        <v>21.902314680844604</v>
      </c>
      <c r="R18" s="807">
        <v>1995</v>
      </c>
      <c r="S18" s="808" t="s">
        <v>274</v>
      </c>
    </row>
    <row r="19" spans="1:19">
      <c r="A19" s="540">
        <v>1919</v>
      </c>
      <c r="B19" s="831">
        <v>376.41821914902863</v>
      </c>
      <c r="C19" s="722">
        <v>9923.9898469657819</v>
      </c>
      <c r="D19" s="640">
        <v>3.793012940900145</v>
      </c>
      <c r="E19" s="640">
        <v>8.4815266013264399</v>
      </c>
      <c r="F19" s="548"/>
      <c r="G19" s="492" t="s">
        <v>283</v>
      </c>
      <c r="H19" s="487">
        <v>17.028088948087522</v>
      </c>
      <c r="I19" s="487">
        <v>2.5982069292700478</v>
      </c>
      <c r="J19" s="487">
        <v>16.866382868090106</v>
      </c>
      <c r="K19" s="487">
        <v>14.444509351886214</v>
      </c>
      <c r="L19" s="487">
        <v>19.561307329227805</v>
      </c>
      <c r="M19" s="487">
        <v>5.1167979773415908</v>
      </c>
      <c r="N19" s="487">
        <v>19.718158117793138</v>
      </c>
      <c r="O19" s="807">
        <v>1996</v>
      </c>
      <c r="P19" s="808" t="s">
        <v>286</v>
      </c>
      <c r="Q19" s="493">
        <v>13.828388483613807</v>
      </c>
      <c r="R19" s="807">
        <v>2000</v>
      </c>
      <c r="S19" s="808" t="s">
        <v>287</v>
      </c>
    </row>
    <row r="20" spans="1:19">
      <c r="A20" s="540">
        <v>1920</v>
      </c>
      <c r="B20" s="831">
        <v>451.57781896741363</v>
      </c>
      <c r="C20" s="722">
        <v>10662.668319585371</v>
      </c>
      <c r="D20" s="640">
        <v>4.2351295701278424</v>
      </c>
      <c r="E20" s="640">
        <v>11.656080169417393</v>
      </c>
      <c r="F20" s="548"/>
      <c r="G20" s="486" t="s">
        <v>296</v>
      </c>
      <c r="H20" s="487">
        <v>7.7189538847994168</v>
      </c>
      <c r="I20" s="487">
        <v>0.98446641475780283</v>
      </c>
      <c r="J20" s="487">
        <v>7.6717345089094628</v>
      </c>
      <c r="K20" s="487">
        <v>7.0139792194275019</v>
      </c>
      <c r="L20" s="487">
        <v>8.5855377450182235</v>
      </c>
      <c r="M20" s="487">
        <v>1.5715585255907216</v>
      </c>
      <c r="N20" s="487">
        <v>9.3396036525044792</v>
      </c>
      <c r="O20" s="807">
        <v>2003</v>
      </c>
      <c r="P20" s="808" t="s">
        <v>299</v>
      </c>
      <c r="Q20" s="493">
        <v>6.7502730924357657</v>
      </c>
      <c r="R20" s="807">
        <v>2002</v>
      </c>
      <c r="S20" s="808" t="s">
        <v>300</v>
      </c>
    </row>
    <row r="21" spans="1:19">
      <c r="A21" s="540">
        <v>1921</v>
      </c>
      <c r="B21" s="831">
        <v>414.82425915975261</v>
      </c>
      <c r="C21" s="722">
        <v>11994.238096254929</v>
      </c>
      <c r="D21" s="640">
        <v>3.458529469156336</v>
      </c>
      <c r="E21" s="640">
        <v>-18.337103696878486</v>
      </c>
      <c r="F21" s="548"/>
      <c r="G21" s="486" t="s">
        <v>309</v>
      </c>
      <c r="H21" s="487">
        <v>5.1269417084582738</v>
      </c>
      <c r="I21" s="487">
        <v>1.650391853040674</v>
      </c>
      <c r="J21" s="487">
        <v>4.9224454356926</v>
      </c>
      <c r="K21" s="487">
        <v>3.6321191835378075</v>
      </c>
      <c r="L21" s="487">
        <v>6.6653088712619102</v>
      </c>
      <c r="M21" s="487">
        <v>3.0331896877241027</v>
      </c>
      <c r="N21" s="487">
        <v>7.5555266801385246</v>
      </c>
      <c r="O21" s="807">
        <v>2008</v>
      </c>
      <c r="P21" s="808" t="s">
        <v>312</v>
      </c>
      <c r="Q21" s="493">
        <v>3.4079794718709255</v>
      </c>
      <c r="R21" s="807">
        <v>2009</v>
      </c>
      <c r="S21" s="808" t="s">
        <v>313</v>
      </c>
    </row>
    <row r="22" spans="1:19">
      <c r="A22" s="540">
        <v>1922</v>
      </c>
      <c r="B22" s="831">
        <v>438.21068217576772</v>
      </c>
      <c r="C22" s="722">
        <v>11448.122985474629</v>
      </c>
      <c r="D22" s="640">
        <v>3.8277950257152997</v>
      </c>
      <c r="E22" s="640">
        <v>10.676952729538014</v>
      </c>
      <c r="F22" s="548"/>
      <c r="G22" s="491" t="s">
        <v>322</v>
      </c>
      <c r="H22" s="487">
        <v>3.2460231702227338</v>
      </c>
      <c r="I22" s="487">
        <v>1.9845278855317017</v>
      </c>
      <c r="J22" s="487">
        <v>2.8951695737177485</v>
      </c>
      <c r="K22" s="487">
        <v>2.0312238810631156</v>
      </c>
      <c r="L22" s="487">
        <v>4.8570993362748061</v>
      </c>
      <c r="M22" s="487">
        <v>2.8258754552116905</v>
      </c>
      <c r="N22" s="487">
        <v>6.7252117169564141</v>
      </c>
      <c r="O22" s="807">
        <v>2011</v>
      </c>
      <c r="P22" s="808" t="s">
        <v>325</v>
      </c>
      <c r="Q22" s="493">
        <v>1.9927071578520472</v>
      </c>
      <c r="R22" s="807">
        <v>2013</v>
      </c>
      <c r="S22" s="808" t="s">
        <v>326</v>
      </c>
    </row>
    <row r="23" spans="1:19" ht="14.65" thickBot="1">
      <c r="A23" s="540">
        <v>1923</v>
      </c>
      <c r="B23" s="831">
        <v>492.38989056189985</v>
      </c>
      <c r="C23" s="722">
        <v>12955.870333671544</v>
      </c>
      <c r="D23" s="640">
        <v>3.8005157344173743</v>
      </c>
      <c r="E23" s="640">
        <v>-0.71266332482962103</v>
      </c>
      <c r="F23" s="809"/>
      <c r="G23" s="495" t="s">
        <v>335</v>
      </c>
      <c r="H23" s="496">
        <v>4.8503107852240195</v>
      </c>
      <c r="I23" s="496">
        <v>1.8845244902340903</v>
      </c>
      <c r="J23" s="496">
        <v>4.3815125768450418</v>
      </c>
      <c r="K23" s="496">
        <v>4.0026205429363859</v>
      </c>
      <c r="L23" s="496">
        <v>6.5637234528445054</v>
      </c>
      <c r="M23" s="496">
        <v>2.5611029099081195</v>
      </c>
      <c r="N23" s="496">
        <v>7.14</v>
      </c>
      <c r="O23" s="810">
        <v>2022</v>
      </c>
      <c r="P23" s="811" t="s">
        <v>336</v>
      </c>
      <c r="Q23" s="812">
        <v>1.3564883040652287</v>
      </c>
      <c r="R23" s="810">
        <v>2020</v>
      </c>
      <c r="S23" s="811" t="s">
        <v>338</v>
      </c>
    </row>
    <row r="24" spans="1:19">
      <c r="A24" s="540">
        <v>1924</v>
      </c>
      <c r="B24" s="831">
        <v>553.97603154712101</v>
      </c>
      <c r="C24" s="722">
        <v>13458.987521203177</v>
      </c>
      <c r="D24" s="640">
        <v>4.1160305013612044</v>
      </c>
      <c r="E24" s="640">
        <v>8.3018934532104858</v>
      </c>
      <c r="F24" s="548"/>
      <c r="G24" s="500" t="s">
        <v>81</v>
      </c>
      <c r="H24" s="813">
        <v>5.1468733945086926</v>
      </c>
      <c r="I24" s="813">
        <v>4.8533674044073534</v>
      </c>
      <c r="J24" s="813">
        <v>4.3118040304474938</v>
      </c>
      <c r="K24" s="813">
        <v>0.22826521612435147</v>
      </c>
      <c r="L24" s="813">
        <v>9.31265481460213</v>
      </c>
      <c r="M24" s="813">
        <v>9.0843895984777792</v>
      </c>
      <c r="N24" s="813">
        <v>12.344938898777059</v>
      </c>
      <c r="O24" s="814">
        <v>1925</v>
      </c>
      <c r="P24" s="815" t="s">
        <v>103</v>
      </c>
      <c r="Q24" s="816">
        <v>-0.71266332482962103</v>
      </c>
      <c r="R24" s="814">
        <v>1923</v>
      </c>
      <c r="S24" s="815" t="s">
        <v>104</v>
      </c>
    </row>
    <row r="25" spans="1:19">
      <c r="A25" s="540">
        <v>1925</v>
      </c>
      <c r="B25" s="831">
        <v>656.05475731624517</v>
      </c>
      <c r="C25" s="722">
        <v>14187.569183567886</v>
      </c>
      <c r="D25" s="640">
        <v>4.6241519518092717</v>
      </c>
      <c r="E25" s="640">
        <v>12.344938898777059</v>
      </c>
      <c r="F25" s="548"/>
      <c r="G25" s="502" t="s">
        <v>82</v>
      </c>
      <c r="H25" s="549">
        <v>-1.0318792327193267</v>
      </c>
      <c r="I25" s="549">
        <v>15.588166705331254</v>
      </c>
      <c r="J25" s="549" t="s">
        <v>113</v>
      </c>
      <c r="K25" s="549">
        <v>-13.617036892526135</v>
      </c>
      <c r="L25" s="549">
        <v>4.9421690830437903</v>
      </c>
      <c r="M25" s="549">
        <v>18.559205975569924</v>
      </c>
      <c r="N25" s="549">
        <v>30.926651622733935</v>
      </c>
      <c r="O25" s="803">
        <v>1934</v>
      </c>
      <c r="P25" s="804" t="s">
        <v>116</v>
      </c>
      <c r="Q25" s="805">
        <v>-14.058123638667109</v>
      </c>
      <c r="R25" s="803">
        <v>1929</v>
      </c>
      <c r="S25" s="804" t="s">
        <v>117</v>
      </c>
    </row>
    <row r="26" spans="1:19">
      <c r="A26" s="540">
        <v>1926</v>
      </c>
      <c r="B26" s="831">
        <v>770.28229999786743</v>
      </c>
      <c r="C26" s="722">
        <v>15761.902983320237</v>
      </c>
      <c r="D26" s="640">
        <v>4.8869879532503502</v>
      </c>
      <c r="E26" s="640">
        <v>5.6839827968507839</v>
      </c>
      <c r="F26" s="548"/>
      <c r="G26" s="502" t="s">
        <v>83</v>
      </c>
      <c r="H26" s="549">
        <v>9.6448503726630648</v>
      </c>
      <c r="I26" s="549">
        <v>5.9073417977273612</v>
      </c>
      <c r="J26" s="549">
        <v>9.251546659873469</v>
      </c>
      <c r="K26" s="549">
        <v>6.7213700903515523</v>
      </c>
      <c r="L26" s="549">
        <v>13.716401706487813</v>
      </c>
      <c r="M26" s="549">
        <v>6.9950316161362611</v>
      </c>
      <c r="N26" s="549">
        <v>23.677632974005579</v>
      </c>
      <c r="O26" s="803">
        <v>1963</v>
      </c>
      <c r="P26" s="804" t="s">
        <v>195</v>
      </c>
      <c r="Q26" s="805">
        <v>-7.7579979304875817</v>
      </c>
      <c r="R26" s="803">
        <v>1940</v>
      </c>
      <c r="S26" s="804" t="s">
        <v>131</v>
      </c>
    </row>
    <row r="27" spans="1:19">
      <c r="A27" s="540">
        <v>1927</v>
      </c>
      <c r="B27" s="831">
        <v>884.93047333273444</v>
      </c>
      <c r="C27" s="722">
        <v>17291.527233068897</v>
      </c>
      <c r="D27" s="640">
        <v>5.1177114745559535</v>
      </c>
      <c r="E27" s="640">
        <v>4.7211804799344392</v>
      </c>
      <c r="F27" s="548"/>
      <c r="G27" s="502" t="s">
        <v>84</v>
      </c>
      <c r="H27" s="487">
        <v>24.086941277154914</v>
      </c>
      <c r="I27" s="487">
        <v>3.9432835012321035</v>
      </c>
      <c r="J27" s="487">
        <v>23.749831679440142</v>
      </c>
      <c r="K27" s="487">
        <v>21.233920991130042</v>
      </c>
      <c r="L27" s="487">
        <v>26.740992051307334</v>
      </c>
      <c r="M27" s="487">
        <v>5.5070710601772923</v>
      </c>
      <c r="N27" s="487">
        <v>30.123549532279871</v>
      </c>
      <c r="O27" s="807">
        <v>1986</v>
      </c>
      <c r="P27" s="808" t="s">
        <v>260</v>
      </c>
      <c r="Q27" s="493">
        <v>15.060630220158622</v>
      </c>
      <c r="R27" s="807">
        <v>1999</v>
      </c>
      <c r="S27" s="808" t="s">
        <v>350</v>
      </c>
    </row>
    <row r="28" spans="1:19" ht="14.65" thickBot="1">
      <c r="A28" s="540">
        <v>1928</v>
      </c>
      <c r="B28" s="831">
        <v>1003.751419037741</v>
      </c>
      <c r="C28" s="722">
        <v>19507.573489703176</v>
      </c>
      <c r="D28" s="640">
        <v>5.1454447656832274</v>
      </c>
      <c r="E28" s="640">
        <v>0.54190806310900896</v>
      </c>
      <c r="F28" s="548"/>
      <c r="G28" s="503" t="s">
        <v>85</v>
      </c>
      <c r="H28" s="504">
        <v>5.5756590346775683</v>
      </c>
      <c r="I28" s="504">
        <v>2.8182492882114021</v>
      </c>
      <c r="J28" s="504">
        <v>4.87620375214685</v>
      </c>
      <c r="K28" s="504">
        <v>3.4079794718709255</v>
      </c>
      <c r="L28" s="504">
        <v>7.2776853464192381</v>
      </c>
      <c r="M28" s="504">
        <v>3.8697058745483126</v>
      </c>
      <c r="N28" s="504">
        <v>13.828388483613807</v>
      </c>
      <c r="O28" s="817">
        <v>2000</v>
      </c>
      <c r="P28" s="818" t="s">
        <v>287</v>
      </c>
      <c r="Q28" s="819">
        <v>1.3564883040652287</v>
      </c>
      <c r="R28" s="817">
        <v>2020</v>
      </c>
      <c r="S28" s="818" t="s">
        <v>338</v>
      </c>
    </row>
    <row r="29" spans="1:19" ht="14.65" thickBot="1">
      <c r="A29" s="540">
        <v>1929</v>
      </c>
      <c r="B29" s="831">
        <v>893.25772938356704</v>
      </c>
      <c r="C29" s="722">
        <v>20199.891229602807</v>
      </c>
      <c r="D29" s="640">
        <v>4.4220917787641545</v>
      </c>
      <c r="E29" s="640">
        <v>-14.058123638667109</v>
      </c>
      <c r="F29" s="548"/>
      <c r="G29" s="508" t="s">
        <v>353</v>
      </c>
      <c r="H29" s="509">
        <v>11.591051218073167</v>
      </c>
      <c r="I29" s="509">
        <v>10.032237147082537</v>
      </c>
      <c r="J29" s="509">
        <v>10.036046329231089</v>
      </c>
      <c r="K29" s="509">
        <v>4.776427630711777</v>
      </c>
      <c r="L29" s="509">
        <v>19.63973272351047</v>
      </c>
      <c r="M29" s="509">
        <v>14.863305092798694</v>
      </c>
      <c r="N29" s="509">
        <v>30.926651622733935</v>
      </c>
      <c r="O29" s="820">
        <v>1934</v>
      </c>
      <c r="P29" s="821" t="s">
        <v>116</v>
      </c>
      <c r="Q29" s="822">
        <v>-14.058123638667109</v>
      </c>
      <c r="R29" s="820">
        <v>1929</v>
      </c>
      <c r="S29" s="821" t="s">
        <v>117</v>
      </c>
    </row>
    <row r="30" spans="1:19">
      <c r="A30" s="540">
        <v>1930</v>
      </c>
      <c r="B30" s="831">
        <v>713.13869792904927</v>
      </c>
      <c r="C30" s="722">
        <v>18668.875293736986</v>
      </c>
      <c r="D30" s="640">
        <v>3.8199339098284741</v>
      </c>
      <c r="E30" s="640">
        <v>-13.617036892526135</v>
      </c>
      <c r="F30" s="548"/>
      <c r="G30" s="548"/>
      <c r="H30" s="548"/>
      <c r="I30" s="548"/>
      <c r="J30" s="548"/>
      <c r="K30" s="548"/>
      <c r="L30" s="548"/>
      <c r="M30" s="548"/>
      <c r="N30" s="548"/>
      <c r="O30" s="548"/>
      <c r="P30" s="548"/>
      <c r="Q30" s="548"/>
      <c r="R30" s="548"/>
      <c r="S30" s="548"/>
    </row>
    <row r="31" spans="1:19">
      <c r="A31" s="540">
        <v>1931</v>
      </c>
      <c r="B31" s="831">
        <v>710.97063350109272</v>
      </c>
      <c r="C31" s="722">
        <v>19545.959780544115</v>
      </c>
      <c r="D31" s="640">
        <v>3.6374301466064969</v>
      </c>
      <c r="E31" s="640">
        <v>-4.7776680835342589</v>
      </c>
      <c r="F31" s="548"/>
      <c r="G31" s="548"/>
      <c r="H31" s="548"/>
      <c r="I31" s="548"/>
      <c r="J31" s="548"/>
      <c r="K31" s="548"/>
      <c r="L31" s="548"/>
      <c r="M31" s="548"/>
      <c r="N31" s="548"/>
      <c r="O31" s="548"/>
      <c r="P31" s="548"/>
      <c r="Q31" s="548"/>
      <c r="R31" s="548"/>
      <c r="S31" s="548"/>
    </row>
    <row r="32" spans="1:19">
      <c r="A32" s="540">
        <v>1932</v>
      </c>
      <c r="B32" s="831">
        <v>673.99698982814652</v>
      </c>
      <c r="C32" s="722">
        <v>20281.656235298109</v>
      </c>
      <c r="D32" s="640">
        <v>3.3231851580992928</v>
      </c>
      <c r="E32" s="640">
        <v>-8.6392033892492943</v>
      </c>
      <c r="F32" s="548"/>
      <c r="G32" s="548"/>
      <c r="H32" s="548"/>
      <c r="I32" s="548"/>
      <c r="J32" s="548"/>
      <c r="K32" s="548"/>
      <c r="L32" s="548"/>
      <c r="M32" s="548"/>
      <c r="N32" s="548"/>
      <c r="O32" s="548"/>
      <c r="P32" s="548"/>
      <c r="Q32" s="548"/>
      <c r="R32" s="548"/>
      <c r="S32" s="548"/>
    </row>
    <row r="33" spans="1:19">
      <c r="A33" s="540">
        <v>1933</v>
      </c>
      <c r="B33" s="831">
        <v>748.74374423594145</v>
      </c>
      <c r="C33" s="722">
        <v>21469.831241783668</v>
      </c>
      <c r="D33" s="640">
        <v>3.4874225875551756</v>
      </c>
      <c r="E33" s="640">
        <v>4.9421690830437903</v>
      </c>
      <c r="F33" s="548"/>
      <c r="G33" s="548"/>
      <c r="H33" s="548"/>
      <c r="I33" s="548"/>
      <c r="J33" s="548"/>
      <c r="K33" s="548"/>
      <c r="L33" s="548"/>
      <c r="M33" s="548"/>
      <c r="N33" s="548"/>
      <c r="O33" s="548"/>
      <c r="P33" s="548"/>
      <c r="Q33" s="548"/>
      <c r="R33" s="548"/>
      <c r="S33" s="548"/>
    </row>
    <row r="34" spans="1:19">
      <c r="A34" s="540">
        <v>1934</v>
      </c>
      <c r="B34" s="831">
        <v>999.12652806411677</v>
      </c>
      <c r="C34" s="722">
        <v>21882.042284533607</v>
      </c>
      <c r="D34" s="640">
        <v>4.5659656218208982</v>
      </c>
      <c r="E34" s="640">
        <v>30.926651622733935</v>
      </c>
      <c r="F34" s="548"/>
      <c r="G34" s="548"/>
      <c r="H34" s="548"/>
      <c r="I34" s="548"/>
      <c r="J34" s="548"/>
      <c r="K34" s="548"/>
      <c r="L34" s="548"/>
      <c r="M34" s="548"/>
      <c r="N34" s="548"/>
      <c r="O34" s="548"/>
      <c r="P34" s="548"/>
      <c r="Q34" s="548"/>
      <c r="R34" s="548"/>
      <c r="S34" s="548"/>
    </row>
    <row r="35" spans="1:19">
      <c r="A35" s="540">
        <v>1935</v>
      </c>
      <c r="B35" s="831">
        <v>1069.0445287135144</v>
      </c>
      <c r="C35" s="722">
        <v>23891.137681420161</v>
      </c>
      <c r="D35" s="640">
        <v>4.4746488968790166</v>
      </c>
      <c r="E35" s="640">
        <v>-1.999943330836218</v>
      </c>
      <c r="F35" s="548"/>
      <c r="G35" s="548"/>
      <c r="H35" s="548"/>
      <c r="I35" s="548"/>
      <c r="J35" s="548"/>
      <c r="K35" s="548"/>
      <c r="L35" s="548"/>
      <c r="M35" s="548"/>
      <c r="N35" s="548"/>
      <c r="O35" s="548"/>
      <c r="P35" s="548"/>
      <c r="Q35" s="548"/>
      <c r="R35" s="548"/>
      <c r="S35" s="548"/>
    </row>
    <row r="36" spans="1:19">
      <c r="A36" s="540">
        <v>1936</v>
      </c>
      <c r="B36" s="831">
        <v>1193.3021540763887</v>
      </c>
      <c r="C36" s="722">
        <v>25732.586233334972</v>
      </c>
      <c r="D36" s="640">
        <v>4.6373191689941358</v>
      </c>
      <c r="E36" s="640">
        <v>3.6353751068285645</v>
      </c>
      <c r="F36" s="548"/>
      <c r="G36" s="548"/>
      <c r="H36" s="548"/>
      <c r="I36" s="548"/>
      <c r="J36" s="548"/>
      <c r="K36" s="548"/>
      <c r="L36" s="548"/>
      <c r="M36" s="548"/>
      <c r="N36" s="548"/>
      <c r="O36" s="548"/>
      <c r="P36" s="548"/>
      <c r="Q36" s="548"/>
      <c r="R36" s="548"/>
      <c r="S36" s="548"/>
    </row>
    <row r="37" spans="1:19">
      <c r="A37" s="540">
        <v>1937</v>
      </c>
      <c r="B37" s="831">
        <v>1323.6869356931534</v>
      </c>
      <c r="C37" s="722">
        <v>27645.629042021577</v>
      </c>
      <c r="D37" s="640">
        <v>4.7880514264339533</v>
      </c>
      <c r="E37" s="640">
        <v>3.2504180097768121</v>
      </c>
      <c r="F37" s="548"/>
      <c r="G37" s="548"/>
      <c r="H37" s="548"/>
      <c r="I37" s="548"/>
      <c r="J37" s="548"/>
      <c r="K37" s="548"/>
      <c r="L37" s="548"/>
      <c r="M37" s="548"/>
      <c r="N37" s="548"/>
      <c r="O37" s="548"/>
      <c r="P37" s="548"/>
      <c r="Q37" s="548"/>
      <c r="R37" s="548"/>
      <c r="S37" s="548"/>
    </row>
    <row r="38" spans="1:19">
      <c r="A38" s="540">
        <v>1938</v>
      </c>
      <c r="B38" s="831">
        <v>1464.912458858428</v>
      </c>
      <c r="C38" s="722">
        <v>29589.678404154678</v>
      </c>
      <c r="D38" s="640">
        <v>4.9507549181499053</v>
      </c>
      <c r="E38" s="640">
        <v>3.3981149579491943</v>
      </c>
      <c r="F38" s="548"/>
      <c r="G38" s="548"/>
      <c r="H38" s="548"/>
      <c r="I38" s="548"/>
      <c r="J38" s="548"/>
      <c r="K38" s="548"/>
      <c r="L38" s="548"/>
      <c r="M38" s="548"/>
      <c r="N38" s="548"/>
      <c r="O38" s="548"/>
      <c r="P38" s="548"/>
      <c r="Q38" s="548"/>
      <c r="R38" s="548"/>
      <c r="S38" s="548"/>
    </row>
    <row r="39" spans="1:19">
      <c r="A39" s="540">
        <v>1939</v>
      </c>
      <c r="B39" s="831">
        <v>1644.8841937189177</v>
      </c>
      <c r="C39" s="722">
        <v>31923.714370129255</v>
      </c>
      <c r="D39" s="640">
        <v>5.1525463943444549</v>
      </c>
      <c r="E39" s="640">
        <v>4.0759738571336745</v>
      </c>
      <c r="F39" s="548"/>
      <c r="G39" s="548"/>
      <c r="H39" s="548"/>
      <c r="I39" s="548"/>
      <c r="J39" s="548"/>
      <c r="K39" s="548"/>
      <c r="L39" s="548"/>
      <c r="M39" s="548"/>
      <c r="N39" s="548"/>
      <c r="O39" s="548"/>
      <c r="P39" s="548"/>
      <c r="Q39" s="548"/>
      <c r="R39" s="548"/>
      <c r="S39" s="548"/>
    </row>
    <row r="40" spans="1:19">
      <c r="A40" s="540">
        <v>1940</v>
      </c>
      <c r="B40" s="831">
        <v>1584.3601486335795</v>
      </c>
      <c r="C40" s="722">
        <v>33335.216388386965</v>
      </c>
      <c r="D40" s="640">
        <v>4.7528119517037997</v>
      </c>
      <c r="E40" s="640">
        <v>-7.7579979304875817</v>
      </c>
      <c r="F40" s="548"/>
      <c r="G40" s="548"/>
      <c r="H40" s="548"/>
      <c r="I40" s="548"/>
      <c r="J40" s="548"/>
      <c r="K40" s="548"/>
      <c r="L40" s="548"/>
      <c r="M40" s="548"/>
      <c r="N40" s="548"/>
      <c r="O40" s="548"/>
      <c r="P40" s="548"/>
      <c r="Q40" s="548"/>
      <c r="R40" s="548"/>
      <c r="S40" s="548"/>
    </row>
    <row r="41" spans="1:19">
      <c r="A41" s="540">
        <v>1941</v>
      </c>
      <c r="B41" s="831">
        <v>1735.8087599053383</v>
      </c>
      <c r="C41" s="722">
        <v>32705.77904493345</v>
      </c>
      <c r="D41" s="640">
        <v>5.3073457064592917</v>
      </c>
      <c r="E41" s="640">
        <v>11.667487802809063</v>
      </c>
      <c r="F41" s="548"/>
      <c r="G41" s="548"/>
      <c r="H41" s="548"/>
      <c r="I41" s="548"/>
      <c r="J41" s="548"/>
      <c r="K41" s="548"/>
      <c r="L41" s="548"/>
      <c r="M41" s="548"/>
      <c r="N41" s="548"/>
      <c r="O41" s="548"/>
      <c r="P41" s="548"/>
      <c r="Q41" s="548"/>
      <c r="R41" s="548"/>
      <c r="S41" s="548"/>
    </row>
    <row r="42" spans="1:19">
      <c r="A42" s="540">
        <v>1942</v>
      </c>
      <c r="B42" s="831">
        <v>1836.7913036727487</v>
      </c>
      <c r="C42" s="722">
        <v>31695.044995809556</v>
      </c>
      <c r="D42" s="640">
        <v>5.7952001769222701</v>
      </c>
      <c r="E42" s="640">
        <v>9.1920612947680382</v>
      </c>
      <c r="F42" s="548"/>
      <c r="G42" s="548"/>
      <c r="H42" s="548"/>
      <c r="I42" s="548"/>
      <c r="J42" s="548"/>
      <c r="K42" s="548"/>
      <c r="L42" s="548"/>
      <c r="M42" s="548"/>
      <c r="N42" s="548"/>
      <c r="O42" s="548"/>
      <c r="P42" s="548"/>
      <c r="Q42" s="548"/>
      <c r="R42" s="548"/>
      <c r="S42" s="548"/>
    </row>
    <row r="43" spans="1:19">
      <c r="A43" s="540">
        <v>1943</v>
      </c>
      <c r="B43" s="831">
        <v>2125.1167384040814</v>
      </c>
      <c r="C43" s="722">
        <v>33419.635441028913</v>
      </c>
      <c r="D43" s="640">
        <v>6.3588866555830208</v>
      </c>
      <c r="E43" s="640">
        <v>9.7267818444904073</v>
      </c>
      <c r="F43" s="548"/>
      <c r="G43" s="548"/>
      <c r="H43" s="548"/>
      <c r="I43" s="548"/>
      <c r="J43" s="548"/>
      <c r="K43" s="548"/>
      <c r="L43" s="548"/>
      <c r="M43" s="548"/>
      <c r="N43" s="548"/>
      <c r="O43" s="548"/>
      <c r="P43" s="548"/>
      <c r="Q43" s="548"/>
      <c r="R43" s="548"/>
      <c r="S43" s="548"/>
    </row>
    <row r="44" spans="1:19">
      <c r="A44" s="540">
        <v>1944</v>
      </c>
      <c r="B44" s="831">
        <v>2511.577821855612</v>
      </c>
      <c r="C44" s="722">
        <v>35599.736358874514</v>
      </c>
      <c r="D44" s="640">
        <v>7.0550461288163753</v>
      </c>
      <c r="E44" s="640">
        <v>10.947820128577623</v>
      </c>
      <c r="F44" s="548"/>
      <c r="G44" s="548"/>
      <c r="H44" s="548"/>
      <c r="I44" s="548"/>
      <c r="J44" s="548"/>
      <c r="K44" s="548"/>
      <c r="L44" s="548"/>
      <c r="M44" s="548"/>
      <c r="N44" s="548"/>
      <c r="O44" s="548"/>
      <c r="P44" s="548"/>
      <c r="Q44" s="548"/>
      <c r="R44" s="548"/>
      <c r="S44" s="548"/>
    </row>
    <row r="45" spans="1:19">
      <c r="A45" s="540">
        <v>1945</v>
      </c>
      <c r="B45" s="831">
        <v>3080.1522469569895</v>
      </c>
      <c r="C45" s="722">
        <v>38427.552322809184</v>
      </c>
      <c r="D45" s="640">
        <v>8.0154786364801183</v>
      </c>
      <c r="E45" s="640">
        <v>13.613412160990013</v>
      </c>
      <c r="F45" s="548"/>
      <c r="G45" s="548"/>
      <c r="H45" s="548"/>
      <c r="I45" s="548"/>
      <c r="J45" s="548"/>
      <c r="K45" s="548"/>
      <c r="L45" s="548"/>
      <c r="M45" s="548"/>
      <c r="N45" s="548"/>
      <c r="O45" s="548"/>
      <c r="P45" s="548"/>
      <c r="Q45" s="548"/>
      <c r="R45" s="548"/>
      <c r="S45" s="548"/>
    </row>
    <row r="46" spans="1:19">
      <c r="A46" s="540">
        <v>1946</v>
      </c>
      <c r="B46" s="831">
        <v>3764.4234735686305</v>
      </c>
      <c r="C46" s="722">
        <v>41830.993352050726</v>
      </c>
      <c r="D46" s="640">
        <v>8.9991252225046274</v>
      </c>
      <c r="E46" s="640">
        <v>12.271838409595759</v>
      </c>
      <c r="F46" s="548"/>
      <c r="G46" s="548"/>
      <c r="H46" s="548"/>
      <c r="I46" s="548"/>
      <c r="J46" s="548"/>
      <c r="K46" s="548"/>
      <c r="L46" s="548"/>
      <c r="M46" s="548"/>
      <c r="N46" s="548"/>
      <c r="O46" s="548"/>
      <c r="P46" s="548"/>
      <c r="Q46" s="548"/>
      <c r="R46" s="548"/>
      <c r="S46" s="548"/>
    </row>
    <row r="47" spans="1:19">
      <c r="A47" s="540">
        <v>1947</v>
      </c>
      <c r="B47" s="831">
        <v>4589.9770859373293</v>
      </c>
      <c r="C47" s="722">
        <v>43465.94381766273</v>
      </c>
      <c r="D47" s="640">
        <v>10.559938845897454</v>
      </c>
      <c r="E47" s="640">
        <v>17.34405939245751</v>
      </c>
      <c r="F47" s="548"/>
      <c r="G47" s="548"/>
      <c r="H47" s="548"/>
      <c r="I47" s="548"/>
      <c r="J47" s="548"/>
      <c r="K47" s="548"/>
      <c r="L47" s="548"/>
      <c r="M47" s="548"/>
      <c r="N47" s="548"/>
      <c r="O47" s="548"/>
      <c r="P47" s="548"/>
      <c r="Q47" s="548"/>
      <c r="R47" s="548"/>
      <c r="S47" s="548"/>
    </row>
    <row r="48" spans="1:19">
      <c r="A48" s="540">
        <v>1948</v>
      </c>
      <c r="B48" s="831">
        <v>5354.8792729804472</v>
      </c>
      <c r="C48" s="722">
        <v>44821.763027444453</v>
      </c>
      <c r="D48" s="640">
        <v>11.947051858941034</v>
      </c>
      <c r="E48" s="640">
        <v>13.135615966019287</v>
      </c>
      <c r="F48" s="548"/>
      <c r="G48" s="548"/>
      <c r="H48" s="548"/>
      <c r="I48" s="548"/>
      <c r="J48" s="548"/>
      <c r="K48" s="548"/>
      <c r="L48" s="548"/>
      <c r="M48" s="548"/>
      <c r="N48" s="548"/>
      <c r="O48" s="548"/>
      <c r="P48" s="548"/>
      <c r="Q48" s="548"/>
      <c r="R48" s="548"/>
      <c r="S48" s="548"/>
    </row>
    <row r="49" spans="1:19">
      <c r="A49" s="540">
        <v>1949</v>
      </c>
      <c r="B49" s="831">
        <v>6125.6155104464751</v>
      </c>
      <c r="C49" s="722">
        <v>47245.705529069564</v>
      </c>
      <c r="D49" s="640">
        <v>12.965444037400346</v>
      </c>
      <c r="E49" s="640">
        <v>8.5242132576595289</v>
      </c>
      <c r="F49" s="548"/>
      <c r="G49" s="548"/>
      <c r="H49" s="548"/>
      <c r="I49" s="548"/>
      <c r="J49" s="548"/>
      <c r="K49" s="548"/>
      <c r="L49" s="548"/>
      <c r="M49" s="548"/>
      <c r="N49" s="548"/>
      <c r="O49" s="548"/>
      <c r="P49" s="548"/>
      <c r="Q49" s="548"/>
      <c r="R49" s="548"/>
      <c r="S49" s="548"/>
    </row>
    <row r="50" spans="1:19">
      <c r="A50" s="540">
        <v>1950</v>
      </c>
      <c r="B50" s="831">
        <v>7217.9300135525009</v>
      </c>
      <c r="C50" s="722">
        <v>48467.614452643887</v>
      </c>
      <c r="D50" s="640">
        <v>14.892274140302289</v>
      </c>
      <c r="E50" s="640">
        <v>14.861273530962581</v>
      </c>
      <c r="F50" s="548"/>
      <c r="G50" s="548"/>
      <c r="H50" s="548"/>
      <c r="I50" s="548"/>
      <c r="J50" s="548"/>
      <c r="K50" s="548"/>
      <c r="L50" s="548"/>
      <c r="M50" s="548"/>
      <c r="N50" s="548"/>
      <c r="O50" s="548"/>
      <c r="P50" s="548"/>
      <c r="Q50" s="548"/>
      <c r="R50" s="548"/>
      <c r="S50" s="548"/>
    </row>
    <row r="51" spans="1:19">
      <c r="A51" s="540">
        <v>1951</v>
      </c>
      <c r="B51" s="831">
        <v>8588.900797535156</v>
      </c>
      <c r="C51" s="722">
        <v>49876.091037401478</v>
      </c>
      <c r="D51" s="640">
        <v>17.220477023940074</v>
      </c>
      <c r="E51" s="640">
        <v>15.633628965619661</v>
      </c>
      <c r="F51" s="548"/>
      <c r="G51" s="548"/>
      <c r="H51" s="548"/>
      <c r="I51" s="548"/>
      <c r="J51" s="548"/>
      <c r="K51" s="548"/>
      <c r="L51" s="548"/>
      <c r="M51" s="548"/>
      <c r="N51" s="548"/>
      <c r="O51" s="548"/>
      <c r="P51" s="548"/>
      <c r="Q51" s="548"/>
      <c r="R51" s="548"/>
      <c r="S51" s="548"/>
    </row>
    <row r="52" spans="1:19">
      <c r="A52" s="540">
        <v>1952</v>
      </c>
      <c r="B52" s="831">
        <v>9394.00102575442</v>
      </c>
      <c r="C52" s="722">
        <v>53122.254136043288</v>
      </c>
      <c r="D52" s="640">
        <v>17.683739477050199</v>
      </c>
      <c r="E52" s="640">
        <v>2.6901836253786282</v>
      </c>
      <c r="F52" s="548"/>
      <c r="G52" s="548"/>
      <c r="H52" s="548"/>
      <c r="I52" s="548"/>
      <c r="J52" s="548"/>
      <c r="K52" s="548"/>
      <c r="L52" s="548"/>
      <c r="M52" s="548"/>
      <c r="N52" s="548"/>
      <c r="O52" s="548"/>
      <c r="P52" s="548"/>
      <c r="Q52" s="548"/>
      <c r="R52" s="548"/>
      <c r="S52" s="548"/>
    </row>
    <row r="53" spans="1:19">
      <c r="A53" s="540">
        <v>1953</v>
      </c>
      <c r="B53" s="831">
        <v>10339.579210457869</v>
      </c>
      <c r="C53" s="722">
        <v>56487.974210527143</v>
      </c>
      <c r="D53" s="640">
        <v>18.304036133289014</v>
      </c>
      <c r="E53" s="640">
        <v>3.507723335575208</v>
      </c>
      <c r="F53" s="548"/>
      <c r="G53" s="548"/>
      <c r="H53" s="548"/>
      <c r="I53" s="548"/>
      <c r="J53" s="548"/>
      <c r="K53" s="548"/>
      <c r="L53" s="548"/>
      <c r="M53" s="548"/>
      <c r="N53" s="548"/>
      <c r="O53" s="548"/>
      <c r="P53" s="548"/>
      <c r="Q53" s="548"/>
      <c r="R53" s="548"/>
      <c r="S53" s="548"/>
    </row>
    <row r="54" spans="1:19">
      <c r="A54" s="540">
        <v>1954</v>
      </c>
      <c r="B54" s="831">
        <v>12347.261850033483</v>
      </c>
      <c r="C54" s="722">
        <v>60607.484920899929</v>
      </c>
      <c r="D54" s="640">
        <v>20.372503274386236</v>
      </c>
      <c r="E54" s="640">
        <v>11.300606740692354</v>
      </c>
      <c r="F54" s="548"/>
      <c r="G54" s="548"/>
      <c r="H54" s="548"/>
      <c r="I54" s="548"/>
      <c r="J54" s="548"/>
      <c r="K54" s="548"/>
      <c r="L54" s="548"/>
      <c r="M54" s="548"/>
      <c r="N54" s="548"/>
      <c r="O54" s="548"/>
      <c r="P54" s="548"/>
      <c r="Q54" s="548"/>
      <c r="R54" s="548"/>
      <c r="S54" s="548"/>
    </row>
    <row r="55" spans="1:19">
      <c r="A55" s="540">
        <v>1955</v>
      </c>
      <c r="B55" s="831">
        <v>12613.004854079656</v>
      </c>
      <c r="C55" s="722">
        <v>63315.047301008948</v>
      </c>
      <c r="D55" s="640">
        <v>19.921022555847738</v>
      </c>
      <c r="E55" s="640">
        <v>-2.2161278486877545</v>
      </c>
      <c r="F55" s="548"/>
      <c r="G55" s="548"/>
      <c r="H55" s="548"/>
      <c r="I55" s="548"/>
      <c r="J55" s="548"/>
      <c r="K55" s="548"/>
      <c r="L55" s="548"/>
      <c r="M55" s="548"/>
      <c r="N55" s="548"/>
      <c r="O55" s="548"/>
      <c r="P55" s="548"/>
      <c r="Q55" s="548"/>
      <c r="R55" s="548"/>
      <c r="S55" s="548"/>
    </row>
    <row r="56" spans="1:19">
      <c r="A56" s="540">
        <v>1956</v>
      </c>
      <c r="B56" s="831">
        <v>14219.218610730124</v>
      </c>
      <c r="C56" s="722">
        <v>66186.291398465924</v>
      </c>
      <c r="D56" s="640">
        <v>21.483630991084205</v>
      </c>
      <c r="E56" s="640">
        <v>7.8440171976903228</v>
      </c>
      <c r="F56" s="548"/>
      <c r="G56" s="548"/>
      <c r="H56" s="548"/>
      <c r="I56" s="548"/>
      <c r="J56" s="548"/>
      <c r="K56" s="548"/>
      <c r="L56" s="548"/>
      <c r="M56" s="548"/>
      <c r="N56" s="548"/>
      <c r="O56" s="548"/>
      <c r="P56" s="548"/>
      <c r="Q56" s="548"/>
      <c r="R56" s="548"/>
      <c r="S56" s="548"/>
    </row>
    <row r="57" spans="1:19">
      <c r="A57" s="540">
        <v>1957</v>
      </c>
      <c r="B57" s="831">
        <v>17064.449060921717</v>
      </c>
      <c r="C57" s="722">
        <v>67642.565131837648</v>
      </c>
      <c r="D57" s="640">
        <v>25.227383124313114</v>
      </c>
      <c r="E57" s="640">
        <v>17.426067943461621</v>
      </c>
      <c r="F57" s="548"/>
      <c r="G57" s="548"/>
      <c r="H57" s="548"/>
      <c r="I57" s="548"/>
      <c r="J57" s="548"/>
      <c r="K57" s="548"/>
      <c r="L57" s="548"/>
      <c r="M57" s="548"/>
      <c r="N57" s="548"/>
      <c r="O57" s="548"/>
      <c r="P57" s="548"/>
      <c r="Q57" s="548"/>
      <c r="R57" s="548"/>
      <c r="S57" s="548"/>
    </row>
    <row r="58" spans="1:19">
      <c r="A58" s="540">
        <v>1958</v>
      </c>
      <c r="B58" s="831">
        <v>20209.999999999996</v>
      </c>
      <c r="C58" s="722">
        <v>69469.660441523854</v>
      </c>
      <c r="D58" s="640">
        <v>29.091836452852366</v>
      </c>
      <c r="E58" s="640">
        <v>15.318486699537415</v>
      </c>
      <c r="F58" s="548"/>
      <c r="G58" s="548"/>
      <c r="H58" s="548"/>
      <c r="I58" s="548"/>
      <c r="J58" s="548"/>
      <c r="K58" s="548"/>
      <c r="L58" s="548"/>
      <c r="M58" s="548"/>
      <c r="N58" s="548"/>
      <c r="O58" s="548"/>
      <c r="P58" s="548"/>
      <c r="Q58" s="548"/>
      <c r="R58" s="548"/>
      <c r="S58" s="548"/>
    </row>
    <row r="59" spans="1:19">
      <c r="A59" s="540">
        <v>1959</v>
      </c>
      <c r="B59" s="831">
        <v>23048.781247491544</v>
      </c>
      <c r="C59" s="722">
        <v>74439.43798935409</v>
      </c>
      <c r="D59" s="640">
        <v>30.963131735072814</v>
      </c>
      <c r="E59" s="640">
        <v>6.4323724810331662</v>
      </c>
      <c r="F59" s="548"/>
      <c r="G59" s="548"/>
      <c r="H59" s="548"/>
      <c r="I59" s="548"/>
      <c r="J59" s="548"/>
      <c r="K59" s="548"/>
      <c r="L59" s="548"/>
      <c r="M59" s="548"/>
      <c r="N59" s="548"/>
      <c r="O59" s="548"/>
      <c r="P59" s="548"/>
      <c r="Q59" s="548"/>
      <c r="R59" s="548"/>
      <c r="S59" s="548"/>
    </row>
    <row r="60" spans="1:19">
      <c r="A60" s="540">
        <v>1960</v>
      </c>
      <c r="B60" s="831">
        <v>26147.656033943342</v>
      </c>
      <c r="C60" s="722">
        <v>77868.952671560764</v>
      </c>
      <c r="D60" s="640">
        <v>33.579051903048089</v>
      </c>
      <c r="E60" s="640">
        <v>8.4484999461864838</v>
      </c>
      <c r="F60" s="548"/>
      <c r="G60" s="548"/>
      <c r="H60" s="548"/>
      <c r="I60" s="548"/>
      <c r="J60" s="548"/>
      <c r="K60" s="548"/>
      <c r="L60" s="548"/>
      <c r="M60" s="548"/>
      <c r="N60" s="548"/>
      <c r="O60" s="548"/>
      <c r="P60" s="548"/>
      <c r="Q60" s="548"/>
      <c r="R60" s="548"/>
      <c r="S60" s="548"/>
    </row>
    <row r="61" spans="1:19">
      <c r="A61" s="540">
        <v>1961</v>
      </c>
      <c r="B61" s="831">
        <v>29853.652045823892</v>
      </c>
      <c r="C61" s="722">
        <v>81762.527294403364</v>
      </c>
      <c r="D61" s="640">
        <v>36.512633640016375</v>
      </c>
      <c r="E61" s="640">
        <v>8.7363447468330477</v>
      </c>
      <c r="F61" s="548"/>
      <c r="G61" s="548"/>
      <c r="H61" s="548"/>
      <c r="I61" s="548"/>
      <c r="J61" s="548"/>
      <c r="K61" s="548"/>
      <c r="L61" s="548"/>
      <c r="M61" s="548"/>
      <c r="N61" s="548"/>
      <c r="O61" s="548"/>
      <c r="P61" s="548"/>
      <c r="Q61" s="548"/>
      <c r="R61" s="548"/>
      <c r="S61" s="548"/>
    </row>
    <row r="62" spans="1:19">
      <c r="A62" s="540">
        <v>1962</v>
      </c>
      <c r="B62" s="831">
        <v>33766.528961116383</v>
      </c>
      <c r="C62" s="722">
        <v>86420.625157511924</v>
      </c>
      <c r="D62" s="640">
        <v>39.072303515014902</v>
      </c>
      <c r="E62" s="640">
        <v>7.0103676996699393</v>
      </c>
      <c r="F62" s="548"/>
      <c r="G62" s="548"/>
      <c r="H62" s="548"/>
      <c r="I62" s="548"/>
      <c r="J62" s="548"/>
      <c r="K62" s="548"/>
      <c r="L62" s="548"/>
      <c r="M62" s="548"/>
      <c r="N62" s="548"/>
      <c r="O62" s="548"/>
      <c r="P62" s="548"/>
      <c r="Q62" s="548"/>
      <c r="R62" s="548"/>
      <c r="S62" s="548"/>
    </row>
    <row r="63" spans="1:19">
      <c r="A63" s="540">
        <v>1963</v>
      </c>
      <c r="B63" s="831">
        <v>43115.85679674655</v>
      </c>
      <c r="C63" s="722">
        <v>89223.00377576836</v>
      </c>
      <c r="D63" s="640">
        <v>48.323700135789615</v>
      </c>
      <c r="E63" s="640">
        <v>23.677632974005579</v>
      </c>
      <c r="F63" s="548"/>
      <c r="G63" s="548"/>
      <c r="H63" s="548"/>
      <c r="I63" s="548"/>
      <c r="J63" s="548"/>
      <c r="K63" s="548"/>
      <c r="L63" s="548"/>
      <c r="M63" s="548"/>
      <c r="N63" s="548"/>
      <c r="O63" s="548"/>
      <c r="P63" s="548"/>
      <c r="Q63" s="548"/>
      <c r="R63" s="548"/>
      <c r="S63" s="548"/>
    </row>
    <row r="64" spans="1:19">
      <c r="A64" s="540">
        <v>1964</v>
      </c>
      <c r="B64" s="831">
        <v>53416.72829558223</v>
      </c>
      <c r="C64" s="722">
        <v>94643.375376846729</v>
      </c>
      <c r="D64" s="640">
        <v>56.440007642256951</v>
      </c>
      <c r="E64" s="640">
        <v>16.79570786934881</v>
      </c>
      <c r="F64" s="548"/>
      <c r="G64" s="548"/>
      <c r="H64" s="548"/>
      <c r="I64" s="548"/>
      <c r="J64" s="548"/>
      <c r="K64" s="548"/>
      <c r="L64" s="548"/>
      <c r="M64" s="548"/>
      <c r="N64" s="548"/>
      <c r="O64" s="548"/>
      <c r="P64" s="548"/>
      <c r="Q64" s="548"/>
      <c r="R64" s="548"/>
      <c r="S64" s="548"/>
    </row>
    <row r="65" spans="1:19">
      <c r="A65" s="540">
        <v>1965</v>
      </c>
      <c r="B65" s="831">
        <v>60510.97700799728</v>
      </c>
      <c r="C65" s="722">
        <v>98252.42917842204</v>
      </c>
      <c r="D65" s="640">
        <v>61.587257957879125</v>
      </c>
      <c r="E65" s="640">
        <v>9.1198611244843306</v>
      </c>
      <c r="F65" s="548"/>
      <c r="G65" s="548"/>
      <c r="H65" s="548"/>
      <c r="I65" s="548"/>
      <c r="J65" s="548"/>
      <c r="K65" s="548"/>
      <c r="L65" s="548"/>
      <c r="M65" s="548"/>
      <c r="N65" s="548"/>
      <c r="O65" s="548"/>
      <c r="P65" s="548"/>
      <c r="Q65" s="548"/>
      <c r="R65" s="548"/>
      <c r="S65" s="548"/>
    </row>
    <row r="66" spans="1:19">
      <c r="A66" s="540">
        <v>1966</v>
      </c>
      <c r="B66" s="831">
        <v>73208.860304852715</v>
      </c>
      <c r="C66" s="722">
        <v>104437.51243308601</v>
      </c>
      <c r="D66" s="640">
        <v>70.098242096448089</v>
      </c>
      <c r="E66" s="640">
        <v>13.819391251985614</v>
      </c>
      <c r="F66" s="548"/>
      <c r="G66" s="548"/>
      <c r="H66" s="548"/>
      <c r="I66" s="548"/>
      <c r="J66" s="548"/>
      <c r="K66" s="548"/>
      <c r="L66" s="548"/>
      <c r="M66" s="548"/>
      <c r="N66" s="548"/>
      <c r="O66" s="548"/>
      <c r="P66" s="548"/>
      <c r="Q66" s="548"/>
      <c r="R66" s="548"/>
      <c r="S66" s="548"/>
    </row>
    <row r="67" spans="1:19">
      <c r="A67" s="540">
        <v>1967</v>
      </c>
      <c r="B67" s="831">
        <v>82959.205872132181</v>
      </c>
      <c r="C67" s="722">
        <v>107962.17231943122</v>
      </c>
      <c r="D67" s="640">
        <v>76.840993553443937</v>
      </c>
      <c r="E67" s="640">
        <v>9.6190022108093807</v>
      </c>
      <c r="F67" s="548"/>
      <c r="G67" s="548"/>
      <c r="H67" s="548"/>
      <c r="I67" s="548"/>
      <c r="J67" s="548"/>
      <c r="K67" s="548"/>
      <c r="L67" s="548"/>
      <c r="M67" s="548"/>
      <c r="N67" s="548"/>
      <c r="O67" s="548"/>
      <c r="P67" s="548"/>
      <c r="Q67" s="548"/>
      <c r="R67" s="548"/>
      <c r="S67" s="548"/>
    </row>
    <row r="68" spans="1:19">
      <c r="A68" s="540">
        <v>1968</v>
      </c>
      <c r="B68" s="831">
        <v>96205.8536843521</v>
      </c>
      <c r="C68" s="722">
        <v>115164.17494898934</v>
      </c>
      <c r="D68" s="640">
        <v>83.538004528722055</v>
      </c>
      <c r="E68" s="640">
        <v>8.7154143453653568</v>
      </c>
      <c r="F68" s="548"/>
      <c r="G68" s="548"/>
      <c r="H68" s="548"/>
      <c r="I68" s="548"/>
      <c r="J68" s="548"/>
      <c r="K68" s="548"/>
      <c r="L68" s="548"/>
      <c r="M68" s="548"/>
      <c r="N68" s="548"/>
      <c r="O68" s="548"/>
      <c r="P68" s="548"/>
      <c r="Q68" s="548"/>
      <c r="R68" s="548"/>
      <c r="S68" s="548"/>
    </row>
    <row r="69" spans="1:19">
      <c r="A69" s="540">
        <v>1969</v>
      </c>
      <c r="B69" s="831">
        <v>110934.4308574148</v>
      </c>
      <c r="C69" s="722">
        <v>122553.61305312495</v>
      </c>
      <c r="D69" s="640">
        <v>90.519102696161696</v>
      </c>
      <c r="E69" s="640">
        <v>8.3567930630176868</v>
      </c>
      <c r="F69" s="548"/>
      <c r="G69" s="548"/>
      <c r="H69" s="548"/>
      <c r="I69" s="548"/>
      <c r="J69" s="548"/>
      <c r="K69" s="548"/>
      <c r="L69" s="548"/>
      <c r="M69" s="548"/>
      <c r="N69" s="548"/>
      <c r="O69" s="548"/>
      <c r="P69" s="548"/>
      <c r="Q69" s="548"/>
      <c r="R69" s="548"/>
      <c r="S69" s="548"/>
    </row>
    <row r="70" spans="1:19">
      <c r="A70" s="540">
        <v>1970</v>
      </c>
      <c r="B70" s="831">
        <v>130859.42847800009</v>
      </c>
      <c r="C70" s="722">
        <v>130859.42847800009</v>
      </c>
      <c r="D70" s="640">
        <v>100</v>
      </c>
      <c r="E70" s="640">
        <v>10.473918787796732</v>
      </c>
      <c r="F70" s="548"/>
      <c r="G70" s="548"/>
      <c r="H70" s="548"/>
      <c r="I70" s="548"/>
      <c r="J70" s="548"/>
      <c r="K70" s="548"/>
      <c r="L70" s="548"/>
      <c r="M70" s="548"/>
      <c r="N70" s="548"/>
      <c r="O70" s="548"/>
      <c r="P70" s="548"/>
      <c r="Q70" s="548"/>
      <c r="R70" s="548"/>
      <c r="S70" s="548"/>
    </row>
    <row r="71" spans="1:19">
      <c r="A71" s="540">
        <v>1971</v>
      </c>
      <c r="B71" s="831">
        <v>154504.83171719962</v>
      </c>
      <c r="C71" s="722">
        <v>138233.57945000677</v>
      </c>
      <c r="D71" s="640">
        <v>111.77083913469626</v>
      </c>
      <c r="E71" s="640">
        <v>11.770839134696253</v>
      </c>
      <c r="F71" s="548"/>
      <c r="G71" s="548"/>
      <c r="H71" s="548"/>
      <c r="I71" s="548"/>
      <c r="J71" s="548"/>
      <c r="K71" s="548"/>
      <c r="L71" s="548"/>
      <c r="M71" s="548"/>
      <c r="N71" s="548"/>
      <c r="O71" s="548"/>
      <c r="P71" s="548"/>
      <c r="Q71" s="548"/>
      <c r="R71" s="548"/>
      <c r="S71" s="548"/>
    </row>
    <row r="72" spans="1:19">
      <c r="A72" s="540">
        <v>1972</v>
      </c>
      <c r="B72" s="831">
        <v>189032.01728918491</v>
      </c>
      <c r="C72" s="722">
        <v>147717.05460976803</v>
      </c>
      <c r="D72" s="640">
        <v>127.96898624100027</v>
      </c>
      <c r="E72" s="640">
        <v>14.492283704503151</v>
      </c>
      <c r="F72" s="548"/>
      <c r="G72" s="548"/>
      <c r="H72" s="548"/>
      <c r="I72" s="548"/>
      <c r="J72" s="548"/>
      <c r="K72" s="548"/>
      <c r="L72" s="548"/>
      <c r="M72" s="548"/>
      <c r="N72" s="548"/>
      <c r="O72" s="548"/>
      <c r="P72" s="548"/>
      <c r="Q72" s="548"/>
      <c r="R72" s="548"/>
      <c r="S72" s="548"/>
    </row>
    <row r="73" spans="1:19">
      <c r="A73" s="540">
        <v>1973</v>
      </c>
      <c r="B73" s="831">
        <v>243313.87557840027</v>
      </c>
      <c r="C73" s="722">
        <v>157272.86472963318</v>
      </c>
      <c r="D73" s="640">
        <v>154.70810937200113</v>
      </c>
      <c r="E73" s="640">
        <v>20.895002700610487</v>
      </c>
      <c r="F73" s="548"/>
      <c r="G73" s="548"/>
      <c r="H73" s="548"/>
      <c r="I73" s="548"/>
      <c r="J73" s="548"/>
      <c r="K73" s="548"/>
      <c r="L73" s="548"/>
      <c r="M73" s="548"/>
      <c r="N73" s="548"/>
      <c r="O73" s="548"/>
      <c r="P73" s="548"/>
      <c r="Q73" s="548"/>
      <c r="R73" s="548"/>
      <c r="S73" s="548"/>
    </row>
    <row r="74" spans="1:19">
      <c r="A74" s="540">
        <v>1974</v>
      </c>
      <c r="B74" s="831">
        <v>324185.42845814052</v>
      </c>
      <c r="C74" s="722">
        <v>166067.58769665071</v>
      </c>
      <c r="D74" s="640">
        <v>195.21294489465194</v>
      </c>
      <c r="E74" s="640">
        <v>26.181455960563447</v>
      </c>
      <c r="F74" s="548"/>
      <c r="G74" s="548"/>
      <c r="H74" s="548"/>
      <c r="I74" s="548"/>
      <c r="J74" s="548"/>
      <c r="K74" s="548"/>
      <c r="L74" s="548"/>
      <c r="M74" s="548"/>
      <c r="N74" s="548"/>
      <c r="O74" s="548"/>
      <c r="P74" s="548"/>
      <c r="Q74" s="548"/>
      <c r="R74" s="548"/>
      <c r="S74" s="548"/>
    </row>
    <row r="75" spans="1:19">
      <c r="A75" s="540">
        <v>1975</v>
      </c>
      <c r="B75" s="831">
        <v>408659.58995404578</v>
      </c>
      <c r="C75" s="722">
        <v>169763.46688923452</v>
      </c>
      <c r="D75" s="640">
        <v>240.72292905085621</v>
      </c>
      <c r="E75" s="640">
        <v>23.312995037682605</v>
      </c>
      <c r="F75" s="548"/>
      <c r="G75" s="548"/>
      <c r="H75" s="548"/>
      <c r="I75" s="548"/>
      <c r="J75" s="548"/>
      <c r="K75" s="548"/>
      <c r="L75" s="548"/>
      <c r="M75" s="548"/>
      <c r="N75" s="548"/>
      <c r="O75" s="548"/>
      <c r="P75" s="548"/>
      <c r="Q75" s="548"/>
      <c r="R75" s="548"/>
      <c r="S75" s="548"/>
    </row>
    <row r="76" spans="1:19">
      <c r="A76" s="540">
        <v>1976</v>
      </c>
      <c r="B76" s="831">
        <v>540253.32321415877</v>
      </c>
      <c r="C76" s="722">
        <v>177646.77128275251</v>
      </c>
      <c r="D76" s="640">
        <v>304.11660133932941</v>
      </c>
      <c r="E76" s="640">
        <v>26.334704607669668</v>
      </c>
      <c r="F76" s="548"/>
      <c r="G76" s="548"/>
      <c r="H76" s="548"/>
      <c r="I76" s="548"/>
      <c r="J76" s="548"/>
      <c r="K76" s="548"/>
      <c r="L76" s="548"/>
      <c r="M76" s="548"/>
      <c r="N76" s="548"/>
      <c r="O76" s="548"/>
      <c r="P76" s="548"/>
      <c r="Q76" s="548"/>
      <c r="R76" s="548"/>
      <c r="S76" s="548"/>
    </row>
    <row r="77" spans="1:19">
      <c r="A77" s="540">
        <v>1977</v>
      </c>
      <c r="B77" s="831">
        <v>732097.46981294791</v>
      </c>
      <c r="C77" s="722">
        <v>185092.11524424725</v>
      </c>
      <c r="D77" s="640">
        <v>395.53141896232222</v>
      </c>
      <c r="E77" s="640">
        <v>30.05913429927929</v>
      </c>
      <c r="F77" s="548"/>
      <c r="G77" s="548"/>
      <c r="H77" s="548"/>
      <c r="I77" s="548"/>
      <c r="J77" s="548"/>
      <c r="K77" s="548"/>
      <c r="L77" s="548"/>
      <c r="M77" s="548"/>
      <c r="N77" s="548"/>
      <c r="O77" s="548"/>
      <c r="P77" s="548"/>
      <c r="Q77" s="548"/>
      <c r="R77" s="548"/>
      <c r="S77" s="548"/>
    </row>
    <row r="78" spans="1:19">
      <c r="A78" s="540">
        <v>1978</v>
      </c>
      <c r="B78" s="831">
        <v>936784.67876147747</v>
      </c>
      <c r="C78" s="722">
        <v>200838.14066459483</v>
      </c>
      <c r="D78" s="640">
        <v>466.43763762279269</v>
      </c>
      <c r="E78" s="640">
        <v>17.926823322024109</v>
      </c>
      <c r="F78" s="548"/>
      <c r="G78" s="548"/>
      <c r="H78" s="548"/>
      <c r="I78" s="548"/>
      <c r="J78" s="548"/>
      <c r="K78" s="548"/>
      <c r="L78" s="548"/>
      <c r="M78" s="548"/>
      <c r="N78" s="548"/>
      <c r="O78" s="548"/>
      <c r="P78" s="548"/>
      <c r="Q78" s="548"/>
      <c r="R78" s="548"/>
      <c r="S78" s="548"/>
    </row>
    <row r="79" spans="1:19">
      <c r="A79" s="540">
        <v>1979</v>
      </c>
      <c r="B79" s="831">
        <v>1233647.8334679359</v>
      </c>
      <c r="C79" s="722">
        <v>211745.5982669121</v>
      </c>
      <c r="D79" s="640">
        <v>582.60849036062768</v>
      </c>
      <c r="E79" s="640">
        <v>24.905977427100812</v>
      </c>
      <c r="F79" s="548"/>
      <c r="G79" s="548"/>
      <c r="H79" s="548"/>
      <c r="I79" s="548"/>
      <c r="J79" s="548"/>
      <c r="K79" s="548"/>
      <c r="L79" s="548"/>
      <c r="M79" s="548"/>
      <c r="N79" s="548"/>
      <c r="O79" s="548"/>
      <c r="P79" s="548"/>
      <c r="Q79" s="548"/>
      <c r="R79" s="548"/>
      <c r="S79" s="548"/>
    </row>
    <row r="80" spans="1:19">
      <c r="A80" s="540">
        <v>1980</v>
      </c>
      <c r="B80" s="831">
        <v>1650624.9541506562</v>
      </c>
      <c r="C80" s="722">
        <v>220546.00428222804</v>
      </c>
      <c r="D80" s="640">
        <v>748.42659676499363</v>
      </c>
      <c r="E80" s="640">
        <v>28.461326799704988</v>
      </c>
      <c r="F80" s="548"/>
      <c r="G80" s="548"/>
      <c r="H80" s="548"/>
      <c r="I80" s="548"/>
      <c r="J80" s="548"/>
      <c r="K80" s="548"/>
      <c r="L80" s="548"/>
      <c r="M80" s="548"/>
      <c r="N80" s="548"/>
      <c r="O80" s="548"/>
      <c r="P80" s="548"/>
      <c r="Q80" s="548"/>
      <c r="R80" s="548"/>
      <c r="S80" s="548"/>
    </row>
    <row r="81" spans="1:19">
      <c r="A81" s="540">
        <v>1981</v>
      </c>
      <c r="B81" s="831">
        <v>2091224.4636702565</v>
      </c>
      <c r="C81" s="722">
        <v>225995.02872375396</v>
      </c>
      <c r="D81" s="640">
        <v>925.34091368287307</v>
      </c>
      <c r="E81" s="640">
        <v>23.638165410285474</v>
      </c>
      <c r="F81" s="548"/>
      <c r="G81" s="548"/>
      <c r="H81" s="548"/>
      <c r="I81" s="548"/>
      <c r="J81" s="548"/>
      <c r="K81" s="548"/>
      <c r="L81" s="548"/>
      <c r="M81" s="548"/>
      <c r="N81" s="548"/>
      <c r="O81" s="548"/>
      <c r="P81" s="548"/>
      <c r="Q81" s="548"/>
      <c r="R81" s="548"/>
      <c r="S81" s="548"/>
    </row>
    <row r="82" spans="1:19">
      <c r="A82" s="540">
        <v>1982</v>
      </c>
      <c r="B82" s="831">
        <v>2657034.0707522035</v>
      </c>
      <c r="C82" s="722">
        <v>228542.67448043404</v>
      </c>
      <c r="D82" s="640">
        <v>1162.5986598750846</v>
      </c>
      <c r="E82" s="640">
        <v>25.640036302720226</v>
      </c>
      <c r="F82" s="548"/>
      <c r="G82" s="548"/>
      <c r="H82" s="548"/>
      <c r="I82" s="548"/>
      <c r="J82" s="548"/>
      <c r="K82" s="548"/>
      <c r="L82" s="548"/>
      <c r="M82" s="548"/>
      <c r="N82" s="548"/>
      <c r="O82" s="548"/>
      <c r="P82" s="548"/>
      <c r="Q82" s="548"/>
      <c r="R82" s="548"/>
      <c r="S82" s="548"/>
    </row>
    <row r="83" spans="1:19">
      <c r="A83" s="540">
        <v>1983</v>
      </c>
      <c r="B83" s="831">
        <v>3276344.8265724513</v>
      </c>
      <c r="C83" s="722">
        <v>232453.25629352534</v>
      </c>
      <c r="D83" s="640">
        <v>1409.4639407568968</v>
      </c>
      <c r="E83" s="640">
        <v>21.233920991130042</v>
      </c>
      <c r="F83" s="548"/>
      <c r="G83" s="548"/>
      <c r="H83" s="548"/>
      <c r="I83" s="548"/>
      <c r="J83" s="548"/>
      <c r="K83" s="548"/>
      <c r="L83" s="548"/>
      <c r="M83" s="548"/>
      <c r="N83" s="548"/>
      <c r="O83" s="548"/>
      <c r="P83" s="548"/>
      <c r="Q83" s="548"/>
      <c r="R83" s="548"/>
      <c r="S83" s="548"/>
    </row>
    <row r="84" spans="1:19">
      <c r="A84" s="540">
        <v>1984</v>
      </c>
      <c r="B84" s="831">
        <v>4152748.8763160962</v>
      </c>
      <c r="C84" s="722">
        <v>239461.55570683899</v>
      </c>
      <c r="D84" s="640">
        <v>1734.2027466822703</v>
      </c>
      <c r="E84" s="640">
        <v>23.039880378279509</v>
      </c>
      <c r="F84" s="548"/>
      <c r="G84" s="548"/>
      <c r="H84" s="548"/>
      <c r="I84" s="548"/>
      <c r="J84" s="548"/>
      <c r="K84" s="548"/>
      <c r="L84" s="548"/>
      <c r="M84" s="548"/>
      <c r="N84" s="548"/>
      <c r="O84" s="548"/>
      <c r="P84" s="548"/>
      <c r="Q84" s="548"/>
      <c r="R84" s="548"/>
      <c r="S84" s="548"/>
    </row>
    <row r="85" spans="1:19">
      <c r="A85" s="540">
        <v>1985</v>
      </c>
      <c r="B85" s="831">
        <v>5380873.4081532825</v>
      </c>
      <c r="C85" s="722">
        <v>246697.88129932462</v>
      </c>
      <c r="D85" s="640">
        <v>2181.1591489205111</v>
      </c>
      <c r="E85" s="640">
        <v>25.773018932954628</v>
      </c>
      <c r="F85" s="548"/>
      <c r="G85" s="548"/>
      <c r="H85" s="548"/>
      <c r="I85" s="548"/>
      <c r="J85" s="548"/>
      <c r="K85" s="548"/>
      <c r="L85" s="548"/>
      <c r="M85" s="548"/>
      <c r="N85" s="548"/>
      <c r="O85" s="548"/>
      <c r="P85" s="548"/>
      <c r="Q85" s="548"/>
      <c r="R85" s="548"/>
      <c r="S85" s="548"/>
    </row>
    <row r="86" spans="1:19">
      <c r="A86" s="540">
        <v>1986</v>
      </c>
      <c r="B86" s="831">
        <v>7405737.5179167241</v>
      </c>
      <c r="C86" s="722">
        <v>260930.62742878313</v>
      </c>
      <c r="D86" s="640">
        <v>2838.2017055234355</v>
      </c>
      <c r="E86" s="640">
        <v>30.123549532279871</v>
      </c>
      <c r="F86" s="548"/>
      <c r="G86" s="548"/>
      <c r="H86" s="548"/>
      <c r="I86" s="548"/>
      <c r="J86" s="548"/>
      <c r="K86" s="548"/>
      <c r="L86" s="548"/>
      <c r="M86" s="548"/>
      <c r="N86" s="548"/>
      <c r="O86" s="548"/>
      <c r="P86" s="548"/>
      <c r="Q86" s="548"/>
      <c r="R86" s="548"/>
      <c r="S86" s="548"/>
    </row>
    <row r="87" spans="1:19">
      <c r="A87" s="540">
        <v>1987</v>
      </c>
      <c r="B87" s="831">
        <v>9716856.9090350531</v>
      </c>
      <c r="C87" s="722">
        <v>275553.73935764522</v>
      </c>
      <c r="D87" s="640">
        <v>3526.3019589886248</v>
      </c>
      <c r="E87" s="640">
        <v>24.244233668314497</v>
      </c>
      <c r="F87" s="548"/>
      <c r="G87" s="548"/>
      <c r="H87" s="548"/>
      <c r="I87" s="548"/>
      <c r="J87" s="548"/>
      <c r="K87" s="548"/>
      <c r="L87" s="548"/>
      <c r="M87" s="548"/>
      <c r="N87" s="548"/>
      <c r="O87" s="548"/>
      <c r="P87" s="548"/>
      <c r="Q87" s="548"/>
      <c r="R87" s="548"/>
      <c r="S87" s="548"/>
    </row>
    <row r="88" spans="1:19">
      <c r="A88" s="540">
        <v>1988</v>
      </c>
      <c r="B88" s="831">
        <v>13060111.536333064</v>
      </c>
      <c r="C88" s="722">
        <v>287995.78934151772</v>
      </c>
      <c r="D88" s="640">
        <v>4534.827250840749</v>
      </c>
      <c r="E88" s="640">
        <v>28.600083134723331</v>
      </c>
      <c r="F88" s="548"/>
      <c r="G88" s="548"/>
      <c r="H88" s="548"/>
      <c r="I88" s="548"/>
      <c r="J88" s="548"/>
      <c r="K88" s="548"/>
      <c r="L88" s="548"/>
      <c r="M88" s="548"/>
      <c r="N88" s="548"/>
      <c r="O88" s="548"/>
      <c r="P88" s="548"/>
      <c r="Q88" s="548"/>
      <c r="R88" s="548"/>
      <c r="S88" s="548"/>
    </row>
    <row r="89" spans="1:19">
      <c r="A89" s="540">
        <v>1989</v>
      </c>
      <c r="B89" s="831">
        <v>16977691.964095917</v>
      </c>
      <c r="C89" s="722">
        <v>298221.90236878011</v>
      </c>
      <c r="D89" s="640">
        <v>5692.9728598878582</v>
      </c>
      <c r="E89" s="640">
        <v>25.538913501774331</v>
      </c>
      <c r="F89" s="548"/>
      <c r="G89" s="548"/>
      <c r="H89" s="548"/>
      <c r="I89" s="548"/>
      <c r="J89" s="548"/>
      <c r="K89" s="548"/>
      <c r="L89" s="548"/>
      <c r="M89" s="548"/>
      <c r="N89" s="548"/>
      <c r="O89" s="548"/>
      <c r="P89" s="548"/>
      <c r="Q89" s="548"/>
      <c r="R89" s="548"/>
      <c r="S89" s="548"/>
    </row>
    <row r="90" spans="1:19">
      <c r="A90" s="540">
        <v>1990</v>
      </c>
      <c r="B90" s="831">
        <v>22879272.865476284</v>
      </c>
      <c r="C90" s="722">
        <v>311294.35749169666</v>
      </c>
      <c r="D90" s="640">
        <v>7349.7229599115226</v>
      </c>
      <c r="E90" s="640">
        <v>29.101668685213088</v>
      </c>
      <c r="F90" s="548"/>
      <c r="G90" s="548"/>
      <c r="H90" s="548"/>
      <c r="I90" s="548"/>
      <c r="J90" s="548"/>
      <c r="K90" s="548"/>
      <c r="L90" s="548"/>
      <c r="M90" s="548"/>
      <c r="N90" s="548"/>
      <c r="O90" s="548"/>
      <c r="P90" s="548"/>
      <c r="Q90" s="548"/>
      <c r="R90" s="548"/>
      <c r="S90" s="548"/>
    </row>
    <row r="91" spans="1:19">
      <c r="A91" s="540">
        <v>1991</v>
      </c>
      <c r="B91" s="831">
        <v>29861718.70954857</v>
      </c>
      <c r="C91" s="722">
        <v>319977.04558921623</v>
      </c>
      <c r="D91" s="640">
        <v>9332.4565374869999</v>
      </c>
      <c r="E91" s="640">
        <v>26.976983872591376</v>
      </c>
      <c r="F91" s="548"/>
      <c r="G91" s="548"/>
      <c r="H91" s="548"/>
      <c r="I91" s="548"/>
      <c r="J91" s="548"/>
      <c r="K91" s="548"/>
      <c r="L91" s="548"/>
      <c r="M91" s="548"/>
      <c r="N91" s="548"/>
      <c r="O91" s="548"/>
      <c r="P91" s="548"/>
      <c r="Q91" s="548"/>
      <c r="R91" s="548"/>
      <c r="S91" s="548"/>
    </row>
    <row r="92" spans="1:19">
      <c r="A92" s="540">
        <v>1992</v>
      </c>
      <c r="B92" s="831">
        <v>38500382.424589343</v>
      </c>
      <c r="C92" s="722">
        <v>333811.61969470308</v>
      </c>
      <c r="D92" s="640">
        <v>11533.565685880247</v>
      </c>
      <c r="E92" s="640">
        <v>23.585527985603139</v>
      </c>
      <c r="F92" s="548"/>
      <c r="G92" s="548"/>
      <c r="H92" s="548"/>
      <c r="I92" s="548"/>
      <c r="J92" s="548"/>
      <c r="K92" s="548"/>
      <c r="L92" s="548"/>
      <c r="M92" s="548"/>
      <c r="N92" s="548"/>
      <c r="O92" s="548"/>
      <c r="P92" s="548"/>
      <c r="Q92" s="548"/>
      <c r="R92" s="548"/>
      <c r="S92" s="548"/>
    </row>
    <row r="93" spans="1:19">
      <c r="A93" s="540">
        <v>1993</v>
      </c>
      <c r="B93" s="831">
        <v>50807703.715601899</v>
      </c>
      <c r="C93" s="722">
        <v>352928.30990863778</v>
      </c>
      <c r="D93" s="640">
        <v>14396.040864150129</v>
      </c>
      <c r="E93" s="640">
        <v>24.818648943701895</v>
      </c>
      <c r="F93" s="548"/>
      <c r="G93" s="548"/>
      <c r="H93" s="548"/>
      <c r="I93" s="548"/>
      <c r="J93" s="548"/>
      <c r="K93" s="548"/>
      <c r="L93" s="548"/>
      <c r="M93" s="548"/>
      <c r="N93" s="548"/>
      <c r="O93" s="548"/>
      <c r="P93" s="548"/>
      <c r="Q93" s="548"/>
      <c r="R93" s="548"/>
      <c r="S93" s="548"/>
    </row>
    <row r="94" spans="1:19">
      <c r="A94" s="540">
        <v>1994</v>
      </c>
      <c r="B94" s="831">
        <v>68005292.676674068</v>
      </c>
      <c r="C94" s="722">
        <v>372719.86581667565</v>
      </c>
      <c r="D94" s="640">
        <v>18245.685007335469</v>
      </c>
      <c r="E94" s="640">
        <v>26.740992051307334</v>
      </c>
      <c r="F94" s="548"/>
      <c r="G94" s="548"/>
      <c r="H94" s="548"/>
      <c r="I94" s="548"/>
      <c r="J94" s="548"/>
      <c r="K94" s="548"/>
      <c r="L94" s="548"/>
      <c r="M94" s="548"/>
      <c r="N94" s="548"/>
      <c r="O94" s="548"/>
      <c r="P94" s="548"/>
      <c r="Q94" s="548"/>
      <c r="R94" s="548"/>
      <c r="S94" s="548"/>
    </row>
    <row r="95" spans="1:19">
      <c r="A95" s="540">
        <v>1995</v>
      </c>
      <c r="B95" s="831">
        <v>87314817.278905675</v>
      </c>
      <c r="C95" s="722">
        <v>392568.83981867303</v>
      </c>
      <c r="D95" s="640">
        <v>22241.912353317766</v>
      </c>
      <c r="E95" s="640">
        <v>21.902314680844604</v>
      </c>
      <c r="F95" s="548"/>
      <c r="G95" s="548"/>
      <c r="H95" s="548"/>
      <c r="I95" s="548"/>
      <c r="J95" s="548"/>
      <c r="K95" s="548"/>
      <c r="L95" s="548"/>
      <c r="M95" s="548"/>
      <c r="N95" s="548"/>
      <c r="O95" s="548"/>
      <c r="P95" s="548"/>
      <c r="Q95" s="548"/>
      <c r="R95" s="548"/>
      <c r="S95" s="548"/>
    </row>
    <row r="96" spans="1:19">
      <c r="A96" s="540">
        <v>1996</v>
      </c>
      <c r="B96" s="831">
        <v>106191708.42520286</v>
      </c>
      <c r="C96" s="722">
        <v>398803.03639943933</v>
      </c>
      <c r="D96" s="640">
        <v>26627.607799565929</v>
      </c>
      <c r="E96" s="640">
        <v>19.718158117793138</v>
      </c>
      <c r="F96" s="548"/>
      <c r="G96" s="548"/>
      <c r="H96" s="548"/>
      <c r="I96" s="548"/>
      <c r="J96" s="548"/>
      <c r="K96" s="548"/>
      <c r="L96" s="548"/>
      <c r="M96" s="548"/>
      <c r="N96" s="548"/>
      <c r="O96" s="548"/>
      <c r="P96" s="548"/>
      <c r="Q96" s="548"/>
      <c r="R96" s="548"/>
      <c r="S96" s="548"/>
    </row>
    <row r="97" spans="1:19">
      <c r="A97" s="540">
        <v>1997</v>
      </c>
      <c r="B97" s="831">
        <v>130848204.4159769</v>
      </c>
      <c r="C97" s="722">
        <v>411542.86769393476</v>
      </c>
      <c r="D97" s="640">
        <v>31794.550382850754</v>
      </c>
      <c r="E97" s="640">
        <v>19.404456540662473</v>
      </c>
      <c r="F97" s="548"/>
      <c r="G97" s="548"/>
      <c r="H97" s="548"/>
      <c r="I97" s="548"/>
      <c r="J97" s="548"/>
      <c r="K97" s="548"/>
      <c r="L97" s="548"/>
      <c r="M97" s="548"/>
      <c r="N97" s="548"/>
      <c r="O97" s="548"/>
      <c r="P97" s="548"/>
      <c r="Q97" s="548"/>
      <c r="R97" s="548"/>
      <c r="S97" s="548"/>
    </row>
    <row r="98" spans="1:19">
      <c r="A98" s="540">
        <v>1998</v>
      </c>
      <c r="B98" s="831">
        <v>154187035.9126361</v>
      </c>
      <c r="C98" s="722">
        <v>414029.64259559079</v>
      </c>
      <c r="D98" s="640">
        <v>37240.578946479065</v>
      </c>
      <c r="E98" s="640">
        <v>17.128811378209562</v>
      </c>
      <c r="F98" s="548"/>
      <c r="G98" s="548"/>
      <c r="H98" s="548"/>
      <c r="I98" s="548"/>
      <c r="J98" s="548"/>
      <c r="K98" s="548"/>
      <c r="L98" s="548"/>
      <c r="M98" s="548"/>
      <c r="N98" s="548"/>
      <c r="O98" s="548"/>
      <c r="P98" s="548"/>
      <c r="Q98" s="548"/>
      <c r="R98" s="548"/>
      <c r="S98" s="548"/>
    </row>
    <row r="99" spans="1:19">
      <c r="A99" s="540">
        <v>1999</v>
      </c>
      <c r="B99" s="831">
        <v>168199311.55049324</v>
      </c>
      <c r="C99" s="722">
        <v>392537.3999104221</v>
      </c>
      <c r="D99" s="640">
        <v>42849.244833454519</v>
      </c>
      <c r="E99" s="640">
        <v>15.060630220158622</v>
      </c>
      <c r="F99" s="548"/>
      <c r="G99" s="548"/>
      <c r="H99" s="548"/>
      <c r="I99" s="548"/>
      <c r="J99" s="548"/>
      <c r="K99" s="548"/>
      <c r="L99" s="548"/>
      <c r="M99" s="548"/>
      <c r="N99" s="548"/>
      <c r="O99" s="548"/>
      <c r="P99" s="548"/>
      <c r="Q99" s="548"/>
      <c r="R99" s="548"/>
      <c r="S99" s="548"/>
    </row>
    <row r="100" spans="1:19">
      <c r="A100" s="540">
        <v>2000</v>
      </c>
      <c r="B100" s="831">
        <v>196377514.95413756</v>
      </c>
      <c r="C100" s="722">
        <v>402622.46198043932</v>
      </c>
      <c r="D100" s="640">
        <v>48774.604871319425</v>
      </c>
      <c r="E100" s="640">
        <v>13.828388483613807</v>
      </c>
      <c r="F100" s="548"/>
      <c r="G100" s="548"/>
      <c r="H100" s="548"/>
      <c r="I100" s="548"/>
      <c r="J100" s="548"/>
      <c r="K100" s="548"/>
      <c r="L100" s="548"/>
      <c r="M100" s="548"/>
      <c r="N100" s="548"/>
      <c r="O100" s="548"/>
      <c r="P100" s="548"/>
      <c r="Q100" s="548"/>
      <c r="R100" s="548"/>
      <c r="S100" s="548"/>
    </row>
    <row r="101" spans="1:19">
      <c r="A101" s="540">
        <v>2001</v>
      </c>
      <c r="B101" s="831">
        <v>214204130.92204192</v>
      </c>
      <c r="C101" s="722">
        <v>409378.17693154752</v>
      </c>
      <c r="D101" s="640">
        <v>52324.267142813325</v>
      </c>
      <c r="E101" s="640">
        <v>7.2776853464192381</v>
      </c>
      <c r="F101" s="548"/>
      <c r="G101" s="548"/>
      <c r="H101" s="548"/>
      <c r="I101" s="548"/>
      <c r="J101" s="548"/>
      <c r="K101" s="548"/>
      <c r="L101" s="548"/>
      <c r="M101" s="548"/>
      <c r="N101" s="548"/>
      <c r="O101" s="548"/>
      <c r="P101" s="548"/>
      <c r="Q101" s="548"/>
      <c r="R101" s="548"/>
      <c r="S101" s="548"/>
    </row>
    <row r="102" spans="1:19">
      <c r="A102" s="540">
        <v>2002</v>
      </c>
      <c r="B102" s="831">
        <v>234388915.75427461</v>
      </c>
      <c r="C102" s="722">
        <v>419628.4463151141</v>
      </c>
      <c r="D102" s="640">
        <v>55856.298068568867</v>
      </c>
      <c r="E102" s="640">
        <v>6.7502730924357657</v>
      </c>
      <c r="F102" s="548"/>
      <c r="G102" s="548"/>
      <c r="H102" s="548"/>
      <c r="I102" s="548"/>
      <c r="J102" s="548"/>
      <c r="K102" s="548"/>
      <c r="L102" s="548"/>
      <c r="M102" s="548"/>
      <c r="N102" s="548"/>
      <c r="O102" s="548"/>
      <c r="P102" s="548"/>
      <c r="Q102" s="548"/>
      <c r="R102" s="548"/>
      <c r="S102" s="548"/>
    </row>
    <row r="103" spans="1:19">
      <c r="A103" s="540">
        <v>2003</v>
      </c>
      <c r="B103" s="831">
        <v>266322258.88278651</v>
      </c>
      <c r="C103" s="722">
        <v>436071.61819230136</v>
      </c>
      <c r="D103" s="640">
        <v>61073.05492313471</v>
      </c>
      <c r="E103" s="640">
        <v>9.3396036525044792</v>
      </c>
      <c r="F103" s="548"/>
      <c r="G103" s="548"/>
      <c r="H103" s="548"/>
      <c r="I103" s="548"/>
      <c r="J103" s="548"/>
      <c r="K103" s="548"/>
      <c r="L103" s="548"/>
      <c r="M103" s="548"/>
      <c r="N103" s="548"/>
      <c r="O103" s="548"/>
      <c r="P103" s="548"/>
      <c r="Q103" s="548"/>
      <c r="R103" s="548"/>
      <c r="S103" s="548"/>
    </row>
    <row r="104" spans="1:19">
      <c r="A104" s="540">
        <v>2004</v>
      </c>
      <c r="B104" s="831">
        <v>302494311.43574589</v>
      </c>
      <c r="C104" s="722">
        <v>459327.06324407388</v>
      </c>
      <c r="D104" s="640">
        <v>65855.974019760441</v>
      </c>
      <c r="E104" s="640">
        <v>7.831471837531967</v>
      </c>
      <c r="F104" s="548"/>
      <c r="G104" s="548"/>
      <c r="H104" s="548"/>
      <c r="I104" s="548"/>
      <c r="J104" s="548"/>
      <c r="K104" s="548"/>
      <c r="L104" s="548"/>
      <c r="M104" s="548"/>
      <c r="N104" s="548"/>
      <c r="O104" s="548"/>
      <c r="P104" s="548"/>
      <c r="Q104" s="548"/>
      <c r="R104" s="548"/>
      <c r="S104" s="548"/>
    </row>
    <row r="105" spans="1:19">
      <c r="A105" s="540">
        <v>2005</v>
      </c>
      <c r="B105" s="831">
        <v>340156000</v>
      </c>
      <c r="C105" s="722">
        <v>480945.56231507816</v>
      </c>
      <c r="D105" s="640">
        <v>70726.507665987418</v>
      </c>
      <c r="E105" s="640">
        <v>7.3957354951056375</v>
      </c>
      <c r="F105" s="548"/>
      <c r="G105" s="548"/>
      <c r="H105" s="548"/>
      <c r="I105" s="548"/>
      <c r="J105" s="548"/>
      <c r="K105" s="548"/>
      <c r="L105" s="548"/>
      <c r="M105" s="548"/>
      <c r="N105" s="548"/>
      <c r="O105" s="548"/>
      <c r="P105" s="548"/>
      <c r="Q105" s="548"/>
      <c r="R105" s="548"/>
      <c r="S105" s="548"/>
    </row>
    <row r="106" spans="1:19">
      <c r="A106" s="540">
        <v>2006</v>
      </c>
      <c r="B106" s="831">
        <v>383898000</v>
      </c>
      <c r="C106" s="722">
        <v>513156.96473238699</v>
      </c>
      <c r="D106" s="640">
        <v>74811.027888943107</v>
      </c>
      <c r="E106" s="640">
        <v>5.7750910623852958</v>
      </c>
      <c r="F106" s="548"/>
      <c r="G106" s="548"/>
      <c r="H106" s="548"/>
      <c r="I106" s="548"/>
      <c r="J106" s="548"/>
      <c r="K106" s="548"/>
      <c r="L106" s="548"/>
      <c r="M106" s="548"/>
      <c r="N106" s="548"/>
      <c r="O106" s="548"/>
      <c r="P106" s="548"/>
      <c r="Q106" s="548"/>
      <c r="R106" s="548"/>
      <c r="S106" s="548"/>
    </row>
    <row r="107" spans="1:19">
      <c r="A107" s="540">
        <v>2007</v>
      </c>
      <c r="B107" s="831">
        <v>431072000</v>
      </c>
      <c r="C107" s="722">
        <v>548567.51949621912</v>
      </c>
      <c r="D107" s="640">
        <v>78581.393297925853</v>
      </c>
      <c r="E107" s="640">
        <v>5.0398524326919381</v>
      </c>
      <c r="F107" s="548"/>
      <c r="G107" s="548"/>
      <c r="H107" s="548"/>
      <c r="I107" s="548"/>
      <c r="J107" s="548"/>
      <c r="K107" s="548"/>
      <c r="L107" s="548"/>
      <c r="M107" s="548"/>
      <c r="N107" s="548"/>
      <c r="O107" s="548"/>
      <c r="P107" s="548"/>
      <c r="Q107" s="548"/>
      <c r="R107" s="548"/>
      <c r="S107" s="548"/>
    </row>
    <row r="108" spans="1:19">
      <c r="A108" s="540">
        <v>2008</v>
      </c>
      <c r="B108" s="831">
        <v>480087000</v>
      </c>
      <c r="C108" s="722">
        <v>568025.05181819131</v>
      </c>
      <c r="D108" s="640">
        <v>84518.63143417523</v>
      </c>
      <c r="E108" s="640">
        <v>7.5555266801385246</v>
      </c>
      <c r="F108" s="548"/>
      <c r="G108" s="548"/>
      <c r="H108" s="548"/>
      <c r="I108" s="548"/>
      <c r="J108" s="548"/>
      <c r="K108" s="548"/>
      <c r="L108" s="548"/>
      <c r="M108" s="548"/>
      <c r="N108" s="548"/>
      <c r="O108" s="548"/>
      <c r="P108" s="548"/>
      <c r="Q108" s="548"/>
      <c r="R108" s="548"/>
      <c r="S108" s="548"/>
    </row>
    <row r="109" spans="1:19">
      <c r="A109" s="540">
        <v>2009</v>
      </c>
      <c r="B109" s="831">
        <v>504647000</v>
      </c>
      <c r="C109" s="722">
        <v>577405.86023080361</v>
      </c>
      <c r="D109" s="640">
        <v>87399.009043358164</v>
      </c>
      <c r="E109" s="640">
        <v>3.4079794718709255</v>
      </c>
      <c r="F109" s="548"/>
      <c r="G109" s="548"/>
      <c r="H109" s="548"/>
      <c r="I109" s="548"/>
      <c r="J109" s="548"/>
      <c r="K109" s="548"/>
      <c r="L109" s="548"/>
      <c r="M109" s="548"/>
      <c r="N109" s="548"/>
      <c r="O109" s="548"/>
      <c r="P109" s="548"/>
      <c r="Q109" s="548"/>
      <c r="R109" s="548"/>
      <c r="S109" s="548"/>
    </row>
    <row r="110" spans="1:19">
      <c r="A110" s="540">
        <v>2010</v>
      </c>
      <c r="B110" s="831">
        <v>544924000</v>
      </c>
      <c r="C110" s="722">
        <v>600339.27025664633</v>
      </c>
      <c r="D110" s="640">
        <v>90769.341103913423</v>
      </c>
      <c r="E110" s="640">
        <v>3.8562588952046895</v>
      </c>
      <c r="F110" s="548"/>
      <c r="G110" s="548"/>
      <c r="H110" s="548"/>
      <c r="I110" s="548"/>
      <c r="J110" s="548"/>
      <c r="K110" s="548"/>
      <c r="L110" s="548"/>
      <c r="M110" s="548"/>
      <c r="N110" s="548"/>
      <c r="O110" s="548"/>
      <c r="P110" s="548"/>
      <c r="Q110" s="548"/>
      <c r="R110" s="548"/>
      <c r="S110" s="548"/>
    </row>
    <row r="111" spans="1:19">
      <c r="A111" s="540">
        <v>2011</v>
      </c>
      <c r="B111" s="831">
        <v>619894000</v>
      </c>
      <c r="C111" s="722">
        <v>639898.69560270407</v>
      </c>
      <c r="D111" s="640">
        <v>96873.771467237937</v>
      </c>
      <c r="E111" s="640">
        <v>6.7252117169564141</v>
      </c>
      <c r="F111" s="548"/>
      <c r="G111" s="548"/>
      <c r="H111" s="548"/>
      <c r="I111" s="548"/>
      <c r="J111" s="548"/>
      <c r="K111" s="548"/>
      <c r="L111" s="548"/>
      <c r="M111" s="548"/>
      <c r="N111" s="548"/>
      <c r="O111" s="548"/>
      <c r="P111" s="548"/>
      <c r="Q111" s="548"/>
      <c r="R111" s="548"/>
      <c r="S111" s="548"/>
    </row>
    <row r="112" spans="1:19">
      <c r="A112" s="540">
        <v>2012</v>
      </c>
      <c r="B112" s="831">
        <v>664240000</v>
      </c>
      <c r="C112" s="722">
        <v>665775.83927058161</v>
      </c>
      <c r="D112" s="640">
        <v>99769.315859784838</v>
      </c>
      <c r="E112" s="640">
        <v>2.988986955593198</v>
      </c>
      <c r="F112" s="548"/>
      <c r="G112" s="548"/>
      <c r="H112" s="548"/>
      <c r="I112" s="548"/>
      <c r="J112" s="548"/>
      <c r="K112" s="548"/>
      <c r="L112" s="548"/>
      <c r="M112" s="548"/>
      <c r="N112" s="548"/>
      <c r="O112" s="548"/>
      <c r="P112" s="548"/>
      <c r="Q112" s="548"/>
      <c r="R112" s="548"/>
      <c r="S112" s="548"/>
    </row>
    <row r="113" spans="1:19">
      <c r="A113" s="540">
        <v>2013</v>
      </c>
      <c r="B113" s="831">
        <v>710497000</v>
      </c>
      <c r="C113" s="722">
        <v>698226.19028803636</v>
      </c>
      <c r="D113" s="640">
        <v>101757.42615826278</v>
      </c>
      <c r="E113" s="640">
        <v>1.9927071578520472</v>
      </c>
      <c r="F113" s="548"/>
      <c r="G113" s="548"/>
      <c r="H113" s="548"/>
      <c r="I113" s="548"/>
      <c r="J113" s="548"/>
      <c r="K113" s="548"/>
      <c r="L113" s="548"/>
      <c r="M113" s="548"/>
      <c r="N113" s="548"/>
      <c r="O113" s="548"/>
      <c r="P113" s="548"/>
      <c r="Q113" s="548"/>
      <c r="R113" s="548"/>
      <c r="S113" s="548"/>
    </row>
    <row r="114" spans="1:19">
      <c r="A114" s="540">
        <v>2014</v>
      </c>
      <c r="B114" s="831">
        <v>757065000</v>
      </c>
      <c r="C114" s="722">
        <v>728903.51441446727</v>
      </c>
      <c r="D114" s="640">
        <v>103863.54092532468</v>
      </c>
      <c r="E114" s="640">
        <v>2.0697406042741839</v>
      </c>
      <c r="F114" s="548"/>
      <c r="G114" s="548"/>
      <c r="H114" s="548"/>
      <c r="I114" s="548"/>
      <c r="J114" s="548"/>
      <c r="K114" s="548"/>
      <c r="L114" s="548"/>
      <c r="M114" s="548"/>
      <c r="N114" s="548"/>
      <c r="O114" s="548"/>
      <c r="P114" s="548"/>
      <c r="Q114" s="548"/>
      <c r="R114" s="548"/>
      <c r="S114" s="548"/>
    </row>
    <row r="115" spans="1:19">
      <c r="A115" s="540">
        <v>2015</v>
      </c>
      <c r="B115" s="831">
        <v>799312000</v>
      </c>
      <c r="C115" s="722">
        <v>751149.77047776012</v>
      </c>
      <c r="D115" s="640">
        <v>106411.80113675691</v>
      </c>
      <c r="E115" s="640">
        <v>2.4534694164378257</v>
      </c>
      <c r="F115" s="548"/>
      <c r="G115" s="548"/>
      <c r="H115" s="548"/>
      <c r="I115" s="548"/>
      <c r="J115" s="548"/>
      <c r="K115" s="548"/>
      <c r="L115" s="548"/>
      <c r="M115" s="548"/>
      <c r="N115" s="548"/>
      <c r="O115" s="548"/>
      <c r="P115" s="548"/>
      <c r="Q115" s="548"/>
      <c r="R115" s="548"/>
      <c r="S115" s="548"/>
    </row>
    <row r="116" spans="1:19">
      <c r="A116" s="540">
        <v>2016</v>
      </c>
      <c r="B116" s="831">
        <v>858006936.79569268</v>
      </c>
      <c r="C116" s="722">
        <v>766829.13934773137</v>
      </c>
      <c r="D116" s="640">
        <v>111890.23639940412</v>
      </c>
      <c r="E116" s="640">
        <v>5.1483343051458297</v>
      </c>
      <c r="F116" s="548"/>
      <c r="G116" s="548"/>
      <c r="H116" s="548"/>
      <c r="I116" s="548"/>
      <c r="J116" s="548"/>
      <c r="K116" s="548"/>
      <c r="L116" s="548"/>
      <c r="M116" s="548"/>
      <c r="N116" s="548"/>
      <c r="O116" s="548"/>
      <c r="P116" s="548"/>
      <c r="Q116" s="548"/>
      <c r="R116" s="548"/>
      <c r="S116" s="548"/>
    </row>
    <row r="117" spans="1:19">
      <c r="A117" s="540">
        <v>2017</v>
      </c>
      <c r="B117" s="831">
        <v>914041778.13125968</v>
      </c>
      <c r="C117" s="722">
        <v>777191.50606950012</v>
      </c>
      <c r="D117" s="640">
        <v>117608.30773278185</v>
      </c>
      <c r="E117" s="640">
        <v>5.1104292182978961</v>
      </c>
      <c r="F117" s="548"/>
      <c r="G117" s="548"/>
      <c r="H117" s="548"/>
      <c r="I117" s="548"/>
      <c r="J117" s="548"/>
      <c r="K117" s="548"/>
      <c r="L117" s="548"/>
      <c r="M117" s="548"/>
      <c r="N117" s="548"/>
      <c r="O117" s="548"/>
      <c r="P117" s="548"/>
      <c r="Q117" s="548"/>
      <c r="R117" s="548"/>
      <c r="S117" s="548"/>
    </row>
    <row r="118" spans="1:19">
      <c r="A118" s="540">
        <v>2018</v>
      </c>
      <c r="B118" s="831">
        <v>980891567.53667974</v>
      </c>
      <c r="C118" s="722">
        <v>797121.21658332087</v>
      </c>
      <c r="D118" s="640">
        <v>123054.25412474263</v>
      </c>
      <c r="E118" s="640">
        <v>4.63057967327829</v>
      </c>
      <c r="F118" s="548"/>
      <c r="G118" s="548"/>
      <c r="H118" s="548"/>
      <c r="I118" s="548"/>
      <c r="J118" s="548"/>
      <c r="K118" s="548"/>
      <c r="L118" s="548"/>
      <c r="M118" s="548"/>
      <c r="N118" s="548"/>
      <c r="O118" s="548"/>
      <c r="P118" s="548"/>
      <c r="Q118" s="548"/>
      <c r="R118" s="548"/>
      <c r="S118" s="548"/>
    </row>
    <row r="119" spans="1:19">
      <c r="A119" s="540">
        <v>2019</v>
      </c>
      <c r="B119" s="831">
        <v>1052663733.7407134</v>
      </c>
      <c r="C119" s="722">
        <v>822524.31705841201</v>
      </c>
      <c r="D119" s="640">
        <v>127979.64897929673</v>
      </c>
      <c r="E119" s="640">
        <v>4.0026205429363859</v>
      </c>
      <c r="F119" s="548"/>
      <c r="G119" s="548"/>
      <c r="H119" s="548"/>
      <c r="I119" s="548"/>
      <c r="J119" s="548"/>
      <c r="K119" s="548"/>
      <c r="L119" s="548"/>
      <c r="M119" s="548"/>
      <c r="N119" s="548"/>
      <c r="O119" s="548"/>
      <c r="P119" s="548"/>
      <c r="Q119" s="548"/>
      <c r="R119" s="548"/>
      <c r="S119" s="548"/>
    </row>
    <row r="120" spans="1:19">
      <c r="A120" s="540">
        <v>2020</v>
      </c>
      <c r="B120" s="831">
        <v>991743238.6392113</v>
      </c>
      <c r="C120" s="722">
        <v>764551.55947067274</v>
      </c>
      <c r="D120" s="640">
        <v>129715.67794928464</v>
      </c>
      <c r="E120" s="640">
        <v>1.3564883040652287</v>
      </c>
      <c r="F120" s="548"/>
      <c r="G120" s="548"/>
      <c r="H120" s="548"/>
      <c r="I120" s="548"/>
      <c r="J120" s="548"/>
      <c r="K120" s="548"/>
      <c r="L120" s="548"/>
      <c r="M120" s="548"/>
      <c r="N120" s="548"/>
      <c r="O120" s="548"/>
      <c r="P120" s="548"/>
      <c r="Q120" s="548"/>
      <c r="R120" s="548"/>
      <c r="S120" s="548"/>
    </row>
    <row r="121" spans="1:19" ht="14.65" thickBot="1">
      <c r="A121" s="540">
        <v>2021</v>
      </c>
      <c r="B121" s="832">
        <v>1168475468.6000109</v>
      </c>
      <c r="C121" s="829">
        <v>845313.37850336905</v>
      </c>
      <c r="D121" s="646">
        <v>138229.85632485809</v>
      </c>
      <c r="E121" s="640">
        <v>6.5637234528445054</v>
      </c>
      <c r="F121" s="548"/>
      <c r="G121" s="548"/>
      <c r="H121" s="548"/>
      <c r="I121" s="548"/>
      <c r="J121" s="548"/>
      <c r="K121" s="548"/>
      <c r="L121" s="548"/>
      <c r="M121" s="548"/>
      <c r="N121" s="548"/>
      <c r="O121" s="548"/>
      <c r="P121" s="548"/>
      <c r="Q121" s="548"/>
      <c r="R121" s="548"/>
      <c r="S121" s="548"/>
    </row>
    <row r="122" spans="1:19" ht="14.65" thickBot="1">
      <c r="A122" s="782">
        <v>2022</v>
      </c>
      <c r="B122" s="756"/>
      <c r="C122" s="823"/>
      <c r="D122" s="675"/>
      <c r="E122" s="824">
        <v>7.14</v>
      </c>
      <c r="F122" s="548"/>
      <c r="G122" s="548"/>
      <c r="H122" s="548"/>
      <c r="I122" s="548"/>
      <c r="J122" s="548"/>
      <c r="K122" s="548"/>
      <c r="L122" s="548"/>
      <c r="M122" s="548"/>
      <c r="N122" s="548"/>
      <c r="O122" s="548"/>
      <c r="P122" s="548"/>
      <c r="Q122" s="548"/>
      <c r="R122" s="548"/>
      <c r="S122" s="548"/>
    </row>
    <row r="123" spans="1:19">
      <c r="A123" s="548"/>
      <c r="B123" s="740"/>
      <c r="C123" s="722"/>
      <c r="D123" s="639"/>
      <c r="E123" s="825"/>
      <c r="F123" s="548"/>
      <c r="G123" s="548"/>
      <c r="H123" s="548"/>
      <c r="I123" s="548"/>
      <c r="J123" s="548"/>
      <c r="K123" s="548"/>
      <c r="L123" s="548"/>
      <c r="M123" s="548"/>
      <c r="N123" s="548"/>
      <c r="O123" s="548"/>
      <c r="P123" s="548"/>
      <c r="Q123" s="548"/>
      <c r="R123" s="548"/>
      <c r="S123" s="548"/>
    </row>
    <row r="124" spans="1:19">
      <c r="A124" s="629" t="s">
        <v>1130</v>
      </c>
      <c r="B124" s="548"/>
      <c r="C124" s="548"/>
      <c r="D124" s="639"/>
      <c r="E124" s="639"/>
      <c r="F124" s="548"/>
      <c r="G124" s="548"/>
      <c r="H124" s="548"/>
      <c r="I124" s="548"/>
      <c r="J124" s="548"/>
      <c r="K124" s="548"/>
      <c r="L124" s="548"/>
      <c r="M124" s="548"/>
      <c r="N124" s="548"/>
      <c r="O124" s="548"/>
      <c r="P124" s="548"/>
      <c r="Q124" s="548"/>
      <c r="R124" s="548"/>
      <c r="S124" s="548"/>
    </row>
    <row r="125" spans="1:19">
      <c r="A125" s="548"/>
      <c r="B125" s="743" t="s">
        <v>776</v>
      </c>
      <c r="C125" s="548"/>
      <c r="D125" s="639"/>
      <c r="E125" s="639"/>
      <c r="F125" s="548"/>
      <c r="G125" s="548"/>
      <c r="H125" s="548"/>
      <c r="I125" s="548"/>
      <c r="J125" s="548"/>
      <c r="K125" s="548"/>
      <c r="L125" s="548"/>
      <c r="M125" s="548"/>
      <c r="N125" s="548"/>
      <c r="O125" s="548"/>
      <c r="P125" s="548"/>
      <c r="Q125" s="548"/>
      <c r="R125" s="548"/>
      <c r="S125" s="548"/>
    </row>
    <row r="126" spans="1:19">
      <c r="A126" s="548"/>
      <c r="B126" s="743" t="s">
        <v>777</v>
      </c>
      <c r="C126" s="548"/>
      <c r="D126" s="639"/>
      <c r="E126" s="639"/>
      <c r="F126" s="548"/>
      <c r="G126" s="548"/>
      <c r="H126" s="548"/>
      <c r="I126" s="548"/>
      <c r="J126" s="548"/>
      <c r="K126" s="548"/>
      <c r="L126" s="548"/>
      <c r="M126" s="548"/>
      <c r="N126" s="548"/>
      <c r="O126" s="548"/>
      <c r="P126" s="548"/>
      <c r="Q126" s="548"/>
      <c r="R126" s="548"/>
      <c r="S126" s="548"/>
    </row>
    <row r="127" spans="1:19">
      <c r="A127" s="548"/>
      <c r="B127" s="743" t="s">
        <v>778</v>
      </c>
      <c r="C127" s="548"/>
      <c r="D127" s="639"/>
      <c r="E127" s="639"/>
      <c r="F127" s="548"/>
      <c r="G127" s="548"/>
      <c r="H127" s="548"/>
      <c r="I127" s="548"/>
      <c r="J127" s="548"/>
      <c r="K127" s="548"/>
      <c r="L127" s="548"/>
      <c r="M127" s="548"/>
      <c r="N127" s="548"/>
      <c r="O127" s="548"/>
      <c r="P127" s="548"/>
      <c r="Q127" s="548"/>
      <c r="R127" s="548"/>
      <c r="S127" s="548"/>
    </row>
    <row r="128" spans="1:19">
      <c r="A128" s="548"/>
      <c r="B128" s="743" t="s">
        <v>779</v>
      </c>
      <c r="C128" s="548"/>
      <c r="D128" s="639"/>
      <c r="E128" s="639"/>
      <c r="F128" s="548"/>
      <c r="G128" s="548"/>
      <c r="H128" s="548"/>
      <c r="I128" s="548"/>
      <c r="J128" s="548"/>
      <c r="K128" s="548"/>
      <c r="L128" s="548"/>
      <c r="M128" s="548"/>
      <c r="N128" s="548"/>
      <c r="O128" s="548"/>
      <c r="P128" s="548"/>
      <c r="Q128" s="548"/>
      <c r="R128" s="548"/>
      <c r="S128" s="548"/>
    </row>
    <row r="129" spans="1:19">
      <c r="A129" s="548"/>
      <c r="B129" s="744" t="s">
        <v>780</v>
      </c>
      <c r="C129" s="745"/>
      <c r="D129" s="639"/>
      <c r="E129" s="639"/>
      <c r="F129" s="548"/>
      <c r="G129" s="548"/>
      <c r="H129" s="548"/>
      <c r="I129" s="548"/>
      <c r="J129" s="548"/>
      <c r="K129" s="548"/>
      <c r="L129" s="548"/>
      <c r="M129" s="548"/>
      <c r="N129" s="548"/>
      <c r="O129" s="548"/>
      <c r="P129" s="548"/>
      <c r="Q129" s="548"/>
      <c r="R129" s="548"/>
      <c r="S129" s="548"/>
    </row>
    <row r="130" spans="1:19">
      <c r="A130" s="548"/>
      <c r="B130" s="743" t="s">
        <v>781</v>
      </c>
      <c r="C130" s="548"/>
      <c r="D130" s="639"/>
      <c r="E130" s="639"/>
      <c r="F130" s="548"/>
      <c r="G130" s="548"/>
      <c r="H130" s="548"/>
      <c r="I130" s="548"/>
      <c r="J130" s="548"/>
      <c r="K130" s="548"/>
      <c r="L130" s="548"/>
      <c r="M130" s="548"/>
      <c r="N130" s="548"/>
      <c r="O130" s="548"/>
      <c r="P130" s="548"/>
      <c r="Q130" s="548"/>
      <c r="R130" s="548"/>
      <c r="S130" s="548"/>
    </row>
    <row r="131" spans="1:19">
      <c r="A131" s="548"/>
      <c r="B131" s="746" t="s">
        <v>782</v>
      </c>
      <c r="C131" s="629"/>
      <c r="D131" s="639"/>
      <c r="E131" s="639"/>
      <c r="F131" s="548"/>
      <c r="G131" s="548"/>
      <c r="H131" s="548"/>
      <c r="I131" s="548"/>
      <c r="J131" s="548"/>
      <c r="K131" s="548"/>
      <c r="L131" s="548"/>
      <c r="M131" s="548"/>
      <c r="N131" s="548"/>
      <c r="O131" s="548"/>
      <c r="P131" s="548"/>
      <c r="Q131" s="548"/>
      <c r="R131" s="548"/>
      <c r="S131" s="548"/>
    </row>
    <row r="132" spans="1:19">
      <c r="A132" s="548" t="s">
        <v>783</v>
      </c>
      <c r="B132" s="746" t="s">
        <v>784</v>
      </c>
      <c r="C132" s="629"/>
      <c r="D132" s="639"/>
      <c r="E132" s="639"/>
      <c r="F132" s="548"/>
      <c r="G132" s="548"/>
      <c r="H132" s="548"/>
      <c r="I132" s="548"/>
      <c r="J132" s="548"/>
      <c r="K132" s="548"/>
      <c r="L132" s="548"/>
      <c r="M132" s="548"/>
      <c r="N132" s="548"/>
      <c r="O132" s="548"/>
      <c r="P132" s="548"/>
      <c r="Q132" s="548"/>
      <c r="R132" s="548"/>
      <c r="S132" s="548"/>
    </row>
  </sheetData>
  <mergeCells count="1">
    <mergeCell ref="G3:S3"/>
  </mergeCells>
  <conditionalFormatting sqref="E5:E121">
    <cfRule type="colorScale" priority="4">
      <colorScale>
        <cfvo type="min"/>
        <cfvo type="percentile" val="50"/>
        <cfvo type="max"/>
        <color rgb="FF63BE7B"/>
        <color rgb="FFFFEB84"/>
        <color rgb="FFF8696B"/>
      </colorScale>
    </cfRule>
  </conditionalFormatting>
  <conditionalFormatting sqref="E6:E123">
    <cfRule type="colorScale" priority="1">
      <colorScale>
        <cfvo type="min"/>
        <cfvo type="percentile" val="50"/>
        <cfvo type="max"/>
        <color rgb="FF63BE7B"/>
        <color rgb="FFFFEB84"/>
        <color rgb="FFF8696B"/>
      </colorScale>
    </cfRule>
  </conditionalFormatting>
  <conditionalFormatting sqref="E122:E123">
    <cfRule type="colorScale" priority="2">
      <colorScale>
        <cfvo type="min"/>
        <cfvo type="percentile" val="50"/>
        <cfvo type="max"/>
        <color rgb="FF63BE7B"/>
        <color rgb="FFFFEB84"/>
        <color rgb="FFF8696B"/>
      </colorScale>
    </cfRule>
  </conditionalFormatting>
  <pageMargins left="0.7" right="0.7" top="0.75" bottom="0.75" header="0.3" footer="0.3"/>
  <pageSetup paperSize="9" orientation="portrait" horizontalDpi="90" verticalDpi="90" r:id="rId1"/>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theme="4" tint="0.79998168889431442"/>
  </sheetPr>
  <dimension ref="A1:AW165"/>
  <sheetViews>
    <sheetView zoomScaleNormal="100" workbookViewId="0">
      <pane xSplit="1" ySplit="5" topLeftCell="B6" activePane="bottomRight" state="frozen"/>
      <selection pane="topRight" activeCell="B1" sqref="B1"/>
      <selection pane="bottomLeft" activeCell="A3" sqref="A3"/>
      <selection pane="bottomRight" activeCell="K118" sqref="K118"/>
    </sheetView>
  </sheetViews>
  <sheetFormatPr defaultColWidth="11.3984375" defaultRowHeight="14.25"/>
  <cols>
    <col min="1" max="1" width="11.59765625" bestFit="1" customWidth="1"/>
    <col min="2" max="2" width="22.1328125" bestFit="1" customWidth="1"/>
    <col min="3" max="3" width="15.3984375" bestFit="1" customWidth="1"/>
    <col min="4" max="5" width="15.265625" customWidth="1"/>
    <col min="6" max="6" width="19.3984375" bestFit="1" customWidth="1"/>
    <col min="7" max="13" width="19.265625" customWidth="1"/>
    <col min="14" max="14" width="30.86328125" bestFit="1" customWidth="1"/>
    <col min="15" max="15" width="19.86328125" bestFit="1" customWidth="1"/>
    <col min="17" max="17" width="16.73046875" bestFit="1" customWidth="1"/>
    <col min="18" max="18" width="16.73046875" customWidth="1"/>
    <col min="19" max="19" width="15.1328125" customWidth="1"/>
    <col min="20" max="20" width="13.3984375" bestFit="1" customWidth="1"/>
    <col min="21" max="21" width="13.3984375" customWidth="1"/>
    <col min="22" max="23" width="15.1328125" customWidth="1"/>
    <col min="24" max="24" width="17.73046875" customWidth="1"/>
    <col min="25" max="25" width="6.59765625" bestFit="1" customWidth="1"/>
    <col min="26" max="26" width="5.59765625" bestFit="1" customWidth="1"/>
    <col min="27" max="27" width="18.59765625" customWidth="1"/>
    <col min="28" max="28" width="20.265625" customWidth="1"/>
    <col min="29" max="32" width="17.86328125" customWidth="1"/>
    <col min="33" max="34" width="17.1328125" customWidth="1"/>
    <col min="35" max="35" width="14.59765625" bestFit="1" customWidth="1"/>
    <col min="36" max="36" width="14.3984375" customWidth="1"/>
    <col min="37" max="37" width="11.86328125" bestFit="1" customWidth="1"/>
    <col min="38" max="39" width="12.73046875" customWidth="1"/>
    <col min="41" max="41" width="11.59765625" bestFit="1" customWidth="1"/>
  </cols>
  <sheetData>
    <row r="1" spans="1:49">
      <c r="A1" s="629" t="s">
        <v>724</v>
      </c>
      <c r="B1" s="548"/>
      <c r="C1" s="548"/>
      <c r="D1" s="548"/>
      <c r="E1" s="548"/>
      <c r="F1" s="548"/>
      <c r="G1" s="548"/>
      <c r="H1" s="548"/>
      <c r="I1" s="548"/>
      <c r="J1" s="548"/>
      <c r="K1" s="548"/>
      <c r="L1" s="548"/>
      <c r="M1" s="548"/>
      <c r="N1" s="548"/>
      <c r="O1" s="548"/>
      <c r="P1" s="548"/>
      <c r="Q1" s="548"/>
      <c r="R1" s="548"/>
      <c r="S1" s="548"/>
      <c r="T1" s="548"/>
      <c r="U1" s="548"/>
      <c r="V1" s="548"/>
      <c r="W1" s="548"/>
      <c r="X1" s="548"/>
      <c r="Y1" s="548"/>
      <c r="Z1" s="548"/>
      <c r="AA1" s="548"/>
      <c r="AB1" s="548"/>
      <c r="AC1" s="548"/>
      <c r="AD1" s="548"/>
      <c r="AE1" s="548"/>
      <c r="AF1" s="548"/>
      <c r="AG1" s="548"/>
      <c r="AH1" s="548"/>
      <c r="AI1" s="548"/>
      <c r="AJ1" s="548"/>
      <c r="AK1" s="548"/>
      <c r="AL1" s="548"/>
      <c r="AM1" s="548"/>
      <c r="AN1" s="548"/>
      <c r="AO1" s="548"/>
      <c r="AP1" s="548"/>
      <c r="AQ1" s="548"/>
      <c r="AR1" s="548"/>
      <c r="AS1" s="548"/>
      <c r="AT1" s="548"/>
      <c r="AU1" s="548"/>
      <c r="AV1" s="548"/>
      <c r="AW1" s="548"/>
    </row>
    <row r="2" spans="1:49">
      <c r="A2" s="629" t="s">
        <v>1009</v>
      </c>
      <c r="B2" s="548"/>
      <c r="C2" s="548"/>
      <c r="D2" s="548"/>
      <c r="E2" s="548"/>
      <c r="F2" s="548"/>
      <c r="G2" s="548"/>
      <c r="H2" s="548"/>
      <c r="I2" s="548"/>
      <c r="J2" s="548"/>
      <c r="K2" s="548"/>
      <c r="L2" s="548"/>
      <c r="M2" s="548"/>
      <c r="N2" s="548"/>
      <c r="O2" s="548"/>
      <c r="P2" s="548"/>
      <c r="Q2" s="548"/>
      <c r="R2" s="548"/>
      <c r="S2" s="548"/>
      <c r="T2" s="548"/>
      <c r="U2" s="548"/>
      <c r="V2" s="548"/>
      <c r="W2" s="548"/>
      <c r="X2" s="548"/>
      <c r="Y2" s="548"/>
      <c r="Z2" s="548"/>
      <c r="AA2" s="548"/>
      <c r="AB2" s="548"/>
      <c r="AC2" s="548"/>
      <c r="AD2" s="548"/>
      <c r="AE2" s="548"/>
      <c r="AF2" s="548"/>
      <c r="AG2" s="548"/>
      <c r="AH2" s="548"/>
      <c r="AI2" s="548"/>
      <c r="AJ2" s="548"/>
      <c r="AK2" s="548"/>
      <c r="AL2" s="548"/>
      <c r="AM2" s="548"/>
      <c r="AN2" s="548"/>
      <c r="AO2" s="548"/>
      <c r="AP2" s="548"/>
      <c r="AQ2" s="548"/>
      <c r="AR2" s="548"/>
      <c r="AS2" s="548"/>
      <c r="AT2" s="548"/>
      <c r="AU2" s="548"/>
      <c r="AV2" s="548"/>
      <c r="AW2" s="548"/>
    </row>
    <row r="3" spans="1:49">
      <c r="A3" s="548"/>
      <c r="B3" s="548"/>
      <c r="C3" s="548"/>
      <c r="D3" s="548"/>
      <c r="E3" s="548"/>
      <c r="F3" s="548"/>
      <c r="G3" s="548"/>
      <c r="H3" s="548"/>
      <c r="I3" s="548"/>
      <c r="J3" s="548"/>
      <c r="K3" s="548"/>
      <c r="L3" s="548"/>
      <c r="M3" s="548"/>
      <c r="N3" s="548"/>
      <c r="O3" s="548"/>
      <c r="P3" s="548"/>
      <c r="Q3" s="548"/>
      <c r="R3" s="548"/>
      <c r="S3" s="548"/>
      <c r="T3" s="548"/>
      <c r="U3" s="548"/>
      <c r="V3" s="548"/>
      <c r="W3" s="548"/>
      <c r="X3" s="548"/>
      <c r="Y3" s="548"/>
      <c r="Z3" s="548"/>
      <c r="AA3" s="548"/>
      <c r="AB3" s="548"/>
      <c r="AC3" s="548"/>
      <c r="AD3" s="548"/>
      <c r="AE3" s="548"/>
      <c r="AF3" s="548"/>
      <c r="AG3" s="548"/>
      <c r="AH3" s="548"/>
      <c r="AI3" s="548"/>
      <c r="AJ3" s="548"/>
      <c r="AK3" s="548"/>
      <c r="AL3" s="548"/>
      <c r="AM3" s="548"/>
      <c r="AN3" s="548"/>
      <c r="AO3" s="548"/>
      <c r="AP3" s="548"/>
      <c r="AQ3" s="548"/>
      <c r="AR3" s="548"/>
      <c r="AS3" s="548"/>
      <c r="AT3" s="548"/>
      <c r="AU3" s="548"/>
      <c r="AV3" s="548"/>
      <c r="AW3" s="548"/>
    </row>
    <row r="4" spans="1:49" ht="14.65" thickBot="1">
      <c r="A4" s="548"/>
      <c r="B4" s="833" t="s">
        <v>409</v>
      </c>
      <c r="C4" s="833" t="s">
        <v>410</v>
      </c>
      <c r="D4" s="834"/>
      <c r="E4" s="554"/>
      <c r="F4" s="554"/>
      <c r="G4" s="554"/>
      <c r="H4" s="554"/>
      <c r="I4" s="554"/>
      <c r="J4" s="554"/>
      <c r="K4" s="554"/>
      <c r="L4" s="554"/>
      <c r="M4" s="554"/>
      <c r="N4" s="833" t="s">
        <v>411</v>
      </c>
      <c r="O4" s="833" t="s">
        <v>412</v>
      </c>
      <c r="P4" s="548"/>
      <c r="Q4" s="548"/>
      <c r="R4" s="548"/>
      <c r="S4" s="548"/>
      <c r="T4" s="548"/>
      <c r="U4" s="548"/>
      <c r="V4" s="548"/>
      <c r="W4" s="548"/>
      <c r="X4" s="548"/>
      <c r="Y4" s="548"/>
      <c r="Z4" s="548"/>
      <c r="AA4" s="1269" t="s">
        <v>723</v>
      </c>
      <c r="AB4" s="1269"/>
      <c r="AC4" s="548"/>
      <c r="AD4" s="548"/>
      <c r="AE4" s="548"/>
      <c r="AF4" s="548"/>
      <c r="AG4" s="548"/>
      <c r="AH4" s="548"/>
      <c r="AI4" s="548"/>
      <c r="AJ4" s="548"/>
      <c r="AK4" s="548"/>
      <c r="AL4" s="548"/>
      <c r="AM4" s="548"/>
      <c r="AN4" s="548"/>
      <c r="AO4" s="548"/>
      <c r="AP4" s="548"/>
      <c r="AQ4" s="548"/>
      <c r="AR4" s="548"/>
      <c r="AS4" s="548"/>
      <c r="AT4" s="548"/>
      <c r="AU4" s="548"/>
      <c r="AV4" s="548"/>
      <c r="AW4" s="548"/>
    </row>
    <row r="5" spans="1:49" ht="45" customHeight="1" thickBot="1">
      <c r="A5" s="783" t="s">
        <v>413</v>
      </c>
      <c r="B5" s="850" t="s">
        <v>723</v>
      </c>
      <c r="C5" s="456" t="s">
        <v>724</v>
      </c>
      <c r="D5" s="851" t="s">
        <v>727</v>
      </c>
      <c r="E5" s="852" t="s">
        <v>728</v>
      </c>
      <c r="F5" s="851" t="s">
        <v>729</v>
      </c>
      <c r="G5" s="851" t="s">
        <v>730</v>
      </c>
      <c r="H5" s="851" t="s">
        <v>731</v>
      </c>
      <c r="I5" s="851" t="s">
        <v>732</v>
      </c>
      <c r="J5" s="851" t="s">
        <v>95</v>
      </c>
      <c r="K5" s="851" t="s">
        <v>733</v>
      </c>
      <c r="L5" s="851" t="s">
        <v>733</v>
      </c>
      <c r="M5" s="851" t="s">
        <v>734</v>
      </c>
      <c r="N5" s="850" t="s">
        <v>725</v>
      </c>
      <c r="O5" s="853" t="s">
        <v>726</v>
      </c>
      <c r="P5" s="548"/>
      <c r="Q5" s="854" t="s">
        <v>94</v>
      </c>
      <c r="R5" s="714" t="s">
        <v>735</v>
      </c>
      <c r="S5" s="714" t="s">
        <v>736</v>
      </c>
      <c r="T5" s="855" t="s">
        <v>731</v>
      </c>
      <c r="U5" s="714" t="s">
        <v>737</v>
      </c>
      <c r="V5" s="714" t="s">
        <v>738</v>
      </c>
      <c r="W5" s="714" t="s">
        <v>95</v>
      </c>
      <c r="X5" s="855" t="s">
        <v>728</v>
      </c>
      <c r="Y5" s="714" t="s">
        <v>739</v>
      </c>
      <c r="Z5" s="714" t="s">
        <v>740</v>
      </c>
      <c r="AA5" s="714" t="s">
        <v>69</v>
      </c>
      <c r="AB5" s="714" t="s">
        <v>96</v>
      </c>
      <c r="AC5" s="714" t="s">
        <v>95</v>
      </c>
      <c r="AD5" s="714" t="s">
        <v>741</v>
      </c>
      <c r="AE5" s="714" t="s">
        <v>742</v>
      </c>
      <c r="AF5" s="714" t="s">
        <v>743</v>
      </c>
      <c r="AG5" s="714" t="s">
        <v>744</v>
      </c>
      <c r="AH5" s="714" t="s">
        <v>745</v>
      </c>
      <c r="AI5" s="714" t="s">
        <v>746</v>
      </c>
      <c r="AJ5" s="714" t="s">
        <v>747</v>
      </c>
      <c r="AK5" s="714" t="s">
        <v>99</v>
      </c>
      <c r="AL5" s="714" t="s">
        <v>748</v>
      </c>
      <c r="AM5" s="714" t="s">
        <v>749</v>
      </c>
      <c r="AN5" s="715" t="s">
        <v>100</v>
      </c>
      <c r="AO5" s="712" t="s">
        <v>69</v>
      </c>
      <c r="AP5" s="548"/>
      <c r="AQ5" s="548"/>
      <c r="AR5" s="548"/>
      <c r="AS5" s="548"/>
      <c r="AT5" s="548"/>
      <c r="AU5" s="548"/>
      <c r="AV5" s="548"/>
      <c r="AW5" s="548"/>
    </row>
    <row r="6" spans="1:49">
      <c r="A6" s="2">
        <v>1905</v>
      </c>
      <c r="B6" s="3"/>
      <c r="C6" s="4"/>
      <c r="D6" s="4"/>
      <c r="E6" s="4"/>
      <c r="F6" s="4"/>
      <c r="G6" s="4"/>
      <c r="H6" s="4"/>
      <c r="I6" s="4"/>
      <c r="J6" s="4"/>
      <c r="K6" s="4"/>
      <c r="L6" s="4"/>
      <c r="M6" s="4"/>
      <c r="N6" s="5">
        <v>1.04</v>
      </c>
      <c r="O6" s="5"/>
      <c r="P6" s="548"/>
      <c r="Q6" s="1270" t="s">
        <v>750</v>
      </c>
      <c r="R6" s="856">
        <v>7.3962000000000012</v>
      </c>
      <c r="S6" s="856">
        <v>9.3915451940648964</v>
      </c>
      <c r="T6" s="835" t="s">
        <v>81</v>
      </c>
      <c r="U6" s="857">
        <v>9.6549999999999994</v>
      </c>
      <c r="V6" s="857">
        <v>9.4363660732986929</v>
      </c>
      <c r="W6" s="857">
        <v>2.2427193315259002</v>
      </c>
      <c r="X6" s="489" t="s">
        <v>565</v>
      </c>
      <c r="Y6" s="858">
        <v>1923</v>
      </c>
      <c r="Z6" s="858">
        <v>1928</v>
      </c>
      <c r="AA6" s="859">
        <v>9.6549999999999994</v>
      </c>
      <c r="AB6" s="859">
        <v>9.4363660732986929</v>
      </c>
      <c r="AC6" s="639">
        <v>2.2427193315259002</v>
      </c>
      <c r="AD6" s="639">
        <v>12.012499999999999</v>
      </c>
      <c r="AE6" s="639">
        <v>7.2625000000000002</v>
      </c>
      <c r="AF6" s="639">
        <v>4.7499999999999991</v>
      </c>
      <c r="AG6" s="639">
        <v>0.2322857930114863</v>
      </c>
      <c r="AH6" s="639">
        <v>0.23766769051827463</v>
      </c>
      <c r="AI6" s="639">
        <v>12.5</v>
      </c>
      <c r="AJ6" s="680">
        <v>1926</v>
      </c>
      <c r="AK6" s="858" t="s">
        <v>1132</v>
      </c>
      <c r="AL6" s="639">
        <v>7.21</v>
      </c>
      <c r="AM6" s="680">
        <v>1923</v>
      </c>
      <c r="AN6" s="860" t="s">
        <v>1133</v>
      </c>
      <c r="AO6" s="548"/>
      <c r="AP6" s="548"/>
      <c r="AQ6" s="548"/>
      <c r="AR6" s="548"/>
      <c r="AS6" s="548"/>
      <c r="AT6" s="548"/>
      <c r="AU6" s="548"/>
      <c r="AV6" s="548"/>
      <c r="AW6" s="548"/>
    </row>
    <row r="7" spans="1:49">
      <c r="A7" s="7">
        <v>1906</v>
      </c>
      <c r="B7" s="8"/>
      <c r="C7" s="8">
        <v>-8.3699999999999992</v>
      </c>
      <c r="D7" s="8"/>
      <c r="E7" s="8"/>
      <c r="F7" s="8"/>
      <c r="G7" s="8"/>
      <c r="H7" s="8"/>
      <c r="I7" s="8"/>
      <c r="J7" s="8"/>
      <c r="K7" s="8"/>
      <c r="L7" s="8"/>
      <c r="M7" s="8"/>
      <c r="N7" s="8">
        <v>1.06</v>
      </c>
      <c r="O7" s="9">
        <v>1.9230769230769162</v>
      </c>
      <c r="P7" s="10"/>
      <c r="Q7" s="1270"/>
      <c r="R7" s="856">
        <v>7.3962000000000012</v>
      </c>
      <c r="S7" s="856">
        <v>9.3915451940648964</v>
      </c>
      <c r="T7" s="836" t="s">
        <v>82</v>
      </c>
      <c r="U7" s="861">
        <v>-7.5728571428571438</v>
      </c>
      <c r="V7" s="861" t="s">
        <v>113</v>
      </c>
      <c r="W7" s="861">
        <v>13.296237204920942</v>
      </c>
      <c r="X7" s="489" t="s">
        <v>566</v>
      </c>
      <c r="Y7" s="858">
        <v>1929</v>
      </c>
      <c r="Z7" s="858">
        <v>1935</v>
      </c>
      <c r="AA7" s="859">
        <v>-7.5728571428571438</v>
      </c>
      <c r="AB7" s="859"/>
      <c r="AC7" s="639">
        <v>13.943900100043747</v>
      </c>
      <c r="AD7" s="639">
        <v>7.8</v>
      </c>
      <c r="AE7" s="639">
        <v>-16.490000000000002</v>
      </c>
      <c r="AF7" s="639">
        <v>24.290000000000003</v>
      </c>
      <c r="AG7" s="639">
        <v>-1.8412997679740843</v>
      </c>
      <c r="AH7" s="639"/>
      <c r="AI7" s="639">
        <v>16.88</v>
      </c>
      <c r="AJ7" s="680">
        <v>1934</v>
      </c>
      <c r="AK7" s="858" t="s">
        <v>1134</v>
      </c>
      <c r="AL7" s="639">
        <v>-19.59</v>
      </c>
      <c r="AM7" s="680">
        <v>1932</v>
      </c>
      <c r="AN7" s="860" t="s">
        <v>1135</v>
      </c>
      <c r="AO7" s="548"/>
      <c r="AP7" s="548"/>
      <c r="AQ7" s="548"/>
      <c r="AR7" s="548"/>
      <c r="AS7" s="548"/>
      <c r="AT7" s="548"/>
      <c r="AU7" s="548"/>
      <c r="AV7" s="548"/>
      <c r="AW7" s="548"/>
    </row>
    <row r="8" spans="1:49">
      <c r="A8" s="7">
        <v>1907</v>
      </c>
      <c r="B8" s="8"/>
      <c r="C8" s="8">
        <v>-13.16</v>
      </c>
      <c r="D8" s="8"/>
      <c r="E8" s="8"/>
      <c r="F8" s="8"/>
      <c r="G8" s="8"/>
      <c r="H8" s="8"/>
      <c r="I8" s="8"/>
      <c r="J8" s="8"/>
      <c r="K8" s="8"/>
      <c r="L8" s="8"/>
      <c r="M8" s="8"/>
      <c r="N8" s="8">
        <v>1.01</v>
      </c>
      <c r="O8" s="9">
        <v>-4.7169811320754711</v>
      </c>
      <c r="P8" s="10"/>
      <c r="Q8" s="1270"/>
      <c r="R8" s="856">
        <v>7.3962000000000012</v>
      </c>
      <c r="S8" s="856">
        <v>9.3915451940648964</v>
      </c>
      <c r="T8" s="1259" t="s">
        <v>83</v>
      </c>
      <c r="U8" s="862">
        <v>9.8618918918918936</v>
      </c>
      <c r="V8" s="862">
        <v>9.2232267013656841</v>
      </c>
      <c r="W8" s="862">
        <v>7.0037969217647431</v>
      </c>
      <c r="X8" s="489" t="s">
        <v>127</v>
      </c>
      <c r="Y8" s="858">
        <v>1936</v>
      </c>
      <c r="Z8" s="858">
        <v>1940</v>
      </c>
      <c r="AA8" s="859">
        <v>4.9600000000000009</v>
      </c>
      <c r="AB8" s="859">
        <v>4.7601203984806837</v>
      </c>
      <c r="AC8" s="639">
        <v>6.4178111533450402</v>
      </c>
      <c r="AD8" s="639">
        <v>11.3</v>
      </c>
      <c r="AE8" s="639">
        <v>-1.105</v>
      </c>
      <c r="AF8" s="639">
        <v>12.405000000000001</v>
      </c>
      <c r="AG8" s="639">
        <v>1.2939135389808547</v>
      </c>
      <c r="AH8" s="639">
        <v>1.348245551812818</v>
      </c>
      <c r="AI8" s="639">
        <v>12.37</v>
      </c>
      <c r="AJ8" s="680">
        <v>1937</v>
      </c>
      <c r="AK8" s="858" t="s">
        <v>1136</v>
      </c>
      <c r="AL8" s="639">
        <v>-3.13</v>
      </c>
      <c r="AM8" s="680">
        <v>1940</v>
      </c>
      <c r="AN8" s="860" t="s">
        <v>1137</v>
      </c>
      <c r="AO8" s="548"/>
      <c r="AP8" s="548"/>
      <c r="AQ8" s="548"/>
      <c r="AR8" s="548"/>
      <c r="AS8" s="548"/>
      <c r="AT8" s="548"/>
      <c r="AU8" s="548"/>
      <c r="AV8" s="548"/>
      <c r="AW8" s="548"/>
    </row>
    <row r="9" spans="1:49">
      <c r="A9" s="7">
        <v>1908</v>
      </c>
      <c r="B9" s="8"/>
      <c r="C9" s="8">
        <v>11.23</v>
      </c>
      <c r="D9" s="8"/>
      <c r="E9" s="8"/>
      <c r="F9" s="8"/>
      <c r="G9" s="8"/>
      <c r="H9" s="8"/>
      <c r="I9" s="8"/>
      <c r="J9" s="8"/>
      <c r="K9" s="8"/>
      <c r="L9" s="8"/>
      <c r="M9" s="8"/>
      <c r="N9" s="8">
        <v>1.08</v>
      </c>
      <c r="O9" s="9">
        <v>6.9306930693069368</v>
      </c>
      <c r="P9" s="10"/>
      <c r="Q9" s="1270"/>
      <c r="R9" s="856">
        <v>7.3962000000000012</v>
      </c>
      <c r="S9" s="856">
        <v>9.3915451940648964</v>
      </c>
      <c r="T9" s="1259"/>
      <c r="U9" s="862">
        <v>9.8618918918918936</v>
      </c>
      <c r="V9" s="862">
        <v>9.2232267013656841</v>
      </c>
      <c r="W9" s="862">
        <v>7.0037969217647431</v>
      </c>
      <c r="X9" s="489" t="s">
        <v>140</v>
      </c>
      <c r="Y9" s="858">
        <v>1941</v>
      </c>
      <c r="Z9" s="858">
        <v>1945</v>
      </c>
      <c r="AA9" s="859">
        <v>10.957999999999998</v>
      </c>
      <c r="AB9" s="859">
        <v>13.341429241763317</v>
      </c>
      <c r="AC9" s="639">
        <v>8.2124825722798356</v>
      </c>
      <c r="AD9" s="639">
        <v>18.094999999999999</v>
      </c>
      <c r="AE9" s="639">
        <v>3.6350000000000002</v>
      </c>
      <c r="AF9" s="639">
        <v>14.459999999999999</v>
      </c>
      <c r="AG9" s="639">
        <v>0.74945086441684949</v>
      </c>
      <c r="AH9" s="639">
        <v>0.61556242764245284</v>
      </c>
      <c r="AI9" s="639">
        <v>20.309999999999999</v>
      </c>
      <c r="AJ9" s="680">
        <v>1944</v>
      </c>
      <c r="AK9" s="858" t="s">
        <v>1138</v>
      </c>
      <c r="AL9" s="639">
        <v>-1.4</v>
      </c>
      <c r="AM9" s="680">
        <v>1941</v>
      </c>
      <c r="AN9" s="860" t="s">
        <v>1139</v>
      </c>
      <c r="AO9" s="548"/>
      <c r="AP9" s="548"/>
      <c r="AQ9" s="548"/>
      <c r="AR9" s="548"/>
      <c r="AS9" s="548"/>
      <c r="AT9" s="548"/>
      <c r="AU9" s="548"/>
      <c r="AV9" s="548"/>
      <c r="AW9" s="548"/>
    </row>
    <row r="10" spans="1:49">
      <c r="A10" s="7">
        <v>1909</v>
      </c>
      <c r="B10" s="8"/>
      <c r="C10" s="8">
        <v>6.44</v>
      </c>
      <c r="D10" s="8"/>
      <c r="E10" s="8"/>
      <c r="F10" s="8"/>
      <c r="G10" s="8"/>
      <c r="H10" s="8"/>
      <c r="I10" s="8"/>
      <c r="J10" s="8"/>
      <c r="K10" s="8"/>
      <c r="L10" s="8"/>
      <c r="M10" s="8"/>
      <c r="N10" s="8">
        <v>1.05</v>
      </c>
      <c r="O10" s="9">
        <v>-2.777777777777779</v>
      </c>
      <c r="P10" s="10"/>
      <c r="Q10" s="1270"/>
      <c r="R10" s="856">
        <v>7.3962000000000012</v>
      </c>
      <c r="S10" s="856">
        <v>9.3915451940648964</v>
      </c>
      <c r="T10" s="1259"/>
      <c r="U10" s="862">
        <v>9.8618918918918936</v>
      </c>
      <c r="V10" s="862">
        <v>9.2232267013656841</v>
      </c>
      <c r="W10" s="862">
        <v>7.0037969217647431</v>
      </c>
      <c r="X10" s="489" t="s">
        <v>153</v>
      </c>
      <c r="Y10" s="858">
        <v>1946</v>
      </c>
      <c r="Z10" s="858">
        <v>1950</v>
      </c>
      <c r="AA10" s="639">
        <v>14.134</v>
      </c>
      <c r="AB10" s="639">
        <v>13.002050243284204</v>
      </c>
      <c r="AC10" s="639">
        <v>5.8478312219146673</v>
      </c>
      <c r="AD10" s="639">
        <v>19.155000000000001</v>
      </c>
      <c r="AE10" s="639">
        <v>7.9749999999999996</v>
      </c>
      <c r="AF10" s="639">
        <v>11.180000000000001</v>
      </c>
      <c r="AG10" s="639">
        <v>0.41374212692193768</v>
      </c>
      <c r="AH10" s="639">
        <v>0.44976223845429136</v>
      </c>
      <c r="AI10" s="639">
        <v>20.12</v>
      </c>
      <c r="AJ10" s="680">
        <v>1950</v>
      </c>
      <c r="AK10" s="858" t="s">
        <v>1140</v>
      </c>
      <c r="AL10" s="639">
        <v>6.66</v>
      </c>
      <c r="AM10" s="680">
        <v>1949</v>
      </c>
      <c r="AN10" s="860" t="s">
        <v>1141</v>
      </c>
      <c r="AO10" s="548"/>
      <c r="AP10" s="548"/>
      <c r="AQ10" s="548"/>
      <c r="AR10" s="548"/>
      <c r="AS10" s="548"/>
      <c r="AT10" s="548"/>
      <c r="AU10" s="548"/>
      <c r="AV10" s="548"/>
      <c r="AW10" s="548"/>
    </row>
    <row r="11" spans="1:49">
      <c r="A11" s="7">
        <v>1910</v>
      </c>
      <c r="B11" s="8"/>
      <c r="C11" s="8">
        <v>-4.59</v>
      </c>
      <c r="D11" s="8"/>
      <c r="E11" s="8"/>
      <c r="F11" s="8"/>
      <c r="G11" s="8"/>
      <c r="H11" s="8"/>
      <c r="I11" s="8"/>
      <c r="J11" s="8"/>
      <c r="K11" s="8"/>
      <c r="L11" s="8"/>
      <c r="M11" s="8"/>
      <c r="N11" s="8">
        <v>0.97</v>
      </c>
      <c r="O11" s="9">
        <v>-7.6190476190476257</v>
      </c>
      <c r="P11" s="10"/>
      <c r="Q11" s="1270"/>
      <c r="R11" s="856">
        <v>7.3962000000000012</v>
      </c>
      <c r="S11" s="856">
        <v>9.3915451940648964</v>
      </c>
      <c r="T11" s="1259"/>
      <c r="U11" s="862">
        <v>9.8618918918918936</v>
      </c>
      <c r="V11" s="862">
        <v>9.2232267013656841</v>
      </c>
      <c r="W11" s="862">
        <v>7.0037969217647431</v>
      </c>
      <c r="X11" s="489" t="s">
        <v>166</v>
      </c>
      <c r="Y11" s="858">
        <v>1951</v>
      </c>
      <c r="Z11" s="858">
        <v>1955</v>
      </c>
      <c r="AA11" s="859">
        <v>5.0439999999999996</v>
      </c>
      <c r="AB11" s="859">
        <v>6.026378899571684</v>
      </c>
      <c r="AC11" s="639">
        <v>5.0003179898882433</v>
      </c>
      <c r="AD11" s="639">
        <v>9.004999999999999</v>
      </c>
      <c r="AE11" s="639">
        <v>-8.0000000000000071E-2</v>
      </c>
      <c r="AF11" s="639">
        <v>9.0849999999999991</v>
      </c>
      <c r="AG11" s="639">
        <v>0.9913398076701514</v>
      </c>
      <c r="AH11" s="639">
        <v>0.82973840065775373</v>
      </c>
      <c r="AI11" s="639">
        <v>9.34</v>
      </c>
      <c r="AJ11" s="680">
        <v>1951</v>
      </c>
      <c r="AK11" s="858" t="s">
        <v>1142</v>
      </c>
      <c r="AL11" s="639">
        <v>-2.37</v>
      </c>
      <c r="AM11" s="680">
        <v>1952</v>
      </c>
      <c r="AN11" s="860" t="s">
        <v>1143</v>
      </c>
      <c r="AO11" s="548"/>
      <c r="AP11" s="548"/>
      <c r="AQ11" s="548"/>
      <c r="AR11" s="548"/>
      <c r="AS11" s="548"/>
      <c r="AT11" s="548"/>
      <c r="AU11" s="548"/>
      <c r="AV11" s="548"/>
      <c r="AW11" s="548"/>
    </row>
    <row r="12" spans="1:49">
      <c r="A12" s="7">
        <v>1911</v>
      </c>
      <c r="B12" s="8"/>
      <c r="C12" s="8">
        <v>9.49</v>
      </c>
      <c r="D12" s="8"/>
      <c r="E12" s="8"/>
      <c r="F12" s="8"/>
      <c r="G12" s="8"/>
      <c r="H12" s="8"/>
      <c r="I12" s="8"/>
      <c r="J12" s="8"/>
      <c r="K12" s="8"/>
      <c r="L12" s="8"/>
      <c r="M12" s="8"/>
      <c r="N12" s="8">
        <v>0.99</v>
      </c>
      <c r="O12" s="9">
        <v>2.0618556701030855</v>
      </c>
      <c r="P12" s="10"/>
      <c r="Q12" s="1270"/>
      <c r="R12" s="856">
        <v>7.3962000000000012</v>
      </c>
      <c r="S12" s="856">
        <v>9.3915451940648964</v>
      </c>
      <c r="T12" s="1259"/>
      <c r="U12" s="862">
        <v>9.8618918918918936</v>
      </c>
      <c r="V12" s="862">
        <v>9.2232267013656841</v>
      </c>
      <c r="W12" s="862">
        <v>7.0037969217647431</v>
      </c>
      <c r="X12" s="489" t="s">
        <v>179</v>
      </c>
      <c r="Y12" s="858">
        <v>1956</v>
      </c>
      <c r="Z12" s="858">
        <v>1960</v>
      </c>
      <c r="AA12" s="639">
        <v>10.245999999999999</v>
      </c>
      <c r="AB12" s="639">
        <v>9.3827356287322417</v>
      </c>
      <c r="AC12" s="639">
        <v>5.5906332378363004</v>
      </c>
      <c r="AD12" s="639">
        <v>14.164999999999999</v>
      </c>
      <c r="AE12" s="639">
        <v>7.52</v>
      </c>
      <c r="AF12" s="639">
        <v>6.6449999999999996</v>
      </c>
      <c r="AG12" s="639">
        <v>0.54564056586339071</v>
      </c>
      <c r="AH12" s="639">
        <v>0.59584256223914145</v>
      </c>
      <c r="AI12" s="639">
        <v>20.23</v>
      </c>
      <c r="AJ12" s="680">
        <v>1957</v>
      </c>
      <c r="AK12" s="858" t="s">
        <v>1144</v>
      </c>
      <c r="AL12" s="639">
        <v>7.22</v>
      </c>
      <c r="AM12" s="680">
        <v>1960</v>
      </c>
      <c r="AN12" s="860" t="s">
        <v>1145</v>
      </c>
      <c r="AO12" s="548"/>
      <c r="AP12" s="548"/>
      <c r="AQ12" s="548"/>
      <c r="AR12" s="548"/>
      <c r="AS12" s="548"/>
      <c r="AT12" s="548"/>
      <c r="AU12" s="548"/>
      <c r="AV12" s="548"/>
      <c r="AW12" s="548"/>
    </row>
    <row r="13" spans="1:49">
      <c r="A13" s="7">
        <v>1912</v>
      </c>
      <c r="B13" s="8"/>
      <c r="C13" s="8">
        <v>19.61</v>
      </c>
      <c r="D13" s="8"/>
      <c r="E13" s="8"/>
      <c r="F13" s="8"/>
      <c r="G13" s="8"/>
      <c r="H13" s="8"/>
      <c r="I13" s="8"/>
      <c r="J13" s="8"/>
      <c r="K13" s="8"/>
      <c r="L13" s="8"/>
      <c r="M13" s="8"/>
      <c r="N13" s="8">
        <v>1.01</v>
      </c>
      <c r="O13" s="9">
        <v>2.020202020202011</v>
      </c>
      <c r="P13" s="10"/>
      <c r="Q13" s="1270"/>
      <c r="R13" s="856">
        <v>7.3962000000000012</v>
      </c>
      <c r="S13" s="856">
        <v>9.3915451940648964</v>
      </c>
      <c r="T13" s="1259"/>
      <c r="U13" s="862">
        <v>9.8618918918918936</v>
      </c>
      <c r="V13" s="862">
        <v>9.2232267013656841</v>
      </c>
      <c r="W13" s="862">
        <v>7.0037969217647431</v>
      </c>
      <c r="X13" s="489" t="s">
        <v>192</v>
      </c>
      <c r="Y13" s="858">
        <v>1961</v>
      </c>
      <c r="Z13" s="858">
        <v>1965</v>
      </c>
      <c r="AA13" s="639">
        <v>13.668000000000001</v>
      </c>
      <c r="AB13" s="639">
        <v>10.983087840533461</v>
      </c>
      <c r="AC13" s="639">
        <v>11.104610303833267</v>
      </c>
      <c r="AD13" s="639">
        <v>23.555</v>
      </c>
      <c r="AE13" s="639">
        <v>6.1550000000000002</v>
      </c>
      <c r="AF13" s="639">
        <v>17.399999999999999</v>
      </c>
      <c r="AG13" s="639">
        <v>0.8124531975295044</v>
      </c>
      <c r="AH13" s="639">
        <v>1.0110645080021416</v>
      </c>
      <c r="AI13" s="639">
        <v>32.56</v>
      </c>
      <c r="AJ13" s="680">
        <v>1963</v>
      </c>
      <c r="AK13" s="858" t="s">
        <v>1146</v>
      </c>
      <c r="AL13" s="639">
        <v>5.9</v>
      </c>
      <c r="AM13" s="680">
        <v>1961</v>
      </c>
      <c r="AN13" s="860" t="s">
        <v>1147</v>
      </c>
      <c r="AO13" s="548"/>
      <c r="AP13" s="548"/>
      <c r="AQ13" s="548"/>
      <c r="AR13" s="548"/>
      <c r="AS13" s="548"/>
      <c r="AT13" s="548"/>
      <c r="AU13" s="548"/>
      <c r="AV13" s="548"/>
      <c r="AW13" s="548"/>
    </row>
    <row r="14" spans="1:49">
      <c r="A14" s="7">
        <v>1913</v>
      </c>
      <c r="B14" s="8"/>
      <c r="C14" s="8">
        <v>-5.66</v>
      </c>
      <c r="D14" s="8"/>
      <c r="E14" s="8"/>
      <c r="F14" s="8"/>
      <c r="G14" s="8"/>
      <c r="H14" s="8"/>
      <c r="I14" s="8"/>
      <c r="J14" s="8"/>
      <c r="K14" s="8"/>
      <c r="L14" s="8"/>
      <c r="M14" s="8"/>
      <c r="N14" s="8">
        <v>1.02</v>
      </c>
      <c r="O14" s="9">
        <v>0.99009900990099098</v>
      </c>
      <c r="P14" s="10"/>
      <c r="Q14" s="1270"/>
      <c r="R14" s="856">
        <v>7.3962000000000012</v>
      </c>
      <c r="S14" s="856">
        <v>9.3915451940648964</v>
      </c>
      <c r="T14" s="1259"/>
      <c r="U14" s="862">
        <v>9.8618918918918936</v>
      </c>
      <c r="V14" s="862">
        <v>9.2232267013656841</v>
      </c>
      <c r="W14" s="862">
        <v>7.0037969217647431</v>
      </c>
      <c r="X14" s="489" t="s">
        <v>205</v>
      </c>
      <c r="Y14" s="858">
        <v>1966</v>
      </c>
      <c r="Z14" s="858">
        <v>1970</v>
      </c>
      <c r="AA14" s="639">
        <v>8.4420000000000002</v>
      </c>
      <c r="AB14" s="639">
        <v>8.1604366849599632</v>
      </c>
      <c r="AC14" s="639">
        <v>2.6582174478398057</v>
      </c>
      <c r="AD14" s="639">
        <v>10.79</v>
      </c>
      <c r="AE14" s="639">
        <v>6.665</v>
      </c>
      <c r="AF14" s="639">
        <v>4.1249999999999991</v>
      </c>
      <c r="AG14" s="639">
        <v>0.31488005778723116</v>
      </c>
      <c r="AH14" s="639">
        <v>0.32574450981759534</v>
      </c>
      <c r="AI14" s="639">
        <v>12.98</v>
      </c>
      <c r="AJ14" s="680">
        <v>1966</v>
      </c>
      <c r="AK14" s="858" t="s">
        <v>1148</v>
      </c>
      <c r="AL14" s="639">
        <v>6.55</v>
      </c>
      <c r="AM14" s="680">
        <v>1968</v>
      </c>
      <c r="AN14" s="860" t="s">
        <v>1149</v>
      </c>
      <c r="AO14" s="548"/>
      <c r="AP14" s="548"/>
      <c r="AQ14" s="548"/>
      <c r="AR14" s="548"/>
      <c r="AS14" s="548"/>
      <c r="AT14" s="548"/>
      <c r="AU14" s="548"/>
      <c r="AV14" s="548"/>
      <c r="AW14" s="548"/>
    </row>
    <row r="15" spans="1:49">
      <c r="A15" s="7">
        <v>1914</v>
      </c>
      <c r="B15" s="8"/>
      <c r="C15" s="8">
        <v>-8.61</v>
      </c>
      <c r="D15" s="8"/>
      <c r="E15" s="8"/>
      <c r="F15" s="8"/>
      <c r="G15" s="8"/>
      <c r="H15" s="8"/>
      <c r="I15" s="8"/>
      <c r="J15" s="8"/>
      <c r="K15" s="8"/>
      <c r="L15" s="8"/>
      <c r="M15" s="8"/>
      <c r="N15" s="8">
        <v>1.04</v>
      </c>
      <c r="O15" s="9">
        <v>1.9607843137254832</v>
      </c>
      <c r="P15" s="10"/>
      <c r="Q15" s="1271" t="s">
        <v>84</v>
      </c>
      <c r="R15" s="863">
        <v>22.817407407407405</v>
      </c>
      <c r="S15" s="863">
        <v>22.208231091781283</v>
      </c>
      <c r="T15" s="1260" t="s">
        <v>84</v>
      </c>
      <c r="U15" s="863">
        <v>22.817407407407405</v>
      </c>
      <c r="V15" s="863">
        <v>22.208231091781283</v>
      </c>
      <c r="W15" s="863">
        <v>4.9175060850868348</v>
      </c>
      <c r="X15" s="489" t="s">
        <v>218</v>
      </c>
      <c r="Y15" s="858">
        <v>1971</v>
      </c>
      <c r="Z15" s="858">
        <v>1975</v>
      </c>
      <c r="AA15" s="639">
        <v>18.979999999999997</v>
      </c>
      <c r="AB15" s="639">
        <v>18.330329985025255</v>
      </c>
      <c r="AC15" s="639">
        <v>5.6039048885576257</v>
      </c>
      <c r="AD15" s="639">
        <v>24.785</v>
      </c>
      <c r="AE15" s="639">
        <v>13.815</v>
      </c>
      <c r="AF15" s="639">
        <v>10.97</v>
      </c>
      <c r="AG15" s="639">
        <v>0.29525315535077062</v>
      </c>
      <c r="AH15" s="639">
        <v>0.30571762173052364</v>
      </c>
      <c r="AI15" s="639">
        <v>26.04</v>
      </c>
      <c r="AJ15" s="680">
        <v>1974</v>
      </c>
      <c r="AK15" s="858" t="s">
        <v>1150</v>
      </c>
      <c r="AL15" s="639">
        <v>13.62</v>
      </c>
      <c r="AM15" s="680">
        <v>1971</v>
      </c>
      <c r="AN15" s="860" t="s">
        <v>1151</v>
      </c>
      <c r="AO15" s="548"/>
      <c r="AP15" s="548"/>
      <c r="AQ15" s="548"/>
      <c r="AR15" s="548"/>
      <c r="AS15" s="548"/>
      <c r="AT15" s="548"/>
      <c r="AU15" s="548"/>
      <c r="AV15" s="548"/>
      <c r="AW15" s="548"/>
    </row>
    <row r="16" spans="1:49">
      <c r="A16" s="7">
        <v>1915</v>
      </c>
      <c r="B16" s="8"/>
      <c r="C16" s="8">
        <v>14.51</v>
      </c>
      <c r="D16" s="8"/>
      <c r="E16" s="8"/>
      <c r="F16" s="8"/>
      <c r="G16" s="8"/>
      <c r="H16" s="8"/>
      <c r="I16" s="8"/>
      <c r="J16" s="8"/>
      <c r="K16" s="8"/>
      <c r="L16" s="8"/>
      <c r="M16" s="8"/>
      <c r="N16" s="8">
        <v>1.08</v>
      </c>
      <c r="O16" s="9">
        <v>3.8461538461538547</v>
      </c>
      <c r="P16" s="10"/>
      <c r="Q16" s="1271"/>
      <c r="R16" s="863">
        <v>22.817407407407405</v>
      </c>
      <c r="S16" s="863">
        <v>22.208231091781283</v>
      </c>
      <c r="T16" s="1260"/>
      <c r="U16" s="863">
        <v>22.817407407407405</v>
      </c>
      <c r="V16" s="863">
        <v>22.208231091781283</v>
      </c>
      <c r="W16" s="863">
        <v>4.9175060850868348</v>
      </c>
      <c r="X16" s="489" t="s">
        <v>231</v>
      </c>
      <c r="Y16" s="858">
        <v>1976</v>
      </c>
      <c r="Z16" s="858">
        <v>1980</v>
      </c>
      <c r="AA16" s="639">
        <v>25.515999999999998</v>
      </c>
      <c r="AB16" s="639">
        <v>25.230343352127655</v>
      </c>
      <c r="AC16" s="639">
        <v>4.0206504448907507</v>
      </c>
      <c r="AD16" s="639">
        <v>28.585000000000001</v>
      </c>
      <c r="AE16" s="639">
        <v>22.225000000000001</v>
      </c>
      <c r="AF16" s="639">
        <v>6.3599999999999994</v>
      </c>
      <c r="AG16" s="639">
        <v>0.15757369669582816</v>
      </c>
      <c r="AH16" s="639">
        <v>0.15935773797353783</v>
      </c>
      <c r="AI16" s="639">
        <v>28.8</v>
      </c>
      <c r="AJ16" s="680">
        <v>1979</v>
      </c>
      <c r="AK16" s="858" t="s">
        <v>1152</v>
      </c>
      <c r="AL16" s="639">
        <v>18.77</v>
      </c>
      <c r="AM16" s="680">
        <v>1978</v>
      </c>
      <c r="AN16" s="860" t="s">
        <v>1153</v>
      </c>
      <c r="AO16" s="548"/>
      <c r="AP16" s="548"/>
      <c r="AQ16" s="548"/>
      <c r="AR16" s="548"/>
      <c r="AS16" s="548"/>
      <c r="AT16" s="548"/>
      <c r="AU16" s="548"/>
      <c r="AV16" s="548"/>
      <c r="AW16" s="548"/>
    </row>
    <row r="17" spans="1:49">
      <c r="A17" s="7">
        <v>1916</v>
      </c>
      <c r="B17" s="8"/>
      <c r="C17" s="8">
        <v>-4.8600000000000003</v>
      </c>
      <c r="D17" s="8"/>
      <c r="E17" s="8"/>
      <c r="F17" s="8"/>
      <c r="G17" s="8"/>
      <c r="H17" s="8"/>
      <c r="I17" s="8"/>
      <c r="J17" s="8"/>
      <c r="K17" s="8"/>
      <c r="L17" s="8"/>
      <c r="M17" s="8"/>
      <c r="N17" s="8">
        <v>1.04</v>
      </c>
      <c r="O17" s="9">
        <v>-3.703703703703709</v>
      </c>
      <c r="P17" s="10"/>
      <c r="Q17" s="1271"/>
      <c r="R17" s="863">
        <v>22.817407407407405</v>
      </c>
      <c r="S17" s="863">
        <v>22.208231091781283</v>
      </c>
      <c r="T17" s="1260"/>
      <c r="U17" s="863">
        <v>22.817407407407405</v>
      </c>
      <c r="V17" s="863">
        <v>22.208231091781283</v>
      </c>
      <c r="W17" s="863">
        <v>4.9175060850868348</v>
      </c>
      <c r="X17" s="489" t="s">
        <v>244</v>
      </c>
      <c r="Y17" s="858">
        <v>1981</v>
      </c>
      <c r="Z17" s="858">
        <v>1985</v>
      </c>
      <c r="AA17" s="639">
        <v>21.550000000000004</v>
      </c>
      <c r="AB17" s="639">
        <v>21.241053353717785</v>
      </c>
      <c r="AC17" s="639">
        <v>4.0249658383643263</v>
      </c>
      <c r="AD17" s="639">
        <v>25.19</v>
      </c>
      <c r="AE17" s="639">
        <v>17.46</v>
      </c>
      <c r="AF17" s="639">
        <v>7.73</v>
      </c>
      <c r="AG17" s="639">
        <v>0.1867733567686462</v>
      </c>
      <c r="AH17" s="639">
        <v>0.18948993589622726</v>
      </c>
      <c r="AI17" s="639">
        <v>26.35</v>
      </c>
      <c r="AJ17" s="680">
        <v>1981</v>
      </c>
      <c r="AK17" s="858" t="s">
        <v>1154</v>
      </c>
      <c r="AL17" s="639">
        <v>16.64</v>
      </c>
      <c r="AM17" s="680">
        <v>1983</v>
      </c>
      <c r="AN17" s="860" t="s">
        <v>1155</v>
      </c>
      <c r="AO17" s="548"/>
      <c r="AP17" s="548"/>
      <c r="AQ17" s="548"/>
      <c r="AR17" s="548"/>
      <c r="AS17" s="548"/>
      <c r="AT17" s="548"/>
      <c r="AU17" s="548"/>
      <c r="AV17" s="548"/>
      <c r="AW17" s="548"/>
    </row>
    <row r="18" spans="1:49">
      <c r="A18" s="7">
        <v>1917</v>
      </c>
      <c r="B18" s="8"/>
      <c r="C18" s="8">
        <v>1.75</v>
      </c>
      <c r="D18" s="8"/>
      <c r="E18" s="8"/>
      <c r="F18" s="8"/>
      <c r="G18" s="8"/>
      <c r="H18" s="8"/>
      <c r="I18" s="8"/>
      <c r="J18" s="8"/>
      <c r="K18" s="8"/>
      <c r="L18" s="8"/>
      <c r="M18" s="8"/>
      <c r="N18" s="8">
        <v>1.01</v>
      </c>
      <c r="O18" s="9">
        <v>-2.8846153846153855</v>
      </c>
      <c r="P18" s="10"/>
      <c r="Q18" s="1271"/>
      <c r="R18" s="863">
        <v>22.817407407407405</v>
      </c>
      <c r="S18" s="863">
        <v>22.208231091781283</v>
      </c>
      <c r="T18" s="1260"/>
      <c r="U18" s="863">
        <v>22.817407407407405</v>
      </c>
      <c r="V18" s="863">
        <v>22.208231091781283</v>
      </c>
      <c r="W18" s="863">
        <v>4.9175060850868348</v>
      </c>
      <c r="X18" s="489" t="s">
        <v>257</v>
      </c>
      <c r="Y18" s="858">
        <v>1986</v>
      </c>
      <c r="Z18" s="858">
        <v>1990</v>
      </c>
      <c r="AA18" s="639">
        <v>26.316000000000003</v>
      </c>
      <c r="AB18" s="639">
        <v>26.036202684582243</v>
      </c>
      <c r="AC18" s="639">
        <v>4.301433481991765</v>
      </c>
      <c r="AD18" s="639">
        <v>30.244999999999997</v>
      </c>
      <c r="AE18" s="639">
        <v>22.484999999999999</v>
      </c>
      <c r="AF18" s="639">
        <v>7.759999999999998</v>
      </c>
      <c r="AG18" s="639">
        <v>0.16345316469036952</v>
      </c>
      <c r="AH18" s="639">
        <v>0.16520970949957031</v>
      </c>
      <c r="AI18" s="639">
        <v>32.369999999999997</v>
      </c>
      <c r="AJ18" s="680">
        <v>1990</v>
      </c>
      <c r="AK18" s="858" t="s">
        <v>1156</v>
      </c>
      <c r="AL18" s="639">
        <v>20.95</v>
      </c>
      <c r="AM18" s="680">
        <v>1986</v>
      </c>
      <c r="AN18" s="860" t="s">
        <v>1157</v>
      </c>
      <c r="AO18" s="548"/>
      <c r="AP18" s="548"/>
      <c r="AQ18" s="548"/>
      <c r="AR18" s="548"/>
      <c r="AS18" s="548"/>
      <c r="AT18" s="548"/>
      <c r="AU18" s="548"/>
      <c r="AV18" s="548"/>
      <c r="AW18" s="548"/>
    </row>
    <row r="19" spans="1:49">
      <c r="A19" s="7">
        <v>1918</v>
      </c>
      <c r="B19" s="8"/>
      <c r="C19" s="8">
        <v>0.72</v>
      </c>
      <c r="D19" s="8"/>
      <c r="E19" s="8"/>
      <c r="F19" s="8"/>
      <c r="G19" s="8"/>
      <c r="H19" s="8"/>
      <c r="I19" s="8"/>
      <c r="J19" s="8"/>
      <c r="K19" s="8"/>
      <c r="L19" s="8"/>
      <c r="M19" s="8"/>
      <c r="N19" s="8">
        <v>0.94</v>
      </c>
      <c r="O19" s="9">
        <v>-6.9306930693069368</v>
      </c>
      <c r="P19" s="10"/>
      <c r="Q19" s="1271"/>
      <c r="R19" s="863">
        <v>22.817407407407405</v>
      </c>
      <c r="S19" s="863">
        <v>22.208231091781283</v>
      </c>
      <c r="T19" s="1260"/>
      <c r="U19" s="863">
        <v>22.817407407407405</v>
      </c>
      <c r="V19" s="863">
        <v>22.208231091781283</v>
      </c>
      <c r="W19" s="863">
        <v>4.9175060850868348</v>
      </c>
      <c r="X19" s="489" t="s">
        <v>270</v>
      </c>
      <c r="Y19" s="858">
        <v>1991</v>
      </c>
      <c r="Z19" s="858">
        <v>1995</v>
      </c>
      <c r="AA19" s="639">
        <v>23.327999999999996</v>
      </c>
      <c r="AB19" s="639">
        <v>23.191017305606074</v>
      </c>
      <c r="AC19" s="639">
        <v>2.8021009974660469</v>
      </c>
      <c r="AD19" s="639">
        <v>25.98</v>
      </c>
      <c r="AE19" s="639">
        <v>21.035</v>
      </c>
      <c r="AF19" s="639">
        <v>4.9450000000000003</v>
      </c>
      <c r="AG19" s="639">
        <v>0.12011749817669956</v>
      </c>
      <c r="AH19" s="639">
        <v>0.12082699782163854</v>
      </c>
      <c r="AI19" s="639">
        <v>26.82</v>
      </c>
      <c r="AJ19" s="680">
        <v>1991</v>
      </c>
      <c r="AK19" s="858" t="s">
        <v>1158</v>
      </c>
      <c r="AL19" s="639">
        <v>19.47</v>
      </c>
      <c r="AM19" s="680">
        <v>1995</v>
      </c>
      <c r="AN19" s="860" t="s">
        <v>1159</v>
      </c>
      <c r="AO19" s="548"/>
      <c r="AP19" s="548"/>
      <c r="AQ19" s="548"/>
      <c r="AR19" s="548"/>
      <c r="AS19" s="548"/>
      <c r="AT19" s="548"/>
      <c r="AU19" s="548"/>
      <c r="AV19" s="548"/>
      <c r="AW19" s="548"/>
    </row>
    <row r="20" spans="1:49">
      <c r="A20" s="7">
        <v>1919</v>
      </c>
      <c r="B20" s="8"/>
      <c r="C20" s="8">
        <v>11.15</v>
      </c>
      <c r="D20" s="8"/>
      <c r="E20" s="8"/>
      <c r="F20" s="8"/>
      <c r="G20" s="8"/>
      <c r="H20" s="8"/>
      <c r="I20" s="8"/>
      <c r="J20" s="8"/>
      <c r="K20" s="8"/>
      <c r="L20" s="8"/>
      <c r="M20" s="8"/>
      <c r="N20" s="8">
        <v>0.93</v>
      </c>
      <c r="O20" s="9">
        <v>-1.0638297872340274</v>
      </c>
      <c r="P20" s="10"/>
      <c r="Q20" s="1271"/>
      <c r="R20" s="863">
        <v>22.817407407407405</v>
      </c>
      <c r="S20" s="863">
        <v>22.208231091781283</v>
      </c>
      <c r="T20" s="1260"/>
      <c r="U20" s="863">
        <v>22.817407407407405</v>
      </c>
      <c r="V20" s="863">
        <v>22.208231091781283</v>
      </c>
      <c r="W20" s="863">
        <v>4.9175060850868348</v>
      </c>
      <c r="X20" s="489" t="s">
        <v>283</v>
      </c>
      <c r="Y20" s="858">
        <v>1996</v>
      </c>
      <c r="Z20" s="858">
        <v>2000</v>
      </c>
      <c r="AA20" s="639">
        <v>14.8</v>
      </c>
      <c r="AB20" s="639">
        <v>13.884592830291686</v>
      </c>
      <c r="AC20" s="639">
        <v>5.6195506937832702</v>
      </c>
      <c r="AD20" s="639">
        <v>19.66</v>
      </c>
      <c r="AE20" s="639">
        <v>8.99</v>
      </c>
      <c r="AF20" s="639">
        <v>10.67</v>
      </c>
      <c r="AG20" s="639">
        <v>0.37969937120157227</v>
      </c>
      <c r="AH20" s="639">
        <v>0.4047328403842877</v>
      </c>
      <c r="AI20" s="639">
        <v>21.64</v>
      </c>
      <c r="AJ20" s="680">
        <v>1996</v>
      </c>
      <c r="AK20" s="858" t="s">
        <v>1160</v>
      </c>
      <c r="AL20" s="639">
        <v>8.75</v>
      </c>
      <c r="AM20" s="680">
        <v>2000</v>
      </c>
      <c r="AN20" s="860" t="s">
        <v>1161</v>
      </c>
      <c r="AO20" s="548"/>
      <c r="AP20" s="548"/>
      <c r="AQ20" s="548"/>
      <c r="AR20" s="548"/>
      <c r="AS20" s="548"/>
      <c r="AT20" s="548"/>
      <c r="AU20" s="548"/>
      <c r="AV20" s="548"/>
      <c r="AW20" s="548"/>
    </row>
    <row r="21" spans="1:49">
      <c r="A21" s="7">
        <v>1920</v>
      </c>
      <c r="B21" s="8"/>
      <c r="C21" s="8">
        <v>16.25</v>
      </c>
      <c r="D21" s="8"/>
      <c r="E21" s="8"/>
      <c r="F21" s="8"/>
      <c r="G21" s="8"/>
      <c r="H21" s="8"/>
      <c r="I21" s="8"/>
      <c r="J21" s="8"/>
      <c r="K21" s="8"/>
      <c r="L21" s="8"/>
      <c r="M21" s="8"/>
      <c r="N21" s="8">
        <v>1.1200000000000001</v>
      </c>
      <c r="O21" s="9">
        <v>20.430107526881724</v>
      </c>
      <c r="P21" s="10"/>
      <c r="Q21" s="1272" t="s">
        <v>85</v>
      </c>
      <c r="R21" s="864">
        <v>5.0991304347826087</v>
      </c>
      <c r="S21" s="864">
        <v>4.5399121311171902</v>
      </c>
      <c r="T21" s="1261" t="s">
        <v>85</v>
      </c>
      <c r="U21" s="864">
        <v>5.0991304347826087</v>
      </c>
      <c r="V21" s="864">
        <v>4.5399121311171902</v>
      </c>
      <c r="W21" s="864">
        <v>2.4262033809740267</v>
      </c>
      <c r="X21" s="489" t="s">
        <v>296</v>
      </c>
      <c r="Y21" s="858">
        <v>2001</v>
      </c>
      <c r="Z21" s="858">
        <v>2005</v>
      </c>
      <c r="AA21" s="639">
        <v>6.2939999999999996</v>
      </c>
      <c r="AB21" s="639">
        <v>6.2113203957945782</v>
      </c>
      <c r="AC21" s="639">
        <v>1.1236236024576969</v>
      </c>
      <c r="AD21" s="639">
        <v>7.3149999999999995</v>
      </c>
      <c r="AE21" s="639">
        <v>5.1749999999999998</v>
      </c>
      <c r="AF21" s="639">
        <v>2.1399999999999997</v>
      </c>
      <c r="AG21" s="639">
        <v>0.17852297465168365</v>
      </c>
      <c r="AH21" s="639">
        <v>0.18089931461569023</v>
      </c>
      <c r="AI21" s="639">
        <v>7.64</v>
      </c>
      <c r="AJ21" s="680">
        <v>2001</v>
      </c>
      <c r="AK21" s="858" t="s">
        <v>1162</v>
      </c>
      <c r="AL21" s="639">
        <v>4.8499999999999996</v>
      </c>
      <c r="AM21" s="680">
        <v>2005</v>
      </c>
      <c r="AN21" s="860" t="s">
        <v>1163</v>
      </c>
      <c r="AO21" s="548"/>
      <c r="AP21" s="548"/>
      <c r="AQ21" s="548"/>
      <c r="AR21" s="548"/>
      <c r="AS21" s="548"/>
      <c r="AT21" s="548"/>
      <c r="AU21" s="548"/>
      <c r="AV21" s="548"/>
      <c r="AW21" s="548"/>
    </row>
    <row r="22" spans="1:49">
      <c r="A22" s="7">
        <v>1921</v>
      </c>
      <c r="B22" s="8"/>
      <c r="C22" s="8">
        <v>-9.19</v>
      </c>
      <c r="D22" s="8"/>
      <c r="E22" s="8"/>
      <c r="F22" s="8"/>
      <c r="G22" s="8"/>
      <c r="H22" s="8"/>
      <c r="I22" s="8"/>
      <c r="J22" s="8"/>
      <c r="K22" s="8"/>
      <c r="L22" s="8"/>
      <c r="M22" s="8"/>
      <c r="N22" s="8">
        <v>1.17</v>
      </c>
      <c r="O22" s="9">
        <v>4.4642857142856984</v>
      </c>
      <c r="P22" s="10"/>
      <c r="Q22" s="1272"/>
      <c r="R22" s="864">
        <v>5.0991304347826087</v>
      </c>
      <c r="S22" s="864">
        <v>4.5399121311171902</v>
      </c>
      <c r="T22" s="1261"/>
      <c r="U22" s="864">
        <v>5.0991304347826087</v>
      </c>
      <c r="V22" s="864">
        <v>4.5399121311171902</v>
      </c>
      <c r="W22" s="864">
        <v>2.4262033809740267</v>
      </c>
      <c r="X22" s="489" t="s">
        <v>309</v>
      </c>
      <c r="Y22" s="858">
        <v>2006</v>
      </c>
      <c r="Z22" s="858">
        <v>2010</v>
      </c>
      <c r="AA22" s="639">
        <v>4.6059999999999999</v>
      </c>
      <c r="AB22" s="639">
        <v>4.1583464504245988</v>
      </c>
      <c r="AC22" s="639">
        <v>2.2088186888017773</v>
      </c>
      <c r="AD22" s="639">
        <v>6.6899999999999995</v>
      </c>
      <c r="AE22" s="639">
        <v>2.585</v>
      </c>
      <c r="AF22" s="639">
        <v>4.1049999999999995</v>
      </c>
      <c r="AG22" s="639">
        <v>0.47955247260134115</v>
      </c>
      <c r="AH22" s="639">
        <v>0.53117716744746946</v>
      </c>
      <c r="AI22" s="639">
        <v>7.68</v>
      </c>
      <c r="AJ22" s="680">
        <v>2008</v>
      </c>
      <c r="AK22" s="858" t="s">
        <v>1164</v>
      </c>
      <c r="AL22" s="639">
        <v>2</v>
      </c>
      <c r="AM22" s="680">
        <v>2009</v>
      </c>
      <c r="AN22" s="860" t="s">
        <v>1165</v>
      </c>
      <c r="AO22" s="548"/>
      <c r="AP22" s="548"/>
      <c r="AQ22" s="548"/>
      <c r="AR22" s="548"/>
      <c r="AS22" s="548"/>
      <c r="AT22" s="548"/>
      <c r="AU22" s="548"/>
      <c r="AV22" s="548"/>
      <c r="AW22" s="548"/>
    </row>
    <row r="23" spans="1:49">
      <c r="A23" s="7">
        <v>1922</v>
      </c>
      <c r="B23" s="8"/>
      <c r="C23" s="8">
        <v>-0.89</v>
      </c>
      <c r="D23" s="8"/>
      <c r="E23" s="8"/>
      <c r="F23" s="8"/>
      <c r="G23" s="8"/>
      <c r="H23" s="8"/>
      <c r="I23" s="8"/>
      <c r="J23" s="8"/>
      <c r="K23" s="8"/>
      <c r="L23" s="8"/>
      <c r="M23" s="8"/>
      <c r="N23" s="8">
        <v>1.0900000000000001</v>
      </c>
      <c r="O23" s="9">
        <v>-6.837606837606824</v>
      </c>
      <c r="P23" s="10"/>
      <c r="Q23" s="1272"/>
      <c r="R23" s="864">
        <v>5.0991304347826087</v>
      </c>
      <c r="S23" s="864">
        <v>4.5399121311171902</v>
      </c>
      <c r="T23" s="1261"/>
      <c r="U23" s="864">
        <v>5.0991304347826087</v>
      </c>
      <c r="V23" s="864">
        <v>4.5399121311171902</v>
      </c>
      <c r="W23" s="864">
        <v>2.4262033809740267</v>
      </c>
      <c r="X23" s="489" t="s">
        <v>322</v>
      </c>
      <c r="Y23" s="858">
        <v>2011</v>
      </c>
      <c r="Z23" s="858">
        <v>2015</v>
      </c>
      <c r="AA23" s="639">
        <v>3.7079999999999997</v>
      </c>
      <c r="AB23" s="639">
        <v>3.3743803115548623</v>
      </c>
      <c r="AC23" s="639">
        <v>1.8783157349072066</v>
      </c>
      <c r="AD23" s="639">
        <v>5.25</v>
      </c>
      <c r="AE23" s="639">
        <v>2.19</v>
      </c>
      <c r="AF23" s="639">
        <v>3.06</v>
      </c>
      <c r="AG23" s="639">
        <v>0.50655764156073535</v>
      </c>
      <c r="AH23" s="639">
        <v>0.55664020100973965</v>
      </c>
      <c r="AI23" s="639">
        <v>6.77</v>
      </c>
      <c r="AJ23" s="680">
        <v>2015</v>
      </c>
      <c r="AK23" s="858" t="s">
        <v>1166</v>
      </c>
      <c r="AL23" s="639">
        <v>1.94</v>
      </c>
      <c r="AM23" s="680">
        <v>2013</v>
      </c>
      <c r="AN23" s="860" t="s">
        <v>1167</v>
      </c>
      <c r="AO23" s="548"/>
      <c r="AP23" s="548"/>
      <c r="AQ23" s="548"/>
      <c r="AR23" s="548"/>
      <c r="AS23" s="548"/>
      <c r="AT23" s="548"/>
      <c r="AU23" s="548"/>
      <c r="AV23" s="548"/>
      <c r="AW23" s="548"/>
    </row>
    <row r="24" spans="1:49">
      <c r="A24" s="7">
        <v>1923</v>
      </c>
      <c r="B24" s="8"/>
      <c r="C24" s="8">
        <v>7.21</v>
      </c>
      <c r="D24" s="8"/>
      <c r="E24" s="837" t="s">
        <v>81</v>
      </c>
      <c r="F24" s="9">
        <v>9.6549999999999994</v>
      </c>
      <c r="G24" s="9">
        <v>9.4363660732986929</v>
      </c>
      <c r="H24" s="835" t="s">
        <v>81</v>
      </c>
      <c r="I24" s="9">
        <v>9.6549999999999994</v>
      </c>
      <c r="J24" s="9">
        <v>2.2427193315259002</v>
      </c>
      <c r="K24" s="9">
        <v>7.4122806684740992</v>
      </c>
      <c r="L24" s="9">
        <v>11.897719331525899</v>
      </c>
      <c r="M24" s="9">
        <v>9.4363660732986929</v>
      </c>
      <c r="N24" s="8">
        <v>1.05</v>
      </c>
      <c r="O24" s="9">
        <v>-3.669724770642202</v>
      </c>
      <c r="P24" s="10"/>
      <c r="Q24" s="1272"/>
      <c r="R24" s="864">
        <v>5.0991304347826087</v>
      </c>
      <c r="S24" s="864">
        <v>4.5399121311171902</v>
      </c>
      <c r="T24" s="1261"/>
      <c r="U24" s="864">
        <v>5.0991304347826087</v>
      </c>
      <c r="V24" s="864">
        <v>4.5399121311171902</v>
      </c>
      <c r="W24" s="864">
        <v>2.4262033809740267</v>
      </c>
      <c r="X24" s="489" t="s">
        <v>335</v>
      </c>
      <c r="Y24" s="858">
        <v>2016</v>
      </c>
      <c r="Z24" s="858">
        <v>2022</v>
      </c>
      <c r="AA24" s="639">
        <v>5.07</v>
      </c>
      <c r="AB24" s="639">
        <v>4.3488057791982175</v>
      </c>
      <c r="AC24" s="639">
        <v>3.1479834815322643</v>
      </c>
      <c r="AD24" s="639">
        <v>5.75</v>
      </c>
      <c r="AE24" s="639">
        <v>3.18</v>
      </c>
      <c r="AF24" s="639">
        <v>2.57</v>
      </c>
      <c r="AG24" s="639">
        <v>0.62090403974995345</v>
      </c>
      <c r="AH24" s="639">
        <v>0.72387309099663977</v>
      </c>
      <c r="AI24" s="639">
        <v>11.44</v>
      </c>
      <c r="AJ24" s="680">
        <v>0</v>
      </c>
      <c r="AK24" s="858" t="s">
        <v>1168</v>
      </c>
      <c r="AL24" s="639">
        <v>1.61</v>
      </c>
      <c r="AM24" s="680">
        <v>2020</v>
      </c>
      <c r="AN24" s="860" t="s">
        <v>1169</v>
      </c>
      <c r="AO24" s="548">
        <v>11.031600000000003</v>
      </c>
      <c r="AP24" s="548"/>
      <c r="AQ24" s="548"/>
      <c r="AR24" s="548"/>
      <c r="AS24" s="548"/>
      <c r="AT24" s="548"/>
      <c r="AU24" s="548"/>
      <c r="AV24" s="548"/>
      <c r="AW24" s="548"/>
    </row>
    <row r="25" spans="1:49" ht="14.65" thickBot="1">
      <c r="A25" s="7">
        <v>1924</v>
      </c>
      <c r="B25" s="8"/>
      <c r="C25" s="8">
        <v>9</v>
      </c>
      <c r="D25" s="8"/>
      <c r="E25" s="837" t="s">
        <v>81</v>
      </c>
      <c r="F25" s="9">
        <v>9.6549999999999994</v>
      </c>
      <c r="G25" s="9">
        <v>9.4363660732986929</v>
      </c>
      <c r="H25" s="835" t="s">
        <v>81</v>
      </c>
      <c r="I25" s="9">
        <v>9.6549999999999994</v>
      </c>
      <c r="J25" s="9">
        <v>2.2427193315259002</v>
      </c>
      <c r="K25" s="9">
        <v>7.4122806684740992</v>
      </c>
      <c r="L25" s="9">
        <v>11.897719331525899</v>
      </c>
      <c r="M25" s="9">
        <v>9.4363660732986929</v>
      </c>
      <c r="N25" s="8">
        <v>1.01</v>
      </c>
      <c r="O25" s="9">
        <v>-3.8095238095238182</v>
      </c>
      <c r="P25" s="10"/>
      <c r="Q25" s="1273"/>
      <c r="R25" s="865">
        <v>5.0991304347826087</v>
      </c>
      <c r="S25" s="865">
        <v>4.5399121311171902</v>
      </c>
      <c r="T25" s="1262"/>
      <c r="U25" s="865">
        <v>5.0991304347826087</v>
      </c>
      <c r="V25" s="865">
        <v>4.5399121311171902</v>
      </c>
      <c r="W25" s="865">
        <v>2.4262033809740267</v>
      </c>
      <c r="X25" s="866"/>
      <c r="Y25" s="867"/>
      <c r="Z25" s="867"/>
      <c r="AA25" s="868"/>
      <c r="AB25" s="868"/>
      <c r="AC25" s="645"/>
      <c r="AD25" s="645"/>
      <c r="AE25" s="645"/>
      <c r="AF25" s="645"/>
      <c r="AG25" s="868"/>
      <c r="AH25" s="868"/>
      <c r="AI25" s="868"/>
      <c r="AJ25" s="869"/>
      <c r="AK25" s="867"/>
      <c r="AL25" s="868"/>
      <c r="AM25" s="869"/>
      <c r="AN25" s="870"/>
      <c r="AO25" s="548">
        <v>11.031600000000003</v>
      </c>
      <c r="AP25" s="548"/>
      <c r="AQ25" s="548"/>
      <c r="AR25" s="548"/>
      <c r="AS25" s="548"/>
      <c r="AT25" s="548"/>
      <c r="AU25" s="548"/>
      <c r="AV25" s="548"/>
      <c r="AW25" s="548"/>
    </row>
    <row r="26" spans="1:49">
      <c r="A26" s="7">
        <v>1925</v>
      </c>
      <c r="B26" s="8"/>
      <c r="C26" s="8">
        <v>10.09</v>
      </c>
      <c r="D26" s="8"/>
      <c r="E26" s="837" t="s">
        <v>81</v>
      </c>
      <c r="F26" s="9">
        <v>9.6549999999999994</v>
      </c>
      <c r="G26" s="9">
        <v>9.4363660732986929</v>
      </c>
      <c r="H26" s="835" t="s">
        <v>81</v>
      </c>
      <c r="I26" s="9">
        <v>9.6549999999999994</v>
      </c>
      <c r="J26" s="9">
        <v>2.2427193315259002</v>
      </c>
      <c r="K26" s="9">
        <v>7.4122806684740992</v>
      </c>
      <c r="L26" s="9">
        <v>11.897719331525899</v>
      </c>
      <c r="M26" s="9">
        <v>9.4363660732986929</v>
      </c>
      <c r="N26" s="8">
        <v>1.02</v>
      </c>
      <c r="O26" s="9">
        <v>0.99009900990099098</v>
      </c>
      <c r="P26" s="10"/>
      <c r="Q26" s="10"/>
      <c r="R26" s="10"/>
      <c r="S26" s="548"/>
      <c r="T26" s="548"/>
      <c r="U26" s="548"/>
      <c r="V26" s="548"/>
      <c r="W26" s="548"/>
      <c r="X26" s="548"/>
      <c r="Y26" s="548"/>
      <c r="Z26" s="548"/>
      <c r="AA26" s="548"/>
      <c r="AB26" s="548"/>
      <c r="AC26" s="548"/>
      <c r="AD26" s="548"/>
      <c r="AE26" s="548"/>
      <c r="AF26" s="548"/>
      <c r="AG26" s="548"/>
      <c r="AH26" s="548"/>
      <c r="AI26" s="548"/>
      <c r="AJ26" s="548"/>
      <c r="AK26" s="548"/>
      <c r="AL26" s="548"/>
      <c r="AM26" s="548"/>
      <c r="AN26" s="548"/>
      <c r="AO26" s="548">
        <v>11.031600000000003</v>
      </c>
      <c r="AP26" s="548"/>
      <c r="AQ26" s="548"/>
      <c r="AR26" s="548"/>
      <c r="AS26" s="548"/>
      <c r="AT26" s="548"/>
      <c r="AU26" s="548"/>
      <c r="AV26" s="548"/>
      <c r="AW26" s="548"/>
    </row>
    <row r="27" spans="1:49">
      <c r="A27" s="7">
        <v>1926</v>
      </c>
      <c r="B27" s="8"/>
      <c r="C27" s="8">
        <v>12.5</v>
      </c>
      <c r="D27" s="8"/>
      <c r="E27" s="837" t="s">
        <v>81</v>
      </c>
      <c r="F27" s="9">
        <v>9.6549999999999994</v>
      </c>
      <c r="G27" s="9">
        <v>9.4363660732986929</v>
      </c>
      <c r="H27" s="835" t="s">
        <v>81</v>
      </c>
      <c r="I27" s="9">
        <v>9.6549999999999994</v>
      </c>
      <c r="J27" s="9">
        <v>2.2427193315259002</v>
      </c>
      <c r="K27" s="9">
        <v>7.4122806684740992</v>
      </c>
      <c r="L27" s="9">
        <v>11.897719331525899</v>
      </c>
      <c r="M27" s="9">
        <v>9.4363660732986929</v>
      </c>
      <c r="N27" s="8">
        <v>1.02</v>
      </c>
      <c r="O27" s="9">
        <v>0</v>
      </c>
      <c r="P27" s="10"/>
      <c r="Q27" s="10"/>
      <c r="R27" s="10"/>
      <c r="S27" s="548"/>
      <c r="T27" s="548"/>
      <c r="U27" s="548"/>
      <c r="V27" s="548"/>
      <c r="W27" s="548"/>
      <c r="X27" s="548"/>
      <c r="Y27" s="548"/>
      <c r="Z27" s="548"/>
      <c r="AA27" s="548"/>
      <c r="AB27" s="548"/>
      <c r="AC27" s="548"/>
      <c r="AD27" s="548"/>
      <c r="AE27" s="548"/>
      <c r="AF27" s="548"/>
      <c r="AG27" s="548"/>
      <c r="AH27" s="548"/>
      <c r="AI27" s="548"/>
      <c r="AJ27" s="548"/>
      <c r="AK27" s="548"/>
      <c r="AL27" s="548"/>
      <c r="AM27" s="548"/>
      <c r="AN27" s="548"/>
      <c r="AO27" s="548">
        <v>11.031600000000003</v>
      </c>
      <c r="AP27" s="548"/>
      <c r="AQ27" s="548"/>
      <c r="AR27" s="548"/>
      <c r="AS27" s="548"/>
      <c r="AT27" s="548"/>
      <c r="AU27" s="548"/>
      <c r="AV27" s="548"/>
      <c r="AW27" s="548"/>
    </row>
    <row r="28" spans="1:49">
      <c r="A28" s="7">
        <v>1927</v>
      </c>
      <c r="B28" s="8"/>
      <c r="C28" s="8">
        <v>11.85</v>
      </c>
      <c r="D28" s="8"/>
      <c r="E28" s="837" t="s">
        <v>81</v>
      </c>
      <c r="F28" s="9">
        <v>9.6549999999999994</v>
      </c>
      <c r="G28" s="9">
        <v>9.4363660732986929</v>
      </c>
      <c r="H28" s="835" t="s">
        <v>81</v>
      </c>
      <c r="I28" s="9">
        <v>9.6549999999999994</v>
      </c>
      <c r="J28" s="9">
        <v>2.2427193315259002</v>
      </c>
      <c r="K28" s="9">
        <v>7.4122806684740992</v>
      </c>
      <c r="L28" s="9">
        <v>11.897719331525899</v>
      </c>
      <c r="M28" s="9">
        <v>9.4363660732986929</v>
      </c>
      <c r="N28" s="8">
        <v>1.02</v>
      </c>
      <c r="O28" s="9">
        <v>0</v>
      </c>
      <c r="P28" s="10"/>
      <c r="Q28" s="10"/>
      <c r="R28" s="10"/>
      <c r="S28" s="548"/>
      <c r="T28" s="548"/>
      <c r="U28" s="548"/>
      <c r="V28" s="548"/>
      <c r="W28" s="548"/>
      <c r="X28" s="548"/>
      <c r="Y28" s="548"/>
      <c r="Z28" s="548"/>
      <c r="AA28" s="548"/>
      <c r="AB28" s="548"/>
      <c r="AC28" s="548"/>
      <c r="AD28" s="548"/>
      <c r="AE28" s="548"/>
      <c r="AF28" s="548"/>
      <c r="AG28" s="548"/>
      <c r="AH28" s="548"/>
      <c r="AI28" s="548"/>
      <c r="AJ28" s="548"/>
      <c r="AK28" s="548"/>
      <c r="AL28" s="548"/>
      <c r="AM28" s="548"/>
      <c r="AN28" s="548"/>
      <c r="AO28" s="548">
        <v>11.031600000000003</v>
      </c>
      <c r="AP28" s="548"/>
      <c r="AQ28" s="548"/>
      <c r="AR28" s="548"/>
      <c r="AS28" s="548"/>
      <c r="AT28" s="548"/>
      <c r="AU28" s="548"/>
      <c r="AV28" s="548"/>
      <c r="AW28" s="548"/>
    </row>
    <row r="29" spans="1:49">
      <c r="A29" s="7">
        <v>1928</v>
      </c>
      <c r="B29" s="8"/>
      <c r="C29" s="8">
        <v>7.28</v>
      </c>
      <c r="D29" s="8"/>
      <c r="E29" s="837" t="s">
        <v>81</v>
      </c>
      <c r="F29" s="9">
        <v>9.6549999999999994</v>
      </c>
      <c r="G29" s="9">
        <v>9.4363660732986929</v>
      </c>
      <c r="H29" s="835" t="s">
        <v>81</v>
      </c>
      <c r="I29" s="9">
        <v>9.6549999999999994</v>
      </c>
      <c r="J29" s="9">
        <v>2.2427193315259002</v>
      </c>
      <c r="K29" s="9">
        <v>7.4122806684740992</v>
      </c>
      <c r="L29" s="9">
        <v>11.897719331525899</v>
      </c>
      <c r="M29" s="9">
        <v>9.4363660732986929</v>
      </c>
      <c r="N29" s="8">
        <v>1.02</v>
      </c>
      <c r="O29" s="9">
        <v>0</v>
      </c>
      <c r="P29" s="10"/>
      <c r="Q29" s="10"/>
      <c r="R29" s="10"/>
      <c r="S29" s="548"/>
      <c r="T29" s="548"/>
      <c r="U29" s="548"/>
      <c r="V29" s="548"/>
      <c r="W29" s="548"/>
      <c r="X29" s="548"/>
      <c r="Y29" s="548"/>
      <c r="Z29" s="548"/>
      <c r="AA29" s="548"/>
      <c r="AB29" s="548"/>
      <c r="AC29" s="548"/>
      <c r="AD29" s="548"/>
      <c r="AE29" s="548"/>
      <c r="AF29" s="548"/>
      <c r="AG29" s="548"/>
      <c r="AH29" s="548"/>
      <c r="AI29" s="548"/>
      <c r="AJ29" s="548"/>
      <c r="AK29" s="548"/>
      <c r="AL29" s="548"/>
      <c r="AM29" s="548"/>
      <c r="AN29" s="548"/>
      <c r="AO29" s="548">
        <v>11.031600000000003</v>
      </c>
      <c r="AP29" s="548"/>
      <c r="AQ29" s="548"/>
      <c r="AR29" s="548"/>
      <c r="AS29" s="548"/>
      <c r="AT29" s="548"/>
      <c r="AU29" s="548"/>
      <c r="AV29" s="548"/>
      <c r="AW29" s="548"/>
    </row>
    <row r="30" spans="1:49">
      <c r="A30" s="7">
        <v>1929</v>
      </c>
      <c r="B30" s="8"/>
      <c r="C30" s="8">
        <v>-11.73</v>
      </c>
      <c r="D30" s="8"/>
      <c r="E30" s="838" t="s">
        <v>82</v>
      </c>
      <c r="F30" s="9">
        <v>-7.5728571428571438</v>
      </c>
      <c r="G30" s="9"/>
      <c r="H30" s="836" t="s">
        <v>82</v>
      </c>
      <c r="I30" s="9">
        <v>-7.5728571428571438</v>
      </c>
      <c r="J30" s="9">
        <v>13.296237204920942</v>
      </c>
      <c r="K30" s="9">
        <v>-20.869094347778088</v>
      </c>
      <c r="L30" s="9">
        <v>5.7233800620637982</v>
      </c>
      <c r="M30" s="9"/>
      <c r="N30" s="8">
        <v>1.03</v>
      </c>
      <c r="O30" s="9">
        <v>0.98039215686274161</v>
      </c>
      <c r="P30" s="10"/>
      <c r="Q30" s="10"/>
      <c r="R30" s="10"/>
      <c r="S30" s="548"/>
      <c r="T30" s="548"/>
      <c r="U30" s="548"/>
      <c r="V30" s="548"/>
      <c r="W30" s="548"/>
      <c r="X30" s="548"/>
      <c r="Y30" s="548"/>
      <c r="Z30" s="548"/>
      <c r="AA30" s="548"/>
      <c r="AB30" s="548"/>
      <c r="AC30" s="548"/>
      <c r="AD30" s="548"/>
      <c r="AE30" s="548"/>
      <c r="AF30" s="548"/>
      <c r="AG30" s="548"/>
      <c r="AH30" s="548"/>
      <c r="AI30" s="548"/>
      <c r="AJ30" s="548"/>
      <c r="AK30" s="548"/>
      <c r="AL30" s="548"/>
      <c r="AM30" s="548"/>
      <c r="AN30" s="548"/>
      <c r="AO30" s="548">
        <v>11.031600000000003</v>
      </c>
      <c r="AP30" s="548"/>
      <c r="AQ30" s="548"/>
      <c r="AR30" s="548"/>
      <c r="AS30" s="548"/>
      <c r="AT30" s="548"/>
      <c r="AU30" s="548"/>
      <c r="AV30" s="548"/>
      <c r="AW30" s="548"/>
    </row>
    <row r="31" spans="1:49">
      <c r="A31" s="7">
        <v>1930</v>
      </c>
      <c r="B31" s="8"/>
      <c r="C31" s="8">
        <v>-21.68</v>
      </c>
      <c r="D31" s="8"/>
      <c r="E31" s="838" t="s">
        <v>751</v>
      </c>
      <c r="F31" s="9">
        <v>-7.5728571428571438</v>
      </c>
      <c r="G31" s="9"/>
      <c r="H31" s="836" t="s">
        <v>82</v>
      </c>
      <c r="I31" s="9">
        <v>-7.5728571428571438</v>
      </c>
      <c r="J31" s="9">
        <v>13.296237204920942</v>
      </c>
      <c r="K31" s="9">
        <v>-20.869094347778088</v>
      </c>
      <c r="L31" s="9">
        <v>5.7233800620637982</v>
      </c>
      <c r="M31" s="9"/>
      <c r="N31" s="8">
        <v>1.04</v>
      </c>
      <c r="O31" s="9">
        <v>0.97087378640776656</v>
      </c>
      <c r="P31" s="10"/>
      <c r="Q31" s="10"/>
      <c r="R31" s="10"/>
      <c r="S31" s="548"/>
      <c r="T31" s="548"/>
      <c r="U31" s="548"/>
      <c r="V31" s="548"/>
      <c r="W31" s="548"/>
      <c r="X31" s="548"/>
      <c r="Y31" s="548"/>
      <c r="Z31" s="548"/>
      <c r="AA31" s="548"/>
      <c r="AB31" s="548"/>
      <c r="AC31" s="548"/>
      <c r="AD31" s="548"/>
      <c r="AE31" s="548"/>
      <c r="AF31" s="548"/>
      <c r="AG31" s="548"/>
      <c r="AH31" s="548"/>
      <c r="AI31" s="548"/>
      <c r="AJ31" s="548"/>
      <c r="AK31" s="548"/>
      <c r="AL31" s="548"/>
      <c r="AM31" s="548"/>
      <c r="AN31" s="548"/>
      <c r="AO31" s="548">
        <v>11.031600000000003</v>
      </c>
      <c r="AP31" s="548"/>
      <c r="AQ31" s="548"/>
      <c r="AR31" s="548"/>
      <c r="AS31" s="548"/>
      <c r="AT31" s="548"/>
      <c r="AU31" s="548"/>
      <c r="AV31" s="548"/>
      <c r="AW31" s="548"/>
    </row>
    <row r="32" spans="1:49">
      <c r="A32" s="7">
        <v>1931</v>
      </c>
      <c r="B32" s="8"/>
      <c r="C32" s="8">
        <v>-13.39</v>
      </c>
      <c r="D32" s="8"/>
      <c r="E32" s="838" t="s">
        <v>752</v>
      </c>
      <c r="F32" s="9">
        <v>-7.5728571428571438</v>
      </c>
      <c r="G32" s="9"/>
      <c r="H32" s="836" t="s">
        <v>82</v>
      </c>
      <c r="I32" s="9">
        <v>-7.5728571428571438</v>
      </c>
      <c r="J32" s="9">
        <v>13.296237204920942</v>
      </c>
      <c r="K32" s="9">
        <v>-20.869094347778088</v>
      </c>
      <c r="L32" s="9">
        <v>5.7233800620637982</v>
      </c>
      <c r="M32" s="9"/>
      <c r="N32" s="8">
        <v>1.04</v>
      </c>
      <c r="O32" s="9">
        <v>0</v>
      </c>
      <c r="P32" s="10"/>
      <c r="Q32" s="10"/>
      <c r="R32" s="10"/>
      <c r="S32" s="548"/>
      <c r="T32" s="548"/>
      <c r="U32" s="548"/>
      <c r="V32" s="548"/>
      <c r="W32" s="548"/>
      <c r="X32" s="548"/>
      <c r="Y32" s="548"/>
      <c r="Z32" s="548"/>
      <c r="AA32" s="548"/>
      <c r="AB32" s="548"/>
      <c r="AC32" s="548"/>
      <c r="AD32" s="548"/>
      <c r="AE32" s="548"/>
      <c r="AF32" s="548"/>
      <c r="AG32" s="548"/>
      <c r="AH32" s="548"/>
      <c r="AI32" s="548"/>
      <c r="AJ32" s="548"/>
      <c r="AK32" s="548"/>
      <c r="AL32" s="548"/>
      <c r="AM32" s="548"/>
      <c r="AN32" s="548"/>
      <c r="AO32" s="548">
        <v>11.031600000000003</v>
      </c>
      <c r="AP32" s="548"/>
      <c r="AQ32" s="548"/>
      <c r="AR32" s="548"/>
      <c r="AS32" s="548"/>
      <c r="AT32" s="548"/>
      <c r="AU32" s="548"/>
      <c r="AV32" s="548"/>
      <c r="AW32" s="548"/>
    </row>
    <row r="33" spans="1:49">
      <c r="A33" s="7">
        <v>1932</v>
      </c>
      <c r="B33" s="8"/>
      <c r="C33" s="8">
        <v>-19.59</v>
      </c>
      <c r="D33" s="8"/>
      <c r="E33" s="838" t="s">
        <v>753</v>
      </c>
      <c r="F33" s="9">
        <v>-7.5728571428571438</v>
      </c>
      <c r="G33" s="9"/>
      <c r="H33" s="836" t="s">
        <v>82</v>
      </c>
      <c r="I33" s="9">
        <v>-7.5728571428571438</v>
      </c>
      <c r="J33" s="9">
        <v>13.296237204920942</v>
      </c>
      <c r="K33" s="9">
        <v>-20.869094347778088</v>
      </c>
      <c r="L33" s="9">
        <v>5.7233800620637982</v>
      </c>
      <c r="M33" s="9"/>
      <c r="N33" s="8">
        <v>1.05</v>
      </c>
      <c r="O33" s="9">
        <v>0.96153846153845812</v>
      </c>
      <c r="P33" s="10"/>
      <c r="Q33" s="10"/>
      <c r="R33" s="10"/>
      <c r="S33" s="548"/>
      <c r="T33" s="548"/>
      <c r="U33" s="548"/>
      <c r="V33" s="548"/>
      <c r="W33" s="548"/>
      <c r="X33" s="548"/>
      <c r="Y33" s="548"/>
      <c r="Z33" s="548"/>
      <c r="AA33" s="548"/>
      <c r="AB33" s="548"/>
      <c r="AC33" s="548"/>
      <c r="AD33" s="548"/>
      <c r="AE33" s="548"/>
      <c r="AF33" s="548"/>
      <c r="AG33" s="548"/>
      <c r="AH33" s="548"/>
      <c r="AI33" s="548"/>
      <c r="AJ33" s="548"/>
      <c r="AK33" s="548"/>
      <c r="AL33" s="548"/>
      <c r="AM33" s="548"/>
      <c r="AN33" s="548"/>
      <c r="AO33" s="548">
        <v>11.031600000000003</v>
      </c>
      <c r="AP33" s="548"/>
      <c r="AQ33" s="548"/>
      <c r="AR33" s="548"/>
      <c r="AS33" s="548"/>
      <c r="AT33" s="548"/>
      <c r="AU33" s="548"/>
      <c r="AV33" s="548"/>
      <c r="AW33" s="548"/>
    </row>
    <row r="34" spans="1:49">
      <c r="A34" s="7">
        <v>1933</v>
      </c>
      <c r="B34" s="8"/>
      <c r="C34" s="8">
        <v>-1.28</v>
      </c>
      <c r="D34" s="8"/>
      <c r="E34" s="838" t="s">
        <v>754</v>
      </c>
      <c r="F34" s="9">
        <v>-7.5728571428571438</v>
      </c>
      <c r="G34" s="9"/>
      <c r="H34" s="836" t="s">
        <v>82</v>
      </c>
      <c r="I34" s="9">
        <v>-7.5728571428571438</v>
      </c>
      <c r="J34" s="9">
        <v>13.296237204920942</v>
      </c>
      <c r="K34" s="9">
        <v>-20.869094347778088</v>
      </c>
      <c r="L34" s="9">
        <v>5.7233800620637982</v>
      </c>
      <c r="M34" s="9"/>
      <c r="N34" s="8">
        <v>1.24</v>
      </c>
      <c r="O34" s="9">
        <v>18.095238095238098</v>
      </c>
      <c r="P34" s="10"/>
      <c r="Q34" s="10"/>
      <c r="R34" s="10"/>
      <c r="S34" s="548"/>
      <c r="T34" s="548"/>
      <c r="U34" s="548"/>
      <c r="V34" s="548"/>
      <c r="W34" s="548"/>
      <c r="X34" s="548"/>
      <c r="Y34" s="548"/>
      <c r="Z34" s="548"/>
      <c r="AA34" s="548"/>
      <c r="AB34" s="548"/>
      <c r="AC34" s="548"/>
      <c r="AD34" s="548"/>
      <c r="AE34" s="548"/>
      <c r="AF34" s="548"/>
      <c r="AG34" s="548"/>
      <c r="AH34" s="548"/>
      <c r="AI34" s="548"/>
      <c r="AJ34" s="548"/>
      <c r="AK34" s="548"/>
      <c r="AL34" s="548"/>
      <c r="AM34" s="548"/>
      <c r="AN34" s="548"/>
      <c r="AO34" s="548">
        <v>11.031600000000003</v>
      </c>
      <c r="AP34" s="548"/>
      <c r="AQ34" s="548"/>
      <c r="AR34" s="548"/>
      <c r="AS34" s="548"/>
      <c r="AT34" s="548"/>
      <c r="AU34" s="548"/>
      <c r="AV34" s="548"/>
      <c r="AW34" s="548"/>
    </row>
    <row r="35" spans="1:49">
      <c r="A35" s="7">
        <v>1934</v>
      </c>
      <c r="B35" s="8"/>
      <c r="C35" s="8">
        <v>16.88</v>
      </c>
      <c r="D35" s="8"/>
      <c r="E35" s="838" t="s">
        <v>755</v>
      </c>
      <c r="F35" s="9">
        <v>-7.5728571428571438</v>
      </c>
      <c r="G35" s="9"/>
      <c r="H35" s="836" t="s">
        <v>82</v>
      </c>
      <c r="I35" s="9">
        <v>-7.5728571428571438</v>
      </c>
      <c r="J35" s="9">
        <v>13.296237204920942</v>
      </c>
      <c r="K35" s="9">
        <v>-20.869094347778088</v>
      </c>
      <c r="L35" s="9">
        <v>5.7233800620637982</v>
      </c>
      <c r="M35" s="9"/>
      <c r="N35" s="8">
        <v>1.63</v>
      </c>
      <c r="O35" s="9">
        <v>31.451612903225801</v>
      </c>
      <c r="P35" s="10"/>
      <c r="Q35" s="10"/>
      <c r="R35" s="10"/>
      <c r="S35" s="548"/>
      <c r="T35" s="548"/>
      <c r="U35" s="548"/>
      <c r="V35" s="548"/>
      <c r="W35" s="548"/>
      <c r="X35" s="548"/>
      <c r="Y35" s="548"/>
      <c r="Z35" s="548"/>
      <c r="AA35" s="548"/>
      <c r="AB35" s="548"/>
      <c r="AC35" s="548"/>
      <c r="AD35" s="548"/>
      <c r="AE35" s="548"/>
      <c r="AF35" s="548"/>
      <c r="AG35" s="548"/>
      <c r="AH35" s="548"/>
      <c r="AI35" s="548"/>
      <c r="AJ35" s="548"/>
      <c r="AK35" s="548"/>
      <c r="AL35" s="548"/>
      <c r="AM35" s="548"/>
      <c r="AN35" s="548"/>
      <c r="AO35" s="548">
        <v>11.031600000000003</v>
      </c>
      <c r="AP35" s="548"/>
      <c r="AQ35" s="548"/>
      <c r="AR35" s="548"/>
      <c r="AS35" s="548"/>
      <c r="AT35" s="548"/>
      <c r="AU35" s="548"/>
      <c r="AV35" s="548"/>
      <c r="AW35" s="548"/>
    </row>
    <row r="36" spans="1:49">
      <c r="A36" s="7">
        <v>1935</v>
      </c>
      <c r="B36" s="8"/>
      <c r="C36" s="8">
        <v>-2.2200000000000002</v>
      </c>
      <c r="D36" s="8"/>
      <c r="E36" s="838" t="s">
        <v>756</v>
      </c>
      <c r="F36" s="9">
        <v>-7.5728571428571438</v>
      </c>
      <c r="G36" s="9"/>
      <c r="H36" s="836" t="s">
        <v>82</v>
      </c>
      <c r="I36" s="9">
        <v>-7.5728571428571438</v>
      </c>
      <c r="J36" s="9">
        <v>13.296237204920942</v>
      </c>
      <c r="K36" s="9">
        <v>-20.869094347778088</v>
      </c>
      <c r="L36" s="9">
        <v>5.7233800620637982</v>
      </c>
      <c r="M36" s="9"/>
      <c r="N36" s="8">
        <v>1.78</v>
      </c>
      <c r="O36" s="9">
        <v>9.2024539877300739</v>
      </c>
      <c r="P36" s="10"/>
      <c r="Q36" s="10"/>
      <c r="R36" s="10"/>
      <c r="S36" s="548"/>
      <c r="T36" s="548"/>
      <c r="U36" s="548"/>
      <c r="V36" s="548"/>
      <c r="W36" s="548"/>
      <c r="X36" s="548"/>
      <c r="Y36" s="548"/>
      <c r="Z36" s="548"/>
      <c r="AA36" s="548"/>
      <c r="AB36" s="548"/>
      <c r="AC36" s="548"/>
      <c r="AD36" s="548"/>
      <c r="AE36" s="548"/>
      <c r="AF36" s="548"/>
      <c r="AG36" s="548"/>
      <c r="AH36" s="548"/>
      <c r="AI36" s="548"/>
      <c r="AJ36" s="548"/>
      <c r="AK36" s="548"/>
      <c r="AL36" s="548"/>
      <c r="AM36" s="548"/>
      <c r="AN36" s="548"/>
      <c r="AO36" s="548">
        <v>11.031600000000003</v>
      </c>
      <c r="AP36" s="548"/>
      <c r="AQ36" s="548"/>
      <c r="AR36" s="548"/>
      <c r="AS36" s="548"/>
      <c r="AT36" s="548"/>
      <c r="AU36" s="548"/>
      <c r="AV36" s="548"/>
      <c r="AW36" s="548"/>
    </row>
    <row r="37" spans="1:49">
      <c r="A37" s="7">
        <v>1936</v>
      </c>
      <c r="B37" s="8"/>
      <c r="C37" s="8">
        <v>10.23</v>
      </c>
      <c r="D37" s="8"/>
      <c r="E37" s="390" t="s">
        <v>127</v>
      </c>
      <c r="F37" s="9">
        <v>4.9600000000000009</v>
      </c>
      <c r="G37" s="9">
        <v>4.7601203984806837</v>
      </c>
      <c r="H37" s="839" t="s">
        <v>83</v>
      </c>
      <c r="I37" s="9">
        <v>9.8618918918918936</v>
      </c>
      <c r="J37" s="9">
        <v>7.0037969217647431</v>
      </c>
      <c r="K37" s="9">
        <v>2.8580949701271505</v>
      </c>
      <c r="L37" s="9">
        <v>16.865688813656636</v>
      </c>
      <c r="M37" s="9">
        <v>9.2232267013656841</v>
      </c>
      <c r="N37" s="8">
        <v>1.75</v>
      </c>
      <c r="O37" s="9">
        <v>-1.6853932584269704</v>
      </c>
      <c r="P37" s="10"/>
      <c r="Q37" s="10"/>
      <c r="R37" s="10"/>
      <c r="S37" s="548"/>
      <c r="T37" s="548"/>
      <c r="U37" s="548"/>
      <c r="V37" s="548"/>
      <c r="W37" s="548"/>
      <c r="X37" s="548"/>
      <c r="Y37" s="548"/>
      <c r="Z37" s="548"/>
      <c r="AA37" s="548"/>
      <c r="AB37" s="548"/>
      <c r="AC37" s="548"/>
      <c r="AD37" s="548"/>
      <c r="AE37" s="548"/>
      <c r="AF37" s="548"/>
      <c r="AG37" s="548"/>
      <c r="AH37" s="548"/>
      <c r="AI37" s="548"/>
      <c r="AJ37" s="548"/>
      <c r="AK37" s="548"/>
      <c r="AL37" s="548"/>
      <c r="AM37" s="548"/>
      <c r="AN37" s="548"/>
      <c r="AO37" s="548">
        <v>11.031600000000003</v>
      </c>
      <c r="AP37" s="548"/>
      <c r="AQ37" s="548"/>
      <c r="AR37" s="548"/>
      <c r="AS37" s="548"/>
      <c r="AT37" s="548"/>
      <c r="AU37" s="548"/>
      <c r="AV37" s="548"/>
      <c r="AW37" s="548"/>
    </row>
    <row r="38" spans="1:49">
      <c r="A38" s="7">
        <v>1937</v>
      </c>
      <c r="B38" s="8"/>
      <c r="C38" s="8">
        <v>12.37</v>
      </c>
      <c r="D38" s="8"/>
      <c r="E38" s="390" t="s">
        <v>127</v>
      </c>
      <c r="F38" s="9">
        <v>4.9600000000000009</v>
      </c>
      <c r="G38" s="9">
        <v>4.7601203984806837</v>
      </c>
      <c r="H38" s="839" t="s">
        <v>83</v>
      </c>
      <c r="I38" s="9">
        <v>9.8618918918918936</v>
      </c>
      <c r="J38" s="9">
        <v>7.0037969217647431</v>
      </c>
      <c r="K38" s="9">
        <v>2.8580949701271505</v>
      </c>
      <c r="L38" s="9">
        <v>16.865688813656636</v>
      </c>
      <c r="M38" s="9">
        <v>9.2232267013656841</v>
      </c>
      <c r="N38" s="8">
        <v>1.77</v>
      </c>
      <c r="O38" s="9">
        <v>1.1428571428571344</v>
      </c>
      <c r="P38" s="10"/>
      <c r="Q38" s="10"/>
      <c r="R38" s="10"/>
      <c r="S38" s="548"/>
      <c r="T38" s="548"/>
      <c r="U38" s="548"/>
      <c r="V38" s="548"/>
      <c r="W38" s="548"/>
      <c r="X38" s="548"/>
      <c r="Y38" s="548"/>
      <c r="Z38" s="548"/>
      <c r="AA38" s="548"/>
      <c r="AB38" s="548"/>
      <c r="AC38" s="548"/>
      <c r="AD38" s="548"/>
      <c r="AE38" s="548"/>
      <c r="AF38" s="548"/>
      <c r="AG38" s="548"/>
      <c r="AH38" s="548"/>
      <c r="AI38" s="548"/>
      <c r="AJ38" s="548"/>
      <c r="AK38" s="548"/>
      <c r="AL38" s="548"/>
      <c r="AM38" s="548"/>
      <c r="AN38" s="548"/>
      <c r="AO38" s="548">
        <v>11.031600000000003</v>
      </c>
      <c r="AP38" s="548"/>
      <c r="AQ38" s="548"/>
      <c r="AR38" s="548"/>
      <c r="AS38" s="548"/>
      <c r="AT38" s="548"/>
      <c r="AU38" s="548"/>
      <c r="AV38" s="548"/>
      <c r="AW38" s="548"/>
    </row>
    <row r="39" spans="1:49">
      <c r="A39" s="7">
        <v>1938</v>
      </c>
      <c r="B39" s="8"/>
      <c r="C39" s="8">
        <v>0.92</v>
      </c>
      <c r="D39" s="8"/>
      <c r="E39" s="390" t="s">
        <v>127</v>
      </c>
      <c r="F39" s="9">
        <v>4.9600000000000009</v>
      </c>
      <c r="G39" s="9">
        <v>4.7601203984806837</v>
      </c>
      <c r="H39" s="839" t="s">
        <v>83</v>
      </c>
      <c r="I39" s="9">
        <v>9.8618918918918936</v>
      </c>
      <c r="J39" s="9">
        <v>7.0037969217647431</v>
      </c>
      <c r="K39" s="9">
        <v>2.8580949701271505</v>
      </c>
      <c r="L39" s="9">
        <v>16.865688813656636</v>
      </c>
      <c r="M39" s="9">
        <v>9.2232267013656841</v>
      </c>
      <c r="N39" s="8">
        <v>1.79</v>
      </c>
      <c r="O39" s="9">
        <v>1.1299435028248705</v>
      </c>
      <c r="P39" s="10"/>
      <c r="Q39" s="10"/>
      <c r="R39" s="10"/>
      <c r="S39" s="548"/>
      <c r="T39" s="548"/>
      <c r="U39" s="548"/>
      <c r="V39" s="548"/>
      <c r="W39" s="548"/>
      <c r="X39" s="548"/>
      <c r="Y39" s="548"/>
      <c r="Z39" s="548"/>
      <c r="AA39" s="548"/>
      <c r="AB39" s="548"/>
      <c r="AC39" s="548"/>
      <c r="AD39" s="548"/>
      <c r="AE39" s="548"/>
      <c r="AF39" s="548"/>
      <c r="AG39" s="548"/>
      <c r="AH39" s="548"/>
      <c r="AI39" s="548"/>
      <c r="AJ39" s="548"/>
      <c r="AK39" s="548"/>
      <c r="AL39" s="548"/>
      <c r="AM39" s="548"/>
      <c r="AN39" s="548"/>
      <c r="AO39" s="548">
        <v>11.031600000000003</v>
      </c>
      <c r="AP39" s="548"/>
      <c r="AQ39" s="548"/>
      <c r="AR39" s="548"/>
      <c r="AS39" s="548"/>
      <c r="AT39" s="548"/>
      <c r="AU39" s="548"/>
      <c r="AV39" s="548"/>
      <c r="AW39" s="548"/>
    </row>
    <row r="40" spans="1:49">
      <c r="A40" s="7">
        <v>1939</v>
      </c>
      <c r="B40" s="8"/>
      <c r="C40" s="8">
        <v>4.41</v>
      </c>
      <c r="D40" s="8"/>
      <c r="E40" s="390" t="s">
        <v>127</v>
      </c>
      <c r="F40" s="9">
        <v>4.9600000000000009</v>
      </c>
      <c r="G40" s="9">
        <v>4.7601203984806837</v>
      </c>
      <c r="H40" s="839" t="s">
        <v>83</v>
      </c>
      <c r="I40" s="9">
        <v>9.8618918918918936</v>
      </c>
      <c r="J40" s="9">
        <v>7.0037969217647431</v>
      </c>
      <c r="K40" s="9">
        <v>2.8580949701271505</v>
      </c>
      <c r="L40" s="9">
        <v>16.865688813656636</v>
      </c>
      <c r="M40" s="9">
        <v>9.2232267013656841</v>
      </c>
      <c r="N40" s="8">
        <v>1.75</v>
      </c>
      <c r="O40" s="9">
        <v>-2.2346368715083775</v>
      </c>
      <c r="P40" s="10"/>
      <c r="Q40" s="10"/>
      <c r="R40" s="10"/>
      <c r="S40" s="548"/>
      <c r="T40" s="548"/>
      <c r="U40" s="548"/>
      <c r="V40" s="548"/>
      <c r="W40" s="548"/>
      <c r="X40" s="548"/>
      <c r="Y40" s="548"/>
      <c r="Z40" s="548"/>
      <c r="AA40" s="548"/>
      <c r="AB40" s="548"/>
      <c r="AC40" s="548"/>
      <c r="AD40" s="548"/>
      <c r="AE40" s="548"/>
      <c r="AF40" s="548"/>
      <c r="AG40" s="548"/>
      <c r="AH40" s="548"/>
      <c r="AI40" s="548"/>
      <c r="AJ40" s="548"/>
      <c r="AK40" s="548"/>
      <c r="AL40" s="548"/>
      <c r="AM40" s="548"/>
      <c r="AN40" s="548"/>
      <c r="AO40" s="548">
        <v>11.031600000000003</v>
      </c>
      <c r="AP40" s="548"/>
      <c r="AQ40" s="548"/>
      <c r="AR40" s="548"/>
      <c r="AS40" s="548"/>
      <c r="AT40" s="548"/>
      <c r="AU40" s="548"/>
      <c r="AV40" s="548"/>
      <c r="AW40" s="548"/>
    </row>
    <row r="41" spans="1:49">
      <c r="A41" s="7">
        <v>1940</v>
      </c>
      <c r="B41" s="8"/>
      <c r="C41" s="8">
        <v>-3.13</v>
      </c>
      <c r="D41" s="8"/>
      <c r="E41" s="390" t="s">
        <v>127</v>
      </c>
      <c r="F41" s="9">
        <v>4.9600000000000009</v>
      </c>
      <c r="G41" s="9">
        <v>4.7601203984806837</v>
      </c>
      <c r="H41" s="839" t="s">
        <v>83</v>
      </c>
      <c r="I41" s="9">
        <v>9.8618918918918936</v>
      </c>
      <c r="J41" s="9">
        <v>7.0037969217647431</v>
      </c>
      <c r="K41" s="9">
        <v>2.8580949701271505</v>
      </c>
      <c r="L41" s="9">
        <v>16.865688813656636</v>
      </c>
      <c r="M41" s="9">
        <v>9.2232267013656841</v>
      </c>
      <c r="N41" s="8">
        <v>1.75</v>
      </c>
      <c r="O41" s="9">
        <v>0</v>
      </c>
      <c r="P41" s="10"/>
      <c r="Q41" s="10"/>
      <c r="R41" s="10"/>
      <c r="S41" s="548"/>
      <c r="T41" s="548"/>
      <c r="U41" s="548"/>
      <c r="V41" s="548"/>
      <c r="W41" s="548"/>
      <c r="X41" s="548"/>
      <c r="Y41" s="548"/>
      <c r="Z41" s="548"/>
      <c r="AA41" s="548"/>
      <c r="AB41" s="548"/>
      <c r="AC41" s="548"/>
      <c r="AD41" s="548"/>
      <c r="AE41" s="548"/>
      <c r="AF41" s="548"/>
      <c r="AG41" s="548"/>
      <c r="AH41" s="548"/>
      <c r="AI41" s="548"/>
      <c r="AJ41" s="548"/>
      <c r="AK41" s="548"/>
      <c r="AL41" s="548"/>
      <c r="AM41" s="548"/>
      <c r="AN41" s="548"/>
      <c r="AO41" s="548">
        <v>11.031600000000003</v>
      </c>
      <c r="AP41" s="548"/>
      <c r="AQ41" s="548"/>
      <c r="AR41" s="548"/>
      <c r="AS41" s="548"/>
      <c r="AT41" s="548"/>
      <c r="AU41" s="548"/>
      <c r="AV41" s="548"/>
      <c r="AW41" s="548"/>
    </row>
    <row r="42" spans="1:49">
      <c r="A42" s="7">
        <v>1941</v>
      </c>
      <c r="B42" s="8"/>
      <c r="C42" s="8">
        <v>-1.4</v>
      </c>
      <c r="D42" s="8"/>
      <c r="E42" s="391" t="s">
        <v>140</v>
      </c>
      <c r="F42" s="9">
        <v>10.957999999999998</v>
      </c>
      <c r="G42" s="9">
        <v>13.341429241763317</v>
      </c>
      <c r="H42" s="839" t="s">
        <v>83</v>
      </c>
      <c r="I42" s="9">
        <v>9.8618918918918936</v>
      </c>
      <c r="J42" s="9">
        <v>7.0037969217647431</v>
      </c>
      <c r="K42" s="9">
        <v>2.8580949701271505</v>
      </c>
      <c r="L42" s="9">
        <v>16.865688813656636</v>
      </c>
      <c r="M42" s="9">
        <v>9.2232267013656841</v>
      </c>
      <c r="N42" s="8">
        <v>1.75</v>
      </c>
      <c r="O42" s="9">
        <v>0</v>
      </c>
      <c r="P42" s="10"/>
      <c r="Q42" s="10"/>
      <c r="R42" s="10"/>
      <c r="S42" s="548"/>
      <c r="T42" s="548"/>
      <c r="U42" s="548"/>
      <c r="V42" s="548"/>
      <c r="W42" s="548"/>
      <c r="X42" s="548"/>
      <c r="Y42" s="548"/>
      <c r="Z42" s="548"/>
      <c r="AA42" s="548"/>
      <c r="AB42" s="548"/>
      <c r="AC42" s="548"/>
      <c r="AD42" s="548"/>
      <c r="AE42" s="548"/>
      <c r="AF42" s="548"/>
      <c r="AG42" s="548"/>
      <c r="AH42" s="548"/>
      <c r="AI42" s="548"/>
      <c r="AJ42" s="548"/>
      <c r="AK42" s="548"/>
      <c r="AL42" s="548"/>
      <c r="AM42" s="548"/>
      <c r="AN42" s="548"/>
      <c r="AO42" s="548">
        <v>11.031600000000003</v>
      </c>
      <c r="AP42" s="548"/>
      <c r="AQ42" s="548"/>
      <c r="AR42" s="548"/>
      <c r="AS42" s="548"/>
      <c r="AT42" s="548"/>
      <c r="AU42" s="548"/>
      <c r="AV42" s="548"/>
      <c r="AW42" s="548"/>
    </row>
    <row r="43" spans="1:49">
      <c r="A43" s="7">
        <v>1942</v>
      </c>
      <c r="B43" s="8"/>
      <c r="C43" s="8">
        <v>8.67</v>
      </c>
      <c r="D43" s="17"/>
      <c r="E43" s="840" t="s">
        <v>140</v>
      </c>
      <c r="F43" s="9">
        <v>10.957999999999998</v>
      </c>
      <c r="G43" s="9">
        <v>13.341429241763317</v>
      </c>
      <c r="H43" s="839" t="s">
        <v>83</v>
      </c>
      <c r="I43" s="9">
        <v>9.8618918918918936</v>
      </c>
      <c r="J43" s="9">
        <v>7.0037969217647431</v>
      </c>
      <c r="K43" s="9">
        <v>2.8580949701271505</v>
      </c>
      <c r="L43" s="9">
        <v>16.865688813656636</v>
      </c>
      <c r="M43" s="9">
        <v>9.2232267013656841</v>
      </c>
      <c r="N43" s="8">
        <v>1.75</v>
      </c>
      <c r="O43" s="9">
        <v>0</v>
      </c>
      <c r="P43" s="10"/>
      <c r="Q43" s="10"/>
      <c r="R43" s="10"/>
      <c r="S43" s="548"/>
      <c r="T43" s="548"/>
      <c r="U43" s="548"/>
      <c r="V43" s="548"/>
      <c r="W43" s="548"/>
      <c r="X43" s="548"/>
      <c r="Y43" s="548"/>
      <c r="Z43" s="548"/>
      <c r="AA43" s="548"/>
      <c r="AB43" s="548"/>
      <c r="AC43" s="548"/>
      <c r="AD43" s="548"/>
      <c r="AE43" s="548"/>
      <c r="AF43" s="548"/>
      <c r="AG43" s="548"/>
      <c r="AH43" s="548"/>
      <c r="AI43" s="548"/>
      <c r="AJ43" s="548"/>
      <c r="AK43" s="548"/>
      <c r="AL43" s="548"/>
      <c r="AM43" s="548"/>
      <c r="AN43" s="548"/>
      <c r="AO43" s="548">
        <v>11.031600000000003</v>
      </c>
      <c r="AP43" s="548"/>
      <c r="AQ43" s="548"/>
      <c r="AR43" s="548"/>
      <c r="AS43" s="548"/>
      <c r="AT43" s="548"/>
      <c r="AU43" s="548"/>
      <c r="AV43" s="548"/>
      <c r="AW43" s="548"/>
    </row>
    <row r="44" spans="1:49">
      <c r="A44" s="7">
        <v>1943</v>
      </c>
      <c r="B44" s="8"/>
      <c r="C44" s="8">
        <v>15.88</v>
      </c>
      <c r="D44" s="17"/>
      <c r="E44" s="840" t="s">
        <v>140</v>
      </c>
      <c r="F44" s="9">
        <v>10.957999999999998</v>
      </c>
      <c r="G44" s="9">
        <v>13.341429241763317</v>
      </c>
      <c r="H44" s="839" t="s">
        <v>83</v>
      </c>
      <c r="I44" s="9">
        <v>9.8618918918918936</v>
      </c>
      <c r="J44" s="9">
        <v>7.0037969217647431</v>
      </c>
      <c r="K44" s="9">
        <v>2.8580949701271505</v>
      </c>
      <c r="L44" s="9">
        <v>16.865688813656636</v>
      </c>
      <c r="M44" s="9">
        <v>9.2232267013656841</v>
      </c>
      <c r="N44" s="8">
        <v>1.75</v>
      </c>
      <c r="O44" s="9">
        <v>0</v>
      </c>
      <c r="P44" s="10"/>
      <c r="Q44" s="10"/>
      <c r="R44" s="10"/>
      <c r="S44" s="548"/>
      <c r="T44" s="548"/>
      <c r="U44" s="548"/>
      <c r="V44" s="548"/>
      <c r="W44" s="548"/>
      <c r="X44" s="548"/>
      <c r="Y44" s="548"/>
      <c r="Z44" s="548"/>
      <c r="AA44" s="548"/>
      <c r="AB44" s="548"/>
      <c r="AC44" s="548"/>
      <c r="AD44" s="548"/>
      <c r="AE44" s="548"/>
      <c r="AF44" s="548"/>
      <c r="AG44" s="548"/>
      <c r="AH44" s="548"/>
      <c r="AI44" s="548"/>
      <c r="AJ44" s="548"/>
      <c r="AK44" s="548"/>
      <c r="AL44" s="548"/>
      <c r="AM44" s="548"/>
      <c r="AN44" s="548"/>
      <c r="AO44" s="548">
        <v>11.031600000000003</v>
      </c>
      <c r="AP44" s="548"/>
      <c r="AQ44" s="548"/>
      <c r="AR44" s="548"/>
      <c r="AS44" s="548"/>
      <c r="AT44" s="548"/>
      <c r="AU44" s="548"/>
      <c r="AV44" s="548"/>
      <c r="AW44" s="548"/>
    </row>
    <row r="45" spans="1:49">
      <c r="A45" s="7">
        <v>1944</v>
      </c>
      <c r="B45" s="8"/>
      <c r="C45" s="8">
        <v>20.309999999999999</v>
      </c>
      <c r="D45" s="17"/>
      <c r="E45" s="840" t="s">
        <v>140</v>
      </c>
      <c r="F45" s="9">
        <v>10.957999999999998</v>
      </c>
      <c r="G45" s="9">
        <v>13.341429241763317</v>
      </c>
      <c r="H45" s="839" t="s">
        <v>83</v>
      </c>
      <c r="I45" s="9">
        <v>9.8618918918918936</v>
      </c>
      <c r="J45" s="9">
        <v>7.0037969217647431</v>
      </c>
      <c r="K45" s="9">
        <v>2.8580949701271505</v>
      </c>
      <c r="L45" s="9">
        <v>16.865688813656636</v>
      </c>
      <c r="M45" s="9">
        <v>9.2232267013656841</v>
      </c>
      <c r="N45" s="8">
        <v>1.75</v>
      </c>
      <c r="O45" s="9">
        <v>0</v>
      </c>
      <c r="P45" s="10"/>
      <c r="Q45" s="10"/>
      <c r="R45" s="10"/>
      <c r="S45" s="548"/>
      <c r="T45" s="548"/>
      <c r="U45" s="548"/>
      <c r="V45" s="548"/>
      <c r="W45" s="548"/>
      <c r="X45" s="548"/>
      <c r="Y45" s="548"/>
      <c r="Z45" s="548"/>
      <c r="AA45" s="548"/>
      <c r="AB45" s="548"/>
      <c r="AC45" s="548"/>
      <c r="AD45" s="548"/>
      <c r="AE45" s="548"/>
      <c r="AF45" s="548"/>
      <c r="AG45" s="548"/>
      <c r="AH45" s="548"/>
      <c r="AI45" s="548"/>
      <c r="AJ45" s="548"/>
      <c r="AK45" s="548"/>
      <c r="AL45" s="548"/>
      <c r="AM45" s="548"/>
      <c r="AN45" s="548"/>
      <c r="AO45" s="548">
        <v>11.031600000000003</v>
      </c>
      <c r="AP45" s="548"/>
      <c r="AQ45" s="548"/>
      <c r="AR45" s="548"/>
      <c r="AS45" s="548"/>
      <c r="AT45" s="548"/>
      <c r="AU45" s="548"/>
      <c r="AV45" s="548"/>
      <c r="AW45" s="548"/>
    </row>
    <row r="46" spans="1:49">
      <c r="A46" s="7">
        <v>1945</v>
      </c>
      <c r="B46" s="8"/>
      <c r="C46" s="8">
        <v>11.33</v>
      </c>
      <c r="D46" s="17"/>
      <c r="E46" s="840" t="s">
        <v>140</v>
      </c>
      <c r="F46" s="9">
        <v>10.957999999999998</v>
      </c>
      <c r="G46" s="9">
        <v>13.341429241763317</v>
      </c>
      <c r="H46" s="839" t="s">
        <v>83</v>
      </c>
      <c r="I46" s="9">
        <v>9.8618918918918936</v>
      </c>
      <c r="J46" s="9">
        <v>7.0037969217647431</v>
      </c>
      <c r="K46" s="9">
        <v>2.8580949701271505</v>
      </c>
      <c r="L46" s="9">
        <v>16.865688813656636</v>
      </c>
      <c r="M46" s="9">
        <v>9.2232267013656841</v>
      </c>
      <c r="N46" s="8">
        <v>1.75</v>
      </c>
      <c r="O46" s="9">
        <v>0</v>
      </c>
      <c r="P46" s="10"/>
      <c r="Q46" s="10"/>
      <c r="R46" s="10"/>
      <c r="S46" s="548"/>
      <c r="T46" s="548"/>
      <c r="U46" s="548"/>
      <c r="V46" s="548"/>
      <c r="W46" s="548"/>
      <c r="X46" s="548"/>
      <c r="Y46" s="548"/>
      <c r="Z46" s="548"/>
      <c r="AA46" s="548"/>
      <c r="AB46" s="548"/>
      <c r="AC46" s="548"/>
      <c r="AD46" s="548"/>
      <c r="AE46" s="548"/>
      <c r="AF46" s="548"/>
      <c r="AG46" s="548"/>
      <c r="AH46" s="548"/>
      <c r="AI46" s="548"/>
      <c r="AJ46" s="548"/>
      <c r="AK46" s="548"/>
      <c r="AL46" s="548"/>
      <c r="AM46" s="548"/>
      <c r="AN46" s="548"/>
      <c r="AO46" s="548">
        <v>11.031600000000003</v>
      </c>
      <c r="AP46" s="548"/>
      <c r="AQ46" s="548"/>
      <c r="AR46" s="548"/>
      <c r="AS46" s="548"/>
      <c r="AT46" s="548"/>
      <c r="AU46" s="548"/>
      <c r="AV46" s="548"/>
      <c r="AW46" s="548"/>
    </row>
    <row r="47" spans="1:49">
      <c r="A47" s="7">
        <v>1946</v>
      </c>
      <c r="B47" s="8"/>
      <c r="C47" s="8">
        <v>9.2899999999999991</v>
      </c>
      <c r="D47" s="8"/>
      <c r="E47" s="392" t="s">
        <v>153</v>
      </c>
      <c r="F47" s="9">
        <v>14.134</v>
      </c>
      <c r="G47" s="9">
        <v>13.002050243284204</v>
      </c>
      <c r="H47" s="839" t="s">
        <v>83</v>
      </c>
      <c r="I47" s="9">
        <v>9.8618918918918936</v>
      </c>
      <c r="J47" s="9">
        <v>7.0037969217647431</v>
      </c>
      <c r="K47" s="9">
        <v>2.8580949701271505</v>
      </c>
      <c r="L47" s="9">
        <v>16.865688813656636</v>
      </c>
      <c r="M47" s="9">
        <v>9.2232267013656841</v>
      </c>
      <c r="N47" s="8">
        <v>1.75</v>
      </c>
      <c r="O47" s="9">
        <v>0</v>
      </c>
      <c r="P47" s="10"/>
      <c r="Q47" s="10"/>
      <c r="R47" s="10"/>
      <c r="S47" s="548"/>
      <c r="T47" s="548"/>
      <c r="U47" s="548"/>
      <c r="V47" s="548"/>
      <c r="W47" s="548"/>
      <c r="X47" s="548"/>
      <c r="Y47" s="548"/>
      <c r="Z47" s="548"/>
      <c r="AA47" s="548"/>
      <c r="AB47" s="548"/>
      <c r="AC47" s="548"/>
      <c r="AD47" s="548"/>
      <c r="AE47" s="548"/>
      <c r="AF47" s="548"/>
      <c r="AG47" s="548"/>
      <c r="AH47" s="548"/>
      <c r="AI47" s="548"/>
      <c r="AJ47" s="548"/>
      <c r="AK47" s="548"/>
      <c r="AL47" s="548"/>
      <c r="AM47" s="548"/>
      <c r="AN47" s="548"/>
      <c r="AO47" s="548">
        <v>11.031600000000003</v>
      </c>
      <c r="AP47" s="548"/>
      <c r="AQ47" s="548"/>
      <c r="AR47" s="548"/>
      <c r="AS47" s="548"/>
      <c r="AT47" s="548"/>
      <c r="AU47" s="548"/>
      <c r="AV47" s="548"/>
      <c r="AW47" s="548"/>
    </row>
    <row r="48" spans="1:49">
      <c r="A48" s="7">
        <v>1947</v>
      </c>
      <c r="B48" s="8"/>
      <c r="C48" s="8">
        <v>18.190000000000001</v>
      </c>
      <c r="D48" s="17"/>
      <c r="E48" s="841" t="s">
        <v>153</v>
      </c>
      <c r="F48" s="9">
        <v>14.134</v>
      </c>
      <c r="G48" s="9">
        <v>13.002050243284204</v>
      </c>
      <c r="H48" s="839" t="s">
        <v>83</v>
      </c>
      <c r="I48" s="9">
        <v>9.8618918918918936</v>
      </c>
      <c r="J48" s="9">
        <v>7.0037969217647431</v>
      </c>
      <c r="K48" s="9">
        <v>2.8580949701271505</v>
      </c>
      <c r="L48" s="9">
        <v>16.865688813656636</v>
      </c>
      <c r="M48" s="9">
        <v>9.2232267013656841</v>
      </c>
      <c r="N48" s="8">
        <v>1.75</v>
      </c>
      <c r="O48" s="9">
        <v>0</v>
      </c>
      <c r="P48" s="10"/>
      <c r="Q48" s="10"/>
      <c r="R48" s="10"/>
      <c r="S48" s="548"/>
      <c r="T48" s="548"/>
      <c r="U48" s="548"/>
      <c r="V48" s="548"/>
      <c r="W48" s="548"/>
      <c r="X48" s="548"/>
      <c r="Y48" s="548"/>
      <c r="Z48" s="548"/>
      <c r="AA48" s="548"/>
      <c r="AB48" s="548"/>
      <c r="AC48" s="548"/>
      <c r="AD48" s="548"/>
      <c r="AE48" s="548"/>
      <c r="AF48" s="548"/>
      <c r="AG48" s="548"/>
      <c r="AH48" s="548"/>
      <c r="AI48" s="548"/>
      <c r="AJ48" s="548"/>
      <c r="AK48" s="548"/>
      <c r="AL48" s="548"/>
      <c r="AM48" s="548"/>
      <c r="AN48" s="548"/>
      <c r="AO48" s="548">
        <v>11.031600000000003</v>
      </c>
      <c r="AP48" s="548"/>
      <c r="AQ48" s="548"/>
      <c r="AR48" s="548"/>
      <c r="AS48" s="548"/>
      <c r="AT48" s="548"/>
      <c r="AU48" s="548"/>
      <c r="AV48" s="548"/>
      <c r="AW48" s="548"/>
    </row>
    <row r="49" spans="1:49">
      <c r="A49" s="7">
        <v>1948</v>
      </c>
      <c r="B49" s="8"/>
      <c r="C49" s="8">
        <v>16.41</v>
      </c>
      <c r="D49" s="17"/>
      <c r="E49" s="841" t="s">
        <v>153</v>
      </c>
      <c r="F49" s="9">
        <v>14.134</v>
      </c>
      <c r="G49" s="9">
        <v>13.002050243284204</v>
      </c>
      <c r="H49" s="839" t="s">
        <v>83</v>
      </c>
      <c r="I49" s="9">
        <v>9.8618918918918936</v>
      </c>
      <c r="J49" s="9">
        <v>7.0037969217647431</v>
      </c>
      <c r="K49" s="9">
        <v>2.8580949701271505</v>
      </c>
      <c r="L49" s="9">
        <v>16.865688813656636</v>
      </c>
      <c r="M49" s="9">
        <v>9.2232267013656841</v>
      </c>
      <c r="N49" s="8">
        <v>1.76</v>
      </c>
      <c r="O49" s="9">
        <v>0.57142857142857828</v>
      </c>
      <c r="P49" s="10"/>
      <c r="Q49" s="10"/>
      <c r="R49" s="10"/>
      <c r="S49" s="548"/>
      <c r="T49" s="548"/>
      <c r="U49" s="548"/>
      <c r="V49" s="548"/>
      <c r="W49" s="548"/>
      <c r="X49" s="548"/>
      <c r="Y49" s="548"/>
      <c r="Z49" s="548"/>
      <c r="AA49" s="548"/>
      <c r="AB49" s="548"/>
      <c r="AC49" s="548"/>
      <c r="AD49" s="548"/>
      <c r="AE49" s="548"/>
      <c r="AF49" s="548"/>
      <c r="AG49" s="548"/>
      <c r="AH49" s="548"/>
      <c r="AI49" s="548"/>
      <c r="AJ49" s="548"/>
      <c r="AK49" s="548"/>
      <c r="AL49" s="548"/>
      <c r="AM49" s="548"/>
      <c r="AN49" s="548"/>
      <c r="AO49" s="548">
        <v>11.031600000000003</v>
      </c>
      <c r="AP49" s="548"/>
      <c r="AQ49" s="548"/>
      <c r="AR49" s="548"/>
      <c r="AS49" s="548"/>
      <c r="AT49" s="548"/>
      <c r="AU49" s="548"/>
      <c r="AV49" s="548"/>
      <c r="AW49" s="548"/>
    </row>
    <row r="50" spans="1:49">
      <c r="A50" s="7">
        <v>1949</v>
      </c>
      <c r="B50" s="8"/>
      <c r="C50" s="8">
        <v>6.66</v>
      </c>
      <c r="D50" s="17"/>
      <c r="E50" s="841" t="s">
        <v>153</v>
      </c>
      <c r="F50" s="9">
        <v>14.134</v>
      </c>
      <c r="G50" s="9">
        <v>13.002050243284204</v>
      </c>
      <c r="H50" s="839" t="s">
        <v>83</v>
      </c>
      <c r="I50" s="9">
        <v>9.8618918918918936</v>
      </c>
      <c r="J50" s="9">
        <v>7.0037969217647431</v>
      </c>
      <c r="K50" s="9">
        <v>2.8580949701271505</v>
      </c>
      <c r="L50" s="9">
        <v>16.865688813656636</v>
      </c>
      <c r="M50" s="9">
        <v>9.2232267013656841</v>
      </c>
      <c r="N50" s="8">
        <v>1.96</v>
      </c>
      <c r="O50" s="9">
        <v>11.363636363636353</v>
      </c>
      <c r="P50" s="10"/>
      <c r="Q50" s="10"/>
      <c r="R50" s="10"/>
      <c r="S50" s="548"/>
      <c r="T50" s="548"/>
      <c r="U50" s="548"/>
      <c r="V50" s="548"/>
      <c r="W50" s="548"/>
      <c r="X50" s="548"/>
      <c r="Y50" s="548"/>
      <c r="Z50" s="548"/>
      <c r="AA50" s="548"/>
      <c r="AB50" s="548"/>
      <c r="AC50" s="548"/>
      <c r="AD50" s="548"/>
      <c r="AE50" s="548"/>
      <c r="AF50" s="548"/>
      <c r="AG50" s="548"/>
      <c r="AH50" s="548"/>
      <c r="AI50" s="548"/>
      <c r="AJ50" s="548"/>
      <c r="AK50" s="548"/>
      <c r="AL50" s="548"/>
      <c r="AM50" s="548"/>
      <c r="AN50" s="548"/>
      <c r="AO50" s="548">
        <v>11.031600000000003</v>
      </c>
      <c r="AP50" s="548"/>
      <c r="AQ50" s="548"/>
      <c r="AR50" s="548"/>
      <c r="AS50" s="548"/>
      <c r="AT50" s="548"/>
      <c r="AU50" s="548"/>
      <c r="AV50" s="548"/>
      <c r="AW50" s="548"/>
    </row>
    <row r="51" spans="1:49">
      <c r="A51" s="7">
        <v>1950</v>
      </c>
      <c r="B51" s="8"/>
      <c r="C51" s="8">
        <v>20.12</v>
      </c>
      <c r="D51" s="17"/>
      <c r="E51" s="841" t="s">
        <v>153</v>
      </c>
      <c r="F51" s="9">
        <v>14.134</v>
      </c>
      <c r="G51" s="9">
        <v>13.002050243284204</v>
      </c>
      <c r="H51" s="839" t="s">
        <v>83</v>
      </c>
      <c r="I51" s="9">
        <v>9.8618918918918936</v>
      </c>
      <c r="J51" s="9">
        <v>7.0037969217647431</v>
      </c>
      <c r="K51" s="9">
        <v>2.8580949701271505</v>
      </c>
      <c r="L51" s="9">
        <v>16.865688813656636</v>
      </c>
      <c r="M51" s="9">
        <v>9.2232267013656841</v>
      </c>
      <c r="N51" s="9">
        <v>1.9600000000000006</v>
      </c>
      <c r="O51" s="9">
        <v>4.4408920985006262E-14</v>
      </c>
      <c r="P51" s="10"/>
      <c r="Q51" s="10"/>
      <c r="R51" s="10"/>
      <c r="S51" s="809"/>
      <c r="T51" s="809"/>
      <c r="U51" s="809"/>
      <c r="V51" s="809"/>
      <c r="W51" s="809"/>
      <c r="X51" s="548"/>
      <c r="Y51" s="548"/>
      <c r="Z51" s="548"/>
      <c r="AA51" s="548"/>
      <c r="AB51" s="548"/>
      <c r="AC51" s="548"/>
      <c r="AD51" s="548"/>
      <c r="AE51" s="548"/>
      <c r="AF51" s="548"/>
      <c r="AG51" s="548"/>
      <c r="AH51" s="548"/>
      <c r="AI51" s="548"/>
      <c r="AJ51" s="548"/>
      <c r="AK51" s="548"/>
      <c r="AL51" s="548"/>
      <c r="AM51" s="548"/>
      <c r="AN51" s="548"/>
      <c r="AO51" s="548">
        <v>11.031600000000003</v>
      </c>
      <c r="AP51" s="548"/>
      <c r="AQ51" s="548"/>
      <c r="AR51" s="548"/>
      <c r="AS51" s="548"/>
      <c r="AT51" s="548"/>
      <c r="AU51" s="548"/>
      <c r="AV51" s="548"/>
      <c r="AW51" s="548"/>
    </row>
    <row r="52" spans="1:49">
      <c r="A52" s="7">
        <v>1951</v>
      </c>
      <c r="B52" s="8"/>
      <c r="C52" s="8">
        <v>9.34</v>
      </c>
      <c r="D52" s="8"/>
      <c r="E52" s="393" t="s">
        <v>166</v>
      </c>
      <c r="F52" s="9">
        <v>5.0439999999999996</v>
      </c>
      <c r="G52" s="9">
        <v>6.026378899571684</v>
      </c>
      <c r="H52" s="839" t="s">
        <v>83</v>
      </c>
      <c r="I52" s="9">
        <v>9.8618918918918936</v>
      </c>
      <c r="J52" s="9">
        <v>7.0037969217647431</v>
      </c>
      <c r="K52" s="9">
        <v>2.8580949701271505</v>
      </c>
      <c r="L52" s="9">
        <v>16.865688813656636</v>
      </c>
      <c r="M52" s="9">
        <v>9.2232267013656841</v>
      </c>
      <c r="N52" s="9">
        <v>2.3883333333333323</v>
      </c>
      <c r="O52" s="9">
        <v>21.853741496598555</v>
      </c>
      <c r="P52" s="10"/>
      <c r="Q52" s="10"/>
      <c r="R52" s="10"/>
      <c r="S52" s="809"/>
      <c r="T52" s="809"/>
      <c r="U52" s="809"/>
      <c r="V52" s="809"/>
      <c r="W52" s="809"/>
      <c r="X52" s="548"/>
      <c r="Y52" s="548"/>
      <c r="Z52" s="548"/>
      <c r="AA52" s="548"/>
      <c r="AB52" s="548"/>
      <c r="AC52" s="548"/>
      <c r="AD52" s="548"/>
      <c r="AE52" s="548"/>
      <c r="AF52" s="548"/>
      <c r="AG52" s="548"/>
      <c r="AH52" s="548"/>
      <c r="AI52" s="548"/>
      <c r="AJ52" s="548"/>
      <c r="AK52" s="548"/>
      <c r="AL52" s="548"/>
      <c r="AM52" s="548"/>
      <c r="AN52" s="548"/>
      <c r="AO52" s="548">
        <v>11.031600000000003</v>
      </c>
      <c r="AP52" s="548"/>
      <c r="AQ52" s="548"/>
      <c r="AR52" s="548"/>
      <c r="AS52" s="548"/>
      <c r="AT52" s="548"/>
      <c r="AU52" s="548"/>
      <c r="AV52" s="548"/>
      <c r="AW52" s="548"/>
    </row>
    <row r="53" spans="1:49">
      <c r="A53" s="7">
        <v>1952</v>
      </c>
      <c r="B53" s="8"/>
      <c r="C53" s="8">
        <v>-2.37</v>
      </c>
      <c r="D53" s="17"/>
      <c r="E53" s="842" t="s">
        <v>166</v>
      </c>
      <c r="F53" s="9">
        <v>5.0439999999999996</v>
      </c>
      <c r="G53" s="9">
        <v>6.026378899571684</v>
      </c>
      <c r="H53" s="839" t="s">
        <v>83</v>
      </c>
      <c r="I53" s="9">
        <v>9.8618918918918936</v>
      </c>
      <c r="J53" s="9">
        <v>7.0037969217647431</v>
      </c>
      <c r="K53" s="9">
        <v>2.8580949701271505</v>
      </c>
      <c r="L53" s="9">
        <v>16.865688813656636</v>
      </c>
      <c r="M53" s="9">
        <v>9.2232267013656841</v>
      </c>
      <c r="N53" s="9">
        <v>2.5099999999999993</v>
      </c>
      <c r="O53" s="9">
        <v>5.0942079553384589</v>
      </c>
      <c r="P53" s="10"/>
      <c r="Q53" s="10"/>
      <c r="R53" s="10"/>
      <c r="S53" s="809"/>
      <c r="T53" s="809"/>
      <c r="U53" s="809"/>
      <c r="V53" s="809"/>
      <c r="W53" s="809"/>
      <c r="X53" s="548"/>
      <c r="Y53" s="548"/>
      <c r="Z53" s="548"/>
      <c r="AA53" s="548"/>
      <c r="AB53" s="548"/>
      <c r="AC53" s="548"/>
      <c r="AD53" s="548"/>
      <c r="AE53" s="548"/>
      <c r="AF53" s="548"/>
      <c r="AG53" s="548"/>
      <c r="AH53" s="548"/>
      <c r="AI53" s="548"/>
      <c r="AJ53" s="548"/>
      <c r="AK53" s="548"/>
      <c r="AL53" s="548"/>
      <c r="AM53" s="548"/>
      <c r="AN53" s="548"/>
      <c r="AO53" s="548">
        <v>11.031600000000003</v>
      </c>
      <c r="AP53" s="548"/>
      <c r="AQ53" s="548"/>
      <c r="AR53" s="548"/>
      <c r="AS53" s="548"/>
      <c r="AT53" s="548"/>
      <c r="AU53" s="548"/>
      <c r="AV53" s="548"/>
      <c r="AW53" s="548"/>
    </row>
    <row r="54" spans="1:49">
      <c r="A54" s="7">
        <v>1953</v>
      </c>
      <c r="B54" s="8"/>
      <c r="C54" s="8">
        <v>7.37</v>
      </c>
      <c r="D54" s="17"/>
      <c r="E54" s="842" t="s">
        <v>166</v>
      </c>
      <c r="F54" s="9">
        <v>5.0439999999999996</v>
      </c>
      <c r="G54" s="9">
        <v>6.026378899571684</v>
      </c>
      <c r="H54" s="839" t="s">
        <v>83</v>
      </c>
      <c r="I54" s="9">
        <v>9.8618918918918936</v>
      </c>
      <c r="J54" s="9">
        <v>7.0037969217647431</v>
      </c>
      <c r="K54" s="9">
        <v>2.8580949701271505</v>
      </c>
      <c r="L54" s="9">
        <v>16.865688813656636</v>
      </c>
      <c r="M54" s="9">
        <v>9.2232267013656841</v>
      </c>
      <c r="N54" s="9">
        <v>2.5099999999999993</v>
      </c>
      <c r="O54" s="9">
        <v>0</v>
      </c>
      <c r="P54" s="10"/>
      <c r="Q54" s="10"/>
      <c r="R54" s="10"/>
      <c r="S54" s="809"/>
      <c r="T54" s="809"/>
      <c r="U54" s="809"/>
      <c r="V54" s="809"/>
      <c r="W54" s="809"/>
      <c r="X54" s="548"/>
      <c r="Y54" s="548"/>
      <c r="Z54" s="548"/>
      <c r="AA54" s="548"/>
      <c r="AB54" s="548"/>
      <c r="AC54" s="548"/>
      <c r="AD54" s="548"/>
      <c r="AE54" s="548"/>
      <c r="AF54" s="548"/>
      <c r="AG54" s="548"/>
      <c r="AH54" s="548"/>
      <c r="AI54" s="548"/>
      <c r="AJ54" s="548"/>
      <c r="AK54" s="548"/>
      <c r="AL54" s="548"/>
      <c r="AM54" s="548"/>
      <c r="AN54" s="548"/>
      <c r="AO54" s="548">
        <v>11.031600000000003</v>
      </c>
      <c r="AP54" s="548"/>
      <c r="AQ54" s="548"/>
      <c r="AR54" s="548"/>
      <c r="AS54" s="548"/>
      <c r="AT54" s="548"/>
      <c r="AU54" s="548"/>
      <c r="AV54" s="548"/>
      <c r="AW54" s="548"/>
    </row>
    <row r="55" spans="1:49">
      <c r="A55" s="7">
        <v>1954</v>
      </c>
      <c r="B55" s="8"/>
      <c r="C55" s="8">
        <v>8.67</v>
      </c>
      <c r="D55" s="17"/>
      <c r="E55" s="842" t="s">
        <v>166</v>
      </c>
      <c r="F55" s="9">
        <v>5.0439999999999996</v>
      </c>
      <c r="G55" s="9">
        <v>6.026378899571684</v>
      </c>
      <c r="H55" s="839" t="s">
        <v>83</v>
      </c>
      <c r="I55" s="9">
        <v>9.8618918918918936</v>
      </c>
      <c r="J55" s="9">
        <v>7.0037969217647431</v>
      </c>
      <c r="K55" s="9">
        <v>2.8580949701271505</v>
      </c>
      <c r="L55" s="9">
        <v>16.865688813656636</v>
      </c>
      <c r="M55" s="9">
        <v>9.2232267013656841</v>
      </c>
      <c r="N55" s="9">
        <v>2.5099999999999993</v>
      </c>
      <c r="O55" s="9">
        <v>0</v>
      </c>
      <c r="P55" s="10"/>
      <c r="Q55" s="10"/>
      <c r="R55" s="10"/>
      <c r="S55" s="809"/>
      <c r="T55" s="809"/>
      <c r="U55" s="809"/>
      <c r="V55" s="809"/>
      <c r="W55" s="809"/>
      <c r="X55" s="548"/>
      <c r="Y55" s="548"/>
      <c r="Z55" s="548"/>
      <c r="AA55" s="548"/>
      <c r="AB55" s="548"/>
      <c r="AC55" s="548"/>
      <c r="AD55" s="548"/>
      <c r="AE55" s="548"/>
      <c r="AF55" s="548"/>
      <c r="AG55" s="548"/>
      <c r="AH55" s="548"/>
      <c r="AI55" s="548"/>
      <c r="AJ55" s="548"/>
      <c r="AK55" s="548"/>
      <c r="AL55" s="548"/>
      <c r="AM55" s="548"/>
      <c r="AN55" s="548"/>
      <c r="AO55" s="548">
        <v>11.031600000000003</v>
      </c>
      <c r="AP55" s="548"/>
      <c r="AQ55" s="548"/>
      <c r="AR55" s="548"/>
      <c r="AS55" s="548"/>
      <c r="AT55" s="548"/>
      <c r="AU55" s="548"/>
      <c r="AV55" s="548"/>
      <c r="AW55" s="548"/>
    </row>
    <row r="56" spans="1:49">
      <c r="A56" s="7">
        <v>1955</v>
      </c>
      <c r="B56" s="8">
        <v>2.21</v>
      </c>
      <c r="C56" s="8">
        <v>2.21</v>
      </c>
      <c r="D56" s="17"/>
      <c r="E56" s="842" t="s">
        <v>166</v>
      </c>
      <c r="F56" s="9">
        <v>5.0439999999999996</v>
      </c>
      <c r="G56" s="9">
        <v>6.026378899571684</v>
      </c>
      <c r="H56" s="839" t="s">
        <v>83</v>
      </c>
      <c r="I56" s="9">
        <v>9.8618918918918936</v>
      </c>
      <c r="J56" s="9">
        <v>7.0037969217647431</v>
      </c>
      <c r="K56" s="9">
        <v>2.8580949701271505</v>
      </c>
      <c r="L56" s="9">
        <v>16.865688813656636</v>
      </c>
      <c r="M56" s="9">
        <v>9.2232267013656841</v>
      </c>
      <c r="N56" s="9">
        <v>2.5099999999999993</v>
      </c>
      <c r="O56" s="9">
        <v>0</v>
      </c>
      <c r="P56" s="10"/>
      <c r="Q56" s="10"/>
      <c r="R56" s="10"/>
      <c r="S56" s="809"/>
      <c r="T56" s="809"/>
      <c r="U56" s="809"/>
      <c r="V56" s="809"/>
      <c r="W56" s="809"/>
      <c r="X56" s="548"/>
      <c r="Y56" s="548"/>
      <c r="Z56" s="548"/>
      <c r="AA56" s="548"/>
      <c r="AB56" s="548"/>
      <c r="AC56" s="548"/>
      <c r="AD56" s="548"/>
      <c r="AE56" s="548"/>
      <c r="AF56" s="548"/>
      <c r="AG56" s="548"/>
      <c r="AH56" s="548"/>
      <c r="AI56" s="548"/>
      <c r="AJ56" s="548"/>
      <c r="AK56" s="548"/>
      <c r="AL56" s="548"/>
      <c r="AM56" s="548"/>
      <c r="AN56" s="548"/>
      <c r="AO56" s="548">
        <v>11.031600000000003</v>
      </c>
      <c r="AP56" s="548"/>
      <c r="AQ56" s="548"/>
      <c r="AR56" s="548"/>
      <c r="AS56" s="548"/>
      <c r="AT56" s="548"/>
      <c r="AU56" s="548"/>
      <c r="AV56" s="548"/>
      <c r="AW56" s="548"/>
    </row>
    <row r="57" spans="1:49">
      <c r="A57" s="7">
        <v>1956</v>
      </c>
      <c r="B57" s="8">
        <v>7.82</v>
      </c>
      <c r="C57" s="8">
        <v>7.82</v>
      </c>
      <c r="D57" s="8"/>
      <c r="E57" s="394" t="s">
        <v>179</v>
      </c>
      <c r="F57" s="9">
        <v>10.245999999999999</v>
      </c>
      <c r="G57" s="9">
        <v>9.3827356287322417</v>
      </c>
      <c r="H57" s="839" t="s">
        <v>83</v>
      </c>
      <c r="I57" s="9">
        <v>9.8618918918918936</v>
      </c>
      <c r="J57" s="9">
        <v>7.0037969217647431</v>
      </c>
      <c r="K57" s="9">
        <v>2.8580949701271505</v>
      </c>
      <c r="L57" s="9">
        <v>16.865688813656636</v>
      </c>
      <c r="M57" s="9">
        <v>9.2232267013656841</v>
      </c>
      <c r="N57" s="9">
        <v>2.5099999999999993</v>
      </c>
      <c r="O57" s="9">
        <v>0</v>
      </c>
      <c r="P57" s="10"/>
      <c r="Q57" s="10"/>
      <c r="R57" s="10"/>
      <c r="S57" s="809"/>
      <c r="T57" s="809"/>
      <c r="U57" s="809"/>
      <c r="V57" s="809"/>
      <c r="W57" s="809"/>
      <c r="X57" s="548"/>
      <c r="Y57" s="548"/>
      <c r="Z57" s="548"/>
      <c r="AA57" s="548"/>
      <c r="AB57" s="548"/>
      <c r="AC57" s="548"/>
      <c r="AD57" s="548"/>
      <c r="AE57" s="548"/>
      <c r="AF57" s="548"/>
      <c r="AG57" s="548"/>
      <c r="AH57" s="548"/>
      <c r="AI57" s="548"/>
      <c r="AJ57" s="548"/>
      <c r="AK57" s="548"/>
      <c r="AL57" s="548"/>
      <c r="AM57" s="548"/>
      <c r="AN57" s="548"/>
      <c r="AO57" s="548">
        <v>11.031600000000003</v>
      </c>
      <c r="AP57" s="548"/>
      <c r="AQ57" s="548"/>
      <c r="AR57" s="548"/>
      <c r="AS57" s="548"/>
      <c r="AT57" s="548"/>
      <c r="AU57" s="548"/>
      <c r="AV57" s="548"/>
      <c r="AW57" s="548"/>
    </row>
    <row r="58" spans="1:49">
      <c r="A58" s="7">
        <v>1957</v>
      </c>
      <c r="B58" s="8">
        <v>20.23</v>
      </c>
      <c r="C58" s="8">
        <v>20.23</v>
      </c>
      <c r="D58" s="17"/>
      <c r="E58" s="843" t="s">
        <v>179</v>
      </c>
      <c r="F58" s="9">
        <v>10.245999999999999</v>
      </c>
      <c r="G58" s="9">
        <v>9.3827356287322417</v>
      </c>
      <c r="H58" s="839" t="s">
        <v>83</v>
      </c>
      <c r="I58" s="9">
        <v>9.8618918918918936</v>
      </c>
      <c r="J58" s="9">
        <v>7.0037969217647431</v>
      </c>
      <c r="K58" s="9">
        <v>2.8580949701271505</v>
      </c>
      <c r="L58" s="9">
        <v>16.865688813656636</v>
      </c>
      <c r="M58" s="9">
        <v>9.2232267013656841</v>
      </c>
      <c r="N58" s="9">
        <v>3.7974999999999999</v>
      </c>
      <c r="O58" s="9">
        <v>51.294820717131515</v>
      </c>
      <c r="P58" s="10"/>
      <c r="Q58" s="10"/>
      <c r="R58" s="10"/>
      <c r="S58" s="809"/>
      <c r="T58" s="809"/>
      <c r="U58" s="809"/>
      <c r="V58" s="809"/>
      <c r="W58" s="809"/>
      <c r="X58" s="548"/>
      <c r="Y58" s="548"/>
      <c r="Z58" s="548"/>
      <c r="AA58" s="548"/>
      <c r="AB58" s="548"/>
      <c r="AC58" s="548"/>
      <c r="AD58" s="548"/>
      <c r="AE58" s="548"/>
      <c r="AF58" s="548"/>
      <c r="AG58" s="548"/>
      <c r="AH58" s="548"/>
      <c r="AI58" s="548"/>
      <c r="AJ58" s="548"/>
      <c r="AK58" s="548"/>
      <c r="AL58" s="548"/>
      <c r="AM58" s="548"/>
      <c r="AN58" s="548"/>
      <c r="AO58" s="548">
        <v>11.031600000000003</v>
      </c>
      <c r="AP58" s="548"/>
      <c r="AQ58" s="548"/>
      <c r="AR58" s="548"/>
      <c r="AS58" s="548"/>
      <c r="AT58" s="548"/>
      <c r="AU58" s="548"/>
      <c r="AV58" s="548"/>
      <c r="AW58" s="548"/>
    </row>
    <row r="59" spans="1:49">
      <c r="A59" s="7">
        <v>1958</v>
      </c>
      <c r="B59" s="8">
        <v>8.1</v>
      </c>
      <c r="C59" s="8">
        <v>8.1</v>
      </c>
      <c r="D59" s="17"/>
      <c r="E59" s="843" t="s">
        <v>179</v>
      </c>
      <c r="F59" s="9">
        <v>10.245999999999999</v>
      </c>
      <c r="G59" s="9">
        <v>9.3827356287322417</v>
      </c>
      <c r="H59" s="839" t="s">
        <v>83</v>
      </c>
      <c r="I59" s="9">
        <v>9.8618918918918936</v>
      </c>
      <c r="J59" s="9">
        <v>7.0037969217647431</v>
      </c>
      <c r="K59" s="9">
        <v>2.8580949701271505</v>
      </c>
      <c r="L59" s="9">
        <v>16.865688813656636</v>
      </c>
      <c r="M59" s="9">
        <v>9.2232267013656841</v>
      </c>
      <c r="N59" s="9">
        <v>6.4000000000000012</v>
      </c>
      <c r="O59" s="9">
        <v>68.531928900592547</v>
      </c>
      <c r="P59" s="10"/>
      <c r="Q59" s="10"/>
      <c r="R59" s="10"/>
      <c r="S59" s="809"/>
      <c r="T59" s="809"/>
      <c r="U59" s="809"/>
      <c r="V59" s="809"/>
      <c r="W59" s="809"/>
      <c r="X59" s="548"/>
      <c r="Y59" s="548"/>
      <c r="Z59" s="548"/>
      <c r="AA59" s="548"/>
      <c r="AB59" s="548"/>
      <c r="AC59" s="548"/>
      <c r="AD59" s="548"/>
      <c r="AE59" s="548"/>
      <c r="AF59" s="548"/>
      <c r="AG59" s="548"/>
      <c r="AH59" s="548"/>
      <c r="AI59" s="548"/>
      <c r="AJ59" s="548"/>
      <c r="AK59" s="548"/>
      <c r="AL59" s="548"/>
      <c r="AM59" s="548"/>
      <c r="AN59" s="548"/>
      <c r="AO59" s="548">
        <v>11.031600000000003</v>
      </c>
      <c r="AP59" s="548"/>
      <c r="AQ59" s="548"/>
      <c r="AR59" s="548"/>
      <c r="AS59" s="548"/>
      <c r="AT59" s="548"/>
      <c r="AU59" s="548"/>
      <c r="AV59" s="548"/>
      <c r="AW59" s="548"/>
    </row>
    <row r="60" spans="1:49">
      <c r="A60" s="7">
        <v>1959</v>
      </c>
      <c r="B60" s="8">
        <v>7.86</v>
      </c>
      <c r="C60" s="8">
        <v>7.86</v>
      </c>
      <c r="D60" s="17"/>
      <c r="E60" s="843" t="s">
        <v>179</v>
      </c>
      <c r="F60" s="9">
        <v>10.245999999999999</v>
      </c>
      <c r="G60" s="9">
        <v>9.3827356287322417</v>
      </c>
      <c r="H60" s="839" t="s">
        <v>83</v>
      </c>
      <c r="I60" s="9">
        <v>9.8618918918918936</v>
      </c>
      <c r="J60" s="9">
        <v>7.0037969217647431</v>
      </c>
      <c r="K60" s="9">
        <v>2.8580949701271505</v>
      </c>
      <c r="L60" s="9">
        <v>16.865688813656636</v>
      </c>
      <c r="M60" s="9">
        <v>9.2232267013656841</v>
      </c>
      <c r="N60" s="9">
        <v>6.3999999999999995</v>
      </c>
      <c r="O60" s="9">
        <v>-2.2204460492503131E-14</v>
      </c>
      <c r="P60" s="10"/>
      <c r="Q60" s="10"/>
      <c r="R60" s="10"/>
      <c r="S60" s="809"/>
      <c r="T60" s="809"/>
      <c r="U60" s="809"/>
      <c r="V60" s="809"/>
      <c r="W60" s="809"/>
      <c r="X60" s="548"/>
      <c r="Y60" s="548"/>
      <c r="Z60" s="548"/>
      <c r="AA60" s="548"/>
      <c r="AB60" s="548"/>
      <c r="AC60" s="548"/>
      <c r="AD60" s="548"/>
      <c r="AE60" s="548"/>
      <c r="AF60" s="548"/>
      <c r="AG60" s="548"/>
      <c r="AH60" s="548"/>
      <c r="AI60" s="548"/>
      <c r="AJ60" s="548"/>
      <c r="AK60" s="548"/>
      <c r="AL60" s="548"/>
      <c r="AM60" s="548"/>
      <c r="AN60" s="548"/>
      <c r="AO60" s="548">
        <v>11.031600000000003</v>
      </c>
      <c r="AP60" s="548"/>
      <c r="AQ60" s="548"/>
      <c r="AR60" s="548"/>
      <c r="AS60" s="548"/>
      <c r="AT60" s="548"/>
      <c r="AU60" s="548"/>
      <c r="AV60" s="548"/>
      <c r="AW60" s="548"/>
    </row>
    <row r="61" spans="1:49">
      <c r="A61" s="7">
        <v>1960</v>
      </c>
      <c r="B61" s="8">
        <v>7.22</v>
      </c>
      <c r="C61" s="8">
        <v>7.22</v>
      </c>
      <c r="D61" s="17"/>
      <c r="E61" s="843" t="s">
        <v>179</v>
      </c>
      <c r="F61" s="9">
        <v>10.245999999999999</v>
      </c>
      <c r="G61" s="9">
        <v>9.3827356287322417</v>
      </c>
      <c r="H61" s="839" t="s">
        <v>83</v>
      </c>
      <c r="I61" s="9">
        <v>9.8618918918918936</v>
      </c>
      <c r="J61" s="9">
        <v>7.0037969217647431</v>
      </c>
      <c r="K61" s="9">
        <v>2.8580949701271505</v>
      </c>
      <c r="L61" s="9">
        <v>16.865688813656636</v>
      </c>
      <c r="M61" s="9">
        <v>9.2232267013656841</v>
      </c>
      <c r="N61" s="9">
        <v>6.6350000000000016</v>
      </c>
      <c r="O61" s="9">
        <v>3.6718750000000355</v>
      </c>
      <c r="P61" s="10"/>
      <c r="Q61" s="10"/>
      <c r="R61" s="10"/>
      <c r="S61" s="809"/>
      <c r="T61" s="809"/>
      <c r="U61" s="809"/>
      <c r="V61" s="809"/>
      <c r="W61" s="809"/>
      <c r="X61" s="548"/>
      <c r="Y61" s="548"/>
      <c r="Z61" s="548"/>
      <c r="AA61" s="548"/>
      <c r="AB61" s="548"/>
      <c r="AC61" s="548"/>
      <c r="AD61" s="548"/>
      <c r="AE61" s="548"/>
      <c r="AF61" s="548"/>
      <c r="AG61" s="548"/>
      <c r="AH61" s="548"/>
      <c r="AI61" s="548"/>
      <c r="AJ61" s="548"/>
      <c r="AK61" s="548"/>
      <c r="AL61" s="548"/>
      <c r="AM61" s="548"/>
      <c r="AN61" s="548"/>
      <c r="AO61" s="548">
        <v>11.031600000000003</v>
      </c>
      <c r="AP61" s="548"/>
      <c r="AQ61" s="548"/>
      <c r="AR61" s="548"/>
      <c r="AS61" s="548"/>
      <c r="AT61" s="548"/>
      <c r="AU61" s="548"/>
      <c r="AV61" s="548"/>
      <c r="AW61" s="548"/>
    </row>
    <row r="62" spans="1:49">
      <c r="A62" s="7">
        <v>1961</v>
      </c>
      <c r="B62" s="8">
        <v>5.9</v>
      </c>
      <c r="C62" s="8">
        <v>5.9</v>
      </c>
      <c r="D62" s="8"/>
      <c r="E62" s="395" t="s">
        <v>192</v>
      </c>
      <c r="F62" s="9">
        <v>13.668000000000001</v>
      </c>
      <c r="G62" s="9">
        <v>10.983087840533461</v>
      </c>
      <c r="H62" s="839" t="s">
        <v>83</v>
      </c>
      <c r="I62" s="9">
        <v>9.8618918918918936</v>
      </c>
      <c r="J62" s="9">
        <v>7.0037969217647431</v>
      </c>
      <c r="K62" s="9">
        <v>2.8580949701271505</v>
      </c>
      <c r="L62" s="9">
        <v>16.865688813656636</v>
      </c>
      <c r="M62" s="9">
        <v>9.2232267013656841</v>
      </c>
      <c r="N62" s="9">
        <v>6.700000000000002</v>
      </c>
      <c r="O62" s="9">
        <v>0.97965335342879989</v>
      </c>
      <c r="P62" s="10"/>
      <c r="Q62" s="10"/>
      <c r="R62" s="10"/>
      <c r="S62" s="809"/>
      <c r="T62" s="809"/>
      <c r="U62" s="809"/>
      <c r="V62" s="809"/>
      <c r="W62" s="809"/>
      <c r="X62" s="548"/>
      <c r="Y62" s="548"/>
      <c r="Z62" s="548"/>
      <c r="AA62" s="548"/>
      <c r="AB62" s="548"/>
      <c r="AC62" s="548"/>
      <c r="AD62" s="548"/>
      <c r="AE62" s="548"/>
      <c r="AF62" s="548"/>
      <c r="AG62" s="548"/>
      <c r="AH62" s="548"/>
      <c r="AI62" s="548"/>
      <c r="AJ62" s="548"/>
      <c r="AK62" s="548"/>
      <c r="AL62" s="548"/>
      <c r="AM62" s="548"/>
      <c r="AN62" s="548"/>
      <c r="AO62" s="548">
        <v>11.031600000000003</v>
      </c>
      <c r="AP62" s="548"/>
      <c r="AQ62" s="548"/>
      <c r="AR62" s="548"/>
      <c r="AS62" s="548"/>
      <c r="AT62" s="548"/>
      <c r="AU62" s="548"/>
      <c r="AV62" s="548"/>
      <c r="AW62" s="548"/>
    </row>
    <row r="63" spans="1:49">
      <c r="A63" s="7">
        <v>1962</v>
      </c>
      <c r="B63" s="8">
        <v>6.41</v>
      </c>
      <c r="C63" s="8">
        <v>6.41</v>
      </c>
      <c r="D63" s="17"/>
      <c r="E63" s="844" t="s">
        <v>192</v>
      </c>
      <c r="F63" s="9">
        <v>13.668000000000001</v>
      </c>
      <c r="G63" s="9">
        <v>10.983087840533461</v>
      </c>
      <c r="H63" s="839" t="s">
        <v>83</v>
      </c>
      <c r="I63" s="9">
        <v>9.8618918918918936</v>
      </c>
      <c r="J63" s="9">
        <v>7.0037969217647431</v>
      </c>
      <c r="K63" s="9">
        <v>2.8580949701271505</v>
      </c>
      <c r="L63" s="9">
        <v>16.865688813656636</v>
      </c>
      <c r="M63" s="9">
        <v>9.2232267013656841</v>
      </c>
      <c r="N63" s="12">
        <v>6.9616666666666687</v>
      </c>
      <c r="O63" s="9">
        <v>3.9054726368159098</v>
      </c>
      <c r="P63" s="10"/>
      <c r="Q63" s="10"/>
      <c r="R63" s="10"/>
      <c r="S63" s="809"/>
      <c r="T63" s="809"/>
      <c r="U63" s="809"/>
      <c r="V63" s="809"/>
      <c r="W63" s="809"/>
      <c r="X63" s="548"/>
      <c r="Y63" s="548"/>
      <c r="Z63" s="548"/>
      <c r="AA63" s="548"/>
      <c r="AB63" s="548"/>
      <c r="AC63" s="548"/>
      <c r="AD63" s="548"/>
      <c r="AE63" s="548"/>
      <c r="AF63" s="548"/>
      <c r="AG63" s="548"/>
      <c r="AH63" s="548"/>
      <c r="AI63" s="548"/>
      <c r="AJ63" s="548"/>
      <c r="AK63" s="548"/>
      <c r="AL63" s="548"/>
      <c r="AM63" s="548"/>
      <c r="AN63" s="548"/>
      <c r="AO63" s="548">
        <v>11.031600000000003</v>
      </c>
      <c r="AP63" s="548"/>
      <c r="AQ63" s="548"/>
      <c r="AR63" s="548"/>
      <c r="AS63" s="548"/>
      <c r="AT63" s="548"/>
      <c r="AU63" s="548"/>
      <c r="AV63" s="548"/>
      <c r="AW63" s="548"/>
    </row>
    <row r="64" spans="1:49">
      <c r="A64" s="7">
        <v>1963</v>
      </c>
      <c r="B64" s="8">
        <v>32.56</v>
      </c>
      <c r="C64" s="8">
        <v>32.56</v>
      </c>
      <c r="D64" s="17"/>
      <c r="E64" s="844" t="s">
        <v>192</v>
      </c>
      <c r="F64" s="9">
        <v>13.668000000000001</v>
      </c>
      <c r="G64" s="9">
        <v>10.983087840533461</v>
      </c>
      <c r="H64" s="839" t="s">
        <v>83</v>
      </c>
      <c r="I64" s="9">
        <v>9.8618918918918936</v>
      </c>
      <c r="J64" s="9">
        <v>7.0037969217647431</v>
      </c>
      <c r="K64" s="9">
        <v>2.8580949701271505</v>
      </c>
      <c r="L64" s="9">
        <v>16.865688813656636</v>
      </c>
      <c r="M64" s="9">
        <v>9.2232267013656841</v>
      </c>
      <c r="N64" s="9">
        <v>9</v>
      </c>
      <c r="O64" s="9">
        <v>29.279387119942513</v>
      </c>
      <c r="P64" s="10"/>
      <c r="Q64" s="10"/>
      <c r="R64" s="10"/>
      <c r="S64" s="809"/>
      <c r="T64" s="809"/>
      <c r="U64" s="809"/>
      <c r="V64" s="809"/>
      <c r="W64" s="809"/>
      <c r="X64" s="548"/>
      <c r="Y64" s="548"/>
      <c r="Z64" s="548"/>
      <c r="AA64" s="548"/>
      <c r="AB64" s="548"/>
      <c r="AC64" s="548"/>
      <c r="AD64" s="548"/>
      <c r="AE64" s="548"/>
      <c r="AF64" s="548"/>
      <c r="AG64" s="548"/>
      <c r="AH64" s="548"/>
      <c r="AI64" s="548"/>
      <c r="AJ64" s="548"/>
      <c r="AK64" s="548"/>
      <c r="AL64" s="548"/>
      <c r="AM64" s="548"/>
      <c r="AN64" s="548"/>
      <c r="AO64" s="548">
        <v>11.031600000000003</v>
      </c>
      <c r="AP64" s="548"/>
      <c r="AQ64" s="548"/>
      <c r="AR64" s="548"/>
      <c r="AS64" s="548"/>
      <c r="AT64" s="548"/>
      <c r="AU64" s="548"/>
      <c r="AV64" s="548"/>
      <c r="AW64" s="548"/>
    </row>
    <row r="65" spans="1:49">
      <c r="A65" s="7">
        <v>1964</v>
      </c>
      <c r="B65" s="8">
        <v>8.92</v>
      </c>
      <c r="C65" s="8">
        <v>8.92</v>
      </c>
      <c r="D65" s="17"/>
      <c r="E65" s="844" t="s">
        <v>192</v>
      </c>
      <c r="F65" s="9">
        <v>13.668000000000001</v>
      </c>
      <c r="G65" s="9">
        <v>10.983087840533461</v>
      </c>
      <c r="H65" s="839" t="s">
        <v>83</v>
      </c>
      <c r="I65" s="9">
        <v>9.8618918918918936</v>
      </c>
      <c r="J65" s="9">
        <v>7.0037969217647431</v>
      </c>
      <c r="K65" s="9">
        <v>2.8580949701271505</v>
      </c>
      <c r="L65" s="9">
        <v>16.865688813656636</v>
      </c>
      <c r="M65" s="9">
        <v>9.2232267013656841</v>
      </c>
      <c r="N65" s="9">
        <v>9</v>
      </c>
      <c r="O65" s="9">
        <v>0</v>
      </c>
      <c r="P65" s="10"/>
      <c r="Q65" s="10"/>
      <c r="R65" s="10"/>
      <c r="S65" s="809"/>
      <c r="T65" s="809"/>
      <c r="U65" s="809"/>
      <c r="V65" s="809"/>
      <c r="W65" s="809"/>
      <c r="X65" s="548"/>
      <c r="Y65" s="548"/>
      <c r="Z65" s="548"/>
      <c r="AA65" s="548"/>
      <c r="AB65" s="548"/>
      <c r="AC65" s="548"/>
      <c r="AD65" s="548"/>
      <c r="AE65" s="548"/>
      <c r="AF65" s="548"/>
      <c r="AG65" s="548"/>
      <c r="AH65" s="548"/>
      <c r="AI65" s="548"/>
      <c r="AJ65" s="548"/>
      <c r="AK65" s="548"/>
      <c r="AL65" s="548"/>
      <c r="AM65" s="548"/>
      <c r="AN65" s="548"/>
      <c r="AO65" s="548">
        <v>11.031600000000003</v>
      </c>
      <c r="AP65" s="548"/>
      <c r="AQ65" s="548"/>
      <c r="AR65" s="548"/>
      <c r="AS65" s="548"/>
      <c r="AT65" s="548"/>
      <c r="AU65" s="548"/>
      <c r="AV65" s="548"/>
      <c r="AW65" s="548"/>
    </row>
    <row r="66" spans="1:49">
      <c r="A66" s="7">
        <v>1965</v>
      </c>
      <c r="B66" s="8">
        <v>14.55</v>
      </c>
      <c r="C66" s="8">
        <v>14.55</v>
      </c>
      <c r="D66" s="17"/>
      <c r="E66" s="844" t="s">
        <v>192</v>
      </c>
      <c r="F66" s="9">
        <v>13.668000000000001</v>
      </c>
      <c r="G66" s="9">
        <v>10.983087840533461</v>
      </c>
      <c r="H66" s="839" t="s">
        <v>83</v>
      </c>
      <c r="I66" s="9">
        <v>9.8618918918918936</v>
      </c>
      <c r="J66" s="9">
        <v>7.0037969217647431</v>
      </c>
      <c r="K66" s="9">
        <v>2.8580949701271505</v>
      </c>
      <c r="L66" s="9">
        <v>16.865688813656636</v>
      </c>
      <c r="M66" s="9">
        <v>9.2232267013656841</v>
      </c>
      <c r="N66" s="12">
        <v>10.5</v>
      </c>
      <c r="O66" s="9">
        <v>16.666666666666675</v>
      </c>
      <c r="P66" s="10"/>
      <c r="Q66" s="10"/>
      <c r="R66" s="10"/>
      <c r="S66" s="809"/>
      <c r="T66" s="809"/>
      <c r="U66" s="809"/>
      <c r="V66" s="809"/>
      <c r="W66" s="809"/>
      <c r="X66" s="548"/>
      <c r="Y66" s="548"/>
      <c r="Z66" s="548"/>
      <c r="AA66" s="548"/>
      <c r="AB66" s="548"/>
      <c r="AC66" s="548"/>
      <c r="AD66" s="548"/>
      <c r="AE66" s="548"/>
      <c r="AF66" s="548"/>
      <c r="AG66" s="548"/>
      <c r="AH66" s="548"/>
      <c r="AI66" s="548"/>
      <c r="AJ66" s="548"/>
      <c r="AK66" s="548"/>
      <c r="AL66" s="548"/>
      <c r="AM66" s="548"/>
      <c r="AN66" s="548"/>
      <c r="AO66" s="548">
        <v>11.031600000000003</v>
      </c>
      <c r="AP66" s="548"/>
      <c r="AQ66" s="548"/>
      <c r="AR66" s="548"/>
      <c r="AS66" s="548"/>
      <c r="AT66" s="548"/>
      <c r="AU66" s="548"/>
      <c r="AV66" s="548"/>
      <c r="AW66" s="548"/>
    </row>
    <row r="67" spans="1:49">
      <c r="A67" s="7">
        <v>1966</v>
      </c>
      <c r="B67" s="8">
        <v>12.98</v>
      </c>
      <c r="C67" s="8">
        <v>12.98</v>
      </c>
      <c r="D67" s="8"/>
      <c r="E67" s="396" t="s">
        <v>205</v>
      </c>
      <c r="F67" s="9">
        <v>8.4420000000000002</v>
      </c>
      <c r="G67" s="9">
        <v>8.1604366849599632</v>
      </c>
      <c r="H67" s="839" t="s">
        <v>83</v>
      </c>
      <c r="I67" s="9">
        <v>9.8618918918918936</v>
      </c>
      <c r="J67" s="9">
        <v>7.0037969217647431</v>
      </c>
      <c r="K67" s="9">
        <v>2.8580949701271505</v>
      </c>
      <c r="L67" s="9">
        <v>16.865688813656636</v>
      </c>
      <c r="M67" s="9">
        <v>9.2232267013656841</v>
      </c>
      <c r="N67" s="12">
        <v>13.5</v>
      </c>
      <c r="O67" s="9">
        <v>28.57142857142858</v>
      </c>
      <c r="P67" s="10"/>
      <c r="Q67" s="10"/>
      <c r="R67" s="10"/>
      <c r="S67" s="809"/>
      <c r="T67" s="809"/>
      <c r="U67" s="809"/>
      <c r="V67" s="809"/>
      <c r="W67" s="809"/>
      <c r="X67" s="548"/>
      <c r="Y67" s="548"/>
      <c r="Z67" s="548"/>
      <c r="AA67" s="548"/>
      <c r="AB67" s="548"/>
      <c r="AC67" s="548"/>
      <c r="AD67" s="548"/>
      <c r="AE67" s="548"/>
      <c r="AF67" s="548"/>
      <c r="AG67" s="548"/>
      <c r="AH67" s="548"/>
      <c r="AI67" s="548"/>
      <c r="AJ67" s="548"/>
      <c r="AK67" s="548"/>
      <c r="AL67" s="548"/>
      <c r="AM67" s="548"/>
      <c r="AN67" s="548"/>
      <c r="AO67" s="548">
        <v>11.031600000000003</v>
      </c>
      <c r="AP67" s="548"/>
      <c r="AQ67" s="548"/>
      <c r="AR67" s="548"/>
      <c r="AS67" s="548"/>
      <c r="AT67" s="548"/>
      <c r="AU67" s="548"/>
      <c r="AV67" s="548"/>
      <c r="AW67" s="548"/>
    </row>
    <row r="68" spans="1:49">
      <c r="A68" s="7">
        <v>1967</v>
      </c>
      <c r="B68" s="8">
        <v>7.3</v>
      </c>
      <c r="C68" s="8">
        <v>7.3</v>
      </c>
      <c r="D68" s="17"/>
      <c r="E68" s="845" t="s">
        <v>205</v>
      </c>
      <c r="F68" s="9">
        <v>8.4420000000000002</v>
      </c>
      <c r="G68" s="9">
        <v>8.1604366849599632</v>
      </c>
      <c r="H68" s="839" t="s">
        <v>83</v>
      </c>
      <c r="I68" s="9">
        <v>9.8618918918918936</v>
      </c>
      <c r="J68" s="9">
        <v>7.0037969217647431</v>
      </c>
      <c r="K68" s="9">
        <v>2.8580949701271505</v>
      </c>
      <c r="L68" s="9">
        <v>16.865688813656636</v>
      </c>
      <c r="M68" s="9">
        <v>9.2232267013656841</v>
      </c>
      <c r="N68" s="12">
        <v>14.506666666666668</v>
      </c>
      <c r="O68" s="9">
        <v>7.4567901234567913</v>
      </c>
      <c r="P68" s="809"/>
      <c r="Q68" s="809"/>
      <c r="R68" s="809"/>
      <c r="S68" s="809"/>
      <c r="T68" s="809"/>
      <c r="U68" s="809"/>
      <c r="V68" s="809"/>
      <c r="W68" s="809"/>
      <c r="X68" s="809"/>
      <c r="Y68" s="809"/>
      <c r="Z68" s="809"/>
      <c r="AA68" s="809"/>
      <c r="AB68" s="809"/>
      <c r="AC68" s="809"/>
      <c r="AD68" s="809"/>
      <c r="AE68" s="809"/>
      <c r="AF68" s="809"/>
      <c r="AG68" s="548"/>
      <c r="AH68" s="548"/>
      <c r="AI68" s="548"/>
      <c r="AJ68" s="548"/>
      <c r="AK68" s="548"/>
      <c r="AL68" s="548"/>
      <c r="AM68" s="548"/>
      <c r="AN68" s="548"/>
      <c r="AO68" s="548">
        <v>11.031600000000003</v>
      </c>
      <c r="AP68" s="548"/>
      <c r="AQ68" s="548"/>
      <c r="AR68" s="548"/>
      <c r="AS68" s="548"/>
      <c r="AT68" s="548"/>
      <c r="AU68" s="548"/>
      <c r="AV68" s="548"/>
      <c r="AW68" s="548"/>
    </row>
    <row r="69" spans="1:49">
      <c r="A69" s="7">
        <v>1968</v>
      </c>
      <c r="B69" s="8">
        <v>6.55</v>
      </c>
      <c r="C69" s="8">
        <v>6.55</v>
      </c>
      <c r="D69" s="17"/>
      <c r="E69" s="845" t="s">
        <v>205</v>
      </c>
      <c r="F69" s="9">
        <v>8.4420000000000002</v>
      </c>
      <c r="G69" s="9">
        <v>8.1604366849599632</v>
      </c>
      <c r="H69" s="839" t="s">
        <v>83</v>
      </c>
      <c r="I69" s="9">
        <v>9.8618918918918936</v>
      </c>
      <c r="J69" s="9">
        <v>7.0037969217647431</v>
      </c>
      <c r="K69" s="9">
        <v>2.8580949701271505</v>
      </c>
      <c r="L69" s="9">
        <v>16.865688813656636</v>
      </c>
      <c r="M69" s="9">
        <v>9.2232267013656841</v>
      </c>
      <c r="N69" s="9">
        <v>16.291666666666668</v>
      </c>
      <c r="O69" s="9">
        <v>12.3046875</v>
      </c>
      <c r="P69" s="809"/>
      <c r="Q69" s="809"/>
      <c r="R69" s="809"/>
      <c r="S69" s="809"/>
      <c r="T69" s="809"/>
      <c r="U69" s="809"/>
      <c r="V69" s="809"/>
      <c r="W69" s="809"/>
      <c r="X69" s="809"/>
      <c r="Y69" s="809"/>
      <c r="Z69" s="809"/>
      <c r="AA69" s="809"/>
      <c r="AB69" s="809"/>
      <c r="AC69" s="809"/>
      <c r="AD69" s="809"/>
      <c r="AE69" s="809"/>
      <c r="AF69" s="809"/>
      <c r="AG69" s="548"/>
      <c r="AH69" s="548"/>
      <c r="AI69" s="548"/>
      <c r="AJ69" s="548"/>
      <c r="AK69" s="548"/>
      <c r="AL69" s="548"/>
      <c r="AM69" s="548"/>
      <c r="AN69" s="548"/>
      <c r="AO69" s="548">
        <v>11.031600000000003</v>
      </c>
      <c r="AP69" s="548"/>
      <c r="AQ69" s="548"/>
      <c r="AR69" s="548"/>
      <c r="AS69" s="548"/>
      <c r="AT69" s="548"/>
      <c r="AU69" s="548"/>
      <c r="AV69" s="548"/>
      <c r="AW69" s="548"/>
    </row>
    <row r="70" spans="1:49">
      <c r="A70" s="7">
        <v>1969</v>
      </c>
      <c r="B70" s="8">
        <v>8.6</v>
      </c>
      <c r="C70" s="8">
        <v>8.6</v>
      </c>
      <c r="D70" s="17"/>
      <c r="E70" s="845" t="s">
        <v>205</v>
      </c>
      <c r="F70" s="9">
        <v>8.4420000000000002</v>
      </c>
      <c r="G70" s="9">
        <v>8.1604366849599632</v>
      </c>
      <c r="H70" s="839" t="s">
        <v>83</v>
      </c>
      <c r="I70" s="9">
        <v>9.8618918918918936</v>
      </c>
      <c r="J70" s="9">
        <v>7.0037969217647431</v>
      </c>
      <c r="K70" s="9">
        <v>2.8580949701271505</v>
      </c>
      <c r="L70" s="9">
        <v>16.865688813656636</v>
      </c>
      <c r="M70" s="9">
        <v>9.2232267013656841</v>
      </c>
      <c r="N70" s="9">
        <v>17.321666666666669</v>
      </c>
      <c r="O70" s="9">
        <v>6.3222506393862066</v>
      </c>
      <c r="P70" s="809"/>
      <c r="Q70" s="809"/>
      <c r="R70" s="809"/>
      <c r="S70" s="809"/>
      <c r="T70" s="809"/>
      <c r="U70" s="809"/>
      <c r="V70" s="809"/>
      <c r="W70" s="809"/>
      <c r="X70" s="809"/>
      <c r="Y70" s="809"/>
      <c r="Z70" s="809"/>
      <c r="AA70" s="809"/>
      <c r="AB70" s="809"/>
      <c r="AC70" s="809"/>
      <c r="AD70" s="809"/>
      <c r="AE70" s="809"/>
      <c r="AF70" s="809"/>
      <c r="AG70" s="548"/>
      <c r="AH70" s="548"/>
      <c r="AI70" s="548"/>
      <c r="AJ70" s="548"/>
      <c r="AK70" s="548"/>
      <c r="AL70" s="548"/>
      <c r="AM70" s="548"/>
      <c r="AN70" s="548"/>
      <c r="AO70" s="548">
        <v>11.031600000000003</v>
      </c>
      <c r="AP70" s="548"/>
      <c r="AQ70" s="548"/>
      <c r="AR70" s="548"/>
      <c r="AS70" s="548"/>
      <c r="AT70" s="548"/>
      <c r="AU70" s="548"/>
      <c r="AV70" s="548"/>
      <c r="AW70" s="548"/>
    </row>
    <row r="71" spans="1:49">
      <c r="A71" s="7">
        <v>1970</v>
      </c>
      <c r="B71" s="8">
        <v>6.78</v>
      </c>
      <c r="C71" s="8">
        <v>6.78</v>
      </c>
      <c r="D71" s="17"/>
      <c r="E71" s="845" t="s">
        <v>205</v>
      </c>
      <c r="F71" s="9">
        <v>8.4420000000000002</v>
      </c>
      <c r="G71" s="9">
        <v>8.1604366849599632</v>
      </c>
      <c r="H71" s="839" t="s">
        <v>83</v>
      </c>
      <c r="I71" s="9">
        <v>9.8618918918918936</v>
      </c>
      <c r="J71" s="9">
        <v>7.0037969217647431</v>
      </c>
      <c r="K71" s="9">
        <v>2.8580949701271505</v>
      </c>
      <c r="L71" s="9">
        <v>16.865688813656636</v>
      </c>
      <c r="M71" s="9">
        <v>9.2232267013656841</v>
      </c>
      <c r="N71" s="9">
        <v>18.444166666666668</v>
      </c>
      <c r="O71" s="9">
        <v>6.4803232945251477</v>
      </c>
      <c r="P71" s="809"/>
      <c r="Q71" s="809"/>
      <c r="R71" s="809"/>
      <c r="S71" s="809"/>
      <c r="T71" s="809"/>
      <c r="U71" s="809"/>
      <c r="V71" s="809"/>
      <c r="W71" s="809"/>
      <c r="X71" s="809"/>
      <c r="Y71" s="809"/>
      <c r="Z71" s="809"/>
      <c r="AA71" s="809"/>
      <c r="AB71" s="809"/>
      <c r="AC71" s="809"/>
      <c r="AD71" s="809"/>
      <c r="AE71" s="809"/>
      <c r="AF71" s="809"/>
      <c r="AG71" s="548"/>
      <c r="AH71" s="548"/>
      <c r="AI71" s="548"/>
      <c r="AJ71" s="548"/>
      <c r="AK71" s="548"/>
      <c r="AL71" s="548"/>
      <c r="AM71" s="548"/>
      <c r="AN71" s="548"/>
      <c r="AO71" s="548">
        <v>11.031600000000003</v>
      </c>
      <c r="AP71" s="548"/>
      <c r="AQ71" s="548"/>
      <c r="AR71" s="548"/>
      <c r="AS71" s="548"/>
      <c r="AT71" s="548"/>
      <c r="AU71" s="548"/>
      <c r="AV71" s="548"/>
      <c r="AW71" s="548"/>
    </row>
    <row r="72" spans="1:49">
      <c r="A72" s="7">
        <v>1971</v>
      </c>
      <c r="B72" s="8">
        <v>13.62</v>
      </c>
      <c r="C72" s="8">
        <v>13.62</v>
      </c>
      <c r="D72" s="8"/>
      <c r="E72" s="391" t="s">
        <v>218</v>
      </c>
      <c r="F72" s="397">
        <v>13.815</v>
      </c>
      <c r="G72" s="9">
        <v>18.330329985025255</v>
      </c>
      <c r="H72" s="839" t="s">
        <v>83</v>
      </c>
      <c r="I72" s="9">
        <v>9.8618918918918936</v>
      </c>
      <c r="J72" s="9">
        <v>7.0037969217647431</v>
      </c>
      <c r="K72" s="9">
        <v>2.8580949701271505</v>
      </c>
      <c r="L72" s="9">
        <v>16.865688813656636</v>
      </c>
      <c r="M72" s="9">
        <v>9.2232267013656841</v>
      </c>
      <c r="N72" s="9">
        <v>19.933333333333334</v>
      </c>
      <c r="O72" s="9">
        <v>8.0739167758550501</v>
      </c>
      <c r="P72" s="809"/>
      <c r="Q72" s="809"/>
      <c r="R72" s="809"/>
      <c r="S72" s="809"/>
      <c r="T72" s="809"/>
      <c r="U72" s="809"/>
      <c r="V72" s="809"/>
      <c r="W72" s="809"/>
      <c r="X72" s="809"/>
      <c r="Y72" s="809"/>
      <c r="Z72" s="809"/>
      <c r="AA72" s="809"/>
      <c r="AB72" s="809"/>
      <c r="AC72" s="809"/>
      <c r="AD72" s="809"/>
      <c r="AE72" s="809"/>
      <c r="AF72" s="809"/>
      <c r="AG72" s="548"/>
      <c r="AH72" s="548"/>
      <c r="AI72" s="548"/>
      <c r="AJ72" s="548"/>
      <c r="AK72" s="548"/>
      <c r="AL72" s="548"/>
      <c r="AM72" s="548"/>
      <c r="AN72" s="548"/>
      <c r="AO72" s="548">
        <v>11.031600000000003</v>
      </c>
      <c r="AP72" s="548"/>
      <c r="AQ72" s="548"/>
      <c r="AR72" s="548"/>
      <c r="AS72" s="548"/>
      <c r="AT72" s="548"/>
      <c r="AU72" s="548"/>
      <c r="AV72" s="548"/>
      <c r="AW72" s="548"/>
    </row>
    <row r="73" spans="1:49">
      <c r="A73" s="7">
        <v>1972</v>
      </c>
      <c r="B73" s="8">
        <v>14.01</v>
      </c>
      <c r="C73" s="8">
        <v>14.01</v>
      </c>
      <c r="D73" s="17"/>
      <c r="E73" s="840" t="s">
        <v>218</v>
      </c>
      <c r="F73" s="397">
        <v>13.815</v>
      </c>
      <c r="G73" s="9">
        <v>18.330329985025255</v>
      </c>
      <c r="H73" s="839" t="s">
        <v>83</v>
      </c>
      <c r="I73" s="9">
        <v>9.8618918918918936</v>
      </c>
      <c r="J73" s="9">
        <v>7.0037969217647431</v>
      </c>
      <c r="K73" s="9">
        <v>2.8580949701271505</v>
      </c>
      <c r="L73" s="9">
        <v>16.865688813656636</v>
      </c>
      <c r="M73" s="9">
        <v>9.2232267013656841</v>
      </c>
      <c r="N73" s="9">
        <v>21.866666666666671</v>
      </c>
      <c r="O73" s="9">
        <v>9.6989966555184104</v>
      </c>
      <c r="P73" s="809"/>
      <c r="Q73" s="809"/>
      <c r="R73" s="809"/>
      <c r="S73" s="809"/>
      <c r="T73" s="809"/>
      <c r="U73" s="809"/>
      <c r="V73" s="809"/>
      <c r="W73" s="809"/>
      <c r="X73" s="809"/>
      <c r="Y73" s="809"/>
      <c r="Z73" s="809"/>
      <c r="AA73" s="809"/>
      <c r="AB73" s="809"/>
      <c r="AC73" s="809"/>
      <c r="AD73" s="809"/>
      <c r="AE73" s="809"/>
      <c r="AF73" s="809"/>
      <c r="AG73" s="548"/>
      <c r="AH73" s="548"/>
      <c r="AI73" s="548"/>
      <c r="AJ73" s="548"/>
      <c r="AK73" s="548"/>
      <c r="AL73" s="548"/>
      <c r="AM73" s="548"/>
      <c r="AN73" s="548"/>
      <c r="AO73" s="548">
        <v>11.031600000000003</v>
      </c>
      <c r="AP73" s="548"/>
      <c r="AQ73" s="548"/>
      <c r="AR73" s="548"/>
      <c r="AS73" s="548"/>
      <c r="AT73" s="548"/>
      <c r="AU73" s="548"/>
      <c r="AV73" s="548"/>
      <c r="AW73" s="548"/>
    </row>
    <row r="74" spans="1:49">
      <c r="A74" s="7">
        <v>1973</v>
      </c>
      <c r="B74" s="8">
        <v>23.53</v>
      </c>
      <c r="C74" s="8">
        <v>23.53</v>
      </c>
      <c r="D74" s="17"/>
      <c r="E74" s="846" t="s">
        <v>218</v>
      </c>
      <c r="F74" s="398">
        <v>22.423333333333332</v>
      </c>
      <c r="G74" s="9">
        <v>18.330329985025255</v>
      </c>
      <c r="H74" s="847" t="s">
        <v>84</v>
      </c>
      <c r="I74" s="9">
        <v>22.817407407407405</v>
      </c>
      <c r="J74" s="9">
        <v>4.9175060850868348</v>
      </c>
      <c r="K74" s="9">
        <v>17.89990132232057</v>
      </c>
      <c r="L74" s="9">
        <v>27.73491349249424</v>
      </c>
      <c r="M74" s="9">
        <v>22.208231091781283</v>
      </c>
      <c r="N74" s="9">
        <v>23.571666666666662</v>
      </c>
      <c r="O74" s="9">
        <v>7.7972560975609229</v>
      </c>
      <c r="P74" s="809"/>
      <c r="Q74" s="809"/>
      <c r="R74" s="809"/>
      <c r="S74" s="809"/>
      <c r="T74" s="809"/>
      <c r="U74" s="809"/>
      <c r="V74" s="809"/>
      <c r="W74" s="809"/>
      <c r="X74" s="809"/>
      <c r="Y74" s="809"/>
      <c r="Z74" s="809"/>
      <c r="AA74" s="809"/>
      <c r="AB74" s="809"/>
      <c r="AC74" s="809"/>
      <c r="AD74" s="809"/>
      <c r="AE74" s="809"/>
      <c r="AF74" s="809"/>
      <c r="AG74" s="548"/>
      <c r="AH74" s="548"/>
      <c r="AI74" s="548"/>
      <c r="AJ74" s="548"/>
      <c r="AK74" s="548"/>
      <c r="AL74" s="548"/>
      <c r="AM74" s="548"/>
      <c r="AN74" s="548"/>
      <c r="AO74" s="548">
        <v>11.031600000000003</v>
      </c>
      <c r="AP74" s="548"/>
      <c r="AQ74" s="548"/>
      <c r="AR74" s="548"/>
      <c r="AS74" s="548"/>
      <c r="AT74" s="548"/>
      <c r="AU74" s="548"/>
      <c r="AV74" s="548"/>
      <c r="AW74" s="548"/>
    </row>
    <row r="75" spans="1:49">
      <c r="A75" s="7">
        <v>1974</v>
      </c>
      <c r="B75" s="8">
        <v>26.04</v>
      </c>
      <c r="C75" s="8">
        <v>26.04</v>
      </c>
      <c r="D75" s="17"/>
      <c r="E75" s="846" t="s">
        <v>218</v>
      </c>
      <c r="F75" s="398">
        <v>22.423333333333332</v>
      </c>
      <c r="G75" s="9">
        <v>18.330329985025255</v>
      </c>
      <c r="H75" s="847" t="s">
        <v>84</v>
      </c>
      <c r="I75" s="9">
        <v>22.817407407407405</v>
      </c>
      <c r="J75" s="9">
        <v>4.9175060850868348</v>
      </c>
      <c r="K75" s="9">
        <v>17.89990132232057</v>
      </c>
      <c r="L75" s="9">
        <v>27.73491349249424</v>
      </c>
      <c r="M75" s="9">
        <v>22.208231091781283</v>
      </c>
      <c r="N75" s="9">
        <v>26.061666666666667</v>
      </c>
      <c r="O75" s="9">
        <v>10.563529661316572</v>
      </c>
      <c r="P75" s="809"/>
      <c r="Q75" s="809"/>
      <c r="R75" s="809"/>
      <c r="S75" s="809"/>
      <c r="T75" s="809"/>
      <c r="U75" s="809"/>
      <c r="V75" s="809"/>
      <c r="W75" s="809"/>
      <c r="X75" s="809"/>
      <c r="Y75" s="809"/>
      <c r="Z75" s="809"/>
      <c r="AA75" s="809"/>
      <c r="AB75" s="809"/>
      <c r="AC75" s="809"/>
      <c r="AD75" s="809"/>
      <c r="AE75" s="809"/>
      <c r="AF75" s="809"/>
      <c r="AG75" s="548"/>
      <c r="AH75" s="548"/>
      <c r="AI75" s="548"/>
      <c r="AJ75" s="548"/>
      <c r="AK75" s="548"/>
      <c r="AL75" s="548"/>
      <c r="AM75" s="548"/>
      <c r="AN75" s="548"/>
      <c r="AO75" s="548">
        <v>11.031600000000003</v>
      </c>
      <c r="AP75" s="548"/>
      <c r="AQ75" s="548"/>
      <c r="AR75" s="548"/>
      <c r="AS75" s="548"/>
      <c r="AT75" s="548"/>
      <c r="AU75" s="548"/>
      <c r="AV75" s="548"/>
      <c r="AW75" s="548"/>
    </row>
    <row r="76" spans="1:49">
      <c r="A76" s="7">
        <v>1975</v>
      </c>
      <c r="B76" s="8">
        <v>17.7</v>
      </c>
      <c r="C76" s="8">
        <v>17.7</v>
      </c>
      <c r="D76" s="17"/>
      <c r="E76" s="846" t="s">
        <v>218</v>
      </c>
      <c r="F76" s="398">
        <v>22.423333333333332</v>
      </c>
      <c r="G76" s="9">
        <v>18.330329985025255</v>
      </c>
      <c r="H76" s="847" t="s">
        <v>84</v>
      </c>
      <c r="I76" s="9">
        <v>22.817407407407405</v>
      </c>
      <c r="J76" s="9">
        <v>4.9175060850868348</v>
      </c>
      <c r="K76" s="9">
        <v>17.89990132232057</v>
      </c>
      <c r="L76" s="9">
        <v>27.73491349249424</v>
      </c>
      <c r="M76" s="9">
        <v>22.208231091781283</v>
      </c>
      <c r="N76" s="9">
        <v>30.927499999999998</v>
      </c>
      <c r="O76" s="9">
        <v>18.670461085886036</v>
      </c>
      <c r="P76" s="809"/>
      <c r="Q76" s="809"/>
      <c r="R76" s="809"/>
      <c r="S76" s="809"/>
      <c r="T76" s="809"/>
      <c r="U76" s="809"/>
      <c r="V76" s="809"/>
      <c r="W76" s="809"/>
      <c r="X76" s="809"/>
      <c r="Y76" s="809"/>
      <c r="Z76" s="809"/>
      <c r="AA76" s="809"/>
      <c r="AB76" s="809"/>
      <c r="AC76" s="809"/>
      <c r="AD76" s="809"/>
      <c r="AE76" s="809"/>
      <c r="AF76" s="809"/>
      <c r="AG76" s="548"/>
      <c r="AH76" s="548"/>
      <c r="AI76" s="548"/>
      <c r="AJ76" s="548"/>
      <c r="AK76" s="548"/>
      <c r="AL76" s="548"/>
      <c r="AM76" s="548"/>
      <c r="AN76" s="548"/>
      <c r="AO76" s="548">
        <v>11.031600000000003</v>
      </c>
      <c r="AP76" s="548"/>
      <c r="AQ76" s="548"/>
      <c r="AR76" s="548"/>
      <c r="AS76" s="548"/>
      <c r="AT76" s="548"/>
      <c r="AU76" s="548"/>
      <c r="AV76" s="548"/>
      <c r="AW76" s="548"/>
    </row>
    <row r="77" spans="1:49">
      <c r="A77" s="7">
        <v>1976</v>
      </c>
      <c r="B77" s="8">
        <v>25.68</v>
      </c>
      <c r="C77" s="8">
        <v>25.68</v>
      </c>
      <c r="D77" s="8"/>
      <c r="E77" s="13" t="s">
        <v>231</v>
      </c>
      <c r="F77" s="9">
        <v>25.515999999999998</v>
      </c>
      <c r="G77" s="9">
        <v>25.230343352127655</v>
      </c>
      <c r="H77" s="847" t="s">
        <v>84</v>
      </c>
      <c r="I77" s="9">
        <v>22.817407407407405</v>
      </c>
      <c r="J77" s="9">
        <v>4.9175060850868348</v>
      </c>
      <c r="K77" s="9">
        <v>17.89990132232057</v>
      </c>
      <c r="L77" s="9">
        <v>27.73491349249424</v>
      </c>
      <c r="M77" s="9">
        <v>22.208231091781283</v>
      </c>
      <c r="N77" s="9">
        <v>34.695</v>
      </c>
      <c r="O77" s="9">
        <v>12.181715301915785</v>
      </c>
      <c r="P77" s="809"/>
      <c r="Q77" s="809"/>
      <c r="R77" s="809"/>
      <c r="S77" s="809"/>
      <c r="T77" s="809"/>
      <c r="U77" s="809"/>
      <c r="V77" s="809"/>
      <c r="W77" s="809"/>
      <c r="X77" s="809"/>
      <c r="Y77" s="809"/>
      <c r="Z77" s="809"/>
      <c r="AA77" s="809"/>
      <c r="AB77" s="809"/>
      <c r="AC77" s="809"/>
      <c r="AD77" s="809"/>
      <c r="AE77" s="809"/>
      <c r="AF77" s="809"/>
      <c r="AG77" s="548"/>
      <c r="AH77" s="548"/>
      <c r="AI77" s="548"/>
      <c r="AJ77" s="548"/>
      <c r="AK77" s="548"/>
      <c r="AL77" s="548"/>
      <c r="AM77" s="548"/>
      <c r="AN77" s="548"/>
      <c r="AO77" s="548">
        <v>11.031600000000003</v>
      </c>
      <c r="AP77" s="548"/>
      <c r="AQ77" s="548"/>
      <c r="AR77" s="548"/>
      <c r="AS77" s="548"/>
      <c r="AT77" s="548"/>
      <c r="AU77" s="548"/>
      <c r="AV77" s="548"/>
      <c r="AW77" s="548"/>
    </row>
    <row r="78" spans="1:49">
      <c r="A78" s="7">
        <v>1977</v>
      </c>
      <c r="B78" s="8">
        <v>28.37</v>
      </c>
      <c r="C78" s="8">
        <v>28.37</v>
      </c>
      <c r="D78" s="17"/>
      <c r="E78" s="848" t="s">
        <v>231</v>
      </c>
      <c r="F78" s="9">
        <v>25.515999999999998</v>
      </c>
      <c r="G78" s="9">
        <v>25.230343352127655</v>
      </c>
      <c r="H78" s="847" t="s">
        <v>84</v>
      </c>
      <c r="I78" s="9">
        <v>22.817407407407405</v>
      </c>
      <c r="J78" s="9">
        <v>4.9175060850868348</v>
      </c>
      <c r="K78" s="9">
        <v>17.89990132232057</v>
      </c>
      <c r="L78" s="9">
        <v>27.73491349249424</v>
      </c>
      <c r="M78" s="9">
        <v>22.208231091781283</v>
      </c>
      <c r="N78" s="9">
        <v>36.774166666666666</v>
      </c>
      <c r="O78" s="9">
        <v>5.9926982754479496</v>
      </c>
      <c r="P78" s="809"/>
      <c r="Q78" s="809"/>
      <c r="R78" s="809"/>
      <c r="S78" s="809"/>
      <c r="T78" s="809"/>
      <c r="U78" s="809"/>
      <c r="V78" s="809"/>
      <c r="W78" s="809"/>
      <c r="X78" s="809"/>
      <c r="Y78" s="809"/>
      <c r="Z78" s="809"/>
      <c r="AA78" s="809"/>
      <c r="AB78" s="809"/>
      <c r="AC78" s="809"/>
      <c r="AD78" s="809"/>
      <c r="AE78" s="809"/>
      <c r="AF78" s="809"/>
      <c r="AG78" s="548"/>
      <c r="AH78" s="548"/>
      <c r="AI78" s="548"/>
      <c r="AJ78" s="548"/>
      <c r="AK78" s="548"/>
      <c r="AL78" s="548"/>
      <c r="AM78" s="548"/>
      <c r="AN78" s="548"/>
      <c r="AO78" s="548">
        <v>11.031600000000003</v>
      </c>
      <c r="AP78" s="548"/>
      <c r="AQ78" s="548"/>
      <c r="AR78" s="548"/>
      <c r="AS78" s="548"/>
      <c r="AT78" s="548"/>
      <c r="AU78" s="548"/>
      <c r="AV78" s="548"/>
      <c r="AW78" s="548"/>
    </row>
    <row r="79" spans="1:49">
      <c r="A79" s="7">
        <v>1978</v>
      </c>
      <c r="B79" s="8">
        <v>18.77</v>
      </c>
      <c r="C79" s="8">
        <v>18.77</v>
      </c>
      <c r="D79" s="17"/>
      <c r="E79" s="848" t="s">
        <v>231</v>
      </c>
      <c r="F79" s="9">
        <v>25.515999999999998</v>
      </c>
      <c r="G79" s="9">
        <v>25.230343352127655</v>
      </c>
      <c r="H79" s="847" t="s">
        <v>84</v>
      </c>
      <c r="I79" s="9">
        <v>22.817407407407405</v>
      </c>
      <c r="J79" s="9">
        <v>4.9175060850868348</v>
      </c>
      <c r="K79" s="9">
        <v>17.89990132232057</v>
      </c>
      <c r="L79" s="9">
        <v>27.73491349249424</v>
      </c>
      <c r="M79" s="9">
        <v>22.208231091781283</v>
      </c>
      <c r="N79" s="9">
        <v>39.095000000000006</v>
      </c>
      <c r="O79" s="9">
        <v>6.3110426250311713</v>
      </c>
      <c r="P79" s="809"/>
      <c r="Q79" s="809"/>
      <c r="R79" s="809"/>
      <c r="S79" s="809"/>
      <c r="T79" s="809"/>
      <c r="U79" s="809"/>
      <c r="V79" s="809"/>
      <c r="W79" s="809"/>
      <c r="X79" s="809"/>
      <c r="Y79" s="809"/>
      <c r="Z79" s="809"/>
      <c r="AA79" s="809"/>
      <c r="AB79" s="809"/>
      <c r="AC79" s="809"/>
      <c r="AD79" s="809"/>
      <c r="AE79" s="809"/>
      <c r="AF79" s="809"/>
      <c r="AG79" s="548"/>
      <c r="AH79" s="548"/>
      <c r="AI79" s="548"/>
      <c r="AJ79" s="548"/>
      <c r="AK79" s="548"/>
      <c r="AL79" s="548"/>
      <c r="AM79" s="548"/>
      <c r="AN79" s="548"/>
      <c r="AO79" s="548">
        <v>11.031600000000003</v>
      </c>
      <c r="AP79" s="548"/>
      <c r="AQ79" s="548"/>
      <c r="AR79" s="548"/>
      <c r="AS79" s="548"/>
      <c r="AT79" s="548"/>
      <c r="AU79" s="548"/>
      <c r="AV79" s="548"/>
      <c r="AW79" s="548"/>
    </row>
    <row r="80" spans="1:49">
      <c r="A80" s="7">
        <v>1979</v>
      </c>
      <c r="B80" s="8">
        <v>28.8</v>
      </c>
      <c r="C80" s="8">
        <v>28.8</v>
      </c>
      <c r="D80" s="17"/>
      <c r="E80" s="848" t="s">
        <v>231</v>
      </c>
      <c r="F80" s="9">
        <v>25.515999999999998</v>
      </c>
      <c r="G80" s="9">
        <v>25.230343352127655</v>
      </c>
      <c r="H80" s="847" t="s">
        <v>84</v>
      </c>
      <c r="I80" s="9">
        <v>22.817407407407405</v>
      </c>
      <c r="J80" s="9">
        <v>4.9175060850868348</v>
      </c>
      <c r="K80" s="9">
        <v>17.89990132232057</v>
      </c>
      <c r="L80" s="9">
        <v>27.73491349249424</v>
      </c>
      <c r="M80" s="9">
        <v>22.208231091781283</v>
      </c>
      <c r="N80" s="9">
        <v>42.548333333333332</v>
      </c>
      <c r="O80" s="9">
        <v>8.8331841241420239</v>
      </c>
      <c r="P80" s="809"/>
      <c r="Q80" s="809"/>
      <c r="R80" s="809"/>
      <c r="S80" s="809"/>
      <c r="T80" s="809"/>
      <c r="U80" s="809"/>
      <c r="V80" s="809"/>
      <c r="W80" s="809"/>
      <c r="X80" s="809"/>
      <c r="Y80" s="809"/>
      <c r="Z80" s="809"/>
      <c r="AA80" s="809"/>
      <c r="AB80" s="809"/>
      <c r="AC80" s="809"/>
      <c r="AD80" s="809"/>
      <c r="AE80" s="809"/>
      <c r="AF80" s="809"/>
      <c r="AG80" s="548"/>
      <c r="AH80" s="548"/>
      <c r="AI80" s="548"/>
      <c r="AJ80" s="548"/>
      <c r="AK80" s="548"/>
      <c r="AL80" s="548"/>
      <c r="AM80" s="548"/>
      <c r="AN80" s="548"/>
      <c r="AO80" s="548">
        <v>11.031600000000003</v>
      </c>
      <c r="AP80" s="548"/>
      <c r="AQ80" s="548"/>
      <c r="AR80" s="548"/>
      <c r="AS80" s="548"/>
      <c r="AT80" s="548"/>
      <c r="AU80" s="548"/>
      <c r="AV80" s="548"/>
      <c r="AW80" s="548"/>
    </row>
    <row r="81" spans="1:49">
      <c r="A81" s="7">
        <v>1980</v>
      </c>
      <c r="B81" s="8">
        <v>25.96</v>
      </c>
      <c r="C81" s="8">
        <v>25.96</v>
      </c>
      <c r="D81" s="17"/>
      <c r="E81" s="848" t="s">
        <v>231</v>
      </c>
      <c r="F81" s="9">
        <v>25.515999999999998</v>
      </c>
      <c r="G81" s="9">
        <v>25.230343352127655</v>
      </c>
      <c r="H81" s="847" t="s">
        <v>84</v>
      </c>
      <c r="I81" s="9">
        <v>22.817407407407405</v>
      </c>
      <c r="J81" s="9">
        <v>4.9175060850868348</v>
      </c>
      <c r="K81" s="9">
        <v>17.89990132232057</v>
      </c>
      <c r="L81" s="9">
        <v>27.73491349249424</v>
      </c>
      <c r="M81" s="9">
        <v>22.208231091781283</v>
      </c>
      <c r="N81" s="9">
        <v>47.278333333333329</v>
      </c>
      <c r="O81" s="9">
        <v>11.116769164479612</v>
      </c>
      <c r="P81" s="809"/>
      <c r="Q81" s="809"/>
      <c r="R81" s="809"/>
      <c r="S81" s="809"/>
      <c r="T81" s="809"/>
      <c r="U81" s="809"/>
      <c r="V81" s="809"/>
      <c r="W81" s="809"/>
      <c r="X81" s="809"/>
      <c r="Y81" s="809"/>
      <c r="Z81" s="809"/>
      <c r="AA81" s="809"/>
      <c r="AB81" s="809"/>
      <c r="AC81" s="809"/>
      <c r="AD81" s="809"/>
      <c r="AE81" s="809"/>
      <c r="AF81" s="809"/>
      <c r="AG81" s="548"/>
      <c r="AH81" s="548"/>
      <c r="AI81" s="548"/>
      <c r="AJ81" s="548"/>
      <c r="AK81" s="548"/>
      <c r="AL81" s="548"/>
      <c r="AM81" s="548"/>
      <c r="AN81" s="548"/>
      <c r="AO81" s="548">
        <v>11.031600000000003</v>
      </c>
      <c r="AP81" s="548"/>
      <c r="AQ81" s="548"/>
      <c r="AR81" s="548"/>
      <c r="AS81" s="548"/>
      <c r="AT81" s="548"/>
      <c r="AU81" s="548"/>
      <c r="AV81" s="548"/>
      <c r="AW81" s="548"/>
    </row>
    <row r="82" spans="1:49">
      <c r="A82" s="7">
        <v>1981</v>
      </c>
      <c r="B82" s="8">
        <v>26.35</v>
      </c>
      <c r="C82" s="8">
        <v>26.35</v>
      </c>
      <c r="D82" s="8"/>
      <c r="E82" s="13" t="s">
        <v>244</v>
      </c>
      <c r="F82" s="9">
        <v>21.550000000000004</v>
      </c>
      <c r="G82" s="9">
        <v>21.241053353717785</v>
      </c>
      <c r="H82" s="847" t="s">
        <v>84</v>
      </c>
      <c r="I82" s="9">
        <v>22.817407407407405</v>
      </c>
      <c r="J82" s="9">
        <v>4.9175060850868348</v>
      </c>
      <c r="K82" s="9">
        <v>17.89990132232057</v>
      </c>
      <c r="L82" s="9">
        <v>27.73491349249424</v>
      </c>
      <c r="M82" s="9">
        <v>22.208231091781283</v>
      </c>
      <c r="N82" s="9">
        <v>54.489166666666655</v>
      </c>
      <c r="O82" s="9">
        <v>15.251877181231709</v>
      </c>
      <c r="P82" s="809"/>
      <c r="Q82" s="809"/>
      <c r="R82" s="809"/>
      <c r="S82" s="809"/>
      <c r="T82" s="809"/>
      <c r="U82" s="809"/>
      <c r="V82" s="809"/>
      <c r="W82" s="809"/>
      <c r="X82" s="809"/>
      <c r="Y82" s="809"/>
      <c r="Z82" s="809"/>
      <c r="AA82" s="809"/>
      <c r="AB82" s="809"/>
      <c r="AC82" s="809"/>
      <c r="AD82" s="809"/>
      <c r="AE82" s="809"/>
      <c r="AF82" s="809"/>
      <c r="AG82" s="548"/>
      <c r="AH82" s="548"/>
      <c r="AI82" s="548"/>
      <c r="AJ82" s="548"/>
      <c r="AK82" s="548"/>
      <c r="AL82" s="548"/>
      <c r="AM82" s="548"/>
      <c r="AN82" s="548"/>
      <c r="AO82" s="548">
        <v>11.031600000000003</v>
      </c>
      <c r="AP82" s="548"/>
      <c r="AQ82" s="548"/>
      <c r="AR82" s="548"/>
      <c r="AS82" s="548"/>
      <c r="AT82" s="548"/>
      <c r="AU82" s="548"/>
      <c r="AV82" s="548"/>
      <c r="AW82" s="548"/>
    </row>
    <row r="83" spans="1:49">
      <c r="A83" s="7">
        <v>1982</v>
      </c>
      <c r="B83" s="8">
        <v>24.03</v>
      </c>
      <c r="C83" s="8">
        <v>24.03</v>
      </c>
      <c r="D83" s="17"/>
      <c r="E83" s="848" t="s">
        <v>244</v>
      </c>
      <c r="F83" s="9">
        <v>21.550000000000004</v>
      </c>
      <c r="G83" s="9">
        <v>21.241053353717785</v>
      </c>
      <c r="H83" s="847" t="s">
        <v>84</v>
      </c>
      <c r="I83" s="9">
        <v>22.817407407407405</v>
      </c>
      <c r="J83" s="9">
        <v>4.9175060850868348</v>
      </c>
      <c r="K83" s="9">
        <v>17.89990132232057</v>
      </c>
      <c r="L83" s="9">
        <v>27.73491349249424</v>
      </c>
      <c r="M83" s="9">
        <v>22.208231091781283</v>
      </c>
      <c r="N83" s="9">
        <v>64.085833333333341</v>
      </c>
      <c r="O83" s="9">
        <v>17.612063560034908</v>
      </c>
      <c r="P83" s="809"/>
      <c r="Q83" s="809"/>
      <c r="R83" s="809"/>
      <c r="S83" s="809"/>
      <c r="T83" s="809"/>
      <c r="U83" s="809"/>
      <c r="V83" s="809"/>
      <c r="W83" s="809"/>
      <c r="X83" s="809"/>
      <c r="Y83" s="809"/>
      <c r="Z83" s="809"/>
      <c r="AA83" s="809"/>
      <c r="AB83" s="809"/>
      <c r="AC83" s="809"/>
      <c r="AD83" s="809"/>
      <c r="AE83" s="809"/>
      <c r="AF83" s="809"/>
      <c r="AG83" s="548"/>
      <c r="AH83" s="548"/>
      <c r="AI83" s="548"/>
      <c r="AJ83" s="548"/>
      <c r="AK83" s="548"/>
      <c r="AL83" s="548"/>
      <c r="AM83" s="548"/>
      <c r="AN83" s="548"/>
      <c r="AO83" s="548">
        <v>11.031600000000003</v>
      </c>
      <c r="AP83" s="548"/>
      <c r="AQ83" s="548"/>
      <c r="AR83" s="548"/>
      <c r="AS83" s="548"/>
      <c r="AT83" s="548"/>
      <c r="AU83" s="548"/>
      <c r="AV83" s="548"/>
      <c r="AW83" s="548"/>
    </row>
    <row r="84" spans="1:49">
      <c r="A84" s="7">
        <v>1983</v>
      </c>
      <c r="B84" s="8">
        <v>16.64</v>
      </c>
      <c r="C84" s="8">
        <v>16.64</v>
      </c>
      <c r="D84" s="17"/>
      <c r="E84" s="848" t="s">
        <v>244</v>
      </c>
      <c r="F84" s="9">
        <v>21.550000000000004</v>
      </c>
      <c r="G84" s="9">
        <v>21.241053353717785</v>
      </c>
      <c r="H84" s="847" t="s">
        <v>84</v>
      </c>
      <c r="I84" s="9">
        <v>22.817407407407405</v>
      </c>
      <c r="J84" s="9">
        <v>4.9175060850868348</v>
      </c>
      <c r="K84" s="9">
        <v>17.89990132232057</v>
      </c>
      <c r="L84" s="9">
        <v>27.73491349249424</v>
      </c>
      <c r="M84" s="9">
        <v>22.208231091781283</v>
      </c>
      <c r="N84" s="9">
        <v>78.857500000000002</v>
      </c>
      <c r="O84" s="9">
        <v>23.049816001976509</v>
      </c>
      <c r="P84" s="809"/>
      <c r="Q84" s="809"/>
      <c r="R84" s="809"/>
      <c r="S84" s="809"/>
      <c r="T84" s="809"/>
      <c r="U84" s="809"/>
      <c r="V84" s="809"/>
      <c r="W84" s="809"/>
      <c r="X84" s="809"/>
      <c r="Y84" s="809"/>
      <c r="Z84" s="809"/>
      <c r="AA84" s="809"/>
      <c r="AB84" s="809"/>
      <c r="AC84" s="809"/>
      <c r="AD84" s="809"/>
      <c r="AE84" s="809"/>
      <c r="AF84" s="809"/>
      <c r="AG84" s="548"/>
      <c r="AH84" s="548"/>
      <c r="AI84" s="548"/>
      <c r="AJ84" s="548"/>
      <c r="AK84" s="548"/>
      <c r="AL84" s="548"/>
      <c r="AM84" s="548"/>
      <c r="AN84" s="548"/>
      <c r="AO84" s="548">
        <v>11.031600000000003</v>
      </c>
      <c r="AP84" s="548"/>
      <c r="AQ84" s="548"/>
      <c r="AR84" s="548"/>
      <c r="AS84" s="548"/>
      <c r="AT84" s="548"/>
      <c r="AU84" s="548"/>
      <c r="AV84" s="548"/>
      <c r="AW84" s="548"/>
    </row>
    <row r="85" spans="1:49">
      <c r="A85" s="7">
        <v>1984</v>
      </c>
      <c r="B85" s="8">
        <v>18.28</v>
      </c>
      <c r="C85" s="8">
        <v>18.28</v>
      </c>
      <c r="D85" s="17"/>
      <c r="E85" s="848" t="s">
        <v>244</v>
      </c>
      <c r="F85" s="9">
        <v>21.550000000000004</v>
      </c>
      <c r="G85" s="9">
        <v>21.241053353717785</v>
      </c>
      <c r="H85" s="847" t="s">
        <v>84</v>
      </c>
      <c r="I85" s="9">
        <v>22.817407407407405</v>
      </c>
      <c r="J85" s="9">
        <v>4.9175060850868348</v>
      </c>
      <c r="K85" s="9">
        <v>17.89990132232057</v>
      </c>
      <c r="L85" s="9">
        <v>27.73491349249424</v>
      </c>
      <c r="M85" s="9">
        <v>22.208231091781283</v>
      </c>
      <c r="N85" s="9">
        <v>100.8175</v>
      </c>
      <c r="O85" s="9">
        <v>27.847699965126971</v>
      </c>
      <c r="P85" s="809"/>
      <c r="Q85" s="809"/>
      <c r="R85" s="809"/>
      <c r="S85" s="809"/>
      <c r="T85" s="809"/>
      <c r="U85" s="809"/>
      <c r="V85" s="809"/>
      <c r="W85" s="809"/>
      <c r="X85" s="809"/>
      <c r="Y85" s="809"/>
      <c r="Z85" s="809"/>
      <c r="AA85" s="809"/>
      <c r="AB85" s="809"/>
      <c r="AC85" s="809"/>
      <c r="AD85" s="809"/>
      <c r="AE85" s="809"/>
      <c r="AF85" s="809"/>
      <c r="AG85" s="548"/>
      <c r="AH85" s="548"/>
      <c r="AI85" s="548"/>
      <c r="AJ85" s="548"/>
      <c r="AK85" s="548"/>
      <c r="AL85" s="548"/>
      <c r="AM85" s="548"/>
      <c r="AN85" s="548"/>
      <c r="AO85" s="548">
        <v>11.031600000000003</v>
      </c>
      <c r="AP85" s="548"/>
      <c r="AQ85" s="548"/>
      <c r="AR85" s="548"/>
      <c r="AS85" s="548"/>
      <c r="AT85" s="548"/>
      <c r="AU85" s="548"/>
      <c r="AV85" s="548"/>
      <c r="AW85" s="548"/>
    </row>
    <row r="86" spans="1:49">
      <c r="A86" s="7">
        <v>1985</v>
      </c>
      <c r="B86" s="8">
        <v>22.45</v>
      </c>
      <c r="C86" s="8">
        <v>22.45</v>
      </c>
      <c r="D86" s="17"/>
      <c r="E86" s="848" t="s">
        <v>244</v>
      </c>
      <c r="F86" s="9">
        <v>21.550000000000004</v>
      </c>
      <c r="G86" s="9">
        <v>21.241053353717785</v>
      </c>
      <c r="H86" s="847" t="s">
        <v>84</v>
      </c>
      <c r="I86" s="9">
        <v>22.817407407407405</v>
      </c>
      <c r="J86" s="9">
        <v>4.9175060850868348</v>
      </c>
      <c r="K86" s="9">
        <v>17.89990132232057</v>
      </c>
      <c r="L86" s="9">
        <v>27.73491349249424</v>
      </c>
      <c r="M86" s="9">
        <v>22.208231091781283</v>
      </c>
      <c r="N86" s="9">
        <v>142.31166666666667</v>
      </c>
      <c r="O86" s="9">
        <v>41.157702449144921</v>
      </c>
      <c r="P86" s="809"/>
      <c r="Q86" s="809"/>
      <c r="R86" s="809"/>
      <c r="S86" s="809"/>
      <c r="T86" s="809"/>
      <c r="U86" s="809"/>
      <c r="V86" s="809"/>
      <c r="W86" s="809"/>
      <c r="X86" s="809"/>
      <c r="Y86" s="809"/>
      <c r="Z86" s="809"/>
      <c r="AA86" s="809"/>
      <c r="AB86" s="809"/>
      <c r="AC86" s="809"/>
      <c r="AD86" s="809"/>
      <c r="AE86" s="809"/>
      <c r="AF86" s="809"/>
      <c r="AG86" s="548"/>
      <c r="AH86" s="548"/>
      <c r="AI86" s="548"/>
      <c r="AJ86" s="548"/>
      <c r="AK86" s="548"/>
      <c r="AL86" s="548"/>
      <c r="AM86" s="548"/>
      <c r="AN86" s="548"/>
      <c r="AO86" s="548">
        <v>11.031600000000003</v>
      </c>
      <c r="AP86" s="548"/>
      <c r="AQ86" s="548"/>
      <c r="AR86" s="548"/>
      <c r="AS86" s="548"/>
      <c r="AT86" s="548"/>
      <c r="AU86" s="548"/>
      <c r="AV86" s="548"/>
      <c r="AW86" s="548"/>
    </row>
    <row r="87" spans="1:49">
      <c r="A87" s="7">
        <v>1986</v>
      </c>
      <c r="B87" s="8">
        <v>20.95</v>
      </c>
      <c r="C87" s="8">
        <v>20.95</v>
      </c>
      <c r="D87" s="8"/>
      <c r="E87" s="13" t="s">
        <v>257</v>
      </c>
      <c r="F87" s="9">
        <v>26.316000000000003</v>
      </c>
      <c r="G87" s="9">
        <v>26.036202684582243</v>
      </c>
      <c r="H87" s="847" t="s">
        <v>84</v>
      </c>
      <c r="I87" s="9">
        <v>22.817407407407405</v>
      </c>
      <c r="J87" s="9">
        <v>4.9175060850868348</v>
      </c>
      <c r="K87" s="9">
        <v>17.89990132232057</v>
      </c>
      <c r="L87" s="9">
        <v>27.73491349249424</v>
      </c>
      <c r="M87" s="9">
        <v>22.208231091781283</v>
      </c>
      <c r="N87" s="9">
        <v>194.2608333333333</v>
      </c>
      <c r="O87" s="9">
        <v>36.503800344314683</v>
      </c>
      <c r="P87" s="809"/>
      <c r="Q87" s="809"/>
      <c r="R87" s="809"/>
      <c r="S87" s="809"/>
      <c r="T87" s="809"/>
      <c r="U87" s="809"/>
      <c r="V87" s="809"/>
      <c r="W87" s="809"/>
      <c r="X87" s="809"/>
      <c r="Y87" s="809"/>
      <c r="Z87" s="809"/>
      <c r="AA87" s="809"/>
      <c r="AB87" s="809"/>
      <c r="AC87" s="809"/>
      <c r="AD87" s="809"/>
      <c r="AE87" s="809"/>
      <c r="AF87" s="809"/>
      <c r="AG87" s="548"/>
      <c r="AH87" s="548"/>
      <c r="AI87" s="548"/>
      <c r="AJ87" s="548"/>
      <c r="AK87" s="548"/>
      <c r="AL87" s="548"/>
      <c r="AM87" s="548"/>
      <c r="AN87" s="548"/>
      <c r="AO87" s="548">
        <v>11.031600000000003</v>
      </c>
      <c r="AP87" s="548"/>
      <c r="AQ87" s="548"/>
      <c r="AR87" s="548"/>
      <c r="AS87" s="548"/>
      <c r="AT87" s="548"/>
      <c r="AU87" s="548"/>
      <c r="AV87" s="548"/>
      <c r="AW87" s="548"/>
    </row>
    <row r="88" spans="1:49">
      <c r="A88" s="7">
        <v>1987</v>
      </c>
      <c r="B88" s="8">
        <v>24.02</v>
      </c>
      <c r="C88" s="8">
        <v>24.02</v>
      </c>
      <c r="D88" s="17"/>
      <c r="E88" s="848" t="s">
        <v>257</v>
      </c>
      <c r="F88" s="9">
        <v>26.316000000000003</v>
      </c>
      <c r="G88" s="9">
        <v>26.036202684582243</v>
      </c>
      <c r="H88" s="847" t="s">
        <v>84</v>
      </c>
      <c r="I88" s="9">
        <v>22.817407407407405</v>
      </c>
      <c r="J88" s="9">
        <v>4.9175060850868348</v>
      </c>
      <c r="K88" s="9">
        <v>17.89990132232057</v>
      </c>
      <c r="L88" s="9">
        <v>27.73491349249424</v>
      </c>
      <c r="M88" s="9">
        <v>22.208231091781283</v>
      </c>
      <c r="N88" s="9">
        <v>242.60666666666665</v>
      </c>
      <c r="O88" s="9">
        <v>24.887071935070139</v>
      </c>
      <c r="P88" s="809"/>
      <c r="Q88" s="809"/>
      <c r="R88" s="809"/>
      <c r="S88" s="809"/>
      <c r="T88" s="809"/>
      <c r="U88" s="809"/>
      <c r="V88" s="809"/>
      <c r="W88" s="809"/>
      <c r="X88" s="809"/>
      <c r="Y88" s="809"/>
      <c r="Z88" s="809"/>
      <c r="AA88" s="809"/>
      <c r="AB88" s="809"/>
      <c r="AC88" s="809"/>
      <c r="AD88" s="809"/>
      <c r="AE88" s="809"/>
      <c r="AF88" s="809"/>
      <c r="AG88" s="548"/>
      <c r="AH88" s="548"/>
      <c r="AI88" s="548"/>
      <c r="AJ88" s="548"/>
      <c r="AK88" s="548"/>
      <c r="AL88" s="548"/>
      <c r="AM88" s="548"/>
      <c r="AN88" s="548"/>
      <c r="AO88" s="548">
        <v>11.031600000000003</v>
      </c>
      <c r="AP88" s="548"/>
      <c r="AQ88" s="548"/>
      <c r="AR88" s="548"/>
      <c r="AS88" s="548"/>
      <c r="AT88" s="548"/>
      <c r="AU88" s="548"/>
      <c r="AV88" s="548"/>
      <c r="AW88" s="548"/>
    </row>
    <row r="89" spans="1:49">
      <c r="A89" s="7">
        <v>1988</v>
      </c>
      <c r="B89" s="8">
        <v>28.12</v>
      </c>
      <c r="C89" s="8">
        <v>28.12</v>
      </c>
      <c r="D89" s="17"/>
      <c r="E89" s="848" t="s">
        <v>257</v>
      </c>
      <c r="F89" s="9">
        <v>26.316000000000003</v>
      </c>
      <c r="G89" s="9">
        <v>26.036202684582243</v>
      </c>
      <c r="H89" s="847" t="s">
        <v>84</v>
      </c>
      <c r="I89" s="9">
        <v>22.817407407407405</v>
      </c>
      <c r="J89" s="9">
        <v>4.9175060850868348</v>
      </c>
      <c r="K89" s="9">
        <v>17.89990132232057</v>
      </c>
      <c r="L89" s="9">
        <v>27.73491349249424</v>
      </c>
      <c r="M89" s="9">
        <v>22.208231091781283</v>
      </c>
      <c r="N89" s="9">
        <v>299.1733333333334</v>
      </c>
      <c r="O89" s="9">
        <v>23.316204556071597</v>
      </c>
      <c r="P89" s="809"/>
      <c r="Q89" s="809"/>
      <c r="R89" s="809"/>
      <c r="S89" s="809"/>
      <c r="T89" s="809"/>
      <c r="U89" s="809"/>
      <c r="V89" s="809"/>
      <c r="W89" s="809"/>
      <c r="X89" s="809"/>
      <c r="Y89" s="809"/>
      <c r="Z89" s="809"/>
      <c r="AA89" s="809"/>
      <c r="AB89" s="809"/>
      <c r="AC89" s="809"/>
      <c r="AD89" s="809"/>
      <c r="AE89" s="809"/>
      <c r="AF89" s="809"/>
      <c r="AG89" s="548"/>
      <c r="AH89" s="548"/>
      <c r="AI89" s="548"/>
      <c r="AJ89" s="548"/>
      <c r="AK89" s="548"/>
      <c r="AL89" s="548"/>
      <c r="AM89" s="548"/>
      <c r="AN89" s="548"/>
      <c r="AO89" s="548">
        <v>11.031600000000003</v>
      </c>
      <c r="AP89" s="548"/>
      <c r="AQ89" s="548"/>
      <c r="AR89" s="548"/>
      <c r="AS89" s="548"/>
      <c r="AT89" s="548"/>
      <c r="AU89" s="548"/>
      <c r="AV89" s="548"/>
      <c r="AW89" s="548"/>
    </row>
    <row r="90" spans="1:49">
      <c r="A90" s="7">
        <v>1989</v>
      </c>
      <c r="B90" s="8">
        <v>26.12</v>
      </c>
      <c r="C90" s="8">
        <v>26.12</v>
      </c>
      <c r="D90" s="17"/>
      <c r="E90" s="848" t="s">
        <v>257</v>
      </c>
      <c r="F90" s="9">
        <v>26.316000000000003</v>
      </c>
      <c r="G90" s="9">
        <v>26.036202684582243</v>
      </c>
      <c r="H90" s="847" t="s">
        <v>84</v>
      </c>
      <c r="I90" s="9">
        <v>22.817407407407405</v>
      </c>
      <c r="J90" s="9">
        <v>4.9175060850868348</v>
      </c>
      <c r="K90" s="9">
        <v>17.89990132232057</v>
      </c>
      <c r="L90" s="9">
        <v>27.73491349249424</v>
      </c>
      <c r="M90" s="9">
        <v>22.208231091781283</v>
      </c>
      <c r="N90" s="9">
        <v>382.56666666666666</v>
      </c>
      <c r="O90" s="9">
        <v>27.874587752919133</v>
      </c>
      <c r="P90" s="809"/>
      <c r="Q90" s="809"/>
      <c r="R90" s="809"/>
      <c r="S90" s="809"/>
      <c r="T90" s="809"/>
      <c r="U90" s="809"/>
      <c r="V90" s="809"/>
      <c r="W90" s="809"/>
      <c r="X90" s="809"/>
      <c r="Y90" s="809"/>
      <c r="Z90" s="809"/>
      <c r="AA90" s="809"/>
      <c r="AB90" s="809"/>
      <c r="AC90" s="809"/>
      <c r="AD90" s="809"/>
      <c r="AE90" s="809"/>
      <c r="AF90" s="809"/>
      <c r="AG90" s="548"/>
      <c r="AH90" s="548"/>
      <c r="AI90" s="548"/>
      <c r="AJ90" s="548"/>
      <c r="AK90" s="548"/>
      <c r="AL90" s="548"/>
      <c r="AM90" s="548"/>
      <c r="AN90" s="548"/>
      <c r="AO90" s="548">
        <v>11.031600000000003</v>
      </c>
      <c r="AP90" s="548"/>
      <c r="AQ90" s="548"/>
      <c r="AR90" s="548"/>
      <c r="AS90" s="548"/>
      <c r="AT90" s="548"/>
      <c r="AU90" s="548"/>
      <c r="AV90" s="548"/>
      <c r="AW90" s="548"/>
    </row>
    <row r="91" spans="1:49">
      <c r="A91" s="7">
        <v>1990</v>
      </c>
      <c r="B91" s="8">
        <v>32.369999999999997</v>
      </c>
      <c r="C91" s="8">
        <v>32.369999999999997</v>
      </c>
      <c r="D91" s="17"/>
      <c r="E91" s="848" t="s">
        <v>257</v>
      </c>
      <c r="F91" s="9">
        <v>26.316000000000003</v>
      </c>
      <c r="G91" s="9">
        <v>26.036202684582243</v>
      </c>
      <c r="H91" s="847" t="s">
        <v>84</v>
      </c>
      <c r="I91" s="9">
        <v>22.817407407407405</v>
      </c>
      <c r="J91" s="9">
        <v>4.9175060850868348</v>
      </c>
      <c r="K91" s="9">
        <v>17.89990132232057</v>
      </c>
      <c r="L91" s="9">
        <v>27.73491349249424</v>
      </c>
      <c r="M91" s="9">
        <v>22.208231091781283</v>
      </c>
      <c r="N91" s="9">
        <v>502.25999999999993</v>
      </c>
      <c r="O91" s="9">
        <v>31.286921669425794</v>
      </c>
      <c r="P91" s="809"/>
      <c r="Q91" s="809"/>
      <c r="R91" s="809"/>
      <c r="S91" s="809"/>
      <c r="T91" s="809"/>
      <c r="U91" s="809"/>
      <c r="V91" s="809"/>
      <c r="W91" s="809"/>
      <c r="X91" s="809"/>
      <c r="Y91" s="809"/>
      <c r="Z91" s="809"/>
      <c r="AA91" s="809"/>
      <c r="AB91" s="809"/>
      <c r="AC91" s="809"/>
      <c r="AD91" s="809"/>
      <c r="AE91" s="809"/>
      <c r="AF91" s="809"/>
      <c r="AG91" s="548"/>
      <c r="AH91" s="548"/>
      <c r="AI91" s="548"/>
      <c r="AJ91" s="548"/>
      <c r="AK91" s="548"/>
      <c r="AL91" s="548"/>
      <c r="AM91" s="548"/>
      <c r="AN91" s="548"/>
      <c r="AO91" s="548">
        <v>11.031600000000003</v>
      </c>
      <c r="AP91" s="548"/>
      <c r="AQ91" s="548"/>
      <c r="AR91" s="548"/>
      <c r="AS91" s="548"/>
      <c r="AT91" s="548"/>
      <c r="AU91" s="548"/>
      <c r="AV91" s="548"/>
      <c r="AW91" s="548"/>
    </row>
    <row r="92" spans="1:49">
      <c r="A92" s="7">
        <v>1991</v>
      </c>
      <c r="B92" s="8">
        <v>26.88</v>
      </c>
      <c r="C92" s="8">
        <v>26.82</v>
      </c>
      <c r="D92" s="8"/>
      <c r="E92" s="13" t="s">
        <v>270</v>
      </c>
      <c r="F92" s="9">
        <v>23.327999999999996</v>
      </c>
      <c r="G92" s="9">
        <v>23.191017305606074</v>
      </c>
      <c r="H92" s="847" t="s">
        <v>84</v>
      </c>
      <c r="I92" s="9">
        <v>22.817407407407405</v>
      </c>
      <c r="J92" s="9">
        <v>4.9175060850868348</v>
      </c>
      <c r="K92" s="9">
        <v>17.89990132232057</v>
      </c>
      <c r="L92" s="9">
        <v>27.73491349249424</v>
      </c>
      <c r="M92" s="9">
        <v>22.208231091781283</v>
      </c>
      <c r="N92" s="9">
        <v>633.04999999999995</v>
      </c>
      <c r="O92" s="9">
        <v>26.040297853701276</v>
      </c>
      <c r="P92" s="809"/>
      <c r="Q92" s="809"/>
      <c r="R92" s="809"/>
      <c r="S92" s="809"/>
      <c r="T92" s="809"/>
      <c r="U92" s="809"/>
      <c r="V92" s="809"/>
      <c r="W92" s="809"/>
      <c r="X92" s="809"/>
      <c r="Y92" s="809"/>
      <c r="Z92" s="809"/>
      <c r="AA92" s="809"/>
      <c r="AB92" s="809"/>
      <c r="AC92" s="809"/>
      <c r="AD92" s="809"/>
      <c r="AE92" s="809"/>
      <c r="AF92" s="809"/>
      <c r="AG92" s="548"/>
      <c r="AH92" s="548"/>
      <c r="AI92" s="548"/>
      <c r="AJ92" s="548"/>
      <c r="AK92" s="548"/>
      <c r="AL92" s="548"/>
      <c r="AM92" s="548"/>
      <c r="AN92" s="548"/>
      <c r="AO92" s="548">
        <v>11.031600000000003</v>
      </c>
      <c r="AP92" s="548"/>
      <c r="AQ92" s="548"/>
      <c r="AR92" s="548"/>
      <c r="AS92" s="548"/>
      <c r="AT92" s="548"/>
      <c r="AU92" s="548"/>
      <c r="AV92" s="548"/>
      <c r="AW92" s="548"/>
    </row>
    <row r="93" spans="1:49">
      <c r="A93" s="7">
        <v>1992</v>
      </c>
      <c r="B93" s="8">
        <v>25.14</v>
      </c>
      <c r="C93" s="8">
        <v>25.14</v>
      </c>
      <c r="D93" s="17"/>
      <c r="E93" s="848" t="s">
        <v>270</v>
      </c>
      <c r="F93" s="9">
        <v>23.327999999999996</v>
      </c>
      <c r="G93" s="9">
        <v>23.191017305606074</v>
      </c>
      <c r="H93" s="847" t="s">
        <v>84</v>
      </c>
      <c r="I93" s="9">
        <v>22.817407407407405</v>
      </c>
      <c r="J93" s="9">
        <v>4.9175060850868348</v>
      </c>
      <c r="K93" s="9">
        <v>17.89990132232057</v>
      </c>
      <c r="L93" s="9">
        <v>27.73491349249424</v>
      </c>
      <c r="M93" s="9">
        <v>22.208231091781283</v>
      </c>
      <c r="N93" s="9">
        <v>680.1</v>
      </c>
      <c r="O93" s="9">
        <v>7.4322723323592355</v>
      </c>
      <c r="P93" s="809"/>
      <c r="Q93" s="809"/>
      <c r="R93" s="809"/>
      <c r="S93" s="809"/>
      <c r="T93" s="809"/>
      <c r="U93" s="809"/>
      <c r="V93" s="809"/>
      <c r="W93" s="809"/>
      <c r="X93" s="809"/>
      <c r="Y93" s="809"/>
      <c r="Z93" s="809"/>
      <c r="AA93" s="809"/>
      <c r="AB93" s="809"/>
      <c r="AC93" s="809"/>
      <c r="AD93" s="809"/>
      <c r="AE93" s="809"/>
      <c r="AF93" s="809"/>
      <c r="AG93" s="548"/>
      <c r="AH93" s="548"/>
      <c r="AI93" s="548"/>
      <c r="AJ93" s="548"/>
      <c r="AK93" s="548"/>
      <c r="AL93" s="548"/>
      <c r="AM93" s="548"/>
      <c r="AN93" s="548"/>
      <c r="AO93" s="548">
        <v>11.031600000000003</v>
      </c>
      <c r="AP93" s="548"/>
      <c r="AQ93" s="548"/>
      <c r="AR93" s="548"/>
      <c r="AS93" s="548"/>
      <c r="AT93" s="548"/>
      <c r="AU93" s="548"/>
      <c r="AV93" s="548"/>
      <c r="AW93" s="548"/>
    </row>
    <row r="94" spans="1:49">
      <c r="A94" s="7">
        <v>1993</v>
      </c>
      <c r="B94" s="8">
        <v>22.61</v>
      </c>
      <c r="C94" s="8">
        <v>22.61</v>
      </c>
      <c r="D94" s="17"/>
      <c r="E94" s="848" t="s">
        <v>270</v>
      </c>
      <c r="F94" s="9">
        <v>23.327999999999996</v>
      </c>
      <c r="G94" s="9">
        <v>23.191017305606074</v>
      </c>
      <c r="H94" s="847" t="s">
        <v>84</v>
      </c>
      <c r="I94" s="9">
        <v>22.817407407407405</v>
      </c>
      <c r="J94" s="9">
        <v>4.9175060850868348</v>
      </c>
      <c r="K94" s="9">
        <v>17.89990132232057</v>
      </c>
      <c r="L94" s="9">
        <v>27.73491349249424</v>
      </c>
      <c r="M94" s="9">
        <v>22.208231091781283</v>
      </c>
      <c r="N94" s="9">
        <v>786.66967346938782</v>
      </c>
      <c r="O94" s="9">
        <v>15.669706435728248</v>
      </c>
      <c r="P94" s="809"/>
      <c r="Q94" s="809"/>
      <c r="R94" s="809"/>
      <c r="S94" s="809"/>
      <c r="T94" s="809"/>
      <c r="U94" s="809"/>
      <c r="V94" s="809"/>
      <c r="W94" s="809"/>
      <c r="X94" s="809"/>
      <c r="Y94" s="809"/>
      <c r="Z94" s="809"/>
      <c r="AA94" s="809"/>
      <c r="AB94" s="809"/>
      <c r="AC94" s="809"/>
      <c r="AD94" s="809"/>
      <c r="AE94" s="809"/>
      <c r="AF94" s="809"/>
      <c r="AG94" s="548"/>
      <c r="AH94" s="548"/>
      <c r="AI94" s="548"/>
      <c r="AJ94" s="548"/>
      <c r="AK94" s="548"/>
      <c r="AL94" s="548"/>
      <c r="AM94" s="548"/>
      <c r="AN94" s="548"/>
      <c r="AO94" s="548">
        <v>11.031600000000003</v>
      </c>
      <c r="AP94" s="548"/>
      <c r="AQ94" s="548"/>
      <c r="AR94" s="548"/>
      <c r="AS94" s="548"/>
      <c r="AT94" s="548"/>
      <c r="AU94" s="548"/>
      <c r="AV94" s="548"/>
      <c r="AW94" s="548"/>
    </row>
    <row r="95" spans="1:49">
      <c r="A95" s="7">
        <v>1994</v>
      </c>
      <c r="B95" s="8">
        <v>22.6</v>
      </c>
      <c r="C95" s="8">
        <v>22.6</v>
      </c>
      <c r="D95" s="17"/>
      <c r="E95" s="848" t="s">
        <v>270</v>
      </c>
      <c r="F95" s="9">
        <v>23.327999999999996</v>
      </c>
      <c r="G95" s="9">
        <v>23.191017305606074</v>
      </c>
      <c r="H95" s="847" t="s">
        <v>84</v>
      </c>
      <c r="I95" s="9">
        <v>22.817407407407405</v>
      </c>
      <c r="J95" s="9">
        <v>4.9175060850868348</v>
      </c>
      <c r="K95" s="9">
        <v>17.89990132232057</v>
      </c>
      <c r="L95" s="9">
        <v>27.73491349249424</v>
      </c>
      <c r="M95" s="9">
        <v>22.208231091781283</v>
      </c>
      <c r="N95" s="9">
        <v>826.56024291497977</v>
      </c>
      <c r="O95" s="9">
        <v>5.0708157173093626</v>
      </c>
      <c r="P95" s="809"/>
      <c r="Q95" s="809"/>
      <c r="R95" s="809"/>
      <c r="S95" s="809"/>
      <c r="T95" s="809"/>
      <c r="U95" s="809"/>
      <c r="V95" s="809"/>
      <c r="W95" s="809"/>
      <c r="X95" s="809"/>
      <c r="Y95" s="809"/>
      <c r="Z95" s="809"/>
      <c r="AA95" s="809"/>
      <c r="AB95" s="809"/>
      <c r="AC95" s="809"/>
      <c r="AD95" s="809"/>
      <c r="AE95" s="809"/>
      <c r="AF95" s="809"/>
      <c r="AG95" s="548"/>
      <c r="AH95" s="548"/>
      <c r="AI95" s="548"/>
      <c r="AJ95" s="548"/>
      <c r="AK95" s="548"/>
      <c r="AL95" s="548"/>
      <c r="AM95" s="548"/>
      <c r="AN95" s="548"/>
      <c r="AO95" s="548">
        <v>11.031600000000003</v>
      </c>
      <c r="AP95" s="548"/>
      <c r="AQ95" s="548"/>
      <c r="AR95" s="548"/>
      <c r="AS95" s="548"/>
      <c r="AT95" s="548"/>
      <c r="AU95" s="548"/>
      <c r="AV95" s="548"/>
      <c r="AW95" s="548"/>
    </row>
    <row r="96" spans="1:49">
      <c r="A96" s="7">
        <v>1995</v>
      </c>
      <c r="B96" s="8">
        <v>19.47</v>
      </c>
      <c r="C96" s="8">
        <v>19.47</v>
      </c>
      <c r="D96" s="17"/>
      <c r="E96" s="848" t="s">
        <v>270</v>
      </c>
      <c r="F96" s="9">
        <v>23.327999999999996</v>
      </c>
      <c r="G96" s="9">
        <v>23.191017305606074</v>
      </c>
      <c r="H96" s="847" t="s">
        <v>84</v>
      </c>
      <c r="I96" s="9">
        <v>22.817407407407405</v>
      </c>
      <c r="J96" s="9">
        <v>4.9175060850868348</v>
      </c>
      <c r="K96" s="9">
        <v>17.89990132232057</v>
      </c>
      <c r="L96" s="9">
        <v>27.73491349249424</v>
      </c>
      <c r="M96" s="9">
        <v>22.208231091781283</v>
      </c>
      <c r="N96" s="9">
        <v>912.78341563785978</v>
      </c>
      <c r="O96" s="9">
        <v>10.431565449942525</v>
      </c>
      <c r="P96" s="809"/>
      <c r="Q96" s="809"/>
      <c r="R96" s="809"/>
      <c r="S96" s="809"/>
      <c r="T96" s="809"/>
      <c r="U96" s="809"/>
      <c r="V96" s="809"/>
      <c r="W96" s="809"/>
      <c r="X96" s="809"/>
      <c r="Y96" s="809"/>
      <c r="Z96" s="809"/>
      <c r="AA96" s="809"/>
      <c r="AB96" s="809"/>
      <c r="AC96" s="809"/>
      <c r="AD96" s="809"/>
      <c r="AE96" s="809"/>
      <c r="AF96" s="809"/>
      <c r="AG96" s="548"/>
      <c r="AH96" s="548"/>
      <c r="AI96" s="548"/>
      <c r="AJ96" s="548"/>
      <c r="AK96" s="548"/>
      <c r="AL96" s="548"/>
      <c r="AM96" s="548"/>
      <c r="AN96" s="548"/>
      <c r="AO96" s="548">
        <v>11.031600000000003</v>
      </c>
      <c r="AP96" s="548"/>
      <c r="AQ96" s="548"/>
      <c r="AR96" s="548"/>
      <c r="AS96" s="548"/>
      <c r="AT96" s="548"/>
      <c r="AU96" s="548"/>
      <c r="AV96" s="548"/>
      <c r="AW96" s="548"/>
    </row>
    <row r="97" spans="1:49">
      <c r="A97" s="7">
        <v>1996</v>
      </c>
      <c r="B97" s="13">
        <v>21.64</v>
      </c>
      <c r="C97" s="14">
        <v>21.64</v>
      </c>
      <c r="D97" s="17"/>
      <c r="E97" s="13" t="s">
        <v>283</v>
      </c>
      <c r="F97" s="376">
        <v>16.3125</v>
      </c>
      <c r="G97" s="9">
        <v>13.884592830291686</v>
      </c>
      <c r="H97" s="847" t="s">
        <v>84</v>
      </c>
      <c r="I97" s="9">
        <v>22.817407407407405</v>
      </c>
      <c r="J97" s="9">
        <v>4.9175060850868348</v>
      </c>
      <c r="K97" s="9">
        <v>17.89990132232057</v>
      </c>
      <c r="L97" s="9">
        <v>27.73491349249424</v>
      </c>
      <c r="M97" s="9">
        <v>22.208231091781283</v>
      </c>
      <c r="N97" s="15">
        <v>1036.5507755102042</v>
      </c>
      <c r="O97" s="10">
        <v>13.559334859940986</v>
      </c>
      <c r="P97" s="809"/>
      <c r="Q97" s="809"/>
      <c r="R97" s="809"/>
      <c r="S97" s="809"/>
      <c r="T97" s="809"/>
      <c r="U97" s="809"/>
      <c r="V97" s="809"/>
      <c r="W97" s="809"/>
      <c r="X97" s="809"/>
      <c r="Y97" s="809"/>
      <c r="Z97" s="809"/>
      <c r="AA97" s="809"/>
      <c r="AB97" s="809"/>
      <c r="AC97" s="809"/>
      <c r="AD97" s="809"/>
      <c r="AE97" s="809"/>
      <c r="AF97" s="809"/>
      <c r="AG97" s="548"/>
      <c r="AH97" s="548"/>
      <c r="AI97" s="548"/>
      <c r="AJ97" s="548"/>
      <c r="AK97" s="548"/>
      <c r="AL97" s="548"/>
      <c r="AM97" s="548"/>
      <c r="AN97" s="548"/>
      <c r="AO97" s="548">
        <v>11.031600000000003</v>
      </c>
      <c r="AP97" s="548"/>
      <c r="AQ97" s="548"/>
      <c r="AR97" s="548"/>
      <c r="AS97" s="548"/>
      <c r="AT97" s="548"/>
      <c r="AU97" s="548"/>
      <c r="AV97" s="548"/>
      <c r="AW97" s="548"/>
    </row>
    <row r="98" spans="1:49">
      <c r="A98" s="7">
        <v>1997</v>
      </c>
      <c r="B98" s="13">
        <v>17.68</v>
      </c>
      <c r="C98" s="14">
        <v>17.68</v>
      </c>
      <c r="D98" s="17"/>
      <c r="E98" s="848" t="s">
        <v>283</v>
      </c>
      <c r="F98" s="376">
        <v>16.3125</v>
      </c>
      <c r="G98" s="9">
        <v>13.884592830291686</v>
      </c>
      <c r="H98" s="847" t="s">
        <v>84</v>
      </c>
      <c r="I98" s="9">
        <v>22.817407407407405</v>
      </c>
      <c r="J98" s="9">
        <v>4.9175060850868348</v>
      </c>
      <c r="K98" s="9">
        <v>17.89990132232057</v>
      </c>
      <c r="L98" s="9">
        <v>27.73491349249424</v>
      </c>
      <c r="M98" s="9">
        <v>22.208231091781283</v>
      </c>
      <c r="N98" s="15">
        <v>1141.0844032921812</v>
      </c>
      <c r="O98" s="10">
        <v>10.084757085876861</v>
      </c>
      <c r="P98" s="809"/>
      <c r="Q98" s="809"/>
      <c r="R98" s="809"/>
      <c r="S98" s="809"/>
      <c r="T98" s="809"/>
      <c r="U98" s="809"/>
      <c r="V98" s="809"/>
      <c r="W98" s="809"/>
      <c r="X98" s="809"/>
      <c r="Y98" s="809"/>
      <c r="Z98" s="809"/>
      <c r="AA98" s="809"/>
      <c r="AB98" s="809"/>
      <c r="AC98" s="809"/>
      <c r="AD98" s="809"/>
      <c r="AE98" s="809"/>
      <c r="AF98" s="809"/>
      <c r="AG98" s="548"/>
      <c r="AH98" s="548"/>
      <c r="AI98" s="548"/>
      <c r="AJ98" s="548"/>
      <c r="AK98" s="548"/>
      <c r="AL98" s="548"/>
      <c r="AM98" s="548"/>
      <c r="AN98" s="548"/>
      <c r="AO98" s="548">
        <v>11.031600000000003</v>
      </c>
      <c r="AP98" s="548"/>
      <c r="AQ98" s="548"/>
      <c r="AR98" s="548"/>
      <c r="AS98" s="548"/>
      <c r="AT98" s="548"/>
      <c r="AU98" s="548"/>
      <c r="AV98" s="548"/>
      <c r="AW98" s="548"/>
    </row>
    <row r="99" spans="1:49">
      <c r="A99" s="7">
        <v>1998</v>
      </c>
      <c r="B99" s="13">
        <v>16.7</v>
      </c>
      <c r="C99" s="14">
        <v>16.7</v>
      </c>
      <c r="D99" s="17"/>
      <c r="E99" s="848" t="s">
        <v>283</v>
      </c>
      <c r="F99" s="376">
        <v>16.3125</v>
      </c>
      <c r="G99" s="9">
        <v>13.884592830291686</v>
      </c>
      <c r="H99" s="847" t="s">
        <v>84</v>
      </c>
      <c r="I99" s="9">
        <v>22.817407407407405</v>
      </c>
      <c r="J99" s="9">
        <v>4.9175060850868348</v>
      </c>
      <c r="K99" s="9">
        <v>17.89990132232057</v>
      </c>
      <c r="L99" s="9">
        <v>27.73491349249424</v>
      </c>
      <c r="M99" s="9">
        <v>22.208231091781283</v>
      </c>
      <c r="N99" s="15">
        <v>1427.0416528925621</v>
      </c>
      <c r="O99" s="10">
        <v>25.060131290494891</v>
      </c>
      <c r="P99" s="809"/>
      <c r="Q99" s="809"/>
      <c r="R99" s="809"/>
      <c r="S99" s="809"/>
      <c r="T99" s="809"/>
      <c r="U99" s="809"/>
      <c r="V99" s="809"/>
      <c r="W99" s="809"/>
      <c r="X99" s="809"/>
      <c r="Y99" s="809"/>
      <c r="Z99" s="809"/>
      <c r="AA99" s="809"/>
      <c r="AB99" s="809"/>
      <c r="AC99" s="809"/>
      <c r="AD99" s="809"/>
      <c r="AE99" s="809"/>
      <c r="AF99" s="809"/>
      <c r="AG99" s="548"/>
      <c r="AH99" s="548"/>
      <c r="AI99" s="548"/>
      <c r="AJ99" s="548"/>
      <c r="AK99" s="548"/>
      <c r="AL99" s="548"/>
      <c r="AM99" s="548"/>
      <c r="AN99" s="548"/>
      <c r="AO99" s="548">
        <v>11.031600000000003</v>
      </c>
      <c r="AP99" s="548"/>
      <c r="AQ99" s="548"/>
      <c r="AR99" s="548"/>
      <c r="AS99" s="548"/>
      <c r="AT99" s="548"/>
      <c r="AU99" s="548"/>
      <c r="AV99" s="548"/>
      <c r="AW99" s="548"/>
    </row>
    <row r="100" spans="1:49">
      <c r="A100" s="7">
        <v>1999</v>
      </c>
      <c r="B100" s="8">
        <v>9.23</v>
      </c>
      <c r="C100" s="8">
        <v>9.23</v>
      </c>
      <c r="D100" s="17"/>
      <c r="E100" s="848" t="s">
        <v>283</v>
      </c>
      <c r="F100" s="376">
        <v>16.3125</v>
      </c>
      <c r="G100" s="9">
        <v>13.884592830291686</v>
      </c>
      <c r="H100" s="847" t="s">
        <v>84</v>
      </c>
      <c r="I100" s="9">
        <v>22.817407407407405</v>
      </c>
      <c r="J100" s="9">
        <v>4.9175060850868348</v>
      </c>
      <c r="K100" s="9">
        <v>17.89990132232057</v>
      </c>
      <c r="L100" s="9">
        <v>27.73491349249424</v>
      </c>
      <c r="M100" s="9">
        <v>22.208231091781283</v>
      </c>
      <c r="N100" s="9">
        <v>1758.5771428571431</v>
      </c>
      <c r="O100" s="9">
        <v>23.232362509711656</v>
      </c>
      <c r="P100" s="809"/>
      <c r="Q100" s="809"/>
      <c r="R100" s="809"/>
      <c r="S100" s="809"/>
      <c r="T100" s="809"/>
      <c r="U100" s="809"/>
      <c r="V100" s="809"/>
      <c r="W100" s="809"/>
      <c r="X100" s="809"/>
      <c r="Y100" s="809"/>
      <c r="Z100" s="809"/>
      <c r="AA100" s="809"/>
      <c r="AB100" s="809"/>
      <c r="AC100" s="809"/>
      <c r="AD100" s="809"/>
      <c r="AE100" s="809"/>
      <c r="AF100" s="809"/>
      <c r="AG100" s="548"/>
      <c r="AH100" s="548"/>
      <c r="AI100" s="548"/>
      <c r="AJ100" s="548"/>
      <c r="AK100" s="548"/>
      <c r="AL100" s="548"/>
      <c r="AM100" s="548"/>
      <c r="AN100" s="548"/>
      <c r="AO100" s="548">
        <v>11.031600000000003</v>
      </c>
      <c r="AP100" s="548"/>
      <c r="AQ100" s="548"/>
      <c r="AR100" s="548"/>
      <c r="AS100" s="548"/>
      <c r="AT100" s="548"/>
      <c r="AU100" s="548"/>
      <c r="AV100" s="548"/>
      <c r="AW100" s="548"/>
    </row>
    <row r="101" spans="1:49">
      <c r="A101" s="7">
        <v>2000</v>
      </c>
      <c r="B101" s="8">
        <v>8.75</v>
      </c>
      <c r="C101" s="8">
        <v>8.75</v>
      </c>
      <c r="D101" s="17"/>
      <c r="E101" s="848" t="s">
        <v>283</v>
      </c>
      <c r="F101" s="399">
        <v>6.703333333333334</v>
      </c>
      <c r="G101" s="9">
        <v>13.884592830291686</v>
      </c>
      <c r="H101" s="427" t="s">
        <v>85</v>
      </c>
      <c r="I101" s="9">
        <v>5.0991304347826087</v>
      </c>
      <c r="J101" s="9">
        <v>2.4262033809740267</v>
      </c>
      <c r="K101" s="9">
        <v>2.6729270538085821</v>
      </c>
      <c r="L101" s="9">
        <v>7.5253338157566354</v>
      </c>
      <c r="M101" s="9">
        <v>4.5399121311171902</v>
      </c>
      <c r="N101" s="9">
        <v>2087.4245491803276</v>
      </c>
      <c r="O101" s="9">
        <v>18.699629280345896</v>
      </c>
      <c r="P101" s="809"/>
      <c r="Q101" s="809"/>
      <c r="R101" s="809"/>
      <c r="S101" s="809"/>
      <c r="T101" s="809"/>
      <c r="U101" s="809"/>
      <c r="V101" s="809"/>
      <c r="W101" s="809"/>
      <c r="X101" s="809"/>
      <c r="Y101" s="809"/>
      <c r="Z101" s="809"/>
      <c r="AA101" s="809"/>
      <c r="AB101" s="809"/>
      <c r="AC101" s="809"/>
      <c r="AD101" s="809"/>
      <c r="AE101" s="809"/>
      <c r="AF101" s="809"/>
      <c r="AG101" s="548"/>
      <c r="AH101" s="548"/>
      <c r="AI101" s="548"/>
      <c r="AJ101" s="548"/>
      <c r="AK101" s="548"/>
      <c r="AL101" s="548"/>
      <c r="AM101" s="548"/>
      <c r="AN101" s="548"/>
      <c r="AO101" s="548">
        <v>11.031600000000003</v>
      </c>
      <c r="AP101" s="548"/>
      <c r="AQ101" s="548"/>
      <c r="AR101" s="548"/>
      <c r="AS101" s="548"/>
      <c r="AT101" s="548"/>
      <c r="AU101" s="548"/>
      <c r="AV101" s="548"/>
      <c r="AW101" s="548"/>
    </row>
    <row r="102" spans="1:49">
      <c r="A102" s="7">
        <v>2001</v>
      </c>
      <c r="B102" s="8">
        <v>7.64</v>
      </c>
      <c r="C102" s="8">
        <v>7.64</v>
      </c>
      <c r="D102" s="8"/>
      <c r="E102" s="13" t="s">
        <v>296</v>
      </c>
      <c r="F102" s="399">
        <v>6.703333333333334</v>
      </c>
      <c r="G102" s="9">
        <v>6.2113203957945782</v>
      </c>
      <c r="H102" s="427" t="s">
        <v>85</v>
      </c>
      <c r="I102" s="9">
        <v>5.0991304347826087</v>
      </c>
      <c r="J102" s="9">
        <v>2.4262033809740267</v>
      </c>
      <c r="K102" s="9">
        <v>2.6729270538085821</v>
      </c>
      <c r="L102" s="9">
        <v>7.5253338157566354</v>
      </c>
      <c r="M102" s="9">
        <v>4.5399121311171902</v>
      </c>
      <c r="N102" s="9">
        <v>2299.77</v>
      </c>
      <c r="O102" s="9">
        <v>10.172604844714229</v>
      </c>
      <c r="P102" s="809"/>
      <c r="Q102" s="809"/>
      <c r="R102" s="809"/>
      <c r="S102" s="809"/>
      <c r="T102" s="809"/>
      <c r="U102" s="809"/>
      <c r="V102" s="809"/>
      <c r="W102" s="809"/>
      <c r="X102" s="809"/>
      <c r="Y102" s="809"/>
      <c r="Z102" s="809"/>
      <c r="AA102" s="809"/>
      <c r="AB102" s="809"/>
      <c r="AC102" s="809"/>
      <c r="AD102" s="809"/>
      <c r="AE102" s="809"/>
      <c r="AF102" s="809"/>
      <c r="AG102" s="548"/>
      <c r="AH102" s="548"/>
      <c r="AI102" s="548"/>
      <c r="AJ102" s="548"/>
      <c r="AK102" s="548"/>
      <c r="AL102" s="548"/>
      <c r="AM102" s="548"/>
      <c r="AN102" s="548"/>
      <c r="AO102" s="548">
        <v>11.031600000000003</v>
      </c>
      <c r="AP102" s="548"/>
      <c r="AQ102" s="548"/>
      <c r="AR102" s="548"/>
      <c r="AS102" s="548"/>
      <c r="AT102" s="548"/>
      <c r="AU102" s="548"/>
      <c r="AV102" s="548"/>
      <c r="AW102" s="548"/>
    </row>
    <row r="103" spans="1:49">
      <c r="A103" s="7">
        <v>2002</v>
      </c>
      <c r="B103" s="13">
        <v>6.99</v>
      </c>
      <c r="C103" s="14">
        <v>6.99</v>
      </c>
      <c r="D103" s="17"/>
      <c r="E103" s="848" t="s">
        <v>296</v>
      </c>
      <c r="F103" s="399">
        <v>6.703333333333334</v>
      </c>
      <c r="G103" s="9">
        <v>6.2113203957945782</v>
      </c>
      <c r="H103" s="427" t="s">
        <v>85</v>
      </c>
      <c r="I103" s="9">
        <v>5.0991304347826087</v>
      </c>
      <c r="J103" s="9">
        <v>2.4262033809740267</v>
      </c>
      <c r="K103" s="9">
        <v>2.6729270538085821</v>
      </c>
      <c r="L103" s="9">
        <v>7.5253338157566354</v>
      </c>
      <c r="M103" s="9">
        <v>4.5399121311171902</v>
      </c>
      <c r="N103" s="15">
        <v>2507.96</v>
      </c>
      <c r="O103" s="10">
        <v>9.0526443948742763</v>
      </c>
      <c r="P103" s="809"/>
      <c r="Q103" s="809"/>
      <c r="R103" s="809"/>
      <c r="S103" s="809"/>
      <c r="T103" s="809"/>
      <c r="U103" s="809"/>
      <c r="V103" s="809"/>
      <c r="W103" s="809"/>
      <c r="X103" s="809"/>
      <c r="Y103" s="809"/>
      <c r="Z103" s="809"/>
      <c r="AA103" s="809"/>
      <c r="AB103" s="809"/>
      <c r="AC103" s="809"/>
      <c r="AD103" s="809"/>
      <c r="AE103" s="809"/>
      <c r="AF103" s="809"/>
      <c r="AG103" s="548"/>
      <c r="AH103" s="548"/>
      <c r="AI103" s="548"/>
      <c r="AJ103" s="548"/>
      <c r="AK103" s="548"/>
      <c r="AL103" s="548"/>
      <c r="AM103" s="548"/>
      <c r="AN103" s="548"/>
      <c r="AO103" s="548">
        <v>11.031600000000003</v>
      </c>
      <c r="AP103" s="548"/>
      <c r="AQ103" s="548"/>
      <c r="AR103" s="548"/>
      <c r="AS103" s="548"/>
      <c r="AT103" s="548"/>
      <c r="AU103" s="548"/>
      <c r="AV103" s="548"/>
      <c r="AW103" s="548"/>
    </row>
    <row r="104" spans="1:49">
      <c r="A104" s="7">
        <v>2003</v>
      </c>
      <c r="B104" s="13">
        <v>6.49</v>
      </c>
      <c r="C104" s="14">
        <v>6.49</v>
      </c>
      <c r="D104" s="17"/>
      <c r="E104" s="848" t="s">
        <v>296</v>
      </c>
      <c r="F104" s="399">
        <v>6.703333333333334</v>
      </c>
      <c r="G104" s="9">
        <v>6.2113203957945782</v>
      </c>
      <c r="H104" s="427" t="s">
        <v>85</v>
      </c>
      <c r="I104" s="9">
        <v>5.0991304347826087</v>
      </c>
      <c r="J104" s="9">
        <v>2.4262033809740267</v>
      </c>
      <c r="K104" s="9">
        <v>2.6729270538085821</v>
      </c>
      <c r="L104" s="9">
        <v>7.5253338157566354</v>
      </c>
      <c r="M104" s="9">
        <v>4.5399121311171902</v>
      </c>
      <c r="N104" s="15">
        <v>2877.5</v>
      </c>
      <c r="O104" s="10">
        <v>14.734684763712336</v>
      </c>
      <c r="P104" s="809"/>
      <c r="Q104" s="809"/>
      <c r="R104" s="809"/>
      <c r="S104" s="809"/>
      <c r="T104" s="809"/>
      <c r="U104" s="809"/>
      <c r="V104" s="809"/>
      <c r="W104" s="809"/>
      <c r="X104" s="809"/>
      <c r="Y104" s="809"/>
      <c r="Z104" s="809"/>
      <c r="AA104" s="809"/>
      <c r="AB104" s="809"/>
      <c r="AC104" s="809"/>
      <c r="AD104" s="809"/>
      <c r="AE104" s="809"/>
      <c r="AF104" s="809"/>
      <c r="AG104" s="548"/>
      <c r="AH104" s="548"/>
      <c r="AI104" s="548"/>
      <c r="AJ104" s="548"/>
      <c r="AK104" s="548"/>
      <c r="AL104" s="548"/>
      <c r="AM104" s="548"/>
      <c r="AN104" s="548"/>
      <c r="AO104" s="548">
        <v>11.031600000000003</v>
      </c>
      <c r="AP104" s="548"/>
      <c r="AQ104" s="548"/>
      <c r="AR104" s="548"/>
      <c r="AS104" s="548"/>
      <c r="AT104" s="548"/>
      <c r="AU104" s="548"/>
      <c r="AV104" s="548"/>
      <c r="AW104" s="548"/>
    </row>
    <row r="105" spans="1:49">
      <c r="A105" s="7">
        <v>2004</v>
      </c>
      <c r="B105" s="13">
        <v>5.5</v>
      </c>
      <c r="C105" s="14">
        <v>5.5</v>
      </c>
      <c r="D105" s="363">
        <v>100</v>
      </c>
      <c r="E105" s="848" t="s">
        <v>296</v>
      </c>
      <c r="F105" s="399">
        <v>6.703333333333334</v>
      </c>
      <c r="G105" s="9">
        <v>6.2113203957945782</v>
      </c>
      <c r="H105" s="427" t="s">
        <v>85</v>
      </c>
      <c r="I105" s="9">
        <v>5.0991304347826087</v>
      </c>
      <c r="J105" s="9">
        <v>2.4262033809740267</v>
      </c>
      <c r="K105" s="9">
        <v>2.6729270538085821</v>
      </c>
      <c r="L105" s="9">
        <v>7.5253338157566354</v>
      </c>
      <c r="M105" s="9">
        <v>4.5399121311171902</v>
      </c>
      <c r="N105" s="15">
        <v>2626.22</v>
      </c>
      <c r="O105" s="10">
        <v>-8.7325803649000893</v>
      </c>
      <c r="P105" s="809"/>
      <c r="Q105" s="809"/>
      <c r="R105" s="809"/>
      <c r="S105" s="809"/>
      <c r="T105" s="809"/>
      <c r="U105" s="809"/>
      <c r="V105" s="809"/>
      <c r="W105" s="809"/>
      <c r="X105" s="809"/>
      <c r="Y105" s="809"/>
      <c r="Z105" s="809"/>
      <c r="AA105" s="809"/>
      <c r="AB105" s="809"/>
      <c r="AC105" s="809"/>
      <c r="AD105" s="809"/>
      <c r="AE105" s="809"/>
      <c r="AF105" s="809"/>
      <c r="AG105" s="548"/>
      <c r="AH105" s="548"/>
      <c r="AI105" s="548"/>
      <c r="AJ105" s="548"/>
      <c r="AK105" s="548"/>
      <c r="AL105" s="548"/>
      <c r="AM105" s="548"/>
      <c r="AN105" s="548"/>
      <c r="AO105" s="548">
        <v>11.031600000000003</v>
      </c>
      <c r="AP105" s="548"/>
      <c r="AQ105" s="548"/>
      <c r="AR105" s="548"/>
      <c r="AS105" s="548"/>
      <c r="AT105" s="548"/>
      <c r="AU105" s="548"/>
      <c r="AV105" s="548"/>
      <c r="AW105" s="548"/>
    </row>
    <row r="106" spans="1:49">
      <c r="A106" s="7">
        <v>2005</v>
      </c>
      <c r="B106" s="8">
        <v>4.8499999999999996</v>
      </c>
      <c r="C106" s="8">
        <v>4.8499999999999996</v>
      </c>
      <c r="D106" s="364">
        <v>104.85</v>
      </c>
      <c r="E106" s="13" t="s">
        <v>296</v>
      </c>
      <c r="F106" s="399">
        <v>6.703333333333334</v>
      </c>
      <c r="G106" s="9">
        <v>6.2113203957945782</v>
      </c>
      <c r="H106" s="427" t="s">
        <v>85</v>
      </c>
      <c r="I106" s="9">
        <v>5.0991304347826087</v>
      </c>
      <c r="J106" s="9">
        <v>2.4262033809740267</v>
      </c>
      <c r="K106" s="9">
        <v>2.6729270538085821</v>
      </c>
      <c r="L106" s="9">
        <v>7.5253338157566354</v>
      </c>
      <c r="M106" s="9">
        <v>4.5399121311171902</v>
      </c>
      <c r="N106" s="9">
        <v>2320.77</v>
      </c>
      <c r="O106" s="9">
        <v>-11.630784930432325</v>
      </c>
      <c r="P106" s="809"/>
      <c r="Q106" s="809"/>
      <c r="R106" s="809"/>
      <c r="S106" s="809"/>
      <c r="T106" s="809"/>
      <c r="U106" s="809"/>
      <c r="V106" s="809"/>
      <c r="W106" s="809"/>
      <c r="X106" s="809"/>
      <c r="Y106" s="809"/>
      <c r="Z106" s="809"/>
      <c r="AA106" s="809"/>
      <c r="AB106" s="809"/>
      <c r="AC106" s="809"/>
      <c r="AD106" s="809"/>
      <c r="AE106" s="809"/>
      <c r="AF106" s="809"/>
      <c r="AG106" s="548"/>
      <c r="AH106" s="548"/>
      <c r="AI106" s="548"/>
      <c r="AJ106" s="548"/>
      <c r="AK106" s="548"/>
      <c r="AL106" s="548"/>
      <c r="AM106" s="548"/>
      <c r="AN106" s="548"/>
      <c r="AO106" s="548">
        <v>11.031600000000003</v>
      </c>
      <c r="AP106" s="548"/>
      <c r="AQ106" s="548"/>
      <c r="AR106" s="548"/>
      <c r="AS106" s="548"/>
      <c r="AT106" s="548"/>
      <c r="AU106" s="548"/>
      <c r="AV106" s="548"/>
      <c r="AW106" s="548"/>
    </row>
    <row r="107" spans="1:49">
      <c r="A107" s="7">
        <v>2006</v>
      </c>
      <c r="B107" s="8">
        <v>4.4800000000000004</v>
      </c>
      <c r="C107" s="8">
        <v>4.4800000000000004</v>
      </c>
      <c r="D107" s="364">
        <v>109.54727999999999</v>
      </c>
      <c r="E107" s="13" t="s">
        <v>309</v>
      </c>
      <c r="F107" s="9">
        <v>4.6059999999999999</v>
      </c>
      <c r="G107" s="9">
        <v>4.1583464504245988</v>
      </c>
      <c r="H107" s="427" t="s">
        <v>85</v>
      </c>
      <c r="I107" s="9">
        <v>5.0991304347826087</v>
      </c>
      <c r="J107" s="9">
        <v>2.4262033809740267</v>
      </c>
      <c r="K107" s="9">
        <v>2.6729270538085821</v>
      </c>
      <c r="L107" s="9">
        <v>7.5253338157566354</v>
      </c>
      <c r="M107" s="9">
        <v>4.5399121311171902</v>
      </c>
      <c r="N107" s="9">
        <v>2357.98</v>
      </c>
      <c r="O107" s="9">
        <v>1.6033471649495645</v>
      </c>
      <c r="P107" s="809"/>
      <c r="Q107" s="809"/>
      <c r="R107" s="809"/>
      <c r="S107" s="809"/>
      <c r="T107" s="809"/>
      <c r="U107" s="809"/>
      <c r="V107" s="809"/>
      <c r="W107" s="809"/>
      <c r="X107" s="809"/>
      <c r="Y107" s="809"/>
      <c r="Z107" s="809"/>
      <c r="AA107" s="809"/>
      <c r="AB107" s="809"/>
      <c r="AC107" s="809"/>
      <c r="AD107" s="809"/>
      <c r="AE107" s="809"/>
      <c r="AF107" s="809"/>
      <c r="AG107" s="548"/>
      <c r="AH107" s="548"/>
      <c r="AI107" s="548"/>
      <c r="AJ107" s="548"/>
      <c r="AK107" s="548"/>
      <c r="AL107" s="548"/>
      <c r="AM107" s="548"/>
      <c r="AN107" s="548"/>
      <c r="AO107" s="548">
        <v>11.031600000000003</v>
      </c>
      <c r="AP107" s="548"/>
      <c r="AQ107" s="548"/>
      <c r="AR107" s="548"/>
      <c r="AS107" s="548"/>
      <c r="AT107" s="548"/>
      <c r="AU107" s="548"/>
      <c r="AV107" s="548"/>
      <c r="AW107" s="548"/>
    </row>
    <row r="108" spans="1:49">
      <c r="A108" s="7">
        <v>2007</v>
      </c>
      <c r="B108" s="8">
        <v>5.7</v>
      </c>
      <c r="C108" s="8">
        <v>5.7</v>
      </c>
      <c r="D108" s="364">
        <v>115.79147495999997</v>
      </c>
      <c r="E108" s="848" t="s">
        <v>309</v>
      </c>
      <c r="F108" s="9">
        <v>4.6059999999999999</v>
      </c>
      <c r="G108" s="9">
        <v>4.1583464504245988</v>
      </c>
      <c r="H108" s="427" t="s">
        <v>85</v>
      </c>
      <c r="I108" s="9">
        <v>5.0991304347826087</v>
      </c>
      <c r="J108" s="9">
        <v>2.4262033809740267</v>
      </c>
      <c r="K108" s="9">
        <v>2.6729270538085821</v>
      </c>
      <c r="L108" s="9">
        <v>7.5253338157566354</v>
      </c>
      <c r="M108" s="9">
        <v>4.5399121311171902</v>
      </c>
      <c r="N108" s="9">
        <v>2078.35</v>
      </c>
      <c r="O108" s="9">
        <v>-11.858879210171425</v>
      </c>
      <c r="P108" s="809"/>
      <c r="Q108" s="809"/>
      <c r="R108" s="809"/>
      <c r="S108" s="809"/>
      <c r="T108" s="809"/>
      <c r="U108" s="809"/>
      <c r="V108" s="809"/>
      <c r="W108" s="809"/>
      <c r="X108" s="809"/>
      <c r="Y108" s="809"/>
      <c r="Z108" s="809"/>
      <c r="AA108" s="809"/>
      <c r="AB108" s="809"/>
      <c r="AC108" s="809"/>
      <c r="AD108" s="809"/>
      <c r="AE108" s="809"/>
      <c r="AF108" s="809"/>
      <c r="AG108" s="548"/>
      <c r="AH108" s="548"/>
      <c r="AI108" s="548"/>
      <c r="AJ108" s="548"/>
      <c r="AK108" s="548"/>
      <c r="AL108" s="548"/>
      <c r="AM108" s="548"/>
      <c r="AN108" s="548"/>
      <c r="AO108" s="548">
        <v>11.031600000000003</v>
      </c>
      <c r="AP108" s="548"/>
      <c r="AQ108" s="548"/>
      <c r="AR108" s="548"/>
      <c r="AS108" s="548"/>
      <c r="AT108" s="548"/>
      <c r="AU108" s="548"/>
      <c r="AV108" s="548"/>
      <c r="AW108" s="548"/>
    </row>
    <row r="109" spans="1:49">
      <c r="A109" s="7">
        <v>2008</v>
      </c>
      <c r="B109" s="13">
        <v>7.68</v>
      </c>
      <c r="C109" s="14">
        <v>7.68</v>
      </c>
      <c r="D109" s="364">
        <v>124.68426023692797</v>
      </c>
      <c r="E109" s="848" t="s">
        <v>309</v>
      </c>
      <c r="F109" s="9">
        <v>4.6059999999999999</v>
      </c>
      <c r="G109" s="9">
        <v>4.1583464504245988</v>
      </c>
      <c r="H109" s="427" t="s">
        <v>85</v>
      </c>
      <c r="I109" s="9">
        <v>5.0991304347826087</v>
      </c>
      <c r="J109" s="9">
        <v>2.4262033809740267</v>
      </c>
      <c r="K109" s="9">
        <v>2.6729270538085821</v>
      </c>
      <c r="L109" s="9">
        <v>7.5253338157566354</v>
      </c>
      <c r="M109" s="9">
        <v>4.5399121311171902</v>
      </c>
      <c r="N109" s="15">
        <v>1966.26</v>
      </c>
      <c r="O109" s="10">
        <v>-5.3932205836360492</v>
      </c>
      <c r="P109" s="809"/>
      <c r="Q109" s="809"/>
      <c r="R109" s="809"/>
      <c r="S109" s="809"/>
      <c r="T109" s="809"/>
      <c r="U109" s="809"/>
      <c r="V109" s="809"/>
      <c r="W109" s="809"/>
      <c r="X109" s="809"/>
      <c r="Y109" s="809"/>
      <c r="Z109" s="809"/>
      <c r="AA109" s="809"/>
      <c r="AB109" s="809"/>
      <c r="AC109" s="809"/>
      <c r="AD109" s="809"/>
      <c r="AE109" s="809"/>
      <c r="AF109" s="809"/>
      <c r="AG109" s="548"/>
      <c r="AH109" s="548"/>
      <c r="AI109" s="548"/>
      <c r="AJ109" s="548"/>
      <c r="AK109" s="548"/>
      <c r="AL109" s="548"/>
      <c r="AM109" s="548"/>
      <c r="AN109" s="548"/>
      <c r="AO109" s="548">
        <v>11.031600000000003</v>
      </c>
      <c r="AP109" s="548"/>
      <c r="AQ109" s="548"/>
      <c r="AR109" s="548"/>
      <c r="AS109" s="548"/>
      <c r="AT109" s="548"/>
      <c r="AU109" s="548"/>
      <c r="AV109" s="548"/>
      <c r="AW109" s="548"/>
    </row>
    <row r="110" spans="1:49">
      <c r="A110" s="7">
        <v>2009</v>
      </c>
      <c r="B110" s="13">
        <v>2</v>
      </c>
      <c r="C110" s="14">
        <v>2</v>
      </c>
      <c r="D110" s="364">
        <v>127.17794544166654</v>
      </c>
      <c r="E110" s="13" t="s">
        <v>309</v>
      </c>
      <c r="F110" s="9">
        <v>4.6059999999999999</v>
      </c>
      <c r="G110" s="9">
        <v>4.1583464504245988</v>
      </c>
      <c r="H110" s="427" t="s">
        <v>85</v>
      </c>
      <c r="I110" s="9">
        <v>5.0991304347826087</v>
      </c>
      <c r="J110" s="9">
        <v>2.4262033809740267</v>
      </c>
      <c r="K110" s="9">
        <v>2.6729270538085821</v>
      </c>
      <c r="L110" s="9">
        <v>7.5253338157566354</v>
      </c>
      <c r="M110" s="9">
        <v>4.5399121311171902</v>
      </c>
      <c r="N110" s="15">
        <v>2156.29</v>
      </c>
      <c r="O110" s="10">
        <v>9.6645408033525513</v>
      </c>
      <c r="P110" s="809"/>
      <c r="Q110" s="809"/>
      <c r="R110" s="809"/>
      <c r="S110" s="809"/>
      <c r="T110" s="809"/>
      <c r="U110" s="809"/>
      <c r="V110" s="809"/>
      <c r="W110" s="809"/>
      <c r="X110" s="809"/>
      <c r="Y110" s="809"/>
      <c r="Z110" s="809"/>
      <c r="AA110" s="809"/>
      <c r="AB110" s="809"/>
      <c r="AC110" s="809"/>
      <c r="AD110" s="809"/>
      <c r="AE110" s="809"/>
      <c r="AF110" s="809"/>
      <c r="AG110" s="548"/>
      <c r="AH110" s="548"/>
      <c r="AI110" s="548"/>
      <c r="AJ110" s="548"/>
      <c r="AK110" s="548"/>
      <c r="AL110" s="548"/>
      <c r="AM110" s="548"/>
      <c r="AN110" s="548"/>
      <c r="AO110" s="548">
        <v>11.031600000000003</v>
      </c>
      <c r="AP110" s="548"/>
      <c r="AQ110" s="548"/>
      <c r="AR110" s="548"/>
      <c r="AS110" s="548"/>
      <c r="AT110" s="548"/>
      <c r="AU110" s="548"/>
      <c r="AV110" s="548"/>
      <c r="AW110" s="548"/>
    </row>
    <row r="111" spans="1:49">
      <c r="A111" s="7">
        <v>2010</v>
      </c>
      <c r="B111" s="13">
        <v>3.17</v>
      </c>
      <c r="C111" s="14">
        <v>3.17</v>
      </c>
      <c r="D111" s="364">
        <v>131.20948631216737</v>
      </c>
      <c r="E111" s="13" t="s">
        <v>309</v>
      </c>
      <c r="F111" s="9">
        <v>4.6059999999999999</v>
      </c>
      <c r="G111" s="9">
        <v>4.1583464504245988</v>
      </c>
      <c r="H111" s="427" t="s">
        <v>85</v>
      </c>
      <c r="I111" s="9">
        <v>5.0991304347826087</v>
      </c>
      <c r="J111" s="9">
        <v>2.4262033809740267</v>
      </c>
      <c r="K111" s="9">
        <v>2.6729270538085821</v>
      </c>
      <c r="L111" s="9">
        <v>7.5253338157566354</v>
      </c>
      <c r="M111" s="9">
        <v>4.5399121311171902</v>
      </c>
      <c r="N111" s="15">
        <v>1897.89</v>
      </c>
      <c r="O111" s="10">
        <v>-11.983545812483476</v>
      </c>
      <c r="P111" s="809"/>
      <c r="Q111" s="809"/>
      <c r="R111" s="809"/>
      <c r="S111" s="809"/>
      <c r="T111" s="809"/>
      <c r="U111" s="809"/>
      <c r="V111" s="809"/>
      <c r="W111" s="809"/>
      <c r="X111" s="809"/>
      <c r="Y111" s="809"/>
      <c r="Z111" s="809"/>
      <c r="AA111" s="809"/>
      <c r="AB111" s="809"/>
      <c r="AC111" s="809"/>
      <c r="AD111" s="809"/>
      <c r="AE111" s="809"/>
      <c r="AF111" s="809"/>
      <c r="AG111" s="548"/>
      <c r="AH111" s="548"/>
      <c r="AI111" s="548"/>
      <c r="AJ111" s="548"/>
      <c r="AK111" s="548"/>
      <c r="AL111" s="548"/>
      <c r="AM111" s="548"/>
      <c r="AN111" s="548"/>
      <c r="AO111" s="548">
        <v>11.031600000000003</v>
      </c>
      <c r="AP111" s="548"/>
      <c r="AQ111" s="548"/>
      <c r="AR111" s="548"/>
      <c r="AS111" s="548"/>
      <c r="AT111" s="548"/>
      <c r="AU111" s="548"/>
      <c r="AV111" s="548"/>
      <c r="AW111" s="548"/>
    </row>
    <row r="112" spans="1:49">
      <c r="A112" s="7">
        <v>2011</v>
      </c>
      <c r="B112" s="8">
        <v>3.73</v>
      </c>
      <c r="C112" s="8">
        <v>3.73</v>
      </c>
      <c r="D112" s="364">
        <v>136.10360015161123</v>
      </c>
      <c r="E112" s="13" t="s">
        <v>322</v>
      </c>
      <c r="F112" s="399">
        <v>3.7079999999999997</v>
      </c>
      <c r="G112" s="9">
        <v>3.3743803115548623</v>
      </c>
      <c r="H112" s="427" t="s">
        <v>85</v>
      </c>
      <c r="I112" s="9">
        <v>5.0991304347826087</v>
      </c>
      <c r="J112" s="9">
        <v>2.4262033809740267</v>
      </c>
      <c r="K112" s="9">
        <v>2.6729270538085821</v>
      </c>
      <c r="L112" s="9">
        <v>7.5253338157566354</v>
      </c>
      <c r="M112" s="9">
        <v>4.5399121311171902</v>
      </c>
      <c r="N112" s="9">
        <v>1848.17</v>
      </c>
      <c r="O112" s="9">
        <v>-2.6197514081427231</v>
      </c>
      <c r="P112" s="809"/>
      <c r="Q112" s="809"/>
      <c r="R112" s="809"/>
      <c r="S112" s="809"/>
      <c r="T112" s="809"/>
      <c r="U112" s="809"/>
      <c r="V112" s="809"/>
      <c r="W112" s="809"/>
      <c r="X112" s="809"/>
      <c r="Y112" s="809"/>
      <c r="Z112" s="809"/>
      <c r="AA112" s="809"/>
      <c r="AB112" s="809"/>
      <c r="AC112" s="809"/>
      <c r="AD112" s="809"/>
      <c r="AE112" s="809"/>
      <c r="AF112" s="809"/>
      <c r="AG112" s="548"/>
      <c r="AH112" s="548"/>
      <c r="AI112" s="548"/>
      <c r="AJ112" s="548"/>
      <c r="AK112" s="548"/>
      <c r="AL112" s="548"/>
      <c r="AM112" s="548"/>
      <c r="AN112" s="548"/>
      <c r="AO112" s="548">
        <v>11.031600000000003</v>
      </c>
      <c r="AP112" s="548"/>
      <c r="AQ112" s="548"/>
      <c r="AR112" s="548"/>
      <c r="AS112" s="548"/>
      <c r="AT112" s="548"/>
      <c r="AU112" s="548"/>
      <c r="AV112" s="548"/>
      <c r="AW112" s="548"/>
    </row>
    <row r="113" spans="1:49">
      <c r="A113" s="7">
        <v>2012</v>
      </c>
      <c r="B113" s="8">
        <v>2.44</v>
      </c>
      <c r="C113" s="8">
        <v>2.44</v>
      </c>
      <c r="D113" s="364">
        <v>139.42452799531054</v>
      </c>
      <c r="E113" s="848" t="s">
        <v>322</v>
      </c>
      <c r="F113" s="399">
        <v>3.7079999999999997</v>
      </c>
      <c r="G113" s="9">
        <v>3.3743803115548623</v>
      </c>
      <c r="H113" s="427" t="s">
        <v>85</v>
      </c>
      <c r="I113" s="9">
        <v>5.0991304347826087</v>
      </c>
      <c r="J113" s="9">
        <v>2.4262033809740267</v>
      </c>
      <c r="K113" s="9">
        <v>2.6729270538085821</v>
      </c>
      <c r="L113" s="9">
        <v>7.5253338157566354</v>
      </c>
      <c r="M113" s="9">
        <v>4.5399121311171902</v>
      </c>
      <c r="N113" s="9">
        <v>1798.23</v>
      </c>
      <c r="O113" s="9">
        <v>-2.7021323795971219</v>
      </c>
      <c r="P113" s="809"/>
      <c r="Q113" s="809"/>
      <c r="R113" s="809"/>
      <c r="S113" s="809"/>
      <c r="T113" s="809"/>
      <c r="U113" s="809"/>
      <c r="V113" s="809"/>
      <c r="W113" s="809"/>
      <c r="X113" s="809"/>
      <c r="Y113" s="809"/>
      <c r="Z113" s="809"/>
      <c r="AA113" s="809"/>
      <c r="AB113" s="809"/>
      <c r="AC113" s="809"/>
      <c r="AD113" s="809"/>
      <c r="AE113" s="809"/>
      <c r="AF113" s="809"/>
      <c r="AG113" s="548"/>
      <c r="AH113" s="548"/>
      <c r="AI113" s="548"/>
      <c r="AJ113" s="548"/>
      <c r="AK113" s="548"/>
      <c r="AL113" s="548"/>
      <c r="AM113" s="548"/>
      <c r="AN113" s="548"/>
      <c r="AO113" s="548">
        <v>11.031600000000003</v>
      </c>
      <c r="AP113" s="548"/>
      <c r="AQ113" s="548"/>
      <c r="AR113" s="548"/>
      <c r="AS113" s="548"/>
      <c r="AT113" s="548"/>
      <c r="AU113" s="548"/>
      <c r="AV113" s="548"/>
      <c r="AW113" s="548"/>
    </row>
    <row r="114" spans="1:49">
      <c r="A114" s="7">
        <v>2013</v>
      </c>
      <c r="B114" s="8">
        <v>1.94</v>
      </c>
      <c r="C114" s="8">
        <v>1.94</v>
      </c>
      <c r="D114" s="364">
        <v>142.12936383841958</v>
      </c>
      <c r="E114" s="13" t="s">
        <v>322</v>
      </c>
      <c r="F114" s="399">
        <v>3.7079999999999997</v>
      </c>
      <c r="G114" s="9">
        <v>3.3743803115548623</v>
      </c>
      <c r="H114" s="427" t="s">
        <v>85</v>
      </c>
      <c r="I114" s="9">
        <v>5.0991304347826087</v>
      </c>
      <c r="J114" s="9">
        <v>2.4262033809740267</v>
      </c>
      <c r="K114" s="9">
        <v>2.6729270538085821</v>
      </c>
      <c r="L114" s="9">
        <v>7.5253338157566354</v>
      </c>
      <c r="M114" s="9">
        <v>4.5399121311171902</v>
      </c>
      <c r="N114" s="9">
        <v>1868.9</v>
      </c>
      <c r="O114" s="9">
        <v>3.9299755871051056</v>
      </c>
      <c r="P114" s="809"/>
      <c r="Q114" s="809"/>
      <c r="R114" s="809"/>
      <c r="S114" s="809"/>
      <c r="T114" s="809"/>
      <c r="U114" s="809"/>
      <c r="V114" s="809"/>
      <c r="W114" s="809"/>
      <c r="X114" s="809"/>
      <c r="Y114" s="809"/>
      <c r="Z114" s="809"/>
      <c r="AA114" s="809"/>
      <c r="AB114" s="809"/>
      <c r="AC114" s="809"/>
      <c r="AD114" s="809"/>
      <c r="AE114" s="809"/>
      <c r="AF114" s="809"/>
      <c r="AG114" s="548"/>
      <c r="AH114" s="548"/>
      <c r="AI114" s="548"/>
      <c r="AJ114" s="548"/>
      <c r="AK114" s="548"/>
      <c r="AL114" s="548"/>
      <c r="AM114" s="548"/>
      <c r="AN114" s="548"/>
      <c r="AO114" s="548">
        <v>11.031600000000003</v>
      </c>
      <c r="AP114" s="548"/>
      <c r="AQ114" s="548"/>
      <c r="AR114" s="548"/>
      <c r="AS114" s="548"/>
      <c r="AT114" s="548"/>
      <c r="AU114" s="548"/>
      <c r="AV114" s="548"/>
      <c r="AW114" s="548"/>
    </row>
    <row r="115" spans="1:49">
      <c r="A115" s="7">
        <v>2014</v>
      </c>
      <c r="B115" s="13">
        <v>3.66</v>
      </c>
      <c r="C115" s="14">
        <v>3.66</v>
      </c>
      <c r="D115" s="364">
        <v>147.33129855490574</v>
      </c>
      <c r="E115" s="13" t="s">
        <v>322</v>
      </c>
      <c r="F115" s="399">
        <v>3.7079999999999997</v>
      </c>
      <c r="G115" s="9">
        <v>3.3743803115548623</v>
      </c>
      <c r="H115" s="427" t="s">
        <v>85</v>
      </c>
      <c r="I115" s="9">
        <v>5.0991304347826087</v>
      </c>
      <c r="J115" s="9">
        <v>2.4262033809740267</v>
      </c>
      <c r="K115" s="9">
        <v>2.6729270538085821</v>
      </c>
      <c r="L115" s="9">
        <v>7.5253338157566354</v>
      </c>
      <c r="M115" s="9">
        <v>4.5399121311171902</v>
      </c>
      <c r="N115" s="15">
        <v>2000.68</v>
      </c>
      <c r="O115" s="10">
        <v>7.0512065921130018</v>
      </c>
      <c r="P115" s="809"/>
      <c r="Q115" s="809"/>
      <c r="R115" s="809"/>
      <c r="S115" s="809"/>
      <c r="T115" s="809"/>
      <c r="U115" s="809"/>
      <c r="V115" s="809"/>
      <c r="W115" s="809"/>
      <c r="X115" s="809"/>
      <c r="Y115" s="809"/>
      <c r="Z115" s="809"/>
      <c r="AA115" s="809"/>
      <c r="AB115" s="809"/>
      <c r="AC115" s="809"/>
      <c r="AD115" s="809"/>
      <c r="AE115" s="809"/>
      <c r="AF115" s="809"/>
      <c r="AG115" s="548"/>
      <c r="AH115" s="548"/>
      <c r="AI115" s="548"/>
      <c r="AJ115" s="548"/>
      <c r="AK115" s="548"/>
      <c r="AL115" s="548"/>
      <c r="AM115" s="548"/>
      <c r="AN115" s="548"/>
      <c r="AO115" s="548">
        <v>11.031600000000003</v>
      </c>
      <c r="AP115" s="548"/>
      <c r="AQ115" s="548"/>
      <c r="AR115" s="548"/>
      <c r="AS115" s="548"/>
      <c r="AT115" s="548"/>
      <c r="AU115" s="548"/>
      <c r="AV115" s="548"/>
      <c r="AW115" s="548"/>
    </row>
    <row r="116" spans="1:49">
      <c r="A116" s="7">
        <v>2015</v>
      </c>
      <c r="B116" s="13">
        <v>6.77</v>
      </c>
      <c r="C116" s="14">
        <v>6.77</v>
      </c>
      <c r="D116" s="364">
        <v>157.30562746707287</v>
      </c>
      <c r="E116" s="13" t="s">
        <v>322</v>
      </c>
      <c r="F116" s="399">
        <v>3.7079999999999997</v>
      </c>
      <c r="G116" s="9">
        <v>3.3743803115548623</v>
      </c>
      <c r="H116" s="427" t="s">
        <v>85</v>
      </c>
      <c r="I116" s="9">
        <v>5.0991304347826087</v>
      </c>
      <c r="J116" s="9">
        <v>2.4262033809740267</v>
      </c>
      <c r="K116" s="9">
        <v>2.6729270538085821</v>
      </c>
      <c r="L116" s="9">
        <v>7.5253338157566354</v>
      </c>
      <c r="M116" s="9">
        <v>4.5399121311171902</v>
      </c>
      <c r="N116" s="15">
        <v>2746.47</v>
      </c>
      <c r="O116" s="10">
        <v>37.276825879201049</v>
      </c>
      <c r="P116" s="809"/>
      <c r="Q116" s="809"/>
      <c r="R116" s="809"/>
      <c r="S116" s="809"/>
      <c r="T116" s="809"/>
      <c r="U116" s="809"/>
      <c r="V116" s="809"/>
      <c r="W116" s="809"/>
      <c r="X116" s="809"/>
      <c r="Y116" s="809"/>
      <c r="Z116" s="809"/>
      <c r="AA116" s="809"/>
      <c r="AB116" s="809"/>
      <c r="AC116" s="809"/>
      <c r="AD116" s="809"/>
      <c r="AE116" s="809"/>
      <c r="AF116" s="809"/>
      <c r="AG116" s="548"/>
      <c r="AH116" s="548"/>
      <c r="AI116" s="548"/>
      <c r="AJ116" s="548"/>
      <c r="AK116" s="548"/>
      <c r="AL116" s="548"/>
      <c r="AM116" s="548"/>
      <c r="AN116" s="548"/>
      <c r="AO116" s="548">
        <v>11.031600000000003</v>
      </c>
      <c r="AP116" s="548"/>
      <c r="AQ116" s="548"/>
      <c r="AR116" s="548"/>
      <c r="AS116" s="548"/>
      <c r="AT116" s="548"/>
      <c r="AU116" s="548"/>
      <c r="AV116" s="548"/>
      <c r="AW116" s="548"/>
    </row>
    <row r="117" spans="1:49">
      <c r="A117" s="7">
        <v>2016</v>
      </c>
      <c r="B117" s="13">
        <v>5.75</v>
      </c>
      <c r="C117" s="14">
        <v>5.75</v>
      </c>
      <c r="D117" s="364">
        <v>166.35070104642958</v>
      </c>
      <c r="E117" s="13" t="s">
        <v>335</v>
      </c>
      <c r="F117" s="9">
        <v>3.6859999999999999</v>
      </c>
      <c r="G117" s="9">
        <v>4.3488057791982175</v>
      </c>
      <c r="H117" s="427" t="s">
        <v>85</v>
      </c>
      <c r="I117" s="9">
        <v>5.0991304347826087</v>
      </c>
      <c r="J117" s="9">
        <v>2.4262033809740267</v>
      </c>
      <c r="K117" s="9">
        <v>2.6729270538085821</v>
      </c>
      <c r="L117" s="9">
        <v>7.5253338157566354</v>
      </c>
      <c r="M117" s="9">
        <v>4.5399121311171902</v>
      </c>
      <c r="N117" s="15">
        <v>3053.42</v>
      </c>
      <c r="O117" s="10">
        <v>11.176164312736002</v>
      </c>
      <c r="P117" s="809"/>
      <c r="Q117" s="809"/>
      <c r="R117" s="809"/>
      <c r="S117" s="809"/>
      <c r="T117" s="809"/>
      <c r="U117" s="809"/>
      <c r="V117" s="809"/>
      <c r="W117" s="809"/>
      <c r="X117" s="809"/>
      <c r="Y117" s="809"/>
      <c r="Z117" s="809"/>
      <c r="AA117" s="809"/>
      <c r="AB117" s="809"/>
      <c r="AC117" s="809"/>
      <c r="AD117" s="809"/>
      <c r="AE117" s="809"/>
      <c r="AF117" s="809"/>
      <c r="AG117" s="548"/>
      <c r="AH117" s="548"/>
      <c r="AI117" s="548"/>
      <c r="AJ117" s="548"/>
      <c r="AK117" s="548"/>
      <c r="AL117" s="548"/>
      <c r="AM117" s="548"/>
      <c r="AN117" s="548"/>
      <c r="AO117" s="548">
        <v>11.031600000000003</v>
      </c>
      <c r="AP117" s="548"/>
      <c r="AQ117" s="548"/>
      <c r="AR117" s="548"/>
      <c r="AS117" s="548"/>
      <c r="AT117" s="548"/>
      <c r="AU117" s="548"/>
      <c r="AV117" s="548"/>
      <c r="AW117" s="548"/>
    </row>
    <row r="118" spans="1:49">
      <c r="A118" s="7">
        <v>2017</v>
      </c>
      <c r="B118" s="8">
        <v>4.09</v>
      </c>
      <c r="C118" s="8">
        <v>4.09</v>
      </c>
      <c r="D118" s="364">
        <v>173.15444471922854</v>
      </c>
      <c r="E118" s="13" t="s">
        <v>335</v>
      </c>
      <c r="F118" s="9">
        <v>3.6859999999999999</v>
      </c>
      <c r="G118" s="9">
        <v>4.3488057791982175</v>
      </c>
      <c r="H118" s="427" t="s">
        <v>85</v>
      </c>
      <c r="I118" s="9">
        <v>5.0991304347826087</v>
      </c>
      <c r="J118" s="9">
        <v>2.4262033809740267</v>
      </c>
      <c r="K118" s="9">
        <v>2.6729270538085821</v>
      </c>
      <c r="L118" s="9">
        <v>7.5253338157566354</v>
      </c>
      <c r="M118" s="9">
        <v>4.5399121311171902</v>
      </c>
      <c r="N118" s="9">
        <v>2951.15</v>
      </c>
      <c r="O118" s="9">
        <v>-3.3493590793274408</v>
      </c>
      <c r="P118" s="809"/>
      <c r="Q118" s="809"/>
      <c r="R118" s="809"/>
      <c r="S118" s="809"/>
      <c r="T118" s="809"/>
      <c r="U118" s="809"/>
      <c r="V118" s="809"/>
      <c r="W118" s="809"/>
      <c r="X118" s="809"/>
      <c r="Y118" s="809"/>
      <c r="Z118" s="809"/>
      <c r="AA118" s="809"/>
      <c r="AB118" s="809"/>
      <c r="AC118" s="809"/>
      <c r="AD118" s="809"/>
      <c r="AE118" s="809"/>
      <c r="AF118" s="809"/>
      <c r="AG118" s="548"/>
      <c r="AH118" s="548"/>
      <c r="AI118" s="548"/>
      <c r="AJ118" s="548"/>
      <c r="AK118" s="548"/>
      <c r="AL118" s="548"/>
      <c r="AM118" s="548"/>
      <c r="AN118" s="548"/>
      <c r="AO118" s="548">
        <v>11.031600000000003</v>
      </c>
      <c r="AP118" s="548"/>
      <c r="AQ118" s="548"/>
      <c r="AR118" s="548"/>
      <c r="AS118" s="548"/>
      <c r="AT118" s="548"/>
      <c r="AU118" s="548"/>
      <c r="AV118" s="548"/>
      <c r="AW118" s="548"/>
    </row>
    <row r="119" spans="1:49">
      <c r="A119" s="7">
        <v>2018</v>
      </c>
      <c r="B119" s="8">
        <v>3.18</v>
      </c>
      <c r="C119" s="8">
        <v>3.18</v>
      </c>
      <c r="D119" s="364">
        <v>178.66075606130002</v>
      </c>
      <c r="E119" s="13" t="s">
        <v>335</v>
      </c>
      <c r="F119" s="9">
        <v>3.6859999999999999</v>
      </c>
      <c r="G119" s="9">
        <v>4.3488057791982175</v>
      </c>
      <c r="H119" s="427" t="s">
        <v>85</v>
      </c>
      <c r="I119" s="9">
        <v>5.0991304347826087</v>
      </c>
      <c r="J119" s="9">
        <v>2.4262033809740267</v>
      </c>
      <c r="K119" s="9">
        <v>2.6729270538085821</v>
      </c>
      <c r="L119" s="9">
        <v>7.5253338157566354</v>
      </c>
      <c r="M119" s="9">
        <v>4.5399121311171902</v>
      </c>
      <c r="N119" s="9">
        <v>2956.5463934426216</v>
      </c>
      <c r="O119" s="9">
        <v>0.18285730791798294</v>
      </c>
      <c r="P119" s="809"/>
      <c r="Q119" s="809"/>
      <c r="R119" s="809"/>
      <c r="S119" s="809"/>
      <c r="T119" s="809"/>
      <c r="U119" s="809"/>
      <c r="V119" s="809"/>
      <c r="W119" s="809"/>
      <c r="X119" s="809"/>
      <c r="Y119" s="809"/>
      <c r="Z119" s="809"/>
      <c r="AA119" s="809"/>
      <c r="AB119" s="809"/>
      <c r="AC119" s="809"/>
      <c r="AD119" s="809"/>
      <c r="AE119" s="809"/>
      <c r="AF119" s="809"/>
      <c r="AG119" s="548"/>
      <c r="AH119" s="548"/>
      <c r="AI119" s="548"/>
      <c r="AJ119" s="548"/>
      <c r="AK119" s="548"/>
      <c r="AL119" s="548"/>
      <c r="AM119" s="548"/>
      <c r="AN119" s="548"/>
      <c r="AO119" s="548">
        <v>11.031600000000003</v>
      </c>
      <c r="AP119" s="548"/>
      <c r="AQ119" s="548"/>
      <c r="AR119" s="548"/>
      <c r="AS119" s="548"/>
      <c r="AT119" s="548"/>
      <c r="AU119" s="548"/>
      <c r="AV119" s="548"/>
      <c r="AW119" s="548"/>
    </row>
    <row r="120" spans="1:49">
      <c r="A120" s="7">
        <v>2019</v>
      </c>
      <c r="B120" s="8">
        <v>3.8</v>
      </c>
      <c r="C120" s="8">
        <v>3.8</v>
      </c>
      <c r="D120" s="364">
        <v>185.44986479162944</v>
      </c>
      <c r="E120" s="13" t="s">
        <v>335</v>
      </c>
      <c r="F120" s="9">
        <v>3.6859999999999999</v>
      </c>
      <c r="G120" s="9">
        <v>4.3488057791982175</v>
      </c>
      <c r="H120" s="427" t="s">
        <v>85</v>
      </c>
      <c r="I120" s="9">
        <v>5.0991304347826087</v>
      </c>
      <c r="J120" s="9">
        <v>2.4262033809740267</v>
      </c>
      <c r="K120" s="9">
        <v>2.6729270538085821</v>
      </c>
      <c r="L120" s="9">
        <v>7.5253338157566354</v>
      </c>
      <c r="M120" s="9">
        <v>4.5399121311171902</v>
      </c>
      <c r="N120" s="9">
        <v>3282.39</v>
      </c>
      <c r="O120" s="9">
        <v>11.021088905625586</v>
      </c>
      <c r="P120" s="809"/>
      <c r="Q120" s="809"/>
      <c r="R120" s="809"/>
      <c r="S120" s="809"/>
      <c r="T120" s="809"/>
      <c r="U120" s="809"/>
      <c r="V120" s="809"/>
      <c r="W120" s="809"/>
      <c r="X120" s="809"/>
      <c r="Y120" s="809"/>
      <c r="Z120" s="809"/>
      <c r="AA120" s="809"/>
      <c r="AB120" s="809"/>
      <c r="AC120" s="809"/>
      <c r="AD120" s="809"/>
      <c r="AE120" s="809"/>
      <c r="AF120" s="809"/>
      <c r="AG120" s="548"/>
      <c r="AH120" s="548"/>
      <c r="AI120" s="548"/>
      <c r="AJ120" s="548"/>
      <c r="AK120" s="548"/>
      <c r="AL120" s="548"/>
      <c r="AM120" s="548"/>
      <c r="AN120" s="548"/>
      <c r="AO120" s="548">
        <v>11.031600000000003</v>
      </c>
      <c r="AP120" s="548"/>
      <c r="AQ120" s="548"/>
      <c r="AR120" s="548"/>
      <c r="AS120" s="548"/>
      <c r="AT120" s="548"/>
      <c r="AU120" s="548"/>
      <c r="AV120" s="548"/>
      <c r="AW120" s="548"/>
    </row>
    <row r="121" spans="1:49">
      <c r="A121" s="7">
        <v>2020</v>
      </c>
      <c r="B121" s="13">
        <v>1.61</v>
      </c>
      <c r="C121" s="14">
        <v>1.61</v>
      </c>
      <c r="D121" s="364">
        <v>188.43560761477468</v>
      </c>
      <c r="E121" s="13" t="s">
        <v>335</v>
      </c>
      <c r="F121" s="9">
        <v>3.6859999999999999</v>
      </c>
      <c r="G121" s="9">
        <v>4.3488057791982175</v>
      </c>
      <c r="H121" s="427" t="s">
        <v>85</v>
      </c>
      <c r="I121" s="9">
        <v>5.0991304347826087</v>
      </c>
      <c r="J121" s="9">
        <v>2.4262033809740267</v>
      </c>
      <c r="K121" s="9">
        <v>2.6729270538085821</v>
      </c>
      <c r="L121" s="9">
        <v>7.5253338157566354</v>
      </c>
      <c r="M121" s="9">
        <v>4.5399121311171902</v>
      </c>
      <c r="N121" s="15">
        <v>3691.2750409836085</v>
      </c>
      <c r="O121" s="10">
        <v>12.456930498314001</v>
      </c>
      <c r="P121" s="809"/>
      <c r="Q121" s="809"/>
      <c r="R121" s="809"/>
      <c r="S121" s="809"/>
      <c r="T121" s="809"/>
      <c r="U121" s="809"/>
      <c r="V121" s="809"/>
      <c r="W121" s="809"/>
      <c r="X121" s="809"/>
      <c r="Y121" s="809"/>
      <c r="Z121" s="809"/>
      <c r="AA121" s="809"/>
      <c r="AB121" s="809"/>
      <c r="AC121" s="809"/>
      <c r="AD121" s="809"/>
      <c r="AE121" s="809"/>
      <c r="AF121" s="809"/>
      <c r="AG121" s="548"/>
      <c r="AH121" s="548"/>
      <c r="AI121" s="548"/>
      <c r="AJ121" s="548"/>
      <c r="AK121" s="548"/>
      <c r="AL121" s="548"/>
      <c r="AM121" s="548"/>
      <c r="AN121" s="548"/>
      <c r="AO121" s="548">
        <v>11.031600000000003</v>
      </c>
      <c r="AP121" s="548"/>
      <c r="AQ121" s="548"/>
      <c r="AR121" s="548"/>
      <c r="AS121" s="548"/>
      <c r="AT121" s="548"/>
      <c r="AU121" s="548"/>
      <c r="AV121" s="548"/>
      <c r="AW121" s="548"/>
    </row>
    <row r="122" spans="1:49">
      <c r="A122" s="7">
        <v>2021</v>
      </c>
      <c r="B122" s="13">
        <v>5.62</v>
      </c>
      <c r="C122" s="14">
        <v>5.62</v>
      </c>
      <c r="D122" s="364">
        <v>199.02568876272503</v>
      </c>
      <c r="E122" s="13" t="s">
        <v>335</v>
      </c>
      <c r="F122" s="399">
        <v>5.62</v>
      </c>
      <c r="G122" s="9">
        <v>4.3488057791982175</v>
      </c>
      <c r="H122" s="427" t="s">
        <v>85</v>
      </c>
      <c r="I122" s="9">
        <v>5.0991304347826087</v>
      </c>
      <c r="J122" s="9">
        <v>2.4262033809740267</v>
      </c>
      <c r="K122" s="9">
        <v>2.6729270538085821</v>
      </c>
      <c r="L122" s="9">
        <v>7.5253338157566354</v>
      </c>
      <c r="M122" s="9">
        <v>4.5399121311171902</v>
      </c>
      <c r="N122" s="15">
        <v>3747.2442276422753</v>
      </c>
      <c r="O122" s="10">
        <v>1.5162561997480672</v>
      </c>
      <c r="P122" s="809"/>
      <c r="Q122" s="809"/>
      <c r="R122" s="809"/>
      <c r="S122" s="809"/>
      <c r="T122" s="809"/>
      <c r="U122" s="809"/>
      <c r="V122" s="809"/>
      <c r="W122" s="809"/>
      <c r="X122" s="809"/>
      <c r="Y122" s="809"/>
      <c r="Z122" s="809"/>
      <c r="AA122" s="809"/>
      <c r="AB122" s="809"/>
      <c r="AC122" s="809"/>
      <c r="AD122" s="809"/>
      <c r="AE122" s="809"/>
      <c r="AF122" s="809"/>
      <c r="AG122" s="548"/>
      <c r="AH122" s="548"/>
      <c r="AI122" s="548"/>
      <c r="AJ122" s="548"/>
      <c r="AK122" s="548"/>
      <c r="AL122" s="548"/>
      <c r="AM122" s="548"/>
      <c r="AN122" s="548"/>
      <c r="AO122" s="548">
        <v>11.031600000000003</v>
      </c>
      <c r="AP122" s="548"/>
      <c r="AQ122" s="548"/>
      <c r="AR122" s="548"/>
      <c r="AS122" s="548"/>
      <c r="AT122" s="548"/>
      <c r="AU122" s="548"/>
      <c r="AV122" s="548"/>
      <c r="AW122" s="548"/>
    </row>
    <row r="123" spans="1:49">
      <c r="A123" s="7" t="s">
        <v>414</v>
      </c>
      <c r="B123" s="13"/>
      <c r="C123" s="16">
        <v>11.44</v>
      </c>
      <c r="D123" s="364">
        <v>221.79422755718079</v>
      </c>
      <c r="E123" s="13" t="s">
        <v>335</v>
      </c>
      <c r="F123" s="9">
        <v>11.44</v>
      </c>
      <c r="G123" s="9">
        <v>4.3488057791982175</v>
      </c>
      <c r="H123" s="427" t="s">
        <v>85</v>
      </c>
      <c r="I123" s="9">
        <v>5.0991304347826087</v>
      </c>
      <c r="J123" s="9">
        <v>2.4262033809740267</v>
      </c>
      <c r="K123" s="9">
        <v>2.6729270538085821</v>
      </c>
      <c r="L123" s="9">
        <v>7.5253338157566354</v>
      </c>
      <c r="M123" s="9">
        <v>4.5399121311171902</v>
      </c>
      <c r="N123" s="14"/>
      <c r="O123" s="17"/>
      <c r="P123" s="809"/>
      <c r="Q123" s="809"/>
      <c r="R123" s="809"/>
      <c r="S123" s="809"/>
      <c r="T123" s="809"/>
      <c r="U123" s="809"/>
      <c r="V123" s="809"/>
      <c r="W123" s="809"/>
      <c r="X123" s="809"/>
      <c r="Y123" s="809"/>
      <c r="Z123" s="809"/>
      <c r="AA123" s="809"/>
      <c r="AB123" s="809"/>
      <c r="AC123" s="809"/>
      <c r="AD123" s="809"/>
      <c r="AE123" s="809"/>
      <c r="AF123" s="809"/>
      <c r="AG123" s="548"/>
      <c r="AH123" s="548"/>
      <c r="AI123" s="548"/>
      <c r="AJ123" s="548"/>
      <c r="AK123" s="548"/>
      <c r="AL123" s="548"/>
      <c r="AM123" s="548"/>
      <c r="AN123" s="548"/>
      <c r="AO123" s="548">
        <v>11.031600000000003</v>
      </c>
      <c r="AP123" s="548"/>
      <c r="AQ123" s="548"/>
      <c r="AR123" s="548"/>
      <c r="AS123" s="548"/>
      <c r="AT123" s="548"/>
      <c r="AU123" s="548"/>
      <c r="AV123" s="548"/>
      <c r="AW123" s="548"/>
    </row>
    <row r="124" spans="1:49">
      <c r="A124" s="7"/>
      <c r="B124" s="17"/>
      <c r="C124" s="17"/>
      <c r="D124" s="17"/>
      <c r="E124" s="17"/>
      <c r="F124" s="17"/>
      <c r="G124" s="17"/>
      <c r="H124" s="17"/>
      <c r="I124" s="17"/>
      <c r="J124" s="17"/>
      <c r="K124" s="17"/>
      <c r="L124" s="17"/>
      <c r="M124" s="17"/>
      <c r="N124" s="17"/>
      <c r="O124" s="17"/>
      <c r="P124" s="809"/>
      <c r="Q124" s="809"/>
      <c r="R124" s="809"/>
      <c r="S124" s="809"/>
      <c r="T124" s="809"/>
      <c r="U124" s="809"/>
      <c r="V124" s="809"/>
      <c r="W124" s="809"/>
      <c r="X124" s="809"/>
      <c r="Y124" s="809"/>
      <c r="Z124" s="809"/>
      <c r="AA124" s="809"/>
      <c r="AB124" s="809"/>
      <c r="AC124" s="809"/>
      <c r="AD124" s="809"/>
      <c r="AE124" s="809"/>
      <c r="AF124" s="809"/>
      <c r="AG124" s="548"/>
      <c r="AH124" s="548"/>
      <c r="AI124" s="548"/>
      <c r="AJ124" s="548"/>
      <c r="AK124" s="548"/>
      <c r="AL124" s="548"/>
      <c r="AM124" s="548"/>
      <c r="AN124" s="548"/>
      <c r="AO124" s="548"/>
      <c r="AP124" s="548"/>
      <c r="AQ124" s="548"/>
      <c r="AR124" s="548"/>
      <c r="AS124" s="548"/>
      <c r="AT124" s="548"/>
      <c r="AU124" s="548"/>
      <c r="AV124" s="548"/>
      <c r="AW124" s="548"/>
    </row>
    <row r="125" spans="1:49">
      <c r="A125" s="1265" t="s">
        <v>757</v>
      </c>
      <c r="B125" s="1266"/>
      <c r="C125" s="1266"/>
      <c r="D125" s="1266"/>
      <c r="E125" s="1266"/>
      <c r="F125" s="1266"/>
      <c r="G125" s="1266"/>
      <c r="H125" s="1266"/>
      <c r="I125" s="1266"/>
      <c r="J125" s="1266"/>
      <c r="K125" s="1266"/>
      <c r="L125" s="1266"/>
      <c r="M125" s="1266"/>
      <c r="N125" s="1266"/>
      <c r="O125" s="1266"/>
      <c r="P125" s="809"/>
      <c r="Q125" s="809"/>
      <c r="R125" s="809"/>
      <c r="S125" s="809"/>
      <c r="T125" s="809"/>
      <c r="U125" s="809"/>
      <c r="V125" s="809"/>
      <c r="W125" s="809"/>
      <c r="X125" s="809"/>
      <c r="Y125" s="809"/>
      <c r="Z125" s="809"/>
      <c r="AA125" s="809"/>
      <c r="AB125" s="809"/>
      <c r="AC125" s="809"/>
      <c r="AD125" s="809"/>
      <c r="AE125" s="809"/>
      <c r="AF125" s="809"/>
      <c r="AG125" s="548"/>
      <c r="AH125" s="548"/>
      <c r="AI125" s="548"/>
      <c r="AJ125" s="548"/>
      <c r="AK125" s="548"/>
      <c r="AL125" s="548"/>
      <c r="AM125" s="548"/>
      <c r="AN125" s="548"/>
      <c r="AO125" s="548"/>
      <c r="AP125" s="548"/>
      <c r="AQ125" s="548"/>
      <c r="AR125" s="548"/>
      <c r="AS125" s="548"/>
      <c r="AT125" s="548"/>
      <c r="AU125" s="548"/>
      <c r="AV125" s="548"/>
      <c r="AW125" s="548"/>
    </row>
    <row r="126" spans="1:49">
      <c r="A126" s="1267" t="s">
        <v>758</v>
      </c>
      <c r="B126" s="1268"/>
      <c r="C126" s="1268"/>
      <c r="D126" s="1268"/>
      <c r="E126" s="1268"/>
      <c r="F126" s="1268"/>
      <c r="G126" s="1268"/>
      <c r="H126" s="1268"/>
      <c r="I126" s="1268"/>
      <c r="J126" s="1268"/>
      <c r="K126" s="1268"/>
      <c r="L126" s="1268"/>
      <c r="M126" s="1268"/>
      <c r="N126" s="1268"/>
      <c r="O126" s="1268"/>
      <c r="P126" s="809"/>
      <c r="Q126" s="809"/>
      <c r="R126" s="809"/>
      <c r="S126" s="809"/>
      <c r="T126" s="809"/>
      <c r="U126" s="809"/>
      <c r="V126" s="809"/>
      <c r="W126" s="809"/>
      <c r="X126" s="809"/>
      <c r="Y126" s="809"/>
      <c r="Z126" s="809"/>
      <c r="AA126" s="809"/>
      <c r="AB126" s="809"/>
      <c r="AC126" s="809"/>
      <c r="AD126" s="809"/>
      <c r="AE126" s="809"/>
      <c r="AF126" s="809"/>
      <c r="AG126" s="548"/>
      <c r="AH126" s="548"/>
      <c r="AI126" s="548"/>
      <c r="AJ126" s="548"/>
      <c r="AK126" s="548"/>
      <c r="AL126" s="548"/>
      <c r="AM126" s="548"/>
      <c r="AN126" s="548"/>
      <c r="AO126" s="548"/>
      <c r="AP126" s="548"/>
      <c r="AQ126" s="548"/>
      <c r="AR126" s="548"/>
      <c r="AS126" s="548"/>
      <c r="AT126" s="548"/>
      <c r="AU126" s="548"/>
      <c r="AV126" s="548"/>
      <c r="AW126" s="548"/>
    </row>
    <row r="127" spans="1:49">
      <c r="A127" s="1253" t="s">
        <v>759</v>
      </c>
      <c r="B127" s="1254"/>
      <c r="C127" s="1254"/>
      <c r="D127" s="1254"/>
      <c r="E127" s="1254"/>
      <c r="F127" s="1254"/>
      <c r="G127" s="1254"/>
      <c r="H127" s="1254"/>
      <c r="I127" s="1254"/>
      <c r="J127" s="1254"/>
      <c r="K127" s="1254"/>
      <c r="L127" s="1254"/>
      <c r="M127" s="1254"/>
      <c r="N127" s="1254"/>
      <c r="O127" s="1254"/>
      <c r="P127" s="809"/>
      <c r="Q127" s="809"/>
      <c r="R127" s="809"/>
      <c r="S127" s="809"/>
      <c r="T127" s="809"/>
      <c r="U127" s="809"/>
      <c r="V127" s="809"/>
      <c r="W127" s="809"/>
      <c r="X127" s="809"/>
      <c r="Y127" s="809"/>
      <c r="Z127" s="809"/>
      <c r="AA127" s="809"/>
      <c r="AB127" s="809"/>
      <c r="AC127" s="809"/>
      <c r="AD127" s="809"/>
      <c r="AE127" s="809"/>
      <c r="AF127" s="809"/>
      <c r="AG127" s="548"/>
      <c r="AH127" s="548"/>
      <c r="AI127" s="548"/>
      <c r="AJ127" s="548"/>
      <c r="AK127" s="548"/>
      <c r="AL127" s="548"/>
      <c r="AM127" s="548"/>
      <c r="AN127" s="548"/>
      <c r="AO127" s="548"/>
      <c r="AP127" s="548"/>
      <c r="AQ127" s="548"/>
      <c r="AR127" s="548"/>
      <c r="AS127" s="548"/>
      <c r="AT127" s="548"/>
      <c r="AU127" s="548"/>
      <c r="AV127" s="548"/>
      <c r="AW127" s="548"/>
    </row>
    <row r="128" spans="1:49">
      <c r="A128" s="1263" t="s">
        <v>760</v>
      </c>
      <c r="B128" s="1264"/>
      <c r="C128" s="1264"/>
      <c r="D128" s="32"/>
      <c r="E128" s="32"/>
      <c r="F128" s="32"/>
      <c r="G128" s="32"/>
      <c r="H128" s="32"/>
      <c r="I128" s="32"/>
      <c r="J128" s="32"/>
      <c r="K128" s="32"/>
      <c r="L128" s="32"/>
      <c r="M128" s="32"/>
      <c r="N128" s="32"/>
      <c r="O128" s="32"/>
      <c r="P128" s="809"/>
      <c r="Q128" s="809"/>
      <c r="R128" s="809"/>
      <c r="S128" s="809"/>
      <c r="T128" s="809"/>
      <c r="U128" s="809"/>
      <c r="V128" s="809"/>
      <c r="W128" s="809"/>
      <c r="X128" s="809"/>
      <c r="Y128" s="809"/>
      <c r="Z128" s="809"/>
      <c r="AA128" s="809"/>
      <c r="AB128" s="809"/>
      <c r="AC128" s="809"/>
      <c r="AD128" s="809"/>
      <c r="AE128" s="809"/>
      <c r="AF128" s="809"/>
      <c r="AG128" s="548"/>
      <c r="AH128" s="548"/>
      <c r="AI128" s="548"/>
      <c r="AJ128" s="548"/>
      <c r="AK128" s="548"/>
      <c r="AL128" s="548"/>
      <c r="AM128" s="548"/>
      <c r="AN128" s="548"/>
      <c r="AO128" s="548"/>
      <c r="AP128" s="548"/>
      <c r="AQ128" s="548"/>
      <c r="AR128" s="548"/>
      <c r="AS128" s="548"/>
      <c r="AT128" s="548"/>
      <c r="AU128" s="548"/>
      <c r="AV128" s="548"/>
      <c r="AW128" s="548"/>
    </row>
    <row r="129" spans="1:49">
      <c r="A129" s="1265" t="s">
        <v>761</v>
      </c>
      <c r="B129" s="1266"/>
      <c r="C129" s="1266"/>
      <c r="D129" s="1266"/>
      <c r="E129" s="1266"/>
      <c r="F129" s="1266"/>
      <c r="G129" s="1266"/>
      <c r="H129" s="1266"/>
      <c r="I129" s="1266"/>
      <c r="J129" s="1266"/>
      <c r="K129" s="1266"/>
      <c r="L129" s="1266"/>
      <c r="M129" s="1266"/>
      <c r="N129" s="1266"/>
      <c r="O129" s="1266"/>
      <c r="P129" s="809"/>
      <c r="Q129" s="809"/>
      <c r="R129" s="809"/>
      <c r="S129" s="809"/>
      <c r="T129" s="809"/>
      <c r="U129" s="809"/>
      <c r="V129" s="809"/>
      <c r="W129" s="809"/>
      <c r="X129" s="809"/>
      <c r="Y129" s="809"/>
      <c r="Z129" s="809"/>
      <c r="AA129" s="809"/>
      <c r="AB129" s="809"/>
      <c r="AC129" s="809"/>
      <c r="AD129" s="809"/>
      <c r="AE129" s="809"/>
      <c r="AF129" s="809"/>
      <c r="AG129" s="548"/>
      <c r="AH129" s="548"/>
      <c r="AI129" s="548"/>
      <c r="AJ129" s="548"/>
      <c r="AK129" s="548"/>
      <c r="AL129" s="548"/>
      <c r="AM129" s="548"/>
      <c r="AN129" s="548"/>
      <c r="AO129" s="548"/>
      <c r="AP129" s="548"/>
      <c r="AQ129" s="548"/>
      <c r="AR129" s="548"/>
      <c r="AS129" s="548"/>
      <c r="AT129" s="548"/>
      <c r="AU129" s="548"/>
      <c r="AV129" s="548"/>
      <c r="AW129" s="548"/>
    </row>
    <row r="130" spans="1:49">
      <c r="A130" s="1263" t="s">
        <v>437</v>
      </c>
      <c r="B130" s="1264"/>
      <c r="C130" s="1264"/>
      <c r="D130" s="1264"/>
      <c r="E130" s="1264"/>
      <c r="F130" s="1264"/>
      <c r="G130" s="1264"/>
      <c r="H130" s="1264"/>
      <c r="I130" s="1264"/>
      <c r="J130" s="1264"/>
      <c r="K130" s="1264"/>
      <c r="L130" s="1264"/>
      <c r="M130" s="1264"/>
      <c r="N130" s="1264"/>
      <c r="O130" s="1264"/>
      <c r="P130" s="809"/>
      <c r="Q130" s="809"/>
      <c r="R130" s="809"/>
      <c r="S130" s="809"/>
      <c r="T130" s="809"/>
      <c r="U130" s="809"/>
      <c r="V130" s="809"/>
      <c r="W130" s="809"/>
      <c r="X130" s="809"/>
      <c r="Y130" s="809"/>
      <c r="Z130" s="809"/>
      <c r="AA130" s="809"/>
      <c r="AB130" s="809"/>
      <c r="AC130" s="809"/>
      <c r="AD130" s="809"/>
      <c r="AE130" s="809"/>
      <c r="AF130" s="809"/>
      <c r="AG130" s="548"/>
      <c r="AH130" s="548"/>
      <c r="AI130" s="548"/>
      <c r="AJ130" s="548"/>
      <c r="AK130" s="548"/>
      <c r="AL130" s="548"/>
      <c r="AM130" s="548"/>
      <c r="AN130" s="548"/>
      <c r="AO130" s="548"/>
      <c r="AP130" s="548"/>
      <c r="AQ130" s="548"/>
      <c r="AR130" s="548"/>
      <c r="AS130" s="548"/>
      <c r="AT130" s="548"/>
      <c r="AU130" s="548"/>
      <c r="AV130" s="548"/>
      <c r="AW130" s="548"/>
    </row>
    <row r="131" spans="1:49">
      <c r="A131" s="1263" t="s">
        <v>438</v>
      </c>
      <c r="B131" s="1264"/>
      <c r="C131" s="1264"/>
      <c r="D131" s="1264"/>
      <c r="E131" s="1264"/>
      <c r="F131" s="1264"/>
      <c r="G131" s="1264"/>
      <c r="H131" s="1264"/>
      <c r="I131" s="1264"/>
      <c r="J131" s="1264"/>
      <c r="K131" s="1264"/>
      <c r="L131" s="1264"/>
      <c r="M131" s="1264"/>
      <c r="N131" s="1264"/>
      <c r="O131" s="1264"/>
      <c r="P131" s="809"/>
      <c r="Q131" s="809"/>
      <c r="R131" s="809"/>
      <c r="S131" s="809"/>
      <c r="T131" s="809"/>
      <c r="U131" s="809"/>
      <c r="V131" s="809"/>
      <c r="W131" s="809"/>
      <c r="X131" s="809"/>
      <c r="Y131" s="809"/>
      <c r="Z131" s="809"/>
      <c r="AA131" s="809"/>
      <c r="AB131" s="809"/>
      <c r="AC131" s="809"/>
      <c r="AD131" s="809"/>
      <c r="AE131" s="809"/>
      <c r="AF131" s="809"/>
      <c r="AG131" s="548"/>
      <c r="AH131" s="548"/>
      <c r="AI131" s="548"/>
      <c r="AJ131" s="548"/>
      <c r="AK131" s="548"/>
      <c r="AL131" s="548"/>
      <c r="AM131" s="548"/>
      <c r="AN131" s="548"/>
      <c r="AO131" s="548"/>
      <c r="AP131" s="548"/>
      <c r="AQ131" s="548"/>
      <c r="AR131" s="548"/>
      <c r="AS131" s="548"/>
      <c r="AT131" s="548"/>
      <c r="AU131" s="548"/>
      <c r="AV131" s="548"/>
      <c r="AW131" s="548"/>
    </row>
    <row r="132" spans="1:49">
      <c r="A132" s="1253" t="s">
        <v>439</v>
      </c>
      <c r="B132" s="1254"/>
      <c r="C132" s="1254"/>
      <c r="D132" s="1254"/>
      <c r="E132" s="1254"/>
      <c r="F132" s="1254"/>
      <c r="G132" s="1254"/>
      <c r="H132" s="1254"/>
      <c r="I132" s="1254"/>
      <c r="J132" s="1254"/>
      <c r="K132" s="1254"/>
      <c r="L132" s="1254"/>
      <c r="M132" s="1254"/>
      <c r="N132" s="1254"/>
      <c r="O132" s="1254"/>
      <c r="P132" s="809"/>
      <c r="Q132" s="809"/>
      <c r="R132" s="809"/>
      <c r="S132" s="809"/>
      <c r="T132" s="809"/>
      <c r="U132" s="809"/>
      <c r="V132" s="809"/>
      <c r="W132" s="809"/>
      <c r="X132" s="809"/>
      <c r="Y132" s="809"/>
      <c r="Z132" s="809"/>
      <c r="AA132" s="809"/>
      <c r="AB132" s="809"/>
      <c r="AC132" s="809"/>
      <c r="AD132" s="809"/>
      <c r="AE132" s="809"/>
      <c r="AF132" s="809"/>
      <c r="AG132" s="548"/>
      <c r="AH132" s="548"/>
      <c r="AI132" s="548"/>
      <c r="AJ132" s="548"/>
      <c r="AK132" s="548"/>
      <c r="AL132" s="548"/>
      <c r="AM132" s="548"/>
      <c r="AN132" s="548"/>
      <c r="AO132" s="548"/>
      <c r="AP132" s="548"/>
      <c r="AQ132" s="548"/>
      <c r="AR132" s="548"/>
      <c r="AS132" s="548"/>
      <c r="AT132" s="548"/>
      <c r="AU132" s="548"/>
      <c r="AV132" s="548"/>
      <c r="AW132" s="548"/>
    </row>
    <row r="133" spans="1:49">
      <c r="A133" s="1253" t="s">
        <v>440</v>
      </c>
      <c r="B133" s="1254"/>
      <c r="C133" s="1254"/>
      <c r="D133" s="1254"/>
      <c r="E133" s="1254"/>
      <c r="F133" s="1254"/>
      <c r="G133" s="1254"/>
      <c r="H133" s="1254"/>
      <c r="I133" s="1254"/>
      <c r="J133" s="1254"/>
      <c r="K133" s="1254"/>
      <c r="L133" s="1254"/>
      <c r="M133" s="1254"/>
      <c r="N133" s="1254"/>
      <c r="O133" s="1254"/>
      <c r="P133" s="809"/>
      <c r="Q133" s="809"/>
      <c r="R133" s="809"/>
      <c r="S133" s="809"/>
      <c r="T133" s="809"/>
      <c r="U133" s="809"/>
      <c r="V133" s="809"/>
      <c r="W133" s="809"/>
      <c r="X133" s="809"/>
      <c r="Y133" s="809"/>
      <c r="Z133" s="809"/>
      <c r="AA133" s="809"/>
      <c r="AB133" s="809"/>
      <c r="AC133" s="809"/>
      <c r="AD133" s="809"/>
      <c r="AE133" s="809"/>
      <c r="AF133" s="809"/>
      <c r="AG133" s="548"/>
      <c r="AH133" s="548"/>
      <c r="AI133" s="548"/>
      <c r="AJ133" s="548"/>
      <c r="AK133" s="548"/>
      <c r="AL133" s="548"/>
      <c r="AM133" s="548"/>
      <c r="AN133" s="548"/>
      <c r="AO133" s="548"/>
      <c r="AP133" s="548"/>
      <c r="AQ133" s="548"/>
      <c r="AR133" s="548"/>
      <c r="AS133" s="548"/>
      <c r="AT133" s="548"/>
      <c r="AU133" s="548"/>
      <c r="AV133" s="548"/>
      <c r="AW133" s="548"/>
    </row>
    <row r="134" spans="1:49">
      <c r="A134" s="1255" t="s">
        <v>441</v>
      </c>
      <c r="B134" s="1256"/>
      <c r="C134" s="1256"/>
      <c r="D134" s="1256"/>
      <c r="E134" s="1256"/>
      <c r="F134" s="1256"/>
      <c r="G134" s="1256"/>
      <c r="H134" s="1256"/>
      <c r="I134" s="1256"/>
      <c r="J134" s="1256"/>
      <c r="K134" s="1256"/>
      <c r="L134" s="1256"/>
      <c r="M134" s="1256"/>
      <c r="N134" s="1256"/>
      <c r="O134" s="1256"/>
      <c r="P134" s="809"/>
      <c r="Q134" s="809"/>
      <c r="R134" s="809"/>
      <c r="S134" s="809"/>
      <c r="T134" s="809"/>
      <c r="U134" s="809"/>
      <c r="V134" s="809"/>
      <c r="W134" s="809"/>
      <c r="X134" s="809"/>
      <c r="Y134" s="809"/>
      <c r="Z134" s="809"/>
      <c r="AA134" s="809"/>
      <c r="AB134" s="809"/>
      <c r="AC134" s="809"/>
      <c r="AD134" s="809"/>
      <c r="AE134" s="809"/>
      <c r="AF134" s="809"/>
      <c r="AG134" s="548"/>
      <c r="AH134" s="548"/>
      <c r="AI134" s="548"/>
      <c r="AJ134" s="548"/>
      <c r="AK134" s="548"/>
      <c r="AL134" s="548"/>
      <c r="AM134" s="548"/>
      <c r="AN134" s="548"/>
      <c r="AO134" s="548"/>
      <c r="AP134" s="548"/>
      <c r="AQ134" s="548"/>
      <c r="AR134" s="548"/>
      <c r="AS134" s="548"/>
      <c r="AT134" s="548"/>
      <c r="AU134" s="548"/>
      <c r="AV134" s="548"/>
      <c r="AW134" s="548"/>
    </row>
    <row r="135" spans="1:49">
      <c r="A135" s="1257"/>
      <c r="B135" s="1258"/>
      <c r="C135" s="1258"/>
      <c r="D135" s="1258"/>
      <c r="E135" s="1258"/>
      <c r="F135" s="1258"/>
      <c r="G135" s="1258"/>
      <c r="H135" s="1258"/>
      <c r="I135" s="1258"/>
      <c r="J135" s="1258"/>
      <c r="K135" s="1258"/>
      <c r="L135" s="1258"/>
      <c r="M135" s="1258"/>
      <c r="N135" s="1258"/>
      <c r="O135" s="1258"/>
      <c r="P135" s="809"/>
      <c r="Q135" s="809"/>
      <c r="R135" s="809"/>
      <c r="S135" s="809"/>
      <c r="T135" s="809"/>
      <c r="U135" s="809"/>
      <c r="V135" s="809"/>
      <c r="W135" s="809"/>
      <c r="X135" s="809"/>
      <c r="Y135" s="809"/>
      <c r="Z135" s="809"/>
      <c r="AA135" s="809"/>
      <c r="AB135" s="809"/>
      <c r="AC135" s="809"/>
      <c r="AD135" s="809"/>
      <c r="AE135" s="809"/>
      <c r="AF135" s="809"/>
      <c r="AG135" s="548"/>
      <c r="AH135" s="548"/>
      <c r="AI135" s="548"/>
      <c r="AJ135" s="548"/>
      <c r="AK135" s="548"/>
      <c r="AL135" s="548"/>
      <c r="AM135" s="548"/>
      <c r="AN135" s="548"/>
      <c r="AO135" s="548"/>
      <c r="AP135" s="548"/>
      <c r="AQ135" s="548"/>
      <c r="AR135" s="548"/>
      <c r="AS135" s="548"/>
      <c r="AT135" s="548"/>
      <c r="AU135" s="548"/>
      <c r="AV135" s="548"/>
      <c r="AW135" s="548"/>
    </row>
    <row r="136" spans="1:49">
      <c r="A136" s="1253" t="s">
        <v>762</v>
      </c>
      <c r="B136" s="1254"/>
      <c r="C136" s="1254"/>
      <c r="D136" s="428"/>
      <c r="E136" s="428"/>
      <c r="F136" s="428"/>
      <c r="G136" s="428"/>
      <c r="H136" s="428"/>
      <c r="I136" s="428"/>
      <c r="J136" s="428"/>
      <c r="K136" s="428"/>
      <c r="L136" s="428"/>
      <c r="M136" s="428"/>
      <c r="N136" s="32"/>
      <c r="O136" s="548"/>
      <c r="P136" s="809"/>
      <c r="Q136" s="809"/>
      <c r="R136" s="809"/>
      <c r="S136" s="809"/>
      <c r="T136" s="809"/>
      <c r="U136" s="809"/>
      <c r="V136" s="809"/>
      <c r="W136" s="809"/>
      <c r="X136" s="809"/>
      <c r="Y136" s="809"/>
      <c r="Z136" s="809"/>
      <c r="AA136" s="809"/>
      <c r="AB136" s="809"/>
      <c r="AC136" s="809"/>
      <c r="AD136" s="809"/>
      <c r="AE136" s="809"/>
      <c r="AF136" s="809"/>
      <c r="AG136" s="548"/>
      <c r="AH136" s="548"/>
      <c r="AI136" s="548"/>
      <c r="AJ136" s="548"/>
      <c r="AK136" s="548"/>
      <c r="AL136" s="548"/>
      <c r="AM136" s="548"/>
      <c r="AN136" s="548"/>
      <c r="AO136" s="548"/>
      <c r="AP136" s="548"/>
      <c r="AQ136" s="548"/>
      <c r="AR136" s="548"/>
      <c r="AS136" s="548"/>
      <c r="AT136" s="548"/>
      <c r="AU136" s="548"/>
      <c r="AV136" s="548"/>
      <c r="AW136" s="548"/>
    </row>
    <row r="137" spans="1:49">
      <c r="A137" s="548"/>
      <c r="B137" s="548"/>
      <c r="C137" s="548"/>
      <c r="D137" s="548"/>
      <c r="E137" s="548"/>
      <c r="F137" s="548"/>
      <c r="G137" s="548"/>
      <c r="H137" s="548"/>
      <c r="I137" s="548"/>
      <c r="J137" s="548"/>
      <c r="K137" s="548"/>
      <c r="L137" s="548"/>
      <c r="M137" s="548"/>
      <c r="N137" s="548"/>
      <c r="O137" s="548"/>
      <c r="P137" s="809"/>
      <c r="Q137" s="809"/>
      <c r="R137" s="809"/>
      <c r="S137" s="809"/>
      <c r="T137" s="809"/>
      <c r="U137" s="809"/>
      <c r="V137" s="809"/>
      <c r="W137" s="809"/>
      <c r="X137" s="809"/>
      <c r="Y137" s="809"/>
      <c r="Z137" s="809"/>
      <c r="AA137" s="809"/>
      <c r="AB137" s="809"/>
      <c r="AC137" s="809"/>
      <c r="AD137" s="809"/>
      <c r="AE137" s="809"/>
      <c r="AF137" s="809"/>
      <c r="AG137" s="548"/>
      <c r="AH137" s="548"/>
      <c r="AI137" s="548"/>
      <c r="AJ137" s="548"/>
      <c r="AK137" s="548"/>
      <c r="AL137" s="548"/>
      <c r="AM137" s="548"/>
      <c r="AN137" s="548"/>
      <c r="AO137" s="548"/>
      <c r="AP137" s="548"/>
      <c r="AQ137" s="548"/>
      <c r="AR137" s="548"/>
      <c r="AS137" s="548"/>
      <c r="AT137" s="548"/>
      <c r="AU137" s="548"/>
      <c r="AV137" s="548"/>
      <c r="AW137" s="548"/>
    </row>
    <row r="138" spans="1:49" ht="14.65" thickBot="1">
      <c r="A138" s="548"/>
      <c r="B138" s="548"/>
      <c r="C138" s="548"/>
      <c r="D138" s="548"/>
      <c r="E138" s="548"/>
      <c r="F138" s="548"/>
      <c r="G138" s="548"/>
      <c r="H138" s="548"/>
      <c r="I138" s="548"/>
      <c r="J138" s="548"/>
      <c r="K138" s="548"/>
      <c r="L138" s="548"/>
      <c r="M138" s="548"/>
      <c r="N138" s="548"/>
      <c r="O138" s="548"/>
      <c r="P138" s="809"/>
      <c r="Q138" s="809"/>
      <c r="R138" s="809"/>
      <c r="S138" s="809"/>
      <c r="T138" s="809"/>
      <c r="U138" s="809"/>
      <c r="V138" s="809"/>
      <c r="W138" s="809"/>
      <c r="X138" s="809"/>
      <c r="Y138" s="809"/>
      <c r="Z138" s="809"/>
      <c r="AA138" s="809"/>
      <c r="AB138" s="809"/>
      <c r="AC138" s="809"/>
      <c r="AD138" s="809"/>
      <c r="AE138" s="809"/>
      <c r="AF138" s="809"/>
      <c r="AG138" s="548"/>
      <c r="AH138" s="548"/>
      <c r="AI138" s="548"/>
      <c r="AJ138" s="548"/>
      <c r="AK138" s="548"/>
      <c r="AL138" s="548"/>
      <c r="AM138" s="548"/>
      <c r="AN138" s="548"/>
      <c r="AO138" s="548"/>
      <c r="AP138" s="548"/>
      <c r="AQ138" s="548"/>
      <c r="AR138" s="548"/>
      <c r="AS138" s="548"/>
      <c r="AT138" s="548"/>
      <c r="AU138" s="548"/>
      <c r="AV138" s="548"/>
      <c r="AW138" s="548"/>
    </row>
    <row r="139" spans="1:49" ht="14.65" thickBot="1">
      <c r="A139" s="548"/>
      <c r="B139" s="548"/>
      <c r="C139" s="548"/>
      <c r="D139" s="548"/>
      <c r="E139" s="548"/>
      <c r="F139" s="548"/>
      <c r="G139" s="470" t="s">
        <v>73</v>
      </c>
      <c r="H139" s="793" t="s">
        <v>763</v>
      </c>
      <c r="I139" s="548"/>
      <c r="J139" s="548"/>
      <c r="K139" s="548"/>
      <c r="L139" s="548"/>
      <c r="M139" s="548"/>
      <c r="N139" s="548"/>
      <c r="O139" s="548"/>
      <c r="P139" s="809"/>
      <c r="Q139" s="809"/>
      <c r="R139" s="809"/>
      <c r="S139" s="809"/>
      <c r="T139" s="809"/>
      <c r="U139" s="809"/>
      <c r="V139" s="809"/>
      <c r="W139" s="809"/>
      <c r="X139" s="809"/>
      <c r="Y139" s="809"/>
      <c r="Z139" s="809"/>
      <c r="AA139" s="809"/>
      <c r="AB139" s="809"/>
      <c r="AC139" s="809"/>
      <c r="AD139" s="809"/>
      <c r="AE139" s="809"/>
      <c r="AF139" s="809"/>
      <c r="AG139" s="548"/>
      <c r="AH139" s="548"/>
      <c r="AI139" s="548"/>
      <c r="AJ139" s="548"/>
      <c r="AK139" s="548"/>
      <c r="AL139" s="548"/>
      <c r="AM139" s="548"/>
      <c r="AN139" s="548"/>
      <c r="AO139" s="548"/>
      <c r="AP139" s="548"/>
      <c r="AQ139" s="548"/>
      <c r="AR139" s="548"/>
      <c r="AS139" s="548"/>
      <c r="AT139" s="548"/>
      <c r="AU139" s="548"/>
      <c r="AV139" s="548"/>
      <c r="AW139" s="548"/>
    </row>
    <row r="140" spans="1:49">
      <c r="A140" s="548"/>
      <c r="B140" s="548"/>
      <c r="C140" s="548"/>
      <c r="D140" s="548"/>
      <c r="E140" s="548"/>
      <c r="F140" s="548"/>
      <c r="G140" s="449" t="s">
        <v>652</v>
      </c>
      <c r="H140" s="537">
        <v>22.423333333333332</v>
      </c>
      <c r="I140" s="548"/>
      <c r="J140" s="548"/>
      <c r="K140" s="548"/>
      <c r="L140" s="548"/>
      <c r="M140" s="548"/>
      <c r="N140" s="548"/>
      <c r="O140" s="548"/>
      <c r="P140" s="809"/>
      <c r="Q140" s="809"/>
      <c r="R140" s="809"/>
      <c r="S140" s="809"/>
      <c r="T140" s="809"/>
      <c r="U140" s="809"/>
      <c r="V140" s="809"/>
      <c r="W140" s="809"/>
      <c r="X140" s="809"/>
      <c r="Y140" s="809"/>
      <c r="Z140" s="809"/>
      <c r="AA140" s="809"/>
      <c r="AB140" s="809"/>
      <c r="AC140" s="809"/>
      <c r="AD140" s="809"/>
      <c r="AE140" s="809"/>
      <c r="AF140" s="809"/>
      <c r="AG140" s="548"/>
      <c r="AH140" s="548"/>
      <c r="AI140" s="548"/>
      <c r="AJ140" s="548"/>
      <c r="AK140" s="548"/>
      <c r="AL140" s="548"/>
      <c r="AM140" s="548"/>
      <c r="AN140" s="548"/>
      <c r="AO140" s="548"/>
      <c r="AP140" s="548"/>
      <c r="AQ140" s="548"/>
      <c r="AR140" s="548"/>
      <c r="AS140" s="548"/>
      <c r="AT140" s="548"/>
      <c r="AU140" s="548"/>
      <c r="AV140" s="548"/>
      <c r="AW140" s="548"/>
    </row>
    <row r="141" spans="1:49">
      <c r="A141" s="548"/>
      <c r="B141" s="548"/>
      <c r="C141" s="548"/>
      <c r="D141" s="548"/>
      <c r="E141" s="548"/>
      <c r="F141" s="548"/>
      <c r="G141" s="449" t="s">
        <v>231</v>
      </c>
      <c r="H141" s="537">
        <v>25.515999999999998</v>
      </c>
      <c r="I141" s="548"/>
      <c r="J141" s="548"/>
      <c r="K141" s="548"/>
      <c r="L141" s="548"/>
      <c r="M141" s="548"/>
      <c r="N141" s="548"/>
      <c r="O141" s="548"/>
      <c r="P141" s="809"/>
      <c r="Q141" s="809"/>
      <c r="R141" s="809"/>
      <c r="S141" s="809"/>
      <c r="T141" s="809"/>
      <c r="U141" s="809"/>
      <c r="V141" s="809"/>
      <c r="W141" s="809"/>
      <c r="X141" s="809"/>
      <c r="Y141" s="809"/>
      <c r="Z141" s="809"/>
      <c r="AA141" s="809"/>
      <c r="AB141" s="809"/>
      <c r="AC141" s="809"/>
      <c r="AD141" s="809"/>
      <c r="AE141" s="809"/>
      <c r="AF141" s="809"/>
      <c r="AG141" s="548"/>
      <c r="AH141" s="548"/>
      <c r="AI141" s="548"/>
      <c r="AJ141" s="548"/>
      <c r="AK141" s="548"/>
      <c r="AL141" s="548"/>
      <c r="AM141" s="548"/>
      <c r="AN141" s="548"/>
      <c r="AO141" s="548"/>
      <c r="AP141" s="548"/>
      <c r="AQ141" s="548"/>
      <c r="AR141" s="548"/>
      <c r="AS141" s="548"/>
      <c r="AT141" s="548"/>
      <c r="AU141" s="548"/>
      <c r="AV141" s="548"/>
      <c r="AW141" s="548"/>
    </row>
    <row r="142" spans="1:49">
      <c r="A142" s="548"/>
      <c r="B142" s="548"/>
      <c r="C142" s="548"/>
      <c r="D142" s="548"/>
      <c r="E142" s="548"/>
      <c r="F142" s="548"/>
      <c r="G142" s="449" t="s">
        <v>244</v>
      </c>
      <c r="H142" s="537">
        <v>21.550000000000004</v>
      </c>
      <c r="I142" s="548"/>
      <c r="J142" s="548"/>
      <c r="K142" s="548"/>
      <c r="L142" s="548"/>
      <c r="M142" s="548"/>
      <c r="N142" s="548"/>
      <c r="O142" s="548"/>
      <c r="P142" s="809"/>
      <c r="Q142" s="809"/>
      <c r="R142" s="809"/>
      <c r="S142" s="809"/>
      <c r="T142" s="809"/>
      <c r="U142" s="809"/>
      <c r="V142" s="809"/>
      <c r="W142" s="809"/>
      <c r="X142" s="809"/>
      <c r="Y142" s="809"/>
      <c r="Z142" s="809"/>
      <c r="AA142" s="809"/>
      <c r="AB142" s="809"/>
      <c r="AC142" s="809"/>
      <c r="AD142" s="809"/>
      <c r="AE142" s="809"/>
      <c r="AF142" s="809"/>
      <c r="AG142" s="548"/>
      <c r="AH142" s="548"/>
      <c r="AI142" s="548"/>
      <c r="AJ142" s="548"/>
      <c r="AK142" s="548"/>
      <c r="AL142" s="548"/>
      <c r="AM142" s="548"/>
      <c r="AN142" s="548"/>
      <c r="AO142" s="548"/>
      <c r="AP142" s="548"/>
      <c r="AQ142" s="548"/>
      <c r="AR142" s="548"/>
      <c r="AS142" s="548"/>
      <c r="AT142" s="548"/>
      <c r="AU142" s="548"/>
      <c r="AV142" s="548"/>
      <c r="AW142" s="548"/>
    </row>
    <row r="143" spans="1:49">
      <c r="A143" s="548"/>
      <c r="B143" s="548"/>
      <c r="C143" s="548"/>
      <c r="D143" s="548"/>
      <c r="E143" s="548"/>
      <c r="F143" s="548"/>
      <c r="G143" s="449" t="s">
        <v>257</v>
      </c>
      <c r="H143" s="537">
        <v>26.316000000000003</v>
      </c>
      <c r="I143" s="548"/>
      <c r="J143" s="548"/>
      <c r="K143" s="548"/>
      <c r="L143" s="548"/>
      <c r="M143" s="548"/>
      <c r="N143" s="548"/>
      <c r="O143" s="548"/>
      <c r="P143" s="809"/>
      <c r="Q143" s="809"/>
      <c r="R143" s="809"/>
      <c r="S143" s="809"/>
      <c r="T143" s="809"/>
      <c r="U143" s="809"/>
      <c r="V143" s="809"/>
      <c r="W143" s="809"/>
      <c r="X143" s="809"/>
      <c r="Y143" s="809"/>
      <c r="Z143" s="809"/>
      <c r="AA143" s="809"/>
      <c r="AB143" s="809"/>
      <c r="AC143" s="809"/>
      <c r="AD143" s="809"/>
      <c r="AE143" s="809"/>
      <c r="AF143" s="809"/>
      <c r="AG143" s="548"/>
      <c r="AH143" s="548"/>
      <c r="AI143" s="548"/>
      <c r="AJ143" s="548"/>
      <c r="AK143" s="548"/>
      <c r="AL143" s="548"/>
      <c r="AM143" s="548"/>
      <c r="AN143" s="548"/>
      <c r="AO143" s="548"/>
      <c r="AP143" s="548"/>
      <c r="AQ143" s="548"/>
      <c r="AR143" s="548"/>
      <c r="AS143" s="548"/>
      <c r="AT143" s="548"/>
      <c r="AU143" s="548"/>
      <c r="AV143" s="548"/>
      <c r="AW143" s="548"/>
    </row>
    <row r="144" spans="1:49">
      <c r="A144" s="548"/>
      <c r="B144" s="548"/>
      <c r="C144" s="548"/>
      <c r="D144" s="548"/>
      <c r="E144" s="548"/>
      <c r="F144" s="548"/>
      <c r="G144" s="449" t="s">
        <v>270</v>
      </c>
      <c r="H144" s="537">
        <v>23.327999999999996</v>
      </c>
      <c r="I144" s="548"/>
      <c r="J144" s="548"/>
      <c r="K144" s="548"/>
      <c r="L144" s="548"/>
      <c r="M144" s="548"/>
      <c r="N144" s="548"/>
      <c r="O144" s="548"/>
      <c r="P144" s="809"/>
      <c r="Q144" s="809"/>
      <c r="R144" s="809"/>
      <c r="S144" s="809"/>
      <c r="T144" s="809"/>
      <c r="U144" s="809"/>
      <c r="V144" s="809"/>
      <c r="W144" s="809"/>
      <c r="X144" s="809"/>
      <c r="Y144" s="809"/>
      <c r="Z144" s="809"/>
      <c r="AA144" s="809"/>
      <c r="AB144" s="809"/>
      <c r="AC144" s="809"/>
      <c r="AD144" s="809"/>
      <c r="AE144" s="809"/>
      <c r="AF144" s="809"/>
      <c r="AG144" s="548"/>
      <c r="AH144" s="548"/>
      <c r="AI144" s="548"/>
      <c r="AJ144" s="548"/>
      <c r="AK144" s="548"/>
      <c r="AL144" s="548"/>
      <c r="AM144" s="548"/>
      <c r="AN144" s="548"/>
      <c r="AO144" s="548"/>
      <c r="AP144" s="548"/>
      <c r="AQ144" s="548"/>
      <c r="AR144" s="548"/>
      <c r="AS144" s="548"/>
      <c r="AT144" s="548"/>
      <c r="AU144" s="548"/>
      <c r="AV144" s="548"/>
      <c r="AW144" s="548"/>
    </row>
    <row r="145" spans="1:49" ht="14.65" thickBot="1">
      <c r="A145" s="548"/>
      <c r="B145" s="548"/>
      <c r="C145" s="548"/>
      <c r="D145" s="548"/>
      <c r="E145" s="548"/>
      <c r="F145" s="548"/>
      <c r="G145" s="452" t="s">
        <v>764</v>
      </c>
      <c r="H145" s="849">
        <v>16.3125</v>
      </c>
      <c r="I145" s="548"/>
      <c r="J145" s="548"/>
      <c r="K145" s="548"/>
      <c r="L145" s="548"/>
      <c r="M145" s="548"/>
      <c r="N145" s="548"/>
      <c r="O145" s="548"/>
      <c r="P145" s="809"/>
      <c r="Q145" s="809"/>
      <c r="R145" s="809"/>
      <c r="S145" s="809"/>
      <c r="T145" s="809"/>
      <c r="U145" s="809"/>
      <c r="V145" s="809"/>
      <c r="W145" s="809"/>
      <c r="X145" s="809"/>
      <c r="Y145" s="809"/>
      <c r="Z145" s="809"/>
      <c r="AA145" s="809"/>
      <c r="AB145" s="809"/>
      <c r="AC145" s="809"/>
      <c r="AD145" s="809"/>
      <c r="AE145" s="809"/>
      <c r="AF145" s="809"/>
      <c r="AG145" s="548"/>
      <c r="AH145" s="548"/>
      <c r="AI145" s="548"/>
      <c r="AJ145" s="548"/>
      <c r="AK145" s="548"/>
      <c r="AL145" s="548"/>
      <c r="AM145" s="548"/>
      <c r="AN145" s="548"/>
      <c r="AO145" s="548"/>
      <c r="AP145" s="548"/>
      <c r="AQ145" s="548"/>
      <c r="AR145" s="548"/>
      <c r="AS145" s="548"/>
      <c r="AT145" s="548"/>
      <c r="AU145" s="548"/>
      <c r="AV145" s="548"/>
      <c r="AW145" s="548"/>
    </row>
    <row r="146" spans="1:49">
      <c r="A146" s="548"/>
      <c r="B146" s="548"/>
      <c r="C146" s="548"/>
      <c r="D146" s="548"/>
      <c r="E146" s="548"/>
      <c r="F146" s="548"/>
      <c r="G146" s="548"/>
      <c r="H146" s="548"/>
      <c r="I146" s="548"/>
      <c r="J146" s="548"/>
      <c r="K146" s="548"/>
      <c r="L146" s="548"/>
      <c r="M146" s="548"/>
      <c r="N146" s="548"/>
      <c r="O146" s="548"/>
      <c r="P146" s="809"/>
      <c r="Q146" s="809"/>
      <c r="R146" s="809"/>
      <c r="S146" s="809"/>
      <c r="T146" s="809"/>
      <c r="U146" s="809"/>
      <c r="V146" s="809"/>
      <c r="W146" s="809"/>
      <c r="X146" s="809"/>
      <c r="Y146" s="809"/>
      <c r="Z146" s="809"/>
      <c r="AA146" s="809"/>
      <c r="AB146" s="809"/>
      <c r="AC146" s="809"/>
      <c r="AD146" s="809"/>
      <c r="AE146" s="809"/>
      <c r="AF146" s="809"/>
      <c r="AG146" s="548"/>
      <c r="AH146" s="548"/>
      <c r="AI146" s="548"/>
      <c r="AJ146" s="548"/>
      <c r="AK146" s="548"/>
      <c r="AL146" s="548"/>
      <c r="AM146" s="548"/>
      <c r="AN146" s="548"/>
      <c r="AO146" s="548"/>
      <c r="AP146" s="548"/>
      <c r="AQ146" s="548"/>
      <c r="AR146" s="548"/>
      <c r="AS146" s="548"/>
      <c r="AT146" s="548"/>
      <c r="AU146" s="548"/>
      <c r="AV146" s="548"/>
      <c r="AW146" s="548"/>
    </row>
    <row r="147" spans="1:49">
      <c r="A147" s="548"/>
      <c r="B147" s="548"/>
      <c r="C147" s="548"/>
      <c r="D147" s="548"/>
      <c r="E147" s="548"/>
      <c r="F147" s="548"/>
      <c r="G147" s="548"/>
      <c r="H147" s="548"/>
      <c r="I147" s="548"/>
      <c r="J147" s="548"/>
      <c r="K147" s="548"/>
      <c r="L147" s="548"/>
      <c r="M147" s="548"/>
      <c r="N147" s="548"/>
      <c r="O147" s="548"/>
      <c r="P147" s="809"/>
      <c r="Q147" s="809"/>
      <c r="R147" s="809"/>
      <c r="S147" s="809"/>
      <c r="T147" s="809"/>
      <c r="U147" s="809"/>
      <c r="V147" s="809"/>
      <c r="W147" s="809"/>
      <c r="X147" s="809"/>
      <c r="Y147" s="809"/>
      <c r="Z147" s="809"/>
      <c r="AA147" s="809"/>
      <c r="AB147" s="809"/>
      <c r="AC147" s="809"/>
      <c r="AD147" s="809"/>
      <c r="AE147" s="809"/>
      <c r="AF147" s="809"/>
      <c r="AG147" s="548"/>
      <c r="AH147" s="548"/>
      <c r="AI147" s="548"/>
      <c r="AJ147" s="548"/>
      <c r="AK147" s="548"/>
      <c r="AL147" s="548"/>
      <c r="AM147" s="548"/>
      <c r="AN147" s="548"/>
      <c r="AO147" s="548"/>
      <c r="AP147" s="548"/>
      <c r="AQ147" s="548"/>
      <c r="AR147" s="548"/>
      <c r="AS147" s="548"/>
      <c r="AT147" s="548"/>
      <c r="AU147" s="548"/>
      <c r="AV147" s="548"/>
      <c r="AW147" s="548"/>
    </row>
    <row r="148" spans="1:49">
      <c r="A148" s="548"/>
      <c r="B148" s="548"/>
      <c r="C148" s="548"/>
      <c r="D148" s="548"/>
      <c r="E148" s="548"/>
      <c r="F148" s="548"/>
      <c r="G148" s="548"/>
      <c r="H148" s="548"/>
      <c r="I148" s="548"/>
      <c r="J148" s="548"/>
      <c r="K148" s="548"/>
      <c r="L148" s="548"/>
      <c r="M148" s="548"/>
      <c r="N148" s="548"/>
      <c r="O148" s="548"/>
      <c r="P148" s="809"/>
      <c r="Q148" s="809"/>
      <c r="R148" s="809"/>
      <c r="S148" s="809"/>
      <c r="T148" s="809"/>
      <c r="U148" s="809"/>
      <c r="V148" s="809"/>
      <c r="W148" s="809"/>
      <c r="X148" s="809"/>
      <c r="Y148" s="809"/>
      <c r="Z148" s="809"/>
      <c r="AA148" s="809"/>
      <c r="AB148" s="809"/>
      <c r="AC148" s="809"/>
      <c r="AD148" s="809"/>
      <c r="AE148" s="809"/>
      <c r="AF148" s="809"/>
      <c r="AG148" s="548"/>
      <c r="AH148" s="548"/>
      <c r="AI148" s="548"/>
      <c r="AJ148" s="548"/>
      <c r="AK148" s="548"/>
      <c r="AL148" s="548"/>
      <c r="AM148" s="548"/>
      <c r="AN148" s="548"/>
      <c r="AO148" s="548"/>
      <c r="AP148" s="548"/>
      <c r="AQ148" s="548"/>
      <c r="AR148" s="548"/>
      <c r="AS148" s="548"/>
      <c r="AT148" s="548"/>
      <c r="AU148" s="548"/>
      <c r="AV148" s="548"/>
      <c r="AW148" s="548"/>
    </row>
    <row r="149" spans="1:49">
      <c r="P149" s="11"/>
      <c r="Q149" s="11"/>
      <c r="R149" s="11"/>
    </row>
    <row r="150" spans="1:49">
      <c r="P150" s="11"/>
      <c r="Q150" s="11"/>
      <c r="R150" s="11"/>
    </row>
    <row r="151" spans="1:49">
      <c r="P151" s="11"/>
      <c r="Q151" s="11"/>
      <c r="R151" s="11"/>
    </row>
    <row r="157" spans="1:49">
      <c r="P157" s="11"/>
      <c r="Q157" s="11"/>
      <c r="R157" s="11"/>
    </row>
    <row r="158" spans="1:49">
      <c r="P158" s="11"/>
      <c r="Q158" s="11"/>
      <c r="R158" s="11"/>
    </row>
    <row r="159" spans="1:49">
      <c r="P159" s="11"/>
      <c r="Q159" s="11"/>
      <c r="R159" s="11"/>
    </row>
    <row r="162" spans="16:18">
      <c r="P162" s="11"/>
      <c r="Q162" s="11"/>
      <c r="R162" s="11"/>
    </row>
    <row r="163" spans="16:18">
      <c r="P163" s="11"/>
      <c r="Q163" s="11"/>
      <c r="R163" s="11"/>
    </row>
    <row r="164" spans="16:18">
      <c r="P164" s="11"/>
      <c r="Q164" s="11"/>
      <c r="R164" s="11"/>
    </row>
    <row r="165" spans="16:18">
      <c r="P165" s="11"/>
      <c r="Q165" s="11"/>
      <c r="R165" s="11"/>
    </row>
  </sheetData>
  <mergeCells count="18">
    <mergeCell ref="AA4:AB4"/>
    <mergeCell ref="Q6:Q14"/>
    <mergeCell ref="Q15:Q20"/>
    <mergeCell ref="Q21:Q25"/>
    <mergeCell ref="A125:O125"/>
    <mergeCell ref="A133:O133"/>
    <mergeCell ref="A134:O135"/>
    <mergeCell ref="A136:C136"/>
    <mergeCell ref="T8:T14"/>
    <mergeCell ref="T15:T20"/>
    <mergeCell ref="T21:T25"/>
    <mergeCell ref="A127:O127"/>
    <mergeCell ref="A128:C128"/>
    <mergeCell ref="A129:O129"/>
    <mergeCell ref="A130:O130"/>
    <mergeCell ref="A131:O131"/>
    <mergeCell ref="A132:O132"/>
    <mergeCell ref="A126:O126"/>
  </mergeCells>
  <phoneticPr fontId="13" type="noConversion"/>
  <conditionalFormatting sqref="E102 E97 E92 E87 E82 E77 E72 E67 E62 E57 E52 E47 C7:C123 E37:E42 E114:E123 E110:E112 E106:E107 E7:M23">
    <cfRule type="colorScale" priority="18">
      <colorScale>
        <cfvo type="min"/>
        <cfvo type="percentile" val="50"/>
        <cfvo type="max"/>
        <color rgb="FF63BE7B"/>
        <color rgb="FFFCFCFF"/>
        <color rgb="FFF8696B"/>
      </colorScale>
    </cfRule>
  </conditionalFormatting>
  <pageMargins left="0.7" right="0.7" top="0.75" bottom="0.75" header="0.3" footer="0.3"/>
  <pageSetup orientation="portrait" r:id="rId1"/>
  <drawing r:id="rId2"/>
  <legacyDrawing r:id="rId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4" tint="0.79998168889431442"/>
  </sheetPr>
  <dimension ref="A1:AO136"/>
  <sheetViews>
    <sheetView zoomScale="110" zoomScaleNormal="110" workbookViewId="0">
      <pane xSplit="1" ySplit="4" topLeftCell="B5" activePane="bottomRight" state="frozen"/>
      <selection pane="topRight" activeCell="B1" sqref="B1"/>
      <selection pane="bottomLeft" activeCell="A3" sqref="A3"/>
      <selection pane="bottomRight" activeCell="Q15" sqref="Q15"/>
    </sheetView>
  </sheetViews>
  <sheetFormatPr defaultColWidth="10.86328125" defaultRowHeight="14.25"/>
  <cols>
    <col min="1" max="1" width="8" customWidth="1"/>
    <col min="2" max="2" width="17.59765625" bestFit="1" customWidth="1"/>
    <col min="3" max="3" width="15.73046875" hidden="1" customWidth="1"/>
    <col min="4" max="5" width="12.1328125" customWidth="1"/>
    <col min="6" max="7" width="13.265625" customWidth="1"/>
    <col min="8" max="8" width="11" bestFit="1" customWidth="1"/>
    <col min="9" max="9" width="12.3984375" bestFit="1" customWidth="1"/>
    <col min="10" max="17" width="11" bestFit="1" customWidth="1"/>
    <col min="18" max="18" width="11.86328125" bestFit="1" customWidth="1"/>
    <col min="19" max="20" width="11" bestFit="1" customWidth="1"/>
    <col min="21" max="21" width="11.86328125" bestFit="1" customWidth="1"/>
    <col min="23" max="31" width="11" bestFit="1" customWidth="1"/>
    <col min="33" max="33" width="11" bestFit="1" customWidth="1"/>
  </cols>
  <sheetData>
    <row r="1" spans="1:41">
      <c r="A1" s="629" t="s">
        <v>1128</v>
      </c>
      <c r="B1" s="548"/>
      <c r="C1" s="548"/>
      <c r="D1" s="548"/>
      <c r="E1" s="548"/>
      <c r="F1" s="548"/>
      <c r="G1" s="548"/>
      <c r="H1" s="548"/>
      <c r="I1" s="548"/>
      <c r="J1" s="548"/>
      <c r="K1" s="548"/>
      <c r="L1" s="548"/>
      <c r="M1" s="548"/>
      <c r="N1" s="548"/>
      <c r="O1" s="548"/>
      <c r="P1" s="548"/>
      <c r="Q1" s="548"/>
      <c r="R1" s="548"/>
      <c r="S1" s="548"/>
      <c r="T1" s="548"/>
      <c r="U1" s="548"/>
      <c r="V1" s="548"/>
      <c r="W1" s="548"/>
      <c r="AA1" s="548"/>
      <c r="AF1" s="548"/>
      <c r="AG1" s="548"/>
      <c r="AH1" s="548"/>
      <c r="AI1" s="548"/>
      <c r="AJ1" s="548"/>
      <c r="AK1" s="548"/>
      <c r="AL1" s="548"/>
      <c r="AM1" s="548"/>
      <c r="AN1" s="548"/>
      <c r="AO1" s="548"/>
    </row>
    <row r="2" spans="1:41" ht="14.65" thickBot="1">
      <c r="A2" s="629"/>
      <c r="B2" s="548"/>
      <c r="C2" s="548"/>
      <c r="D2" s="548"/>
      <c r="E2" s="548"/>
      <c r="F2" s="548"/>
      <c r="G2" s="548"/>
      <c r="H2" s="548"/>
      <c r="I2" s="554"/>
      <c r="J2" s="554"/>
      <c r="K2" s="554"/>
      <c r="L2" s="554"/>
      <c r="M2" s="554"/>
      <c r="N2" s="554"/>
      <c r="O2" s="554"/>
      <c r="P2" s="554"/>
      <c r="Q2" s="554"/>
      <c r="R2" s="554"/>
      <c r="S2" s="554"/>
      <c r="T2" s="554"/>
      <c r="U2" s="554"/>
      <c r="V2" s="548"/>
      <c r="W2" s="548"/>
      <c r="X2" s="554"/>
      <c r="Y2" s="554"/>
      <c r="Z2" s="554"/>
      <c r="AA2" s="548"/>
      <c r="AB2" s="554"/>
      <c r="AC2" s="554"/>
      <c r="AD2" s="554"/>
      <c r="AE2" s="554"/>
      <c r="AF2" s="548"/>
      <c r="AG2" s="548"/>
      <c r="AH2" s="548"/>
      <c r="AI2" s="548"/>
      <c r="AJ2" s="548"/>
      <c r="AK2" s="548"/>
      <c r="AL2" s="548"/>
      <c r="AM2" s="548"/>
      <c r="AN2" s="548"/>
      <c r="AO2" s="548"/>
    </row>
    <row r="3" spans="1:41" ht="14.65" thickBot="1">
      <c r="A3" s="629"/>
      <c r="B3" s="548"/>
      <c r="C3" s="548"/>
      <c r="D3" s="548"/>
      <c r="E3" s="548"/>
      <c r="F3" s="548"/>
      <c r="G3" s="548"/>
      <c r="H3" s="548"/>
      <c r="I3" s="1250" t="s">
        <v>793</v>
      </c>
      <c r="J3" s="1251"/>
      <c r="K3" s="1251"/>
      <c r="L3" s="1251"/>
      <c r="M3" s="1251"/>
      <c r="N3" s="1251"/>
      <c r="O3" s="1251"/>
      <c r="P3" s="1251"/>
      <c r="Q3" s="1251"/>
      <c r="R3" s="1251"/>
      <c r="S3" s="1251"/>
      <c r="T3" s="1251"/>
      <c r="U3" s="1252"/>
      <c r="V3" s="548"/>
      <c r="W3" s="548"/>
      <c r="X3" s="1274" t="s">
        <v>406</v>
      </c>
      <c r="Y3" s="1275"/>
      <c r="Z3" s="1276"/>
      <c r="AA3" s="548"/>
      <c r="AB3" s="1274" t="s">
        <v>794</v>
      </c>
      <c r="AC3" s="1276"/>
      <c r="AD3" s="1274" t="s">
        <v>795</v>
      </c>
      <c r="AE3" s="1276"/>
      <c r="AF3" s="548"/>
      <c r="AG3" s="548"/>
      <c r="AH3" s="548"/>
      <c r="AI3" s="548"/>
      <c r="AJ3" s="548"/>
      <c r="AK3" s="548"/>
      <c r="AL3" s="548"/>
      <c r="AM3" s="548"/>
      <c r="AN3" s="548"/>
      <c r="AO3" s="548"/>
    </row>
    <row r="4" spans="1:41" ht="52.9" thickBot="1">
      <c r="A4" s="752" t="s">
        <v>413</v>
      </c>
      <c r="B4" s="753" t="s">
        <v>1089</v>
      </c>
      <c r="C4" s="754" t="s">
        <v>909</v>
      </c>
      <c r="D4" s="761" t="s">
        <v>796</v>
      </c>
      <c r="E4" s="761" t="s">
        <v>1127</v>
      </c>
      <c r="F4" s="753" t="s">
        <v>728</v>
      </c>
      <c r="G4" s="761" t="s">
        <v>797</v>
      </c>
      <c r="H4" s="712"/>
      <c r="I4" s="713" t="s">
        <v>692</v>
      </c>
      <c r="J4" s="714" t="s">
        <v>69</v>
      </c>
      <c r="K4" s="714" t="s">
        <v>95</v>
      </c>
      <c r="L4" s="714" t="s">
        <v>70</v>
      </c>
      <c r="M4" s="714" t="s">
        <v>742</v>
      </c>
      <c r="N4" s="714" t="s">
        <v>741</v>
      </c>
      <c r="O4" s="714" t="s">
        <v>769</v>
      </c>
      <c r="P4" s="714" t="s">
        <v>770</v>
      </c>
      <c r="Q4" s="714" t="s">
        <v>747</v>
      </c>
      <c r="R4" s="714" t="s">
        <v>99</v>
      </c>
      <c r="S4" s="714" t="s">
        <v>772</v>
      </c>
      <c r="T4" s="714" t="s">
        <v>749</v>
      </c>
      <c r="U4" s="715" t="s">
        <v>100</v>
      </c>
      <c r="V4" s="548"/>
      <c r="W4" s="785" t="s">
        <v>413</v>
      </c>
      <c r="X4" s="787" t="s">
        <v>798</v>
      </c>
      <c r="Y4" s="456" t="s">
        <v>799</v>
      </c>
      <c r="Z4" s="784" t="s">
        <v>374</v>
      </c>
      <c r="AA4" s="790" t="s">
        <v>800</v>
      </c>
      <c r="AB4" s="787" t="s">
        <v>799</v>
      </c>
      <c r="AC4" s="784" t="s">
        <v>374</v>
      </c>
      <c r="AD4" s="456" t="s">
        <v>799</v>
      </c>
      <c r="AE4" s="784" t="s">
        <v>374</v>
      </c>
      <c r="AF4" s="548"/>
      <c r="AG4" s="548"/>
      <c r="AH4" s="548"/>
      <c r="AI4" s="548"/>
      <c r="AJ4" s="548"/>
      <c r="AK4" s="548"/>
      <c r="AL4" s="548"/>
      <c r="AM4" s="548"/>
      <c r="AN4" s="548"/>
      <c r="AO4" s="548"/>
    </row>
    <row r="5" spans="1:41" ht="14.65" thickBot="1">
      <c r="A5" s="741">
        <v>1905</v>
      </c>
      <c r="B5" s="740">
        <v>126.85357152971335</v>
      </c>
      <c r="C5" s="548"/>
      <c r="D5" s="762"/>
      <c r="E5" s="762"/>
      <c r="F5" s="548"/>
      <c r="G5" s="768"/>
      <c r="H5" s="548"/>
      <c r="I5" s="716" t="s">
        <v>565</v>
      </c>
      <c r="J5" s="717">
        <v>8.0628198903330812</v>
      </c>
      <c r="K5" s="718">
        <v>3.2921380870658434</v>
      </c>
      <c r="L5" s="718">
        <v>7.4796228427221267</v>
      </c>
      <c r="M5" s="718">
        <v>5.0308386736172768</v>
      </c>
      <c r="N5" s="718">
        <v>10.455064532434584</v>
      </c>
      <c r="O5" s="718">
        <v>5.4242258588173069</v>
      </c>
      <c r="P5" s="718">
        <v>13.170258129738333</v>
      </c>
      <c r="Q5" s="719">
        <v>1923</v>
      </c>
      <c r="R5" s="719" t="s">
        <v>1090</v>
      </c>
      <c r="S5" s="718">
        <v>3.8833144711556855</v>
      </c>
      <c r="T5" s="719">
        <v>1924</v>
      </c>
      <c r="U5" s="720" t="s">
        <v>1091</v>
      </c>
      <c r="V5" s="548"/>
      <c r="W5" s="540">
        <v>1905</v>
      </c>
      <c r="X5" s="788">
        <v>11.661264848498835</v>
      </c>
      <c r="Y5" s="516">
        <v>13.945350059206719</v>
      </c>
      <c r="Z5" s="517"/>
      <c r="AA5" s="791"/>
      <c r="AB5" s="515"/>
      <c r="AC5" s="517"/>
      <c r="AD5" s="516"/>
      <c r="AE5" s="517"/>
      <c r="AF5" s="470" t="s">
        <v>801</v>
      </c>
      <c r="AG5" s="793" t="s">
        <v>659</v>
      </c>
      <c r="AH5" s="548"/>
      <c r="AI5" s="548"/>
      <c r="AJ5" s="548"/>
      <c r="AK5" s="548"/>
      <c r="AL5" s="548"/>
      <c r="AM5" s="548"/>
      <c r="AN5" s="548"/>
      <c r="AO5" s="548"/>
    </row>
    <row r="6" spans="1:41">
      <c r="A6" s="741">
        <v>1906</v>
      </c>
      <c r="B6" s="740">
        <v>139.92915108393882</v>
      </c>
      <c r="C6" s="548"/>
      <c r="D6" s="763">
        <v>9.0764583729101567</v>
      </c>
      <c r="E6" s="765">
        <v>9.0764583729101567</v>
      </c>
      <c r="F6" s="548"/>
      <c r="G6" s="768"/>
      <c r="H6" s="548"/>
      <c r="I6" s="486" t="s">
        <v>566</v>
      </c>
      <c r="J6" s="634">
        <v>3.16</v>
      </c>
      <c r="K6" s="487">
        <v>3.3520988450024363</v>
      </c>
      <c r="L6" s="487">
        <v>4.5995840924222469</v>
      </c>
      <c r="M6" s="487">
        <v>-0.86</v>
      </c>
      <c r="N6" s="487">
        <v>6.29</v>
      </c>
      <c r="O6" s="487">
        <v>7.15</v>
      </c>
      <c r="P6" s="487">
        <v>6.63</v>
      </c>
      <c r="Q6" s="488">
        <v>1932</v>
      </c>
      <c r="R6" s="488" t="s">
        <v>1092</v>
      </c>
      <c r="S6" s="487">
        <v>-1.6</v>
      </c>
      <c r="T6" s="488">
        <v>1931</v>
      </c>
      <c r="U6" s="490" t="s">
        <v>1093</v>
      </c>
      <c r="V6" s="548"/>
      <c r="W6" s="540">
        <v>1906</v>
      </c>
      <c r="X6" s="788">
        <v>12.719694698227634</v>
      </c>
      <c r="Y6" s="516">
        <v>13.945350059206719</v>
      </c>
      <c r="Z6" s="517"/>
      <c r="AA6" s="791"/>
      <c r="AB6" s="515"/>
      <c r="AC6" s="517"/>
      <c r="AD6" s="516"/>
      <c r="AE6" s="517"/>
      <c r="AF6" s="678" t="s">
        <v>802</v>
      </c>
      <c r="AG6" s="794">
        <v>0.74845135795001227</v>
      </c>
      <c r="AH6" s="548"/>
      <c r="AI6" s="548"/>
      <c r="AJ6" s="548"/>
      <c r="AK6" s="548"/>
      <c r="AL6" s="548"/>
      <c r="AM6" s="548"/>
      <c r="AN6" s="548"/>
      <c r="AO6" s="548"/>
    </row>
    <row r="7" spans="1:41" ht="14.65" thickBot="1">
      <c r="A7" s="741">
        <v>1907</v>
      </c>
      <c r="B7" s="740">
        <v>142.10891666265474</v>
      </c>
      <c r="C7" s="548"/>
      <c r="D7" s="763">
        <v>0.70160550129934052</v>
      </c>
      <c r="E7" s="765">
        <v>0.70160550129934052</v>
      </c>
      <c r="F7" s="548"/>
      <c r="G7" s="768"/>
      <c r="H7" s="548"/>
      <c r="I7" s="491" t="s">
        <v>127</v>
      </c>
      <c r="J7" s="634">
        <v>4.33</v>
      </c>
      <c r="K7" s="487">
        <v>2.3073686311467441</v>
      </c>
      <c r="L7" s="487">
        <v>3.7189051074161408</v>
      </c>
      <c r="M7" s="487">
        <v>1.86</v>
      </c>
      <c r="N7" s="487">
        <v>6.32</v>
      </c>
      <c r="O7" s="487">
        <v>4.46</v>
      </c>
      <c r="P7" s="487">
        <v>6.51</v>
      </c>
      <c r="Q7" s="488">
        <v>1938</v>
      </c>
      <c r="R7" s="488" t="s">
        <v>1094</v>
      </c>
      <c r="S7" s="487">
        <v>1.56</v>
      </c>
      <c r="T7" s="488">
        <v>1937</v>
      </c>
      <c r="U7" s="490" t="s">
        <v>1095</v>
      </c>
      <c r="V7" s="548"/>
      <c r="W7" s="540">
        <v>1907</v>
      </c>
      <c r="X7" s="788">
        <v>12.808936775978882</v>
      </c>
      <c r="Y7" s="516">
        <v>15.211093952287218</v>
      </c>
      <c r="Z7" s="517"/>
      <c r="AA7" s="791"/>
      <c r="AB7" s="515"/>
      <c r="AC7" s="517"/>
      <c r="AD7" s="516"/>
      <c r="AE7" s="517"/>
      <c r="AF7" s="452" t="s">
        <v>803</v>
      </c>
      <c r="AG7" s="795">
        <v>0.91682561734161228</v>
      </c>
      <c r="AH7" s="548"/>
      <c r="AI7" s="548"/>
      <c r="AJ7" s="548"/>
      <c r="AK7" s="548"/>
      <c r="AL7" s="548"/>
      <c r="AM7" s="548"/>
      <c r="AN7" s="548"/>
      <c r="AO7" s="548"/>
    </row>
    <row r="8" spans="1:41">
      <c r="A8" s="741">
        <v>1908</v>
      </c>
      <c r="B8" s="740">
        <v>155.99850842439056</v>
      </c>
      <c r="C8" s="548"/>
      <c r="D8" s="763">
        <v>4.7477833624605115</v>
      </c>
      <c r="E8" s="765">
        <v>4.7477833624605115</v>
      </c>
      <c r="F8" s="548"/>
      <c r="G8" s="768"/>
      <c r="H8" s="548"/>
      <c r="I8" s="724" t="s">
        <v>140</v>
      </c>
      <c r="J8" s="725">
        <v>2.75</v>
      </c>
      <c r="K8" s="726">
        <v>2.8686146482230752</v>
      </c>
      <c r="L8" s="726">
        <v>1.3560833832175083</v>
      </c>
      <c r="M8" s="726">
        <v>0.31</v>
      </c>
      <c r="N8" s="726">
        <v>5.7249999999999996</v>
      </c>
      <c r="O8" s="726">
        <v>5.415</v>
      </c>
      <c r="P8" s="726">
        <v>6.76</v>
      </c>
      <c r="Q8" s="727">
        <v>1944</v>
      </c>
      <c r="R8" s="727" t="s">
        <v>1096</v>
      </c>
      <c r="S8" s="726">
        <v>0.21</v>
      </c>
      <c r="T8" s="727">
        <v>1942</v>
      </c>
      <c r="U8" s="728" t="s">
        <v>1097</v>
      </c>
      <c r="V8" s="548"/>
      <c r="W8" s="540">
        <v>1908</v>
      </c>
      <c r="X8" s="788">
        <v>13.417077345136894</v>
      </c>
      <c r="Y8" s="516">
        <v>15.317815824264276</v>
      </c>
      <c r="Z8" s="517"/>
      <c r="AA8" s="791"/>
      <c r="AB8" s="515"/>
      <c r="AC8" s="517"/>
      <c r="AD8" s="516"/>
      <c r="AE8" s="517"/>
      <c r="AF8" s="548"/>
      <c r="AG8" s="548"/>
      <c r="AH8" s="548"/>
      <c r="AI8" s="548"/>
      <c r="AJ8" s="548"/>
      <c r="AK8" s="548"/>
      <c r="AL8" s="548"/>
      <c r="AM8" s="548"/>
      <c r="AN8" s="548"/>
      <c r="AO8" s="548"/>
    </row>
    <row r="9" spans="1:41">
      <c r="A9" s="741">
        <v>1909</v>
      </c>
      <c r="B9" s="740">
        <v>167.45505160284009</v>
      </c>
      <c r="C9" s="548"/>
      <c r="D9" s="763">
        <v>6.5740278377110828</v>
      </c>
      <c r="E9" s="765">
        <v>6.5740278377110828</v>
      </c>
      <c r="F9" s="548"/>
      <c r="G9" s="768"/>
      <c r="H9" s="548"/>
      <c r="I9" s="494" t="s">
        <v>153</v>
      </c>
      <c r="J9" s="634">
        <v>5.5340000000000007</v>
      </c>
      <c r="K9" s="487">
        <v>3.3768372776904703</v>
      </c>
      <c r="L9" s="487">
        <v>4.743125216086618</v>
      </c>
      <c r="M9" s="487">
        <v>2.7149999999999999</v>
      </c>
      <c r="N9" s="487">
        <v>9.18</v>
      </c>
      <c r="O9" s="487">
        <v>6.4649999999999999</v>
      </c>
      <c r="P9" s="487">
        <v>9.61</v>
      </c>
      <c r="Q9" s="488">
        <v>1946</v>
      </c>
      <c r="R9" s="488" t="s">
        <v>1098</v>
      </c>
      <c r="S9" s="487">
        <v>2.6</v>
      </c>
      <c r="T9" s="488">
        <v>1950</v>
      </c>
      <c r="U9" s="490" t="s">
        <v>1099</v>
      </c>
      <c r="V9" s="548"/>
      <c r="W9" s="540">
        <v>1909</v>
      </c>
      <c r="X9" s="788">
        <v>14.299119744813419</v>
      </c>
      <c r="Y9" s="516">
        <v>16.045072535461038</v>
      </c>
      <c r="Z9" s="517"/>
      <c r="AA9" s="791"/>
      <c r="AB9" s="515"/>
      <c r="AC9" s="517"/>
      <c r="AD9" s="516"/>
      <c r="AE9" s="517"/>
      <c r="AF9" s="548"/>
      <c r="AG9" s="548"/>
      <c r="AH9" s="548"/>
      <c r="AI9" s="548"/>
      <c r="AJ9" s="548"/>
      <c r="AK9" s="548"/>
      <c r="AL9" s="548"/>
      <c r="AM9" s="548"/>
      <c r="AN9" s="548"/>
      <c r="AO9" s="548"/>
    </row>
    <row r="10" spans="1:41">
      <c r="A10" s="741">
        <v>1910</v>
      </c>
      <c r="B10" s="740">
        <v>177.04763139565199</v>
      </c>
      <c r="C10" s="548"/>
      <c r="D10" s="763">
        <v>-0.97974307255971338</v>
      </c>
      <c r="E10" s="765">
        <v>-0.97974307255971338</v>
      </c>
      <c r="F10" s="548"/>
      <c r="G10" s="768"/>
      <c r="H10" s="548"/>
      <c r="I10" s="486" t="s">
        <v>166</v>
      </c>
      <c r="J10" s="634">
        <v>5.2679999999999998</v>
      </c>
      <c r="K10" s="487">
        <v>1.653199927413501</v>
      </c>
      <c r="L10" s="487">
        <v>5.0358649736260448</v>
      </c>
      <c r="M10" s="487">
        <v>3.5150000000000001</v>
      </c>
      <c r="N10" s="487">
        <v>6.6150000000000002</v>
      </c>
      <c r="O10" s="487">
        <v>3.1</v>
      </c>
      <c r="P10" s="487">
        <v>6.92</v>
      </c>
      <c r="Q10" s="488">
        <v>1954</v>
      </c>
      <c r="R10" s="488" t="s">
        <v>1100</v>
      </c>
      <c r="S10" s="487">
        <v>3.12</v>
      </c>
      <c r="T10" s="488">
        <v>1951</v>
      </c>
      <c r="U10" s="490" t="s">
        <v>1101</v>
      </c>
      <c r="V10" s="548"/>
      <c r="W10" s="540">
        <v>1910</v>
      </c>
      <c r="X10" s="788">
        <v>14.159025109676589</v>
      </c>
      <c r="Y10" s="516">
        <v>17.099880070523184</v>
      </c>
      <c r="Z10" s="517"/>
      <c r="AA10" s="791"/>
      <c r="AB10" s="515"/>
      <c r="AC10" s="517"/>
      <c r="AD10" s="516"/>
      <c r="AE10" s="517"/>
      <c r="AF10" s="548"/>
      <c r="AG10" s="548"/>
      <c r="AH10" s="548"/>
      <c r="AI10" s="548"/>
      <c r="AJ10" s="548"/>
      <c r="AK10" s="548"/>
      <c r="AL10" s="548"/>
      <c r="AM10" s="548"/>
      <c r="AN10" s="548"/>
      <c r="AO10" s="548"/>
    </row>
    <row r="11" spans="1:41">
      <c r="A11" s="741">
        <v>1911</v>
      </c>
      <c r="B11" s="740">
        <v>192.46412587223949</v>
      </c>
      <c r="C11" s="548"/>
      <c r="D11" s="763">
        <v>4.3298338380389989</v>
      </c>
      <c r="E11" s="765">
        <v>4.3298338380389989</v>
      </c>
      <c r="F11" s="548"/>
      <c r="G11" s="768"/>
      <c r="H11" s="548"/>
      <c r="I11" s="486" t="s">
        <v>179</v>
      </c>
      <c r="J11" s="634">
        <v>4.05</v>
      </c>
      <c r="K11" s="487">
        <v>2.0000874980860215</v>
      </c>
      <c r="L11" s="487">
        <v>3.6937409588781347</v>
      </c>
      <c r="M11" s="487">
        <v>2.3449999999999998</v>
      </c>
      <c r="N11" s="487">
        <v>5.75</v>
      </c>
      <c r="O11" s="487">
        <v>3.4050000000000002</v>
      </c>
      <c r="P11" s="487">
        <v>7.23</v>
      </c>
      <c r="Q11" s="488">
        <v>1959</v>
      </c>
      <c r="R11" s="488" t="s">
        <v>1102</v>
      </c>
      <c r="S11" s="487">
        <v>2.23</v>
      </c>
      <c r="T11" s="488">
        <v>1957</v>
      </c>
      <c r="U11" s="490" t="s">
        <v>1103</v>
      </c>
      <c r="V11" s="548"/>
      <c r="W11" s="540">
        <v>1911</v>
      </c>
      <c r="X11" s="788">
        <v>14.772087370011805</v>
      </c>
      <c r="Y11" s="516">
        <v>16.932345180116215</v>
      </c>
      <c r="Z11" s="517"/>
      <c r="AA11" s="791"/>
      <c r="AB11" s="515"/>
      <c r="AC11" s="517"/>
      <c r="AD11" s="516"/>
      <c r="AE11" s="517"/>
      <c r="AF11" s="548"/>
      <c r="AG11" s="548"/>
      <c r="AH11" s="548"/>
      <c r="AI11" s="548"/>
      <c r="AJ11" s="548"/>
      <c r="AK11" s="548"/>
      <c r="AL11" s="548"/>
      <c r="AM11" s="548"/>
      <c r="AN11" s="548"/>
      <c r="AO11" s="548"/>
    </row>
    <row r="12" spans="1:41">
      <c r="A12" s="741">
        <v>1912</v>
      </c>
      <c r="B12" s="740">
        <v>219.36520387631799</v>
      </c>
      <c r="C12" s="548"/>
      <c r="D12" s="763">
        <v>11.792591196626878</v>
      </c>
      <c r="E12" s="765">
        <v>11.792591196626878</v>
      </c>
      <c r="F12" s="548"/>
      <c r="G12" s="768"/>
      <c r="H12" s="548"/>
      <c r="I12" s="486" t="s">
        <v>192</v>
      </c>
      <c r="J12" s="634">
        <v>4.7120000000000006</v>
      </c>
      <c r="K12" s="487">
        <v>1.2262218396358784</v>
      </c>
      <c r="L12" s="487">
        <v>4.5786739897390047</v>
      </c>
      <c r="M12" s="487">
        <v>3.4450000000000003</v>
      </c>
      <c r="N12" s="487">
        <v>5.79</v>
      </c>
      <c r="O12" s="487">
        <v>2.3449999999999998</v>
      </c>
      <c r="P12" s="487">
        <v>6.17</v>
      </c>
      <c r="Q12" s="488">
        <v>1964</v>
      </c>
      <c r="R12" s="488" t="s">
        <v>1104</v>
      </c>
      <c r="S12" s="487">
        <v>3.29</v>
      </c>
      <c r="T12" s="488">
        <v>1963</v>
      </c>
      <c r="U12" s="490" t="s">
        <v>1105</v>
      </c>
      <c r="V12" s="548"/>
      <c r="W12" s="540">
        <v>1912</v>
      </c>
      <c r="X12" s="788">
        <v>16.514099244765848</v>
      </c>
      <c r="Y12" s="516">
        <v>17.665487591298451</v>
      </c>
      <c r="Z12" s="517"/>
      <c r="AA12" s="791"/>
      <c r="AB12" s="515"/>
      <c r="AC12" s="517"/>
      <c r="AD12" s="516"/>
      <c r="AE12" s="517"/>
      <c r="AF12" s="548"/>
      <c r="AG12" s="548"/>
      <c r="AH12" s="548"/>
      <c r="AI12" s="548"/>
      <c r="AJ12" s="548"/>
      <c r="AK12" s="548"/>
      <c r="AL12" s="548"/>
      <c r="AM12" s="548"/>
      <c r="AN12" s="548"/>
      <c r="AO12" s="548"/>
    </row>
    <row r="13" spans="1:41">
      <c r="A13" s="741">
        <v>1913</v>
      </c>
      <c r="B13" s="740">
        <v>229.81384246876956</v>
      </c>
      <c r="C13" s="548"/>
      <c r="D13" s="763">
        <v>7.5710865821483564</v>
      </c>
      <c r="E13" s="765">
        <v>7.5710865821483564</v>
      </c>
      <c r="F13" s="548"/>
      <c r="G13" s="768"/>
      <c r="H13" s="548"/>
      <c r="I13" s="486" t="s">
        <v>205</v>
      </c>
      <c r="J13" s="634">
        <v>5.7560000000000002</v>
      </c>
      <c r="K13" s="487">
        <v>1.007933529554407</v>
      </c>
      <c r="L13" s="487">
        <v>5.6784625339279389</v>
      </c>
      <c r="M13" s="487">
        <v>4.7750000000000004</v>
      </c>
      <c r="N13" s="487">
        <v>6.5549999999999997</v>
      </c>
      <c r="O13" s="487">
        <v>1.7799999999999994</v>
      </c>
      <c r="P13" s="487">
        <v>6.74</v>
      </c>
      <c r="Q13" s="488">
        <v>1970</v>
      </c>
      <c r="R13" s="488" t="s">
        <v>1106</v>
      </c>
      <c r="S13" s="487">
        <v>4.2</v>
      </c>
      <c r="T13" s="488">
        <v>1967</v>
      </c>
      <c r="U13" s="490" t="s">
        <v>1107</v>
      </c>
      <c r="V13" s="548"/>
      <c r="W13" s="540">
        <v>1913</v>
      </c>
      <c r="X13" s="788">
        <v>17.764395996848979</v>
      </c>
      <c r="Y13" s="516">
        <v>19.748706325831126</v>
      </c>
      <c r="Z13" s="517"/>
      <c r="AA13" s="791"/>
      <c r="AB13" s="515"/>
      <c r="AC13" s="517"/>
      <c r="AD13" s="516"/>
      <c r="AE13" s="517"/>
      <c r="AF13" s="548"/>
      <c r="AG13" s="548"/>
      <c r="AH13" s="548"/>
      <c r="AI13" s="548"/>
      <c r="AJ13" s="548"/>
      <c r="AK13" s="548"/>
      <c r="AL13" s="548"/>
      <c r="AM13" s="548"/>
      <c r="AN13" s="548"/>
      <c r="AO13" s="548"/>
    </row>
    <row r="14" spans="1:41">
      <c r="A14" s="741">
        <v>1914</v>
      </c>
      <c r="B14" s="740">
        <v>241.55848794249547</v>
      </c>
      <c r="C14" s="548"/>
      <c r="D14" s="763">
        <v>4.5120737344037432</v>
      </c>
      <c r="E14" s="765">
        <v>4.5120737344037432</v>
      </c>
      <c r="F14" s="548"/>
      <c r="G14" s="768"/>
      <c r="H14" s="548"/>
      <c r="I14" s="486" t="s">
        <v>218</v>
      </c>
      <c r="J14" s="634">
        <v>5.68</v>
      </c>
      <c r="K14" s="487">
        <v>2.040098036859995</v>
      </c>
      <c r="L14" s="487">
        <v>5.2682198939172968</v>
      </c>
      <c r="M14" s="487">
        <v>4</v>
      </c>
      <c r="N14" s="487">
        <v>7.2</v>
      </c>
      <c r="O14" s="487">
        <v>3.2</v>
      </c>
      <c r="P14" s="487">
        <v>7.7</v>
      </c>
      <c r="Q14" s="488">
        <v>1972</v>
      </c>
      <c r="R14" s="488" t="s">
        <v>1108</v>
      </c>
      <c r="S14" s="487">
        <v>2.2999999999999998</v>
      </c>
      <c r="T14" s="488">
        <v>1975</v>
      </c>
      <c r="U14" s="490" t="s">
        <v>1109</v>
      </c>
      <c r="V14" s="548"/>
      <c r="W14" s="540">
        <v>1914</v>
      </c>
      <c r="X14" s="788">
        <v>18.565938642698271</v>
      </c>
      <c r="Y14" s="516">
        <v>21.243897980614012</v>
      </c>
      <c r="Z14" s="517"/>
      <c r="AA14" s="791"/>
      <c r="AB14" s="515"/>
      <c r="AC14" s="517"/>
      <c r="AD14" s="516"/>
      <c r="AE14" s="517"/>
      <c r="AF14" s="548"/>
      <c r="AG14" s="548"/>
      <c r="AH14" s="548"/>
      <c r="AI14" s="548"/>
      <c r="AJ14" s="548"/>
      <c r="AK14" s="548"/>
      <c r="AL14" s="548"/>
      <c r="AM14" s="548"/>
      <c r="AN14" s="548"/>
      <c r="AO14" s="548"/>
    </row>
    <row r="15" spans="1:41">
      <c r="A15" s="741">
        <v>1915</v>
      </c>
      <c r="B15" s="740">
        <v>235.01197444392648</v>
      </c>
      <c r="C15" s="548"/>
      <c r="D15" s="763">
        <v>-5.520515093815737</v>
      </c>
      <c r="E15" s="765">
        <v>-5.520515093815737</v>
      </c>
      <c r="F15" s="548"/>
      <c r="G15" s="768"/>
      <c r="H15" s="548"/>
      <c r="I15" s="486" t="s">
        <v>231</v>
      </c>
      <c r="J15" s="634">
        <v>5.38</v>
      </c>
      <c r="K15" s="487">
        <v>1.8185158784019482</v>
      </c>
      <c r="L15" s="487">
        <v>5.1759340983340154</v>
      </c>
      <c r="M15" s="487">
        <v>4.1500000000000004</v>
      </c>
      <c r="N15" s="487">
        <v>6.95</v>
      </c>
      <c r="O15" s="487">
        <v>2.8</v>
      </c>
      <c r="P15" s="487">
        <v>8.5</v>
      </c>
      <c r="Q15" s="488">
        <v>1978</v>
      </c>
      <c r="R15" s="488" t="s">
        <v>1110</v>
      </c>
      <c r="S15" s="487">
        <v>4.0999999999999996</v>
      </c>
      <c r="T15" s="488">
        <v>1980</v>
      </c>
      <c r="U15" s="490" t="s">
        <v>1111</v>
      </c>
      <c r="V15" s="548"/>
      <c r="W15" s="540">
        <v>1915</v>
      </c>
      <c r="X15" s="788">
        <v>17.541003197619546</v>
      </c>
      <c r="Y15" s="516">
        <v>22.202438321560823</v>
      </c>
      <c r="Z15" s="517"/>
      <c r="AA15" s="791"/>
      <c r="AB15" s="515"/>
      <c r="AC15" s="517"/>
      <c r="AD15" s="516"/>
      <c r="AE15" s="517"/>
      <c r="AF15" s="548"/>
      <c r="AG15" s="548"/>
      <c r="AH15" s="548"/>
      <c r="AI15" s="548"/>
      <c r="AJ15" s="548"/>
      <c r="AK15" s="548"/>
      <c r="AL15" s="548"/>
      <c r="AM15" s="548"/>
      <c r="AN15" s="548"/>
      <c r="AO15" s="548"/>
    </row>
    <row r="16" spans="1:41">
      <c r="A16" s="741">
        <v>1916</v>
      </c>
      <c r="B16" s="740">
        <v>258.86506496971657</v>
      </c>
      <c r="C16" s="548"/>
      <c r="D16" s="763">
        <v>3.7029143426752897</v>
      </c>
      <c r="E16" s="765">
        <v>3.7029143426752897</v>
      </c>
      <c r="F16" s="548"/>
      <c r="G16" s="768"/>
      <c r="H16" s="548"/>
      <c r="I16" s="486" t="s">
        <v>244</v>
      </c>
      <c r="J16" s="634">
        <v>2.2599999999999998</v>
      </c>
      <c r="K16" s="487">
        <v>1.0358571330062853</v>
      </c>
      <c r="L16" s="487">
        <v>2.035102031419274</v>
      </c>
      <c r="M16" s="487">
        <v>1.25</v>
      </c>
      <c r="N16" s="487">
        <v>3.25</v>
      </c>
      <c r="O16" s="487">
        <v>2</v>
      </c>
      <c r="P16" s="487">
        <v>3.4</v>
      </c>
      <c r="Q16" s="488">
        <v>1984</v>
      </c>
      <c r="R16" s="488" t="s">
        <v>1112</v>
      </c>
      <c r="S16" s="487">
        <v>0.9</v>
      </c>
      <c r="T16" s="488">
        <v>1982</v>
      </c>
      <c r="U16" s="490" t="s">
        <v>1113</v>
      </c>
      <c r="V16" s="548"/>
      <c r="W16" s="540">
        <v>1916</v>
      </c>
      <c r="X16" s="788">
        <v>18.190531520873332</v>
      </c>
      <c r="Y16" s="516">
        <v>20.976749362823927</v>
      </c>
      <c r="Z16" s="517"/>
      <c r="AA16" s="791"/>
      <c r="AB16" s="515"/>
      <c r="AC16" s="517"/>
      <c r="AD16" s="516"/>
      <c r="AE16" s="517"/>
      <c r="AF16" s="548"/>
      <c r="AG16" s="548"/>
      <c r="AH16" s="548"/>
      <c r="AI16" s="548"/>
      <c r="AJ16" s="548"/>
      <c r="AK16" s="548"/>
      <c r="AL16" s="548"/>
      <c r="AM16" s="548"/>
      <c r="AN16" s="548"/>
      <c r="AO16" s="548"/>
    </row>
    <row r="17" spans="1:41">
      <c r="A17" s="741">
        <v>1917</v>
      </c>
      <c r="B17" s="740">
        <v>281.64741037710132</v>
      </c>
      <c r="C17" s="548"/>
      <c r="D17" s="763">
        <v>-9.4784706163530963E-3</v>
      </c>
      <c r="E17" s="765">
        <v>-9.4784706163530963E-3</v>
      </c>
      <c r="F17" s="548"/>
      <c r="G17" s="768"/>
      <c r="H17" s="548"/>
      <c r="I17" s="486" t="s">
        <v>257</v>
      </c>
      <c r="J17" s="634">
        <v>4.5999999999999996</v>
      </c>
      <c r="K17" s="487">
        <v>0.98234413521942499</v>
      </c>
      <c r="L17" s="487">
        <v>4.5155493868452918</v>
      </c>
      <c r="M17" s="487">
        <v>3.75</v>
      </c>
      <c r="N17" s="487">
        <v>5.6</v>
      </c>
      <c r="O17" s="487">
        <v>1.8499999999999996</v>
      </c>
      <c r="P17" s="487">
        <v>5.8</v>
      </c>
      <c r="Q17" s="488">
        <v>1986</v>
      </c>
      <c r="R17" s="488" t="s">
        <v>1114</v>
      </c>
      <c r="S17" s="487">
        <v>3.4</v>
      </c>
      <c r="T17" s="488">
        <v>1989</v>
      </c>
      <c r="U17" s="490" t="s">
        <v>1115</v>
      </c>
      <c r="V17" s="548"/>
      <c r="W17" s="540">
        <v>1917</v>
      </c>
      <c r="X17" s="788">
        <v>18.188807336688168</v>
      </c>
      <c r="Y17" s="516">
        <v>21.753500423606983</v>
      </c>
      <c r="Z17" s="517"/>
      <c r="AA17" s="791"/>
      <c r="AB17" s="515"/>
      <c r="AC17" s="517"/>
      <c r="AD17" s="516"/>
      <c r="AE17" s="517"/>
      <c r="AF17" s="548"/>
      <c r="AG17" s="548"/>
      <c r="AH17" s="548"/>
      <c r="AI17" s="548"/>
      <c r="AJ17" s="548"/>
      <c r="AK17" s="548"/>
      <c r="AL17" s="548"/>
      <c r="AM17" s="548"/>
      <c r="AN17" s="548"/>
      <c r="AO17" s="548"/>
    </row>
    <row r="18" spans="1:41">
      <c r="A18" s="741">
        <v>1918</v>
      </c>
      <c r="B18" s="740">
        <v>314.53945306446661</v>
      </c>
      <c r="C18" s="548"/>
      <c r="D18" s="763">
        <v>2.0447635563376254</v>
      </c>
      <c r="E18" s="765">
        <v>2.0447635563376254</v>
      </c>
      <c r="F18" s="548"/>
      <c r="G18" s="768"/>
      <c r="H18" s="548"/>
      <c r="I18" s="491" t="s">
        <v>270</v>
      </c>
      <c r="J18" s="634">
        <v>4.5999999999999996</v>
      </c>
      <c r="K18" s="487">
        <v>1.6309506430300102</v>
      </c>
      <c r="L18" s="487">
        <v>4.2901052484231794</v>
      </c>
      <c r="M18" s="487">
        <v>3</v>
      </c>
      <c r="N18" s="487">
        <v>5.8</v>
      </c>
      <c r="O18" s="487">
        <v>2.8</v>
      </c>
      <c r="P18" s="487">
        <v>5.8</v>
      </c>
      <c r="Q18" s="488">
        <v>3989</v>
      </c>
      <c r="R18" s="488" t="s">
        <v>1116</v>
      </c>
      <c r="S18" s="487">
        <v>2</v>
      </c>
      <c r="T18" s="488">
        <v>1991</v>
      </c>
      <c r="U18" s="490" t="s">
        <v>276</v>
      </c>
      <c r="V18" s="548"/>
      <c r="W18" s="540">
        <v>1918</v>
      </c>
      <c r="X18" s="788">
        <v>18.560725440441232</v>
      </c>
      <c r="Y18" s="516">
        <v>21.751438524461303</v>
      </c>
      <c r="Z18" s="517"/>
      <c r="AA18" s="791"/>
      <c r="AB18" s="515"/>
      <c r="AC18" s="517"/>
      <c r="AD18" s="516"/>
      <c r="AE18" s="517"/>
      <c r="AF18" s="548"/>
      <c r="AG18" s="548"/>
      <c r="AH18" s="548"/>
      <c r="AI18" s="548"/>
      <c r="AJ18" s="548"/>
      <c r="AK18" s="548"/>
      <c r="AL18" s="548"/>
      <c r="AM18" s="548"/>
      <c r="AN18" s="548"/>
      <c r="AO18" s="548"/>
    </row>
    <row r="19" spans="1:41">
      <c r="A19" s="741">
        <v>1919</v>
      </c>
      <c r="B19" s="740">
        <v>376.41821914902863</v>
      </c>
      <c r="C19" s="548"/>
      <c r="D19" s="763">
        <v>10.31630839683244</v>
      </c>
      <c r="E19" s="765">
        <v>10.31630839683244</v>
      </c>
      <c r="F19" s="548"/>
      <c r="G19" s="768"/>
      <c r="H19" s="548"/>
      <c r="I19" s="724" t="s">
        <v>283</v>
      </c>
      <c r="J19" s="729">
        <v>0.55300639917046812</v>
      </c>
      <c r="K19" s="726">
        <v>3.3582012130692558</v>
      </c>
      <c r="L19" s="726">
        <v>1.6752213709878407</v>
      </c>
      <c r="M19" s="726">
        <v>-2.2933673496443707</v>
      </c>
      <c r="N19" s="726">
        <v>2.881857440719926</v>
      </c>
      <c r="O19" s="726">
        <v>5.1752247903642967</v>
      </c>
      <c r="P19" s="726">
        <v>3.1945171254251115</v>
      </c>
      <c r="Q19" s="727">
        <v>1997</v>
      </c>
      <c r="R19" s="727" t="s">
        <v>1117</v>
      </c>
      <c r="S19" s="726">
        <v>-5.190991290003244</v>
      </c>
      <c r="T19" s="727">
        <v>1999</v>
      </c>
      <c r="U19" s="728" t="s">
        <v>1118</v>
      </c>
      <c r="V19" s="548"/>
      <c r="W19" s="540">
        <v>1919</v>
      </c>
      <c r="X19" s="788">
        <v>20.475507117566487</v>
      </c>
      <c r="Y19" s="516">
        <v>22.196204012388669</v>
      </c>
      <c r="Z19" s="517"/>
      <c r="AA19" s="791"/>
      <c r="AB19" s="515"/>
      <c r="AC19" s="517"/>
      <c r="AD19" s="516"/>
      <c r="AE19" s="517"/>
      <c r="AF19" s="548"/>
      <c r="AG19" s="548"/>
      <c r="AH19" s="548"/>
      <c r="AI19" s="548"/>
      <c r="AJ19" s="548"/>
      <c r="AK19" s="548"/>
      <c r="AL19" s="548"/>
      <c r="AM19" s="548"/>
      <c r="AN19" s="548"/>
      <c r="AO19" s="548"/>
    </row>
    <row r="20" spans="1:41">
      <c r="A20" s="741">
        <v>1920</v>
      </c>
      <c r="B20" s="740">
        <v>451.57781896741363</v>
      </c>
      <c r="C20" s="548"/>
      <c r="D20" s="763">
        <v>7.4433618334004858</v>
      </c>
      <c r="E20" s="765">
        <v>7.4433618334004858</v>
      </c>
      <c r="F20" s="548"/>
      <c r="G20" s="768"/>
      <c r="H20" s="548"/>
      <c r="I20" s="486" t="s">
        <v>296</v>
      </c>
      <c r="J20" s="634">
        <v>3.6279598446256904</v>
      </c>
      <c r="K20" s="487">
        <v>1.5183028854671599</v>
      </c>
      <c r="L20" s="487">
        <v>3.3360686900713761</v>
      </c>
      <c r="M20" s="487">
        <v>2.0908955741773094</v>
      </c>
      <c r="N20" s="487">
        <v>5.0197503188199599</v>
      </c>
      <c r="O20" s="487">
        <v>2.9288547446426505</v>
      </c>
      <c r="P20" s="487">
        <v>5.3329416732453394</v>
      </c>
      <c r="Q20" s="488">
        <v>2004</v>
      </c>
      <c r="R20" s="488" t="s">
        <v>1119</v>
      </c>
      <c r="S20" s="487">
        <v>1.677927981930738</v>
      </c>
      <c r="T20" s="488">
        <v>2001</v>
      </c>
      <c r="U20" s="490" t="s">
        <v>1120</v>
      </c>
      <c r="V20" s="548"/>
      <c r="W20" s="540">
        <v>1920</v>
      </c>
      <c r="X20" s="788">
        <v>21.999573199550625</v>
      </c>
      <c r="Y20" s="516">
        <v>24.486032870696782</v>
      </c>
      <c r="Z20" s="517"/>
      <c r="AA20" s="791"/>
      <c r="AB20" s="515"/>
      <c r="AC20" s="517"/>
      <c r="AD20" s="516"/>
      <c r="AE20" s="517"/>
      <c r="AF20" s="548"/>
      <c r="AG20" s="548"/>
      <c r="AH20" s="548"/>
      <c r="AI20" s="548"/>
      <c r="AJ20" s="548"/>
      <c r="AK20" s="548"/>
      <c r="AL20" s="548"/>
      <c r="AM20" s="548"/>
      <c r="AN20" s="548"/>
      <c r="AO20" s="548"/>
    </row>
    <row r="21" spans="1:41">
      <c r="A21" s="741">
        <v>1921</v>
      </c>
      <c r="B21" s="740">
        <v>414.82425915975261</v>
      </c>
      <c r="C21" s="548"/>
      <c r="D21" s="763">
        <v>12.488147776515813</v>
      </c>
      <c r="E21" s="765">
        <v>12.488147776515813</v>
      </c>
      <c r="F21" s="548"/>
      <c r="G21" s="768"/>
      <c r="H21" s="548"/>
      <c r="I21" s="486" t="s">
        <v>309</v>
      </c>
      <c r="J21" s="634">
        <v>4.4595030515410556</v>
      </c>
      <c r="K21" s="487">
        <v>2.3801719104759571</v>
      </c>
      <c r="L21" s="487">
        <v>3.7412913568139063</v>
      </c>
      <c r="M21" s="487">
        <v>2.2000000000000002</v>
      </c>
      <c r="N21" s="487">
        <v>6.6987576288526389</v>
      </c>
      <c r="O21" s="487">
        <v>4.4987576288526387</v>
      </c>
      <c r="P21" s="487">
        <v>6.7</v>
      </c>
      <c r="Q21" s="488">
        <v>2007</v>
      </c>
      <c r="R21" s="488" t="s">
        <v>1121</v>
      </c>
      <c r="S21" s="487">
        <v>1.1000000000000001</v>
      </c>
      <c r="T21" s="488">
        <v>2009</v>
      </c>
      <c r="U21" s="490" t="s">
        <v>1122</v>
      </c>
      <c r="V21" s="548"/>
      <c r="W21" s="540">
        <v>1921</v>
      </c>
      <c r="X21" s="788">
        <v>24.746912410913279</v>
      </c>
      <c r="Y21" s="516">
        <v>26.308616895908123</v>
      </c>
      <c r="Z21" s="517"/>
      <c r="AA21" s="791"/>
      <c r="AB21" s="515"/>
      <c r="AC21" s="517"/>
      <c r="AD21" s="516"/>
      <c r="AE21" s="517"/>
      <c r="AF21" s="548"/>
      <c r="AG21" s="548"/>
      <c r="AH21" s="548"/>
      <c r="AI21" s="548"/>
      <c r="AJ21" s="548"/>
      <c r="AK21" s="548"/>
      <c r="AL21" s="548"/>
      <c r="AM21" s="548"/>
      <c r="AN21" s="548"/>
      <c r="AO21" s="548"/>
    </row>
    <row r="22" spans="1:41" ht="14.65" thickBot="1">
      <c r="A22" s="741">
        <v>1922</v>
      </c>
      <c r="B22" s="740">
        <v>438.21068217576772</v>
      </c>
      <c r="C22" s="548"/>
      <c r="D22" s="763">
        <v>-4.5531454886727492</v>
      </c>
      <c r="E22" s="765">
        <v>-4.5531454886727492</v>
      </c>
      <c r="F22" s="548"/>
      <c r="G22" s="768"/>
      <c r="H22" s="548"/>
      <c r="I22" s="491" t="s">
        <v>322</v>
      </c>
      <c r="J22" s="634">
        <v>4.68</v>
      </c>
      <c r="K22" s="487">
        <v>1.4635573101180583</v>
      </c>
      <c r="L22" s="487">
        <v>4.5036385556461243</v>
      </c>
      <c r="M22" s="487">
        <v>3.45</v>
      </c>
      <c r="N22" s="487">
        <v>6</v>
      </c>
      <c r="O22" s="487">
        <v>2.5499999999999998</v>
      </c>
      <c r="P22" s="487">
        <v>6.9</v>
      </c>
      <c r="Q22" s="488">
        <v>2011</v>
      </c>
      <c r="R22" s="488" t="s">
        <v>1123</v>
      </c>
      <c r="S22" s="487">
        <v>3</v>
      </c>
      <c r="T22" s="488">
        <v>2015</v>
      </c>
      <c r="U22" s="490" t="s">
        <v>1124</v>
      </c>
      <c r="V22" s="548"/>
      <c r="W22" s="540">
        <v>1922</v>
      </c>
      <c r="X22" s="788">
        <v>23.620149484889986</v>
      </c>
      <c r="Y22" s="516">
        <v>29.594075851826538</v>
      </c>
      <c r="Z22" s="517"/>
      <c r="AA22" s="791"/>
      <c r="AB22" s="515"/>
      <c r="AC22" s="517"/>
      <c r="AD22" s="516"/>
      <c r="AE22" s="517"/>
      <c r="AF22" s="548"/>
      <c r="AG22" s="548"/>
      <c r="AH22" s="548"/>
      <c r="AI22" s="548"/>
      <c r="AJ22" s="548"/>
      <c r="AK22" s="548"/>
      <c r="AL22" s="548"/>
      <c r="AM22" s="548"/>
      <c r="AN22" s="548"/>
      <c r="AO22" s="548"/>
    </row>
    <row r="23" spans="1:41" ht="14.65" thickBot="1">
      <c r="A23" s="770">
        <v>1923</v>
      </c>
      <c r="B23" s="771">
        <v>492.38989056189985</v>
      </c>
      <c r="C23" s="772">
        <v>21508986.414526019</v>
      </c>
      <c r="D23" s="773">
        <v>13.170258129738333</v>
      </c>
      <c r="E23" s="774">
        <v>13.170258129738333</v>
      </c>
      <c r="F23" s="775">
        <v>8.0628198903330812</v>
      </c>
      <c r="G23" s="773">
        <v>8.0628198903330812</v>
      </c>
      <c r="H23" s="723"/>
      <c r="I23" s="730" t="s">
        <v>335</v>
      </c>
      <c r="J23" s="731">
        <v>2.9631053779015275</v>
      </c>
      <c r="K23" s="732">
        <v>5.5980880203122156</v>
      </c>
      <c r="L23" s="732">
        <v>3.5341482230609462</v>
      </c>
      <c r="M23" s="732">
        <v>1.3513266763157894</v>
      </c>
      <c r="N23" s="732">
        <v>7.9</v>
      </c>
      <c r="O23" s="732">
        <v>6.548673323684211</v>
      </c>
      <c r="P23" s="732">
        <v>10.7</v>
      </c>
      <c r="Q23" s="733">
        <v>2021</v>
      </c>
      <c r="R23" s="733" t="s">
        <v>1125</v>
      </c>
      <c r="S23" s="732">
        <v>-7.0481512078654163</v>
      </c>
      <c r="T23" s="733">
        <v>2020</v>
      </c>
      <c r="U23" s="734" t="s">
        <v>1126</v>
      </c>
      <c r="V23" s="548"/>
      <c r="W23" s="540">
        <v>1923</v>
      </c>
      <c r="X23" s="788">
        <v>26.730984142680054</v>
      </c>
      <c r="Y23" s="516">
        <v>28.246614522264707</v>
      </c>
      <c r="Z23" s="517">
        <v>3.3185840707964589</v>
      </c>
      <c r="AA23" s="791">
        <v>100</v>
      </c>
      <c r="AB23" s="515">
        <v>6.3918964154850828</v>
      </c>
      <c r="AC23" s="517">
        <v>0.12915129151291513</v>
      </c>
      <c r="AD23" s="516"/>
      <c r="AE23" s="517"/>
      <c r="AF23" s="548"/>
      <c r="AG23" s="548"/>
      <c r="AH23" s="548"/>
      <c r="AI23" s="548"/>
      <c r="AJ23" s="548"/>
      <c r="AK23" s="548"/>
      <c r="AL23" s="548"/>
      <c r="AM23" s="548"/>
      <c r="AN23" s="548"/>
      <c r="AO23" s="548"/>
    </row>
    <row r="24" spans="1:41">
      <c r="A24" s="741">
        <v>1924</v>
      </c>
      <c r="B24" s="740">
        <v>553.97603154712101</v>
      </c>
      <c r="C24" s="748">
        <v>22344247.99656022</v>
      </c>
      <c r="D24" s="763">
        <v>3.8833144711556855</v>
      </c>
      <c r="E24" s="765">
        <v>3.8833144711556855</v>
      </c>
      <c r="F24" s="757">
        <v>8.0628198903330812</v>
      </c>
      <c r="G24" s="763">
        <v>8.0628198903330812</v>
      </c>
      <c r="H24" s="723"/>
      <c r="I24" s="500" t="s">
        <v>81</v>
      </c>
      <c r="J24" s="630">
        <v>8.0628198903330812</v>
      </c>
      <c r="K24" s="483">
        <v>3.2921380870658434</v>
      </c>
      <c r="L24" s="483">
        <v>7.4796228427221267</v>
      </c>
      <c r="M24" s="483">
        <v>5.0308386736172768</v>
      </c>
      <c r="N24" s="483">
        <v>10.455064532434584</v>
      </c>
      <c r="O24" s="483">
        <v>5.4242258588173069</v>
      </c>
      <c r="P24" s="483">
        <v>13.170258129738333</v>
      </c>
      <c r="Q24" s="484">
        <v>1923</v>
      </c>
      <c r="R24" s="484" t="s">
        <v>1090</v>
      </c>
      <c r="S24" s="483">
        <v>3.8833144711556855</v>
      </c>
      <c r="T24" s="484">
        <v>1924</v>
      </c>
      <c r="U24" s="501" t="s">
        <v>1091</v>
      </c>
      <c r="V24" s="548"/>
      <c r="W24" s="540">
        <v>1924</v>
      </c>
      <c r="X24" s="788">
        <v>27.769032318175078</v>
      </c>
      <c r="Y24" s="516">
        <v>31.966766567759123</v>
      </c>
      <c r="Z24" s="517">
        <v>20.353982300884958</v>
      </c>
      <c r="AA24" s="791">
        <v>103.88331447115569</v>
      </c>
      <c r="AB24" s="515">
        <v>7.2337256727899604</v>
      </c>
      <c r="AC24" s="517">
        <v>0.42435424354243539</v>
      </c>
      <c r="AD24" s="516"/>
      <c r="AE24" s="517"/>
      <c r="AF24" s="548"/>
      <c r="AG24" s="548"/>
      <c r="AH24" s="548"/>
      <c r="AI24" s="548"/>
      <c r="AJ24" s="548"/>
      <c r="AK24" s="548"/>
      <c r="AL24" s="548"/>
      <c r="AM24" s="548"/>
      <c r="AN24" s="548"/>
      <c r="AO24" s="548"/>
    </row>
    <row r="25" spans="1:41">
      <c r="A25" s="741">
        <v>1925</v>
      </c>
      <c r="B25" s="740">
        <v>656.05475731624517</v>
      </c>
      <c r="C25" s="748">
        <v>23553819.617306314</v>
      </c>
      <c r="D25" s="763">
        <v>5.4133467411044744</v>
      </c>
      <c r="E25" s="765">
        <v>5.4133467411044744</v>
      </c>
      <c r="F25" s="757">
        <v>8.0628198903330812</v>
      </c>
      <c r="G25" s="763">
        <v>8.0628198903330812</v>
      </c>
      <c r="H25" s="723"/>
      <c r="I25" s="502" t="s">
        <v>82</v>
      </c>
      <c r="J25" s="729">
        <v>3.16</v>
      </c>
      <c r="K25" s="726">
        <v>3.3520988450024363</v>
      </c>
      <c r="L25" s="726">
        <v>4.5995840924222469</v>
      </c>
      <c r="M25" s="726">
        <v>-0.86</v>
      </c>
      <c r="N25" s="726">
        <v>6.29</v>
      </c>
      <c r="O25" s="726">
        <v>7.15</v>
      </c>
      <c r="P25" s="726">
        <v>6.63</v>
      </c>
      <c r="Q25" s="727">
        <v>1932</v>
      </c>
      <c r="R25" s="727" t="s">
        <v>1092</v>
      </c>
      <c r="S25" s="726">
        <v>-1.6</v>
      </c>
      <c r="T25" s="727">
        <v>1931</v>
      </c>
      <c r="U25" s="728" t="s">
        <v>1093</v>
      </c>
      <c r="V25" s="548"/>
      <c r="W25" s="540">
        <v>1925</v>
      </c>
      <c r="X25" s="788">
        <v>29.272266324207258</v>
      </c>
      <c r="Y25" s="516">
        <v>33.20813663984547</v>
      </c>
      <c r="Z25" s="517">
        <v>31.858407079646017</v>
      </c>
      <c r="AA25" s="791">
        <v>109.5068784896313</v>
      </c>
      <c r="AB25" s="515">
        <v>7.5146339886451168</v>
      </c>
      <c r="AC25" s="517">
        <v>0.66420664206642066</v>
      </c>
      <c r="AD25" s="516"/>
      <c r="AE25" s="517"/>
      <c r="AF25" s="548"/>
      <c r="AG25" s="548"/>
      <c r="AH25" s="548"/>
      <c r="AI25" s="548"/>
      <c r="AJ25" s="548"/>
      <c r="AK25" s="548"/>
      <c r="AL25" s="548"/>
      <c r="AM25" s="548"/>
      <c r="AN25" s="548"/>
      <c r="AO25" s="548"/>
    </row>
    <row r="26" spans="1:41">
      <c r="A26" s="741">
        <v>1926</v>
      </c>
      <c r="B26" s="740">
        <v>770.28229999786743</v>
      </c>
      <c r="C26" s="748">
        <v>25803209.390759066</v>
      </c>
      <c r="D26" s="763">
        <v>11.096571790294796</v>
      </c>
      <c r="E26" s="763">
        <v>9.5500000000000007</v>
      </c>
      <c r="F26" s="757">
        <v>8.0628198903330812</v>
      </c>
      <c r="G26" s="763">
        <v>8.0628198903330812</v>
      </c>
      <c r="H26" s="723"/>
      <c r="I26" s="502" t="s">
        <v>83</v>
      </c>
      <c r="J26" s="729">
        <v>4.7486486486486488</v>
      </c>
      <c r="K26" s="726">
        <v>2.235538913603214</v>
      </c>
      <c r="L26" s="726">
        <v>3.9271891657381603</v>
      </c>
      <c r="M26" s="726">
        <v>2.9750000000000001</v>
      </c>
      <c r="N26" s="726">
        <v>6.34</v>
      </c>
      <c r="O26" s="726">
        <v>3.3649999999999998</v>
      </c>
      <c r="P26" s="726">
        <v>9.61</v>
      </c>
      <c r="Q26" s="727">
        <v>1946</v>
      </c>
      <c r="R26" s="727" t="s">
        <v>1098</v>
      </c>
      <c r="S26" s="726">
        <v>0.21</v>
      </c>
      <c r="T26" s="727">
        <v>1942</v>
      </c>
      <c r="U26" s="728" t="s">
        <v>1097</v>
      </c>
      <c r="V26" s="548"/>
      <c r="W26" s="540">
        <v>1926</v>
      </c>
      <c r="X26" s="788">
        <v>32.520484371519196</v>
      </c>
      <c r="Y26" s="516">
        <v>35.005808222420065</v>
      </c>
      <c r="Z26" s="517">
        <v>38.053097345132741</v>
      </c>
      <c r="AA26" s="791">
        <v>119.96478538539108</v>
      </c>
      <c r="AB26" s="515">
        <v>7.9214271827753668</v>
      </c>
      <c r="AC26" s="517">
        <v>0.79335793357933582</v>
      </c>
      <c r="AD26" s="516"/>
      <c r="AE26" s="517"/>
      <c r="AF26" s="548"/>
      <c r="AG26" s="548"/>
      <c r="AH26" s="548"/>
      <c r="AI26" s="548"/>
      <c r="AJ26" s="548"/>
      <c r="AK26" s="548"/>
      <c r="AL26" s="548"/>
      <c r="AM26" s="548"/>
      <c r="AN26" s="548"/>
      <c r="AO26" s="548"/>
    </row>
    <row r="27" spans="1:41">
      <c r="A27" s="741">
        <v>1927</v>
      </c>
      <c r="B27" s="740">
        <v>884.93047333273444</v>
      </c>
      <c r="C27" s="748">
        <v>28128078.55686646</v>
      </c>
      <c r="D27" s="763">
        <v>9.7045658215721744</v>
      </c>
      <c r="E27" s="763">
        <v>9.01</v>
      </c>
      <c r="F27" s="757">
        <v>8.0628198903330812</v>
      </c>
      <c r="G27" s="763">
        <v>8.0628198903330812</v>
      </c>
      <c r="H27" s="723"/>
      <c r="I27" s="502" t="s">
        <v>84</v>
      </c>
      <c r="J27" s="729">
        <v>3.6702160829569475</v>
      </c>
      <c r="K27" s="726">
        <v>2.5786493203200087</v>
      </c>
      <c r="L27" s="726">
        <v>3.4486680173088793</v>
      </c>
      <c r="M27" s="726">
        <v>2.2999999999999998</v>
      </c>
      <c r="N27" s="726">
        <v>5.4</v>
      </c>
      <c r="O27" s="726">
        <v>3.1000000000000005</v>
      </c>
      <c r="P27" s="726">
        <v>8.5</v>
      </c>
      <c r="Q27" s="727">
        <v>1978</v>
      </c>
      <c r="R27" s="727" t="s">
        <v>1110</v>
      </c>
      <c r="S27" s="726">
        <v>-5.190991290003244</v>
      </c>
      <c r="T27" s="727">
        <v>1999</v>
      </c>
      <c r="U27" s="728" t="s">
        <v>1118</v>
      </c>
      <c r="V27" s="548"/>
      <c r="W27" s="540">
        <v>1927</v>
      </c>
      <c r="X27" s="788">
        <v>35.676456182847375</v>
      </c>
      <c r="Y27" s="516">
        <v>38.348862907661179</v>
      </c>
      <c r="Z27" s="517">
        <v>38.938053097345133</v>
      </c>
      <c r="AA27" s="791">
        <v>130.77361254861484</v>
      </c>
      <c r="AB27" s="515">
        <v>8.6779234787304134</v>
      </c>
      <c r="AC27" s="517">
        <v>0.8118081180811807</v>
      </c>
      <c r="AD27" s="516"/>
      <c r="AE27" s="517"/>
      <c r="AF27" s="548"/>
      <c r="AG27" s="548"/>
      <c r="AH27" s="548"/>
      <c r="AI27" s="548"/>
      <c r="AJ27" s="548"/>
      <c r="AK27" s="548"/>
      <c r="AL27" s="548"/>
      <c r="AM27" s="548"/>
      <c r="AN27" s="548"/>
      <c r="AO27" s="548"/>
    </row>
    <row r="28" spans="1:41" ht="14.65" thickBot="1">
      <c r="A28" s="741">
        <v>1928</v>
      </c>
      <c r="B28" s="740">
        <v>1003.751419037741</v>
      </c>
      <c r="C28" s="748">
        <v>30195492.330796141</v>
      </c>
      <c r="D28" s="763">
        <v>12.815792536799409</v>
      </c>
      <c r="E28" s="763">
        <v>7.35</v>
      </c>
      <c r="F28" s="757">
        <v>8.0628198903330812</v>
      </c>
      <c r="G28" s="763">
        <v>8.0628198903330812</v>
      </c>
      <c r="H28" s="723"/>
      <c r="I28" s="503" t="s">
        <v>85</v>
      </c>
      <c r="J28" s="736">
        <v>3.7890543427025722</v>
      </c>
      <c r="K28" s="737">
        <v>3.3103897195987884</v>
      </c>
      <c r="L28" s="737">
        <v>3.6799823981425774</v>
      </c>
      <c r="M28" s="737">
        <v>2.5038631664238808</v>
      </c>
      <c r="N28" s="737">
        <v>5.3329416732453394</v>
      </c>
      <c r="O28" s="737">
        <v>2.8290785068214586</v>
      </c>
      <c r="P28" s="737">
        <v>10.7</v>
      </c>
      <c r="Q28" s="738">
        <v>2021</v>
      </c>
      <c r="R28" s="738" t="s">
        <v>1125</v>
      </c>
      <c r="S28" s="737">
        <v>-7.0481512078654163</v>
      </c>
      <c r="T28" s="738">
        <v>2020</v>
      </c>
      <c r="U28" s="739" t="s">
        <v>1126</v>
      </c>
      <c r="V28" s="548"/>
      <c r="W28" s="540">
        <v>1928</v>
      </c>
      <c r="X28" s="788">
        <v>40.248676791723234</v>
      </c>
      <c r="Y28" s="516">
        <v>41.804095455641452</v>
      </c>
      <c r="Z28" s="517">
        <v>57.522123893805308</v>
      </c>
      <c r="AA28" s="791">
        <v>140.38547307093802</v>
      </c>
      <c r="AB28" s="515">
        <v>9.4598043841640234</v>
      </c>
      <c r="AC28" s="517">
        <v>1.1992619926199262</v>
      </c>
      <c r="AD28" s="516"/>
      <c r="AE28" s="517"/>
      <c r="AF28" s="548"/>
      <c r="AG28" s="548"/>
      <c r="AH28" s="548"/>
      <c r="AI28" s="548"/>
      <c r="AJ28" s="548"/>
      <c r="AK28" s="548"/>
      <c r="AL28" s="548"/>
      <c r="AM28" s="548"/>
      <c r="AN28" s="548"/>
      <c r="AO28" s="548"/>
    </row>
    <row r="29" spans="1:41" ht="14.65" thickBot="1">
      <c r="A29" s="770">
        <v>1929</v>
      </c>
      <c r="B29" s="771">
        <v>893.25772938356704</v>
      </c>
      <c r="C29" s="772">
        <v>31282530.054704804</v>
      </c>
      <c r="D29" s="773">
        <v>3.5489690210064317</v>
      </c>
      <c r="E29" s="773">
        <v>3.6</v>
      </c>
      <c r="F29" s="781">
        <v>3.16</v>
      </c>
      <c r="G29" s="773">
        <v>3.16</v>
      </c>
      <c r="H29" s="723"/>
      <c r="I29" s="508" t="s">
        <v>353</v>
      </c>
      <c r="J29" s="643">
        <v>4.3244100346399508</v>
      </c>
      <c r="K29" s="509">
        <v>2.9018503679904204</v>
      </c>
      <c r="L29" s="509">
        <v>3.9209383027148101</v>
      </c>
      <c r="M29" s="509">
        <v>2.5655426510864663</v>
      </c>
      <c r="N29" s="509">
        <v>6.1274999999999995</v>
      </c>
      <c r="O29" s="509">
        <v>3.5619573489135332</v>
      </c>
      <c r="P29" s="509">
        <v>13.170258129738333</v>
      </c>
      <c r="Q29" s="510">
        <v>1923</v>
      </c>
      <c r="R29" s="510" t="s">
        <v>1090</v>
      </c>
      <c r="S29" s="509">
        <v>-7.0481512078654163</v>
      </c>
      <c r="T29" s="510">
        <v>2020</v>
      </c>
      <c r="U29" s="512" t="s">
        <v>1126</v>
      </c>
      <c r="V29" s="548"/>
      <c r="W29" s="540">
        <v>1929</v>
      </c>
      <c r="X29" s="788">
        <v>41.677089862426499</v>
      </c>
      <c r="Y29" s="516">
        <v>44.876696471631092</v>
      </c>
      <c r="Z29" s="517">
        <v>33.628318584070797</v>
      </c>
      <c r="AA29" s="791">
        <v>100</v>
      </c>
      <c r="AB29" s="515">
        <v>10.155100006400078</v>
      </c>
      <c r="AC29" s="517">
        <v>0.70110701107011064</v>
      </c>
      <c r="AD29" s="516"/>
      <c r="AE29" s="517"/>
      <c r="AF29" s="548"/>
      <c r="AG29" s="548"/>
      <c r="AH29" s="548"/>
      <c r="AI29" s="548"/>
      <c r="AJ29" s="548"/>
      <c r="AK29" s="548"/>
      <c r="AL29" s="548"/>
      <c r="AM29" s="548"/>
      <c r="AN29" s="548"/>
      <c r="AO29" s="548"/>
    </row>
    <row r="30" spans="1:41">
      <c r="A30" s="741">
        <v>1930</v>
      </c>
      <c r="B30" s="740">
        <v>713.13869792904927</v>
      </c>
      <c r="C30" s="748">
        <v>31013500.296234339</v>
      </c>
      <c r="D30" s="763">
        <v>-7.5793276234187186</v>
      </c>
      <c r="E30" s="763">
        <v>-0.86</v>
      </c>
      <c r="F30" s="758">
        <v>3.16</v>
      </c>
      <c r="G30" s="763">
        <v>3.16</v>
      </c>
      <c r="H30" s="723"/>
      <c r="I30" s="573"/>
      <c r="J30" s="573"/>
      <c r="K30" s="573"/>
      <c r="L30" s="573"/>
      <c r="M30" s="573"/>
      <c r="N30" s="573"/>
      <c r="O30" s="573"/>
      <c r="P30" s="573"/>
      <c r="Q30" s="573"/>
      <c r="R30" s="573"/>
      <c r="S30" s="573"/>
      <c r="T30" s="573"/>
      <c r="U30" s="573"/>
      <c r="V30" s="573"/>
      <c r="W30" s="540">
        <v>1930</v>
      </c>
      <c r="X30" s="788">
        <v>38.51824667784657</v>
      </c>
      <c r="Y30" s="516">
        <v>46.492257544609814</v>
      </c>
      <c r="Z30" s="517">
        <v>23.893805309734514</v>
      </c>
      <c r="AA30" s="791">
        <v>99.14</v>
      </c>
      <c r="AB30" s="515">
        <v>10.520683606630481</v>
      </c>
      <c r="AC30" s="517">
        <v>0.49815498154981552</v>
      </c>
      <c r="AD30" s="516"/>
      <c r="AE30" s="517"/>
      <c r="AF30" s="548"/>
      <c r="AG30" s="548"/>
      <c r="AH30" s="548"/>
      <c r="AI30" s="548"/>
      <c r="AJ30" s="548"/>
      <c r="AK30" s="548"/>
      <c r="AL30" s="548"/>
      <c r="AM30" s="548"/>
      <c r="AN30" s="548"/>
      <c r="AO30" s="548"/>
    </row>
    <row r="31" spans="1:41">
      <c r="A31" s="741">
        <v>1931</v>
      </c>
      <c r="B31" s="740">
        <v>710.97063350109272</v>
      </c>
      <c r="C31" s="748">
        <v>30517284.291494589</v>
      </c>
      <c r="D31" s="763">
        <v>4.698111016368367</v>
      </c>
      <c r="E31" s="763">
        <v>-1.6</v>
      </c>
      <c r="F31" s="758">
        <v>3.16</v>
      </c>
      <c r="G31" s="763">
        <v>3.16</v>
      </c>
      <c r="H31" s="723"/>
      <c r="I31" s="548"/>
      <c r="J31" s="548"/>
      <c r="K31" s="548"/>
      <c r="L31" s="548"/>
      <c r="M31" s="548"/>
      <c r="N31" s="548"/>
      <c r="O31" s="548"/>
      <c r="P31" s="548"/>
      <c r="Q31" s="548"/>
      <c r="R31" s="548"/>
      <c r="S31" s="548"/>
      <c r="T31" s="548"/>
      <c r="U31" s="548"/>
      <c r="V31" s="548"/>
      <c r="W31" s="540">
        <v>1931</v>
      </c>
      <c r="X31" s="788">
        <v>40.327876668330411</v>
      </c>
      <c r="Y31" s="516">
        <v>46.092424129726169</v>
      </c>
      <c r="Z31" s="517">
        <v>12.389380530973451</v>
      </c>
      <c r="AA31" s="791">
        <v>97.553759999999997</v>
      </c>
      <c r="AB31" s="515">
        <v>10.430205727613458</v>
      </c>
      <c r="AC31" s="517">
        <v>0.25830258302583026</v>
      </c>
      <c r="AD31" s="516"/>
      <c r="AE31" s="517"/>
      <c r="AF31" s="548"/>
      <c r="AG31" s="548"/>
      <c r="AH31" s="548"/>
      <c r="AI31" s="548"/>
      <c r="AJ31" s="548"/>
      <c r="AK31" s="548"/>
      <c r="AL31" s="548"/>
      <c r="AM31" s="548"/>
      <c r="AN31" s="548"/>
      <c r="AO31" s="548"/>
    </row>
    <row r="32" spans="1:41">
      <c r="A32" s="741">
        <v>1932</v>
      </c>
      <c r="B32" s="740">
        <v>673.99698982814652</v>
      </c>
      <c r="C32" s="748">
        <v>32540580.240020681</v>
      </c>
      <c r="D32" s="763">
        <v>3.7639310784129298</v>
      </c>
      <c r="E32" s="763">
        <v>6.63</v>
      </c>
      <c r="F32" s="758">
        <v>3.16</v>
      </c>
      <c r="G32" s="763">
        <v>3.16</v>
      </c>
      <c r="H32" s="723"/>
      <c r="I32" s="548"/>
      <c r="J32" s="548"/>
      <c r="K32" s="548"/>
      <c r="L32" s="548"/>
      <c r="M32" s="548"/>
      <c r="N32" s="548"/>
      <c r="O32" s="548"/>
      <c r="P32" s="548"/>
      <c r="Q32" s="548"/>
      <c r="R32" s="548"/>
      <c r="S32" s="548"/>
      <c r="T32" s="548"/>
      <c r="U32" s="548"/>
      <c r="V32" s="548"/>
      <c r="W32" s="540">
        <v>1932</v>
      </c>
      <c r="X32" s="788">
        <v>41.845790151513746</v>
      </c>
      <c r="Y32" s="516">
        <v>45.354945343650549</v>
      </c>
      <c r="Z32" s="517">
        <v>15.044247787610621</v>
      </c>
      <c r="AA32" s="791">
        <v>104.021574288</v>
      </c>
      <c r="AB32" s="515">
        <v>10.263322435971643</v>
      </c>
      <c r="AC32" s="517">
        <v>0.31365313653136534</v>
      </c>
      <c r="AD32" s="516"/>
      <c r="AE32" s="517"/>
      <c r="AF32" s="548"/>
      <c r="AG32" s="548"/>
      <c r="AH32" s="548"/>
      <c r="AI32" s="548"/>
      <c r="AJ32" s="548"/>
      <c r="AK32" s="548"/>
      <c r="AL32" s="548"/>
      <c r="AM32" s="548"/>
      <c r="AN32" s="548"/>
      <c r="AO32" s="548"/>
    </row>
    <row r="33" spans="1:41">
      <c r="A33" s="741">
        <v>1933</v>
      </c>
      <c r="B33" s="740">
        <v>748.74374423594145</v>
      </c>
      <c r="C33" s="748">
        <v>34369360.849509843</v>
      </c>
      <c r="D33" s="763">
        <v>5.8583726728276941</v>
      </c>
      <c r="E33" s="763">
        <v>5.62</v>
      </c>
      <c r="F33" s="758">
        <v>3.16</v>
      </c>
      <c r="G33" s="763">
        <v>3.16</v>
      </c>
      <c r="H33" s="723"/>
      <c r="I33" s="548"/>
      <c r="J33" s="548"/>
      <c r="K33" s="548"/>
      <c r="L33" s="548"/>
      <c r="M33" s="548"/>
      <c r="N33" s="548"/>
      <c r="O33" s="548"/>
      <c r="P33" s="548"/>
      <c r="Q33" s="548"/>
      <c r="R33" s="548"/>
      <c r="S33" s="548"/>
      <c r="T33" s="548"/>
      <c r="U33" s="548"/>
      <c r="V33" s="548"/>
      <c r="W33" s="540">
        <v>1933</v>
      </c>
      <c r="X33" s="788">
        <v>44.297272486478853</v>
      </c>
      <c r="Y33" s="516">
        <v>48.361978219934578</v>
      </c>
      <c r="Z33" s="517">
        <v>15.044247787610621</v>
      </c>
      <c r="AA33" s="791">
        <v>109.8675867629856</v>
      </c>
      <c r="AB33" s="515">
        <v>10.943780713476563</v>
      </c>
      <c r="AC33" s="517">
        <v>0.31365313653136534</v>
      </c>
      <c r="AD33" s="516"/>
      <c r="AE33" s="517"/>
      <c r="AF33" s="548"/>
      <c r="AG33" s="548"/>
      <c r="AH33" s="548"/>
      <c r="AI33" s="548"/>
      <c r="AJ33" s="548"/>
      <c r="AK33" s="548"/>
      <c r="AL33" s="548"/>
      <c r="AM33" s="548"/>
      <c r="AN33" s="548"/>
      <c r="AO33" s="548"/>
    </row>
    <row r="34" spans="1:41">
      <c r="A34" s="741">
        <v>1934</v>
      </c>
      <c r="B34" s="740">
        <v>999.12652806411677</v>
      </c>
      <c r="C34" s="748">
        <v>36531193.646944009</v>
      </c>
      <c r="D34" s="763">
        <v>1.9199547407140916</v>
      </c>
      <c r="E34" s="763">
        <v>6.29</v>
      </c>
      <c r="F34" s="758">
        <v>3.16</v>
      </c>
      <c r="G34" s="763">
        <v>3.16</v>
      </c>
      <c r="H34" s="723"/>
      <c r="I34" s="548"/>
      <c r="J34" s="548"/>
      <c r="K34" s="548"/>
      <c r="L34" s="548"/>
      <c r="M34" s="548"/>
      <c r="N34" s="548"/>
      <c r="O34" s="548"/>
      <c r="P34" s="548"/>
      <c r="Q34" s="548"/>
      <c r="R34" s="548"/>
      <c r="S34" s="548"/>
      <c r="T34" s="548"/>
      <c r="U34" s="548"/>
      <c r="V34" s="548"/>
      <c r="W34" s="540">
        <v>1934</v>
      </c>
      <c r="X34" s="788">
        <v>45.147760069590035</v>
      </c>
      <c r="Y34" s="516">
        <v>51.0799213958949</v>
      </c>
      <c r="Z34" s="517">
        <v>12.389380530973451</v>
      </c>
      <c r="AA34" s="791">
        <v>116.77825797037738</v>
      </c>
      <c r="AB34" s="515">
        <v>11.558821189573946</v>
      </c>
      <c r="AC34" s="517">
        <v>0.25830258302583026</v>
      </c>
      <c r="AD34" s="516"/>
      <c r="AE34" s="517"/>
      <c r="AF34" s="548"/>
      <c r="AG34" s="548"/>
      <c r="AH34" s="548"/>
      <c r="AI34" s="548"/>
      <c r="AJ34" s="548"/>
      <c r="AK34" s="548"/>
      <c r="AL34" s="548"/>
      <c r="AM34" s="548"/>
      <c r="AN34" s="548"/>
      <c r="AO34" s="548"/>
    </row>
    <row r="35" spans="1:41" ht="14.65" thickBot="1">
      <c r="A35" s="749">
        <v>1935</v>
      </c>
      <c r="B35" s="750">
        <v>1069.0445287135144</v>
      </c>
      <c r="C35" s="751">
        <v>37422554.771929443</v>
      </c>
      <c r="D35" s="769">
        <v>9.1814802784957461</v>
      </c>
      <c r="E35" s="769">
        <v>2.44</v>
      </c>
      <c r="F35" s="776">
        <v>3.16</v>
      </c>
      <c r="G35" s="769">
        <v>3.16</v>
      </c>
      <c r="H35" s="723"/>
      <c r="I35" s="548"/>
      <c r="J35" s="548"/>
      <c r="K35" s="548"/>
      <c r="L35" s="548"/>
      <c r="M35" s="548"/>
      <c r="N35" s="548"/>
      <c r="O35" s="548"/>
      <c r="P35" s="548"/>
      <c r="Q35" s="548"/>
      <c r="R35" s="548"/>
      <c r="S35" s="548"/>
      <c r="T35" s="548"/>
      <c r="U35" s="548"/>
      <c r="V35" s="548"/>
      <c r="W35" s="540">
        <v>1935</v>
      </c>
      <c r="X35" s="788">
        <v>49.292992756562029</v>
      </c>
      <c r="Y35" s="516">
        <v>54.292848451696685</v>
      </c>
      <c r="Z35" s="517">
        <v>15.929203539823009</v>
      </c>
      <c r="AA35" s="791">
        <v>119.62764746485459</v>
      </c>
      <c r="AB35" s="515">
        <v>12.285871042398146</v>
      </c>
      <c r="AC35" s="517">
        <v>0.33210332103321033</v>
      </c>
      <c r="AD35" s="516"/>
      <c r="AE35" s="517"/>
      <c r="AF35" s="548"/>
      <c r="AG35" s="548"/>
      <c r="AH35" s="548"/>
      <c r="AI35" s="548"/>
      <c r="AJ35" s="548"/>
      <c r="AK35" s="548"/>
      <c r="AL35" s="548"/>
      <c r="AM35" s="548"/>
      <c r="AN35" s="548"/>
      <c r="AO35" s="548"/>
    </row>
    <row r="36" spans="1:41">
      <c r="A36" s="770">
        <v>1936</v>
      </c>
      <c r="B36" s="771">
        <v>1193.3021540763887</v>
      </c>
      <c r="C36" s="772">
        <v>39402207.919364512</v>
      </c>
      <c r="D36" s="773">
        <v>7.7076637222968314</v>
      </c>
      <c r="E36" s="773">
        <v>5.29</v>
      </c>
      <c r="F36" s="775">
        <v>4.33</v>
      </c>
      <c r="G36" s="773">
        <v>4.7486486486486488</v>
      </c>
      <c r="H36" s="723"/>
      <c r="I36" s="548"/>
      <c r="J36" s="548"/>
      <c r="K36" s="548"/>
      <c r="L36" s="548"/>
      <c r="M36" s="548"/>
      <c r="N36" s="548"/>
      <c r="O36" s="548"/>
      <c r="P36" s="548"/>
      <c r="Q36" s="548"/>
      <c r="R36" s="548"/>
      <c r="S36" s="548"/>
      <c r="T36" s="548"/>
      <c r="U36" s="548"/>
      <c r="V36" s="548"/>
      <c r="W36" s="540">
        <v>1936</v>
      </c>
      <c r="X36" s="788">
        <v>53.092330876893968</v>
      </c>
      <c r="Y36" s="516">
        <v>55.617593953918082</v>
      </c>
      <c r="Z36" s="517">
        <v>21.238938053097346</v>
      </c>
      <c r="AA36" s="791">
        <v>100</v>
      </c>
      <c r="AB36" s="515">
        <v>12.58564629583266</v>
      </c>
      <c r="AC36" s="517">
        <v>0.44280442804428044</v>
      </c>
      <c r="AD36" s="516"/>
      <c r="AE36" s="517"/>
      <c r="AF36" s="548"/>
      <c r="AG36" s="548"/>
      <c r="AH36" s="548"/>
      <c r="AI36" s="548"/>
      <c r="AJ36" s="548"/>
      <c r="AK36" s="548"/>
      <c r="AL36" s="548"/>
      <c r="AM36" s="548"/>
      <c r="AN36" s="548"/>
      <c r="AO36" s="548"/>
    </row>
    <row r="37" spans="1:41">
      <c r="A37" s="741">
        <v>1937</v>
      </c>
      <c r="B37" s="740">
        <v>1323.6869356931534</v>
      </c>
      <c r="C37" s="748">
        <v>40016882.362906598</v>
      </c>
      <c r="D37" s="763">
        <v>7.4343200148626165</v>
      </c>
      <c r="E37" s="763">
        <v>1.56</v>
      </c>
      <c r="F37" s="757">
        <v>4.33</v>
      </c>
      <c r="G37" s="763">
        <v>4.7486486486486488</v>
      </c>
      <c r="H37" s="723"/>
      <c r="I37" s="548"/>
      <c r="J37" s="548"/>
      <c r="K37" s="548"/>
      <c r="L37" s="548"/>
      <c r="M37" s="548"/>
      <c r="N37" s="548"/>
      <c r="O37" s="548"/>
      <c r="P37" s="548"/>
      <c r="Q37" s="548"/>
      <c r="R37" s="548"/>
      <c r="S37" s="548"/>
      <c r="T37" s="548"/>
      <c r="U37" s="548"/>
      <c r="V37" s="548"/>
      <c r="W37" s="540">
        <v>1937</v>
      </c>
      <c r="X37" s="788">
        <v>57.039384657631977</v>
      </c>
      <c r="Y37" s="516">
        <v>58.559764674080348</v>
      </c>
      <c r="Z37" s="517">
        <v>17.699115044247787</v>
      </c>
      <c r="AA37" s="791">
        <v>101.56</v>
      </c>
      <c r="AB37" s="515">
        <v>13.251426984882208</v>
      </c>
      <c r="AC37" s="517">
        <v>0.36900369003690037</v>
      </c>
      <c r="AD37" s="516"/>
      <c r="AE37" s="517"/>
      <c r="AF37" s="548"/>
      <c r="AG37" s="548"/>
      <c r="AH37" s="548"/>
      <c r="AI37" s="548"/>
      <c r="AJ37" s="548"/>
      <c r="AK37" s="548"/>
      <c r="AL37" s="548"/>
      <c r="AM37" s="548"/>
      <c r="AN37" s="548"/>
      <c r="AO37" s="548"/>
    </row>
    <row r="38" spans="1:41">
      <c r="A38" s="741">
        <v>1938</v>
      </c>
      <c r="B38" s="740">
        <v>1464.912458858428</v>
      </c>
      <c r="C38" s="748">
        <v>42621981.404731818</v>
      </c>
      <c r="D38" s="763">
        <v>7.0320315706259739</v>
      </c>
      <c r="E38" s="763">
        <v>6.51</v>
      </c>
      <c r="F38" s="757">
        <v>4.33</v>
      </c>
      <c r="G38" s="763">
        <v>4.7486486486486488</v>
      </c>
      <c r="H38" s="723"/>
      <c r="I38" s="548"/>
      <c r="J38" s="548"/>
      <c r="K38" s="548"/>
      <c r="L38" s="548"/>
      <c r="M38" s="548"/>
      <c r="N38" s="548"/>
      <c r="O38" s="548"/>
      <c r="P38" s="548"/>
      <c r="Q38" s="548"/>
      <c r="R38" s="548"/>
      <c r="S38" s="548"/>
      <c r="T38" s="548"/>
      <c r="U38" s="548"/>
      <c r="V38" s="548"/>
      <c r="W38" s="540">
        <v>1938</v>
      </c>
      <c r="X38" s="788">
        <v>61.050412194447446</v>
      </c>
      <c r="Y38" s="516">
        <v>59.473297002996006</v>
      </c>
      <c r="Z38" s="517">
        <v>23.893805309734514</v>
      </c>
      <c r="AA38" s="791">
        <v>108.171556</v>
      </c>
      <c r="AB38" s="515">
        <v>13.458149245846371</v>
      </c>
      <c r="AC38" s="517">
        <v>0.49815498154981552</v>
      </c>
      <c r="AD38" s="516"/>
      <c r="AE38" s="517"/>
      <c r="AF38" s="548"/>
      <c r="AG38" s="548"/>
      <c r="AH38" s="548"/>
      <c r="AI38" s="548"/>
      <c r="AJ38" s="548"/>
      <c r="AK38" s="548"/>
      <c r="AL38" s="548"/>
      <c r="AM38" s="548"/>
      <c r="AN38" s="548"/>
      <c r="AO38" s="548"/>
    </row>
    <row r="39" spans="1:41">
      <c r="A39" s="741">
        <v>1939</v>
      </c>
      <c r="B39" s="740">
        <v>1644.8841937189177</v>
      </c>
      <c r="C39" s="748">
        <v>45234708.864841871</v>
      </c>
      <c r="D39" s="763">
        <v>7.8880072101319421</v>
      </c>
      <c r="E39" s="763">
        <v>6.13</v>
      </c>
      <c r="F39" s="757">
        <v>4.33</v>
      </c>
      <c r="G39" s="763">
        <v>4.7486486486486488</v>
      </c>
      <c r="H39" s="723"/>
      <c r="I39" s="548"/>
      <c r="J39" s="548"/>
      <c r="K39" s="548"/>
      <c r="L39" s="548"/>
      <c r="M39" s="548"/>
      <c r="N39" s="548"/>
      <c r="O39" s="548"/>
      <c r="P39" s="548"/>
      <c r="Q39" s="548"/>
      <c r="R39" s="548"/>
      <c r="S39" s="548"/>
      <c r="T39" s="548"/>
      <c r="U39" s="548"/>
      <c r="V39" s="548"/>
      <c r="W39" s="540">
        <v>1939</v>
      </c>
      <c r="X39" s="788">
        <v>65.866073110160741</v>
      </c>
      <c r="Y39" s="516">
        <v>63.345008637891041</v>
      </c>
      <c r="Z39" s="517">
        <v>21.238938053097346</v>
      </c>
      <c r="AA39" s="791">
        <v>114.80247238279999</v>
      </c>
      <c r="AB39" s="515">
        <v>14.334274761750969</v>
      </c>
      <c r="AC39" s="517">
        <v>0.44280442804428044</v>
      </c>
      <c r="AD39" s="516"/>
      <c r="AE39" s="517"/>
      <c r="AF39" s="548"/>
      <c r="AG39" s="548"/>
      <c r="AH39" s="548"/>
      <c r="AI39" s="548"/>
      <c r="AJ39" s="548"/>
      <c r="AK39" s="548"/>
      <c r="AL39" s="548"/>
      <c r="AM39" s="548"/>
      <c r="AN39" s="548"/>
      <c r="AO39" s="548"/>
    </row>
    <row r="40" spans="1:41">
      <c r="A40" s="741">
        <v>1940</v>
      </c>
      <c r="B40" s="740">
        <v>1584.3601486335795</v>
      </c>
      <c r="C40" s="748">
        <v>46211778.576322459</v>
      </c>
      <c r="D40" s="763">
        <v>4.4214842981380675</v>
      </c>
      <c r="E40" s="763">
        <v>2.16</v>
      </c>
      <c r="F40" s="757">
        <v>4.33</v>
      </c>
      <c r="G40" s="763">
        <v>4.7486486486486488</v>
      </c>
      <c r="H40" s="723"/>
      <c r="I40" s="548"/>
      <c r="J40" s="548"/>
      <c r="K40" s="548"/>
      <c r="L40" s="548"/>
      <c r="M40" s="548"/>
      <c r="N40" s="548"/>
      <c r="O40" s="548"/>
      <c r="P40" s="548"/>
      <c r="Q40" s="548"/>
      <c r="R40" s="548"/>
      <c r="S40" s="548"/>
      <c r="T40" s="548"/>
      <c r="U40" s="548"/>
      <c r="V40" s="548"/>
      <c r="W40" s="540">
        <v>1940</v>
      </c>
      <c r="X40" s="788">
        <v>68.778331190526629</v>
      </c>
      <c r="Y40" s="516">
        <v>67.228057667393756</v>
      </c>
      <c r="Z40" s="517">
        <v>22.123893805309734</v>
      </c>
      <c r="AA40" s="791">
        <v>117.28220578626848</v>
      </c>
      <c r="AB40" s="515">
        <v>15.212965804646302</v>
      </c>
      <c r="AC40" s="517">
        <v>0.46125461254612543</v>
      </c>
      <c r="AD40" s="516"/>
      <c r="AE40" s="517"/>
      <c r="AF40" s="548"/>
      <c r="AG40" s="548"/>
      <c r="AH40" s="548"/>
      <c r="AI40" s="548"/>
      <c r="AJ40" s="548"/>
      <c r="AK40" s="548"/>
      <c r="AL40" s="548"/>
      <c r="AM40" s="548"/>
      <c r="AN40" s="548"/>
      <c r="AO40" s="548"/>
    </row>
    <row r="41" spans="1:41">
      <c r="A41" s="741">
        <v>1941</v>
      </c>
      <c r="B41" s="740">
        <v>1735.8087599053383</v>
      </c>
      <c r="C41" s="748">
        <v>46988136.456404671</v>
      </c>
      <c r="D41" s="763">
        <v>-1.8882053625210449</v>
      </c>
      <c r="E41" s="763">
        <v>1.68</v>
      </c>
      <c r="F41" s="758">
        <v>2.75</v>
      </c>
      <c r="G41" s="763">
        <v>4.7486486486486488</v>
      </c>
      <c r="H41" s="723"/>
      <c r="I41" s="548"/>
      <c r="J41" s="548"/>
      <c r="K41" s="548"/>
      <c r="L41" s="548"/>
      <c r="M41" s="548"/>
      <c r="N41" s="548"/>
      <c r="O41" s="548"/>
      <c r="P41" s="548"/>
      <c r="Q41" s="548"/>
      <c r="R41" s="548"/>
      <c r="S41" s="548"/>
      <c r="T41" s="548"/>
      <c r="U41" s="548"/>
      <c r="V41" s="548"/>
      <c r="W41" s="540">
        <v>1941</v>
      </c>
      <c r="X41" s="788">
        <v>67.479655052734628</v>
      </c>
      <c r="Y41" s="516">
        <v>68.68018371300947</v>
      </c>
      <c r="Z41" s="517">
        <v>20.353982300884958</v>
      </c>
      <c r="AA41" s="791">
        <v>119.25254684347777</v>
      </c>
      <c r="AB41" s="515">
        <v>15.541565866026664</v>
      </c>
      <c r="AC41" s="517">
        <v>0.42435424354243539</v>
      </c>
      <c r="AD41" s="516"/>
      <c r="AE41" s="517"/>
      <c r="AF41" s="548"/>
      <c r="AG41" s="548"/>
      <c r="AH41" s="548"/>
      <c r="AI41" s="548"/>
      <c r="AJ41" s="548"/>
      <c r="AK41" s="548"/>
      <c r="AL41" s="548"/>
      <c r="AM41" s="548"/>
      <c r="AN41" s="548"/>
      <c r="AO41" s="548"/>
    </row>
    <row r="42" spans="1:41">
      <c r="A42" s="741">
        <v>1942</v>
      </c>
      <c r="B42" s="740">
        <v>1836.7913036727487</v>
      </c>
      <c r="C42" s="748">
        <v>47086811.542963117</v>
      </c>
      <c r="D42" s="763">
        <v>-3.090383652795059</v>
      </c>
      <c r="E42" s="763">
        <v>0.21</v>
      </c>
      <c r="F42" s="758">
        <v>2.75</v>
      </c>
      <c r="G42" s="763">
        <v>4.7486486486486488</v>
      </c>
      <c r="H42" s="723"/>
      <c r="I42" s="548"/>
      <c r="J42" s="548"/>
      <c r="K42" s="548"/>
      <c r="L42" s="548"/>
      <c r="M42" s="548"/>
      <c r="N42" s="548"/>
      <c r="O42" s="548"/>
      <c r="P42" s="548"/>
      <c r="Q42" s="548"/>
      <c r="R42" s="548"/>
      <c r="S42" s="548"/>
      <c r="T42" s="548"/>
      <c r="U42" s="548"/>
      <c r="V42" s="548"/>
      <c r="W42" s="540">
        <v>1942</v>
      </c>
      <c r="X42" s="788">
        <v>65.394274824022432</v>
      </c>
      <c r="Y42" s="516">
        <v>69.834010799388025</v>
      </c>
      <c r="Z42" s="517">
        <v>54.86725663716814</v>
      </c>
      <c r="AA42" s="791">
        <v>119.50297719184907</v>
      </c>
      <c r="AB42" s="515">
        <v>15.802664172575911</v>
      </c>
      <c r="AC42" s="517">
        <v>1.1439114391143912</v>
      </c>
      <c r="AD42" s="516"/>
      <c r="AE42" s="517"/>
      <c r="AF42" s="548"/>
      <c r="AG42" s="548"/>
      <c r="AH42" s="548"/>
      <c r="AI42" s="548"/>
      <c r="AJ42" s="548"/>
      <c r="AK42" s="548"/>
      <c r="AL42" s="548"/>
      <c r="AM42" s="548"/>
      <c r="AN42" s="548"/>
      <c r="AO42" s="548"/>
    </row>
    <row r="43" spans="1:41">
      <c r="A43" s="741">
        <v>1943</v>
      </c>
      <c r="B43" s="740">
        <v>2125.1167384040814</v>
      </c>
      <c r="C43" s="748">
        <v>47279867.470289268</v>
      </c>
      <c r="D43" s="763">
        <v>5.4411989175196629</v>
      </c>
      <c r="E43" s="763">
        <v>0.41</v>
      </c>
      <c r="F43" s="758">
        <v>2.75</v>
      </c>
      <c r="G43" s="763">
        <v>4.7486486486486488</v>
      </c>
      <c r="H43" s="723"/>
      <c r="I43" s="548"/>
      <c r="J43" s="548"/>
      <c r="K43" s="548"/>
      <c r="L43" s="548"/>
      <c r="M43" s="548"/>
      <c r="N43" s="548"/>
      <c r="O43" s="548"/>
      <c r="P43" s="548"/>
      <c r="Q43" s="548"/>
      <c r="R43" s="548"/>
      <c r="S43" s="548"/>
      <c r="T43" s="548"/>
      <c r="U43" s="548"/>
      <c r="V43" s="548"/>
      <c r="W43" s="540">
        <v>1943</v>
      </c>
      <c r="X43" s="788">
        <v>68.952507397866952</v>
      </c>
      <c r="Y43" s="516">
        <v>69.980662222066741</v>
      </c>
      <c r="Z43" s="517">
        <v>100</v>
      </c>
      <c r="AA43" s="791">
        <v>119.99293939833565</v>
      </c>
      <c r="AB43" s="515">
        <v>15.835849767338321</v>
      </c>
      <c r="AC43" s="517">
        <v>2.084870848708487</v>
      </c>
      <c r="AD43" s="516"/>
      <c r="AE43" s="517"/>
      <c r="AF43" s="548"/>
      <c r="AG43" s="548"/>
      <c r="AH43" s="548"/>
      <c r="AI43" s="548"/>
      <c r="AJ43" s="548"/>
      <c r="AK43" s="548"/>
      <c r="AL43" s="548"/>
      <c r="AM43" s="548"/>
      <c r="AN43" s="548"/>
      <c r="AO43" s="548"/>
    </row>
    <row r="44" spans="1:41">
      <c r="A44" s="741">
        <v>1944</v>
      </c>
      <c r="B44" s="740">
        <v>2511.577821855612</v>
      </c>
      <c r="C44" s="748">
        <v>50475986.511280827</v>
      </c>
      <c r="D44" s="763">
        <v>6.523413224218233</v>
      </c>
      <c r="E44" s="763">
        <v>6.76</v>
      </c>
      <c r="F44" s="758">
        <v>2.75</v>
      </c>
      <c r="G44" s="763">
        <v>4.7486486486486488</v>
      </c>
      <c r="H44" s="723"/>
      <c r="I44" s="548"/>
      <c r="J44" s="548"/>
      <c r="K44" s="548"/>
      <c r="L44" s="548"/>
      <c r="M44" s="548"/>
      <c r="N44" s="548"/>
      <c r="O44" s="548"/>
      <c r="P44" s="548"/>
      <c r="Q44" s="548"/>
      <c r="R44" s="548"/>
      <c r="S44" s="548"/>
      <c r="T44" s="548"/>
      <c r="U44" s="548"/>
      <c r="V44" s="548"/>
      <c r="W44" s="540">
        <v>1944</v>
      </c>
      <c r="X44" s="788">
        <v>73.450564383889457</v>
      </c>
      <c r="Y44" s="516">
        <v>70.26758293717721</v>
      </c>
      <c r="Z44" s="517">
        <v>139.82300884955751</v>
      </c>
      <c r="AA44" s="791">
        <v>128.10446210166316</v>
      </c>
      <c r="AB44" s="515">
        <v>15.900776751384408</v>
      </c>
      <c r="AC44" s="517">
        <v>2.915129151291513</v>
      </c>
      <c r="AD44" s="516"/>
      <c r="AE44" s="517"/>
      <c r="AF44" s="548"/>
      <c r="AG44" s="548"/>
      <c r="AH44" s="548"/>
      <c r="AI44" s="548"/>
      <c r="AJ44" s="548"/>
      <c r="AK44" s="548"/>
      <c r="AL44" s="548"/>
      <c r="AM44" s="548"/>
      <c r="AN44" s="548"/>
      <c r="AO44" s="548"/>
    </row>
    <row r="45" spans="1:41">
      <c r="A45" s="741">
        <v>1945</v>
      </c>
      <c r="B45" s="740">
        <v>3080.1522469569895</v>
      </c>
      <c r="C45" s="748">
        <v>52843310.278659895</v>
      </c>
      <c r="D45" s="763">
        <v>7.9433620952356732</v>
      </c>
      <c r="E45" s="763">
        <v>4.6900000000000004</v>
      </c>
      <c r="F45" s="758">
        <v>2.75</v>
      </c>
      <c r="G45" s="763">
        <v>4.7486486486486488</v>
      </c>
      <c r="H45" s="723"/>
      <c r="I45" s="548"/>
      <c r="J45" s="548"/>
      <c r="K45" s="548"/>
      <c r="L45" s="548"/>
      <c r="M45" s="548"/>
      <c r="N45" s="548"/>
      <c r="O45" s="548"/>
      <c r="P45" s="548"/>
      <c r="Q45" s="548"/>
      <c r="R45" s="548"/>
      <c r="S45" s="548"/>
      <c r="T45" s="548"/>
      <c r="U45" s="548"/>
      <c r="V45" s="548"/>
      <c r="W45" s="540">
        <v>1945</v>
      </c>
      <c r="X45" s="788">
        <v>79.285008673896016</v>
      </c>
      <c r="Y45" s="516">
        <v>75.017671543730401</v>
      </c>
      <c r="Z45" s="517">
        <v>156.63716814159292</v>
      </c>
      <c r="AA45" s="791">
        <v>134.11256137423115</v>
      </c>
      <c r="AB45" s="515">
        <v>16.975669259777995</v>
      </c>
      <c r="AC45" s="517">
        <v>3.2656826568265682</v>
      </c>
      <c r="AD45" s="516"/>
      <c r="AE45" s="517"/>
      <c r="AF45" s="548"/>
      <c r="AG45" s="548"/>
      <c r="AH45" s="548"/>
      <c r="AI45" s="548"/>
      <c r="AJ45" s="548"/>
      <c r="AK45" s="548"/>
      <c r="AL45" s="548"/>
      <c r="AM45" s="548"/>
      <c r="AN45" s="548"/>
      <c r="AO45" s="548"/>
    </row>
    <row r="46" spans="1:41">
      <c r="A46" s="741">
        <v>1946</v>
      </c>
      <c r="B46" s="740">
        <v>3764.4234735686305</v>
      </c>
      <c r="C46" s="748">
        <v>57921552.396439113</v>
      </c>
      <c r="D46" s="763">
        <v>8.856772871326978</v>
      </c>
      <c r="E46" s="763">
        <v>9.61</v>
      </c>
      <c r="F46" s="757">
        <v>5.5340000000000007</v>
      </c>
      <c r="G46" s="763">
        <v>4.7486486486486488</v>
      </c>
      <c r="H46" s="723"/>
      <c r="I46" s="548"/>
      <c r="J46" s="548"/>
      <c r="K46" s="548"/>
      <c r="L46" s="548"/>
      <c r="M46" s="548"/>
      <c r="N46" s="548"/>
      <c r="O46" s="548"/>
      <c r="P46" s="548"/>
      <c r="Q46" s="548"/>
      <c r="R46" s="548"/>
      <c r="S46" s="548"/>
      <c r="T46" s="548"/>
      <c r="U46" s="548"/>
      <c r="V46" s="548"/>
      <c r="W46" s="540">
        <v>1946</v>
      </c>
      <c r="X46" s="788">
        <v>86.307101813154873</v>
      </c>
      <c r="Y46" s="516">
        <v>78.536000339131348</v>
      </c>
      <c r="Z46" s="517">
        <v>155.75221238938053</v>
      </c>
      <c r="AA46" s="791">
        <v>147.00077852229478</v>
      </c>
      <c r="AB46" s="515">
        <v>17.77182814806158</v>
      </c>
      <c r="AC46" s="517">
        <v>3.2472324723247228</v>
      </c>
      <c r="AD46" s="516"/>
      <c r="AE46" s="517"/>
      <c r="AF46" s="548"/>
      <c r="AG46" s="548"/>
      <c r="AH46" s="548"/>
      <c r="AI46" s="548"/>
      <c r="AJ46" s="548"/>
      <c r="AK46" s="548"/>
      <c r="AL46" s="548"/>
      <c r="AM46" s="548"/>
      <c r="AN46" s="548"/>
      <c r="AO46" s="548"/>
    </row>
    <row r="47" spans="1:41">
      <c r="A47" s="741">
        <v>1947</v>
      </c>
      <c r="B47" s="740">
        <v>4589.9770859373293</v>
      </c>
      <c r="C47" s="748">
        <v>60168908.629420951</v>
      </c>
      <c r="D47" s="763">
        <v>3.9084667482127911</v>
      </c>
      <c r="E47" s="763">
        <v>3.88</v>
      </c>
      <c r="F47" s="757">
        <v>5.5340000000000007</v>
      </c>
      <c r="G47" s="763">
        <v>4.7486486486486488</v>
      </c>
      <c r="H47" s="723"/>
      <c r="I47" s="548"/>
      <c r="J47" s="548"/>
      <c r="K47" s="548"/>
      <c r="L47" s="548"/>
      <c r="M47" s="548"/>
      <c r="N47" s="548"/>
      <c r="O47" s="548"/>
      <c r="P47" s="548"/>
      <c r="Q47" s="548"/>
      <c r="R47" s="548"/>
      <c r="S47" s="548"/>
      <c r="T47" s="548"/>
      <c r="U47" s="548"/>
      <c r="V47" s="548"/>
      <c r="W47" s="540">
        <v>1947</v>
      </c>
      <c r="X47" s="788">
        <v>89.680386188868184</v>
      </c>
      <c r="Y47" s="516">
        <v>86.083309971721874</v>
      </c>
      <c r="Z47" s="517">
        <v>109.73451327433628</v>
      </c>
      <c r="AA47" s="791">
        <v>152.70440872895981</v>
      </c>
      <c r="AB47" s="515">
        <v>19.479700833090298</v>
      </c>
      <c r="AC47" s="517">
        <v>2.2878228782287824</v>
      </c>
      <c r="AD47" s="516"/>
      <c r="AE47" s="517"/>
      <c r="AF47" s="548"/>
      <c r="AG47" s="548"/>
      <c r="AH47" s="548"/>
      <c r="AI47" s="548"/>
      <c r="AJ47" s="548"/>
      <c r="AK47" s="548"/>
      <c r="AL47" s="548"/>
      <c r="AM47" s="548"/>
      <c r="AN47" s="548"/>
      <c r="AO47" s="548"/>
    </row>
    <row r="48" spans="1:41">
      <c r="A48" s="741">
        <v>1948</v>
      </c>
      <c r="B48" s="740">
        <v>5354.8792729804472</v>
      </c>
      <c r="C48" s="748">
        <v>61871688.743633561</v>
      </c>
      <c r="D48" s="763">
        <v>3.119267846729179</v>
      </c>
      <c r="E48" s="763">
        <v>2.83</v>
      </c>
      <c r="F48" s="757">
        <v>5.5340000000000007</v>
      </c>
      <c r="G48" s="763">
        <v>4.7486486486486488</v>
      </c>
      <c r="H48" s="723"/>
      <c r="I48" s="548"/>
      <c r="J48" s="548"/>
      <c r="K48" s="548"/>
      <c r="L48" s="548"/>
      <c r="M48" s="548"/>
      <c r="N48" s="548"/>
      <c r="O48" s="548"/>
      <c r="P48" s="548"/>
      <c r="Q48" s="548"/>
      <c r="R48" s="548"/>
      <c r="S48" s="548"/>
      <c r="T48" s="548"/>
      <c r="U48" s="548"/>
      <c r="V48" s="548"/>
      <c r="W48" s="540">
        <v>1948</v>
      </c>
      <c r="X48" s="788">
        <v>92.4777576400801</v>
      </c>
      <c r="Y48" s="516">
        <v>89.423342398624683</v>
      </c>
      <c r="Z48" s="517">
        <v>84.955752212389385</v>
      </c>
      <c r="AA48" s="791">
        <v>157.02594349598937</v>
      </c>
      <c r="AB48" s="515">
        <v>20.235513225414202</v>
      </c>
      <c r="AC48" s="517">
        <v>1.7712177121771218</v>
      </c>
      <c r="AD48" s="516"/>
      <c r="AE48" s="517"/>
      <c r="AF48" s="548"/>
      <c r="AG48" s="548"/>
      <c r="AH48" s="548"/>
      <c r="AI48" s="548"/>
      <c r="AJ48" s="548"/>
      <c r="AK48" s="548"/>
      <c r="AL48" s="548"/>
      <c r="AM48" s="548"/>
      <c r="AN48" s="548"/>
      <c r="AO48" s="548"/>
    </row>
    <row r="49" spans="1:41">
      <c r="A49" s="741">
        <v>1949</v>
      </c>
      <c r="B49" s="740">
        <v>6125.6155104464751</v>
      </c>
      <c r="C49" s="748">
        <v>67285461.508701488</v>
      </c>
      <c r="D49" s="763">
        <v>5.4079588528030964</v>
      </c>
      <c r="E49" s="763">
        <v>8.75</v>
      </c>
      <c r="F49" s="757">
        <v>5.5340000000000007</v>
      </c>
      <c r="G49" s="763">
        <v>4.7486486486486488</v>
      </c>
      <c r="H49" s="723"/>
      <c r="I49" s="548"/>
      <c r="J49" s="548"/>
      <c r="K49" s="548"/>
      <c r="L49" s="548"/>
      <c r="M49" s="548"/>
      <c r="N49" s="548"/>
      <c r="O49" s="548"/>
      <c r="P49" s="548"/>
      <c r="Q49" s="548"/>
      <c r="R49" s="548"/>
      <c r="S49" s="548"/>
      <c r="T49" s="548"/>
      <c r="U49" s="548"/>
      <c r="V49" s="548"/>
      <c r="W49" s="540">
        <v>1949</v>
      </c>
      <c r="X49" s="788">
        <v>97.478916721250613</v>
      </c>
      <c r="Y49" s="516">
        <v>91.954022988505756</v>
      </c>
      <c r="Z49" s="517">
        <v>108.84955752212389</v>
      </c>
      <c r="AA49" s="791">
        <v>170.76571355188841</v>
      </c>
      <c r="AB49" s="515">
        <v>20.808178249693423</v>
      </c>
      <c r="AC49" s="517">
        <v>2.2693726937269374</v>
      </c>
      <c r="AD49" s="516"/>
      <c r="AE49" s="517"/>
      <c r="AF49" s="548"/>
      <c r="AG49" s="548"/>
      <c r="AH49" s="548"/>
      <c r="AI49" s="548"/>
      <c r="AJ49" s="548"/>
      <c r="AK49" s="548"/>
      <c r="AL49" s="548"/>
      <c r="AM49" s="548"/>
      <c r="AN49" s="548"/>
      <c r="AO49" s="548"/>
    </row>
    <row r="50" spans="1:41">
      <c r="A50" s="741">
        <v>1950</v>
      </c>
      <c r="B50" s="740">
        <v>7217.9300135525009</v>
      </c>
      <c r="C50" s="748">
        <v>69034883.507927731</v>
      </c>
      <c r="D50" s="763">
        <v>2.586285694945345</v>
      </c>
      <c r="E50" s="766">
        <v>2.6</v>
      </c>
      <c r="F50" s="757">
        <v>5.5340000000000007</v>
      </c>
      <c r="G50" s="763">
        <v>4.7486486486486488</v>
      </c>
      <c r="H50" s="723"/>
      <c r="I50" s="548"/>
      <c r="J50" s="548"/>
      <c r="K50" s="548"/>
      <c r="L50" s="548"/>
      <c r="M50" s="548"/>
      <c r="N50" s="548"/>
      <c r="O50" s="548"/>
      <c r="P50" s="548"/>
      <c r="Q50" s="548"/>
      <c r="R50" s="548"/>
      <c r="S50" s="548"/>
      <c r="T50" s="548"/>
      <c r="U50" s="548"/>
      <c r="V50" s="548"/>
      <c r="W50" s="540">
        <v>1950</v>
      </c>
      <c r="X50" s="788">
        <v>100</v>
      </c>
      <c r="Y50" s="516">
        <v>100</v>
      </c>
      <c r="Z50" s="517">
        <v>100</v>
      </c>
      <c r="AA50" s="791">
        <v>175.20562210423751</v>
      </c>
      <c r="AB50" s="515">
        <v>22.628893846541594</v>
      </c>
      <c r="AC50" s="517">
        <v>2.084870848708487</v>
      </c>
      <c r="AD50" s="516"/>
      <c r="AE50" s="517"/>
      <c r="AF50" s="548"/>
      <c r="AG50" s="548"/>
      <c r="AH50" s="548"/>
      <c r="AI50" s="548"/>
      <c r="AJ50" s="548"/>
      <c r="AK50" s="548"/>
      <c r="AL50" s="548"/>
      <c r="AM50" s="548"/>
      <c r="AN50" s="548"/>
      <c r="AO50" s="548"/>
    </row>
    <row r="51" spans="1:41">
      <c r="A51" s="741">
        <v>1951</v>
      </c>
      <c r="B51" s="740">
        <v>8588.900797535156</v>
      </c>
      <c r="C51" s="748">
        <v>71188771.873375073</v>
      </c>
      <c r="D51" s="763">
        <v>2.9060159049786982</v>
      </c>
      <c r="E51" s="763">
        <v>3.12</v>
      </c>
      <c r="F51" s="758">
        <v>5.2679999999999998</v>
      </c>
      <c r="G51" s="763">
        <v>4.7486486486486488</v>
      </c>
      <c r="H51" s="723"/>
      <c r="I51" s="548"/>
      <c r="J51" s="548"/>
      <c r="K51" s="548"/>
      <c r="L51" s="548"/>
      <c r="M51" s="548"/>
      <c r="N51" s="548"/>
      <c r="O51" s="548"/>
      <c r="P51" s="548"/>
      <c r="Q51" s="548"/>
      <c r="R51" s="548"/>
      <c r="S51" s="548"/>
      <c r="T51" s="548"/>
      <c r="U51" s="548"/>
      <c r="V51" s="548"/>
      <c r="W51" s="540">
        <v>1951</v>
      </c>
      <c r="X51" s="788">
        <v>102.9060159049787</v>
      </c>
      <c r="Y51" s="516">
        <v>103.11999999999999</v>
      </c>
      <c r="Z51" s="517">
        <v>122.12389380530972</v>
      </c>
      <c r="AA51" s="791">
        <v>180.67203751388971</v>
      </c>
      <c r="AB51" s="515">
        <v>23.217245086551674</v>
      </c>
      <c r="AC51" s="517">
        <v>2.5461254612546123</v>
      </c>
      <c r="AD51" s="516"/>
      <c r="AE51" s="517"/>
      <c r="AF51" s="548"/>
      <c r="AG51" s="548"/>
      <c r="AH51" s="548"/>
      <c r="AI51" s="548"/>
      <c r="AJ51" s="548"/>
      <c r="AK51" s="548"/>
      <c r="AL51" s="548"/>
      <c r="AM51" s="548"/>
      <c r="AN51" s="548"/>
      <c r="AO51" s="548"/>
    </row>
    <row r="52" spans="1:41">
      <c r="A52" s="741">
        <v>1952</v>
      </c>
      <c r="B52" s="740">
        <v>9394.00102575442</v>
      </c>
      <c r="C52" s="748">
        <v>75680783.378585041</v>
      </c>
      <c r="D52" s="763">
        <v>6.5084553162106262</v>
      </c>
      <c r="E52" s="763">
        <v>6.31</v>
      </c>
      <c r="F52" s="758">
        <v>5.2679999999999998</v>
      </c>
      <c r="G52" s="763">
        <v>4.7486486486486488</v>
      </c>
      <c r="H52" s="723"/>
      <c r="I52" s="548"/>
      <c r="J52" s="548"/>
      <c r="K52" s="548"/>
      <c r="L52" s="548"/>
      <c r="M52" s="548"/>
      <c r="N52" s="548"/>
      <c r="O52" s="548"/>
      <c r="P52" s="548"/>
      <c r="Q52" s="548"/>
      <c r="R52" s="548"/>
      <c r="S52" s="548"/>
      <c r="T52" s="548"/>
      <c r="U52" s="548"/>
      <c r="V52" s="548"/>
      <c r="W52" s="540">
        <v>1952</v>
      </c>
      <c r="X52" s="788">
        <v>109.60360796784686</v>
      </c>
      <c r="Y52" s="516">
        <v>109.62687199999998</v>
      </c>
      <c r="Z52" s="517">
        <v>147.78761061946904</v>
      </c>
      <c r="AA52" s="791">
        <v>192.07244308101613</v>
      </c>
      <c r="AB52" s="515">
        <v>23.941623133252083</v>
      </c>
      <c r="AC52" s="517">
        <v>3.0811808118081179</v>
      </c>
      <c r="AD52" s="516"/>
      <c r="AE52" s="517"/>
      <c r="AF52" s="548"/>
      <c r="AG52" s="548"/>
      <c r="AH52" s="548"/>
      <c r="AI52" s="548"/>
      <c r="AJ52" s="548"/>
      <c r="AK52" s="548"/>
      <c r="AL52" s="548"/>
      <c r="AM52" s="548"/>
      <c r="AN52" s="548"/>
      <c r="AO52" s="548"/>
    </row>
    <row r="53" spans="1:41">
      <c r="A53" s="741">
        <v>1953</v>
      </c>
      <c r="B53" s="740">
        <v>10339.579210457869</v>
      </c>
      <c r="C53" s="748">
        <v>80282175.008003011</v>
      </c>
      <c r="D53" s="763">
        <v>6.3358005589605249</v>
      </c>
      <c r="E53" s="763">
        <v>6.08</v>
      </c>
      <c r="F53" s="758">
        <v>5.2679999999999998</v>
      </c>
      <c r="G53" s="763">
        <v>4.7486486486486488</v>
      </c>
      <c r="H53" s="723"/>
      <c r="I53" s="548"/>
      <c r="J53" s="548"/>
      <c r="K53" s="548"/>
      <c r="L53" s="548"/>
      <c r="M53" s="548"/>
      <c r="N53" s="548"/>
      <c r="O53" s="548"/>
      <c r="P53" s="548"/>
      <c r="Q53" s="548"/>
      <c r="R53" s="548"/>
      <c r="S53" s="548"/>
      <c r="T53" s="548"/>
      <c r="U53" s="548"/>
      <c r="V53" s="548"/>
      <c r="W53" s="540">
        <v>1953</v>
      </c>
      <c r="X53" s="788">
        <v>116.54787397411459</v>
      </c>
      <c r="Y53" s="516">
        <v>116.29218581759997</v>
      </c>
      <c r="Z53" s="517">
        <v>179.64601769911502</v>
      </c>
      <c r="AA53" s="791">
        <v>203.7504476203419</v>
      </c>
      <c r="AB53" s="515">
        <v>25.452339552960289</v>
      </c>
      <c r="AC53" s="517">
        <v>3.7453874538745389</v>
      </c>
      <c r="AD53" s="516"/>
      <c r="AE53" s="517"/>
      <c r="AF53" s="548"/>
      <c r="AG53" s="548"/>
      <c r="AH53" s="548"/>
      <c r="AI53" s="548"/>
      <c r="AJ53" s="548"/>
      <c r="AK53" s="548"/>
      <c r="AL53" s="548"/>
      <c r="AM53" s="548"/>
      <c r="AN53" s="548"/>
      <c r="AO53" s="548"/>
    </row>
    <row r="54" spans="1:41">
      <c r="A54" s="741">
        <v>1954</v>
      </c>
      <c r="B54" s="740">
        <v>12347.261850033483</v>
      </c>
      <c r="C54" s="748">
        <v>85837701.518556818</v>
      </c>
      <c r="D54" s="763">
        <v>7.2927216242870241</v>
      </c>
      <c r="E54" s="763">
        <v>6.92</v>
      </c>
      <c r="F54" s="758">
        <v>5.2679999999999998</v>
      </c>
      <c r="G54" s="763">
        <v>4.7486486486486488</v>
      </c>
      <c r="H54" s="723"/>
      <c r="I54" s="548"/>
      <c r="J54" s="548"/>
      <c r="K54" s="548"/>
      <c r="L54" s="548"/>
      <c r="M54" s="548"/>
      <c r="N54" s="548"/>
      <c r="O54" s="548"/>
      <c r="P54" s="548"/>
      <c r="Q54" s="548"/>
      <c r="R54" s="548"/>
      <c r="S54" s="548"/>
      <c r="T54" s="548"/>
      <c r="U54" s="548"/>
      <c r="V54" s="548"/>
      <c r="W54" s="540">
        <v>1954</v>
      </c>
      <c r="X54" s="788">
        <v>125.04738598207162</v>
      </c>
      <c r="Y54" s="516">
        <v>124.33960507617788</v>
      </c>
      <c r="Z54" s="517">
        <v>238.93805309734515</v>
      </c>
      <c r="AA54" s="791">
        <v>217.84997859566954</v>
      </c>
      <c r="AB54" s="515">
        <v>26.999841797780274</v>
      </c>
      <c r="AC54" s="517">
        <v>4.9815498154981546</v>
      </c>
      <c r="AD54" s="516"/>
      <c r="AE54" s="517"/>
      <c r="AF54" s="548"/>
      <c r="AG54" s="548"/>
      <c r="AH54" s="548"/>
      <c r="AI54" s="548"/>
      <c r="AJ54" s="548"/>
      <c r="AK54" s="548"/>
      <c r="AL54" s="548"/>
      <c r="AM54" s="548"/>
      <c r="AN54" s="548"/>
      <c r="AO54" s="548"/>
    </row>
    <row r="55" spans="1:41">
      <c r="A55" s="741">
        <v>1955</v>
      </c>
      <c r="B55" s="740">
        <v>12613.004854079656</v>
      </c>
      <c r="C55" s="748">
        <v>89193955.64793238</v>
      </c>
      <c r="D55" s="763">
        <v>4.4673729385779959</v>
      </c>
      <c r="E55" s="763">
        <v>3.91</v>
      </c>
      <c r="F55" s="758">
        <v>5.2679999999999998</v>
      </c>
      <c r="G55" s="763">
        <v>4.7486486486486488</v>
      </c>
      <c r="H55" s="723"/>
      <c r="I55" s="548"/>
      <c r="J55" s="548"/>
      <c r="K55" s="548"/>
      <c r="L55" s="548"/>
      <c r="M55" s="548"/>
      <c r="N55" s="548"/>
      <c r="O55" s="548"/>
      <c r="P55" s="548"/>
      <c r="Q55" s="548"/>
      <c r="R55" s="548"/>
      <c r="S55" s="548"/>
      <c r="T55" s="548"/>
      <c r="U55" s="548"/>
      <c r="V55" s="548"/>
      <c r="W55" s="540">
        <v>1955</v>
      </c>
      <c r="X55" s="788">
        <v>130.63371906383387</v>
      </c>
      <c r="Y55" s="516">
        <v>129.20128363465642</v>
      </c>
      <c r="Z55" s="517">
        <v>135.39823008849558</v>
      </c>
      <c r="AA55" s="791">
        <v>226.36791275876021</v>
      </c>
      <c r="AB55" s="515">
        <v>28.868230850186666</v>
      </c>
      <c r="AC55" s="517">
        <v>2.8228782287822876</v>
      </c>
      <c r="AD55" s="516"/>
      <c r="AE55" s="517"/>
      <c r="AF55" s="548"/>
      <c r="AG55" s="548"/>
      <c r="AH55" s="548"/>
      <c r="AI55" s="548"/>
      <c r="AJ55" s="548"/>
      <c r="AK55" s="548"/>
      <c r="AL55" s="548"/>
      <c r="AM55" s="548"/>
      <c r="AN55" s="548"/>
      <c r="AO55" s="548"/>
    </row>
    <row r="56" spans="1:41">
      <c r="A56" s="741">
        <v>1956</v>
      </c>
      <c r="B56" s="740">
        <v>14219.218610730124</v>
      </c>
      <c r="C56" s="748">
        <v>92815230.247238427</v>
      </c>
      <c r="D56" s="763">
        <v>4.5348526453856453</v>
      </c>
      <c r="E56" s="763">
        <v>4.0599999999999996</v>
      </c>
      <c r="F56" s="757">
        <v>4.05</v>
      </c>
      <c r="G56" s="763">
        <v>4.7486486486486488</v>
      </c>
      <c r="H56" s="723"/>
      <c r="I56" s="548"/>
      <c r="J56" s="548"/>
      <c r="K56" s="548"/>
      <c r="L56" s="548"/>
      <c r="M56" s="548"/>
      <c r="N56" s="548"/>
      <c r="O56" s="548"/>
      <c r="P56" s="548"/>
      <c r="Q56" s="548"/>
      <c r="R56" s="548"/>
      <c r="S56" s="548"/>
      <c r="T56" s="548"/>
      <c r="U56" s="548"/>
      <c r="V56" s="548"/>
      <c r="W56" s="540">
        <v>1956</v>
      </c>
      <c r="X56" s="788">
        <v>136.55776572856578</v>
      </c>
      <c r="Y56" s="516">
        <v>134.44685575022348</v>
      </c>
      <c r="Z56" s="517">
        <v>127.43362831858407</v>
      </c>
      <c r="AA56" s="791">
        <v>235.55845001676587</v>
      </c>
      <c r="AB56" s="515">
        <v>29.996978676428963</v>
      </c>
      <c r="AC56" s="517">
        <v>2.6568265682656826</v>
      </c>
      <c r="AD56" s="516"/>
      <c r="AE56" s="517"/>
      <c r="AF56" s="548"/>
      <c r="AG56" s="548"/>
      <c r="AH56" s="548"/>
      <c r="AI56" s="548"/>
      <c r="AJ56" s="548"/>
      <c r="AK56" s="548"/>
      <c r="AL56" s="548"/>
      <c r="AM56" s="548"/>
      <c r="AN56" s="548"/>
      <c r="AO56" s="548"/>
    </row>
    <row r="57" spans="1:41">
      <c r="A57" s="741">
        <v>1957</v>
      </c>
      <c r="B57" s="740">
        <v>17064.449060921717</v>
      </c>
      <c r="C57" s="748">
        <v>94885009.88175185</v>
      </c>
      <c r="D57" s="763">
        <v>2.2002648926262136</v>
      </c>
      <c r="E57" s="763">
        <v>2.23</v>
      </c>
      <c r="F57" s="757">
        <v>4.05</v>
      </c>
      <c r="G57" s="763">
        <v>4.7486486486486488</v>
      </c>
      <c r="H57" s="723"/>
      <c r="I57" s="548"/>
      <c r="J57" s="548"/>
      <c r="K57" s="548"/>
      <c r="L57" s="548"/>
      <c r="M57" s="548"/>
      <c r="N57" s="548"/>
      <c r="O57" s="548"/>
      <c r="P57" s="548"/>
      <c r="Q57" s="548"/>
      <c r="R57" s="548"/>
      <c r="S57" s="548"/>
      <c r="T57" s="548"/>
      <c r="U57" s="548"/>
      <c r="V57" s="548"/>
      <c r="W57" s="540">
        <v>1957</v>
      </c>
      <c r="X57" s="788">
        <v>139.56239830604613</v>
      </c>
      <c r="Y57" s="516">
        <v>137.44502063345345</v>
      </c>
      <c r="Z57" s="517">
        <v>138.93805309734512</v>
      </c>
      <c r="AA57" s="791">
        <v>240.81140345213976</v>
      </c>
      <c r="AB57" s="515">
        <v>31.214856010691978</v>
      </c>
      <c r="AC57" s="517">
        <v>2.896678966789668</v>
      </c>
      <c r="AD57" s="516"/>
      <c r="AE57" s="517"/>
      <c r="AF57" s="548"/>
      <c r="AG57" s="548"/>
      <c r="AH57" s="548"/>
      <c r="AI57" s="548"/>
      <c r="AJ57" s="548"/>
      <c r="AK57" s="548"/>
      <c r="AL57" s="548"/>
      <c r="AM57" s="548"/>
      <c r="AN57" s="548"/>
      <c r="AO57" s="548"/>
    </row>
    <row r="58" spans="1:41">
      <c r="A58" s="741">
        <v>1958</v>
      </c>
      <c r="B58" s="740">
        <v>20209.999999999996</v>
      </c>
      <c r="C58" s="748">
        <v>97219181.124842942</v>
      </c>
      <c r="D58" s="763">
        <v>2.7011029314532031</v>
      </c>
      <c r="E58" s="763">
        <v>2.46</v>
      </c>
      <c r="F58" s="757">
        <v>4.05</v>
      </c>
      <c r="G58" s="763">
        <v>4.7486486486486488</v>
      </c>
      <c r="H58" s="723"/>
      <c r="I58" s="548"/>
      <c r="J58" s="548"/>
      <c r="K58" s="548"/>
      <c r="L58" s="548"/>
      <c r="M58" s="548"/>
      <c r="N58" s="548"/>
      <c r="O58" s="548"/>
      <c r="P58" s="548"/>
      <c r="Q58" s="548"/>
      <c r="R58" s="548"/>
      <c r="S58" s="548"/>
      <c r="T58" s="548"/>
      <c r="U58" s="548"/>
      <c r="V58" s="548"/>
      <c r="W58" s="540">
        <v>1958</v>
      </c>
      <c r="X58" s="788">
        <v>143.33212233789715</v>
      </c>
      <c r="Y58" s="516">
        <v>140.82616814103639</v>
      </c>
      <c r="Z58" s="517">
        <v>153.09734513274336</v>
      </c>
      <c r="AA58" s="791">
        <v>246.73536397706238</v>
      </c>
      <c r="AB58" s="515">
        <v>31.91094729973041</v>
      </c>
      <c r="AC58" s="517">
        <v>3.1918819188191878</v>
      </c>
      <c r="AD58" s="516"/>
      <c r="AE58" s="517"/>
      <c r="AF58" s="548"/>
      <c r="AG58" s="548"/>
      <c r="AH58" s="548"/>
      <c r="AI58" s="548"/>
      <c r="AJ58" s="548"/>
      <c r="AK58" s="548"/>
      <c r="AL58" s="548"/>
      <c r="AM58" s="548"/>
      <c r="AN58" s="548"/>
      <c r="AO58" s="548"/>
    </row>
    <row r="59" spans="1:41">
      <c r="A59" s="741">
        <v>1959</v>
      </c>
      <c r="B59" s="740">
        <v>23048.781247491544</v>
      </c>
      <c r="C59" s="748">
        <v>104248127.92016909</v>
      </c>
      <c r="D59" s="763">
        <v>7.153882020214497</v>
      </c>
      <c r="E59" s="763">
        <v>7.23</v>
      </c>
      <c r="F59" s="757">
        <v>4.05</v>
      </c>
      <c r="G59" s="763">
        <v>4.7486486486486488</v>
      </c>
      <c r="H59" s="723"/>
      <c r="I59" s="548"/>
      <c r="J59" s="548"/>
      <c r="K59" s="548"/>
      <c r="L59" s="548"/>
      <c r="M59" s="548"/>
      <c r="N59" s="548"/>
      <c r="O59" s="548"/>
      <c r="P59" s="548"/>
      <c r="Q59" s="548"/>
      <c r="R59" s="548"/>
      <c r="S59" s="548"/>
      <c r="T59" s="548"/>
      <c r="U59" s="548"/>
      <c r="V59" s="548"/>
      <c r="W59" s="540">
        <v>1959</v>
      </c>
      <c r="X59" s="788">
        <v>153.58593326701981</v>
      </c>
      <c r="Y59" s="516">
        <v>151.00790009763332</v>
      </c>
      <c r="Z59" s="517">
        <v>203.53982300884957</v>
      </c>
      <c r="AA59" s="791">
        <v>264.57433079260397</v>
      </c>
      <c r="AB59" s="515">
        <v>32.695956603303777</v>
      </c>
      <c r="AC59" s="517">
        <v>4.2435424354243541</v>
      </c>
      <c r="AD59" s="516"/>
      <c r="AE59" s="517"/>
      <c r="AF59" s="548"/>
      <c r="AG59" s="548"/>
      <c r="AH59" s="548"/>
      <c r="AI59" s="548"/>
      <c r="AJ59" s="548"/>
      <c r="AK59" s="548"/>
      <c r="AL59" s="548"/>
      <c r="AM59" s="548"/>
      <c r="AN59" s="548"/>
      <c r="AO59" s="548"/>
    </row>
    <row r="60" spans="1:41">
      <c r="A60" s="741">
        <v>1960</v>
      </c>
      <c r="B60" s="740">
        <v>26147.656033943342</v>
      </c>
      <c r="C60" s="748">
        <v>108699522.9823603</v>
      </c>
      <c r="D60" s="763">
        <v>4.6071206001006448</v>
      </c>
      <c r="E60" s="763">
        <v>4.2699999999999996</v>
      </c>
      <c r="F60" s="757">
        <v>4.05</v>
      </c>
      <c r="G60" s="763">
        <v>4.7486486486486488</v>
      </c>
      <c r="H60" s="723"/>
      <c r="I60" s="548"/>
      <c r="J60" s="548"/>
      <c r="K60" s="548"/>
      <c r="L60" s="548"/>
      <c r="M60" s="548"/>
      <c r="N60" s="548"/>
      <c r="O60" s="548"/>
      <c r="P60" s="548"/>
      <c r="Q60" s="548"/>
      <c r="R60" s="548"/>
      <c r="S60" s="548"/>
      <c r="T60" s="548"/>
      <c r="U60" s="548"/>
      <c r="V60" s="548"/>
      <c r="W60" s="540">
        <v>1960</v>
      </c>
      <c r="X60" s="788">
        <v>160.66182243742151</v>
      </c>
      <c r="Y60" s="516">
        <v>157.45593743180225</v>
      </c>
      <c r="Z60" s="517">
        <v>157.87610619469029</v>
      </c>
      <c r="AA60" s="791">
        <v>275.87165471744817</v>
      </c>
      <c r="AB60" s="515">
        <v>35.059874265722641</v>
      </c>
      <c r="AC60" s="517">
        <v>3.2915129151291516</v>
      </c>
      <c r="AD60" s="516"/>
      <c r="AE60" s="517"/>
      <c r="AF60" s="548"/>
      <c r="AG60" s="548"/>
      <c r="AH60" s="548"/>
      <c r="AI60" s="548"/>
      <c r="AJ60" s="548"/>
      <c r="AK60" s="548"/>
      <c r="AL60" s="548"/>
      <c r="AM60" s="548"/>
      <c r="AN60" s="548"/>
      <c r="AO60" s="548"/>
    </row>
    <row r="61" spans="1:41">
      <c r="A61" s="741">
        <v>1961</v>
      </c>
      <c r="B61" s="740">
        <v>29853.652045823892</v>
      </c>
      <c r="C61" s="748">
        <v>114232328.70216244</v>
      </c>
      <c r="D61" s="763">
        <v>5.0001630807404052</v>
      </c>
      <c r="E61" s="763">
        <v>5.09</v>
      </c>
      <c r="F61" s="758">
        <v>4.7120000000000006</v>
      </c>
      <c r="G61" s="763">
        <v>4.7486486486486488</v>
      </c>
      <c r="H61" s="723"/>
      <c r="I61" s="548"/>
      <c r="J61" s="548"/>
      <c r="K61" s="548"/>
      <c r="L61" s="548"/>
      <c r="M61" s="548"/>
      <c r="N61" s="548"/>
      <c r="O61" s="548"/>
      <c r="P61" s="548"/>
      <c r="Q61" s="548"/>
      <c r="R61" s="548"/>
      <c r="S61" s="548"/>
      <c r="T61" s="548"/>
      <c r="U61" s="548"/>
      <c r="V61" s="548"/>
      <c r="W61" s="540">
        <v>1961</v>
      </c>
      <c r="X61" s="788">
        <v>168.69517556778214</v>
      </c>
      <c r="Y61" s="516">
        <v>165.47044464708097</v>
      </c>
      <c r="Z61" s="517">
        <v>150.97345132743362</v>
      </c>
      <c r="AA61" s="791">
        <v>289.91352194256626</v>
      </c>
      <c r="AB61" s="515">
        <v>36.556930896868998</v>
      </c>
      <c r="AC61" s="517">
        <v>3.1476014760147599</v>
      </c>
      <c r="AD61" s="516"/>
      <c r="AE61" s="517"/>
      <c r="AF61" s="548"/>
      <c r="AG61" s="548"/>
      <c r="AH61" s="548"/>
      <c r="AI61" s="548"/>
      <c r="AJ61" s="548"/>
      <c r="AK61" s="548"/>
      <c r="AL61" s="548"/>
      <c r="AM61" s="548"/>
      <c r="AN61" s="548"/>
      <c r="AO61" s="548"/>
    </row>
    <row r="62" spans="1:41">
      <c r="A62" s="741">
        <v>1962</v>
      </c>
      <c r="B62" s="740">
        <v>33766.528961116383</v>
      </c>
      <c r="C62" s="748">
        <v>120412297.68494944</v>
      </c>
      <c r="D62" s="763">
        <v>5.6971060181837174</v>
      </c>
      <c r="E62" s="763">
        <v>5.41</v>
      </c>
      <c r="F62" s="758">
        <v>4.7120000000000006</v>
      </c>
      <c r="G62" s="763">
        <v>4.7486486486486488</v>
      </c>
      <c r="H62" s="723"/>
      <c r="I62" s="548"/>
      <c r="J62" s="548"/>
      <c r="K62" s="548"/>
      <c r="L62" s="548"/>
      <c r="M62" s="548"/>
      <c r="N62" s="548"/>
      <c r="O62" s="548"/>
      <c r="P62" s="548"/>
      <c r="Q62" s="548"/>
      <c r="R62" s="548"/>
      <c r="S62" s="548"/>
      <c r="T62" s="548"/>
      <c r="U62" s="548"/>
      <c r="V62" s="548"/>
      <c r="W62" s="540">
        <v>1962</v>
      </c>
      <c r="X62" s="788">
        <v>178.30591856743987</v>
      </c>
      <c r="Y62" s="516">
        <v>174.42239570248805</v>
      </c>
      <c r="Z62" s="517">
        <v>102.4778761061947</v>
      </c>
      <c r="AA62" s="791">
        <v>305.5978434796591</v>
      </c>
      <c r="AB62" s="515">
        <v>38.417678679519625</v>
      </c>
      <c r="AC62" s="517">
        <v>2.1365313653136533</v>
      </c>
      <c r="AD62" s="516"/>
      <c r="AE62" s="517"/>
      <c r="AF62" s="548"/>
      <c r="AG62" s="548"/>
      <c r="AH62" s="548"/>
      <c r="AI62" s="548"/>
      <c r="AJ62" s="548"/>
      <c r="AK62" s="548"/>
      <c r="AL62" s="548"/>
      <c r="AM62" s="548"/>
      <c r="AN62" s="548"/>
      <c r="AO62" s="548"/>
    </row>
    <row r="63" spans="1:41">
      <c r="A63" s="741">
        <v>1963</v>
      </c>
      <c r="B63" s="740">
        <v>43115.85679674655</v>
      </c>
      <c r="C63" s="748">
        <v>124373862.27878428</v>
      </c>
      <c r="D63" s="763">
        <v>3.2427196784896806</v>
      </c>
      <c r="E63" s="763">
        <v>3.29</v>
      </c>
      <c r="F63" s="758">
        <v>4.7120000000000006</v>
      </c>
      <c r="G63" s="763">
        <v>4.7486486486486488</v>
      </c>
      <c r="H63" s="723"/>
      <c r="I63" s="548"/>
      <c r="J63" s="548"/>
      <c r="K63" s="548"/>
      <c r="L63" s="548"/>
      <c r="M63" s="548"/>
      <c r="N63" s="548"/>
      <c r="O63" s="548"/>
      <c r="P63" s="548"/>
      <c r="Q63" s="548"/>
      <c r="R63" s="548"/>
      <c r="S63" s="548"/>
      <c r="T63" s="548"/>
      <c r="U63" s="548"/>
      <c r="V63" s="548"/>
      <c r="W63" s="540">
        <v>1963</v>
      </c>
      <c r="X63" s="788">
        <v>184.087879676738</v>
      </c>
      <c r="Y63" s="516">
        <v>180.1608925210999</v>
      </c>
      <c r="Z63" s="517">
        <v>110.26548672566372</v>
      </c>
      <c r="AA63" s="791">
        <v>315.65201253013987</v>
      </c>
      <c r="AB63" s="515">
        <v>40.49607509608164</v>
      </c>
      <c r="AC63" s="517">
        <v>2.2988929889298895</v>
      </c>
      <c r="AD63" s="516"/>
      <c r="AE63" s="517"/>
      <c r="AF63" s="548"/>
      <c r="AG63" s="548"/>
      <c r="AH63" s="548"/>
      <c r="AI63" s="548"/>
      <c r="AJ63" s="548"/>
      <c r="AK63" s="548"/>
      <c r="AL63" s="548"/>
      <c r="AM63" s="548"/>
      <c r="AN63" s="548"/>
      <c r="AO63" s="548"/>
    </row>
    <row r="64" spans="1:41">
      <c r="A64" s="741">
        <v>1964</v>
      </c>
      <c r="B64" s="740">
        <v>53416.72829558223</v>
      </c>
      <c r="C64" s="748">
        <v>132047729.58138527</v>
      </c>
      <c r="D64" s="763">
        <v>6.0750830746526097</v>
      </c>
      <c r="E64" s="763">
        <v>6.17</v>
      </c>
      <c r="F64" s="758">
        <v>4.7120000000000006</v>
      </c>
      <c r="G64" s="763">
        <v>4.7486486486486488</v>
      </c>
      <c r="H64" s="723"/>
      <c r="I64" s="548"/>
      <c r="J64" s="548"/>
      <c r="K64" s="548"/>
      <c r="L64" s="548"/>
      <c r="M64" s="548"/>
      <c r="N64" s="548"/>
      <c r="O64" s="548"/>
      <c r="P64" s="548"/>
      <c r="Q64" s="548"/>
      <c r="R64" s="548"/>
      <c r="S64" s="548"/>
      <c r="T64" s="548"/>
      <c r="U64" s="548"/>
      <c r="V64" s="548"/>
      <c r="W64" s="540">
        <v>1964</v>
      </c>
      <c r="X64" s="788">
        <v>195.2713712974664</v>
      </c>
      <c r="Y64" s="516">
        <v>191.27681958965178</v>
      </c>
      <c r="Z64" s="517">
        <v>130.26548672566372</v>
      </c>
      <c r="AA64" s="791">
        <v>335.12774170324951</v>
      </c>
      <c r="AB64" s="515">
        <v>41.828395966742725</v>
      </c>
      <c r="AC64" s="517">
        <v>2.7158671586715863</v>
      </c>
      <c r="AD64" s="516"/>
      <c r="AE64" s="517"/>
      <c r="AF64" s="548"/>
      <c r="AG64" s="548"/>
      <c r="AH64" s="548"/>
      <c r="AI64" s="548"/>
      <c r="AJ64" s="548"/>
      <c r="AK64" s="548"/>
      <c r="AL64" s="548"/>
      <c r="AM64" s="548"/>
      <c r="AN64" s="548"/>
      <c r="AO64" s="548"/>
    </row>
    <row r="65" spans="1:41">
      <c r="A65" s="741">
        <v>1965</v>
      </c>
      <c r="B65" s="740">
        <v>60510.97700799728</v>
      </c>
      <c r="C65" s="748">
        <v>136801447.84631515</v>
      </c>
      <c r="D65" s="763">
        <v>3.8133189853013505</v>
      </c>
      <c r="E65" s="763">
        <v>3.6</v>
      </c>
      <c r="F65" s="758">
        <v>4.7120000000000006</v>
      </c>
      <c r="G65" s="763">
        <v>4.7486486486486488</v>
      </c>
      <c r="H65" s="723"/>
      <c r="I65" s="548"/>
      <c r="J65" s="548"/>
      <c r="K65" s="548"/>
      <c r="L65" s="548"/>
      <c r="M65" s="548"/>
      <c r="N65" s="548"/>
      <c r="O65" s="548"/>
      <c r="P65" s="548"/>
      <c r="Q65" s="548"/>
      <c r="R65" s="548"/>
      <c r="S65" s="548"/>
      <c r="T65" s="548"/>
      <c r="U65" s="548"/>
      <c r="V65" s="548"/>
      <c r="W65" s="540">
        <v>1965</v>
      </c>
      <c r="X65" s="788">
        <v>202.71769157201095</v>
      </c>
      <c r="Y65" s="516">
        <v>198.16278509487924</v>
      </c>
      <c r="Z65" s="517">
        <v>128.5840707964602</v>
      </c>
      <c r="AA65" s="791">
        <v>347.19234040456649</v>
      </c>
      <c r="AB65" s="515">
        <v>44.409207997890753</v>
      </c>
      <c r="AC65" s="517">
        <v>2.6808118081180816</v>
      </c>
      <c r="AD65" s="516"/>
      <c r="AE65" s="517"/>
      <c r="AF65" s="548"/>
      <c r="AG65" s="548"/>
      <c r="AH65" s="548"/>
      <c r="AI65" s="548"/>
      <c r="AJ65" s="548"/>
      <c r="AK65" s="548"/>
      <c r="AL65" s="548"/>
      <c r="AM65" s="548"/>
      <c r="AN65" s="548"/>
      <c r="AO65" s="548"/>
    </row>
    <row r="66" spans="1:41">
      <c r="A66" s="741">
        <v>1966</v>
      </c>
      <c r="B66" s="740">
        <v>73208.860304852715</v>
      </c>
      <c r="C66" s="748">
        <v>144120325.30609301</v>
      </c>
      <c r="D66" s="763">
        <v>6.2950944891470684</v>
      </c>
      <c r="E66" s="763">
        <v>5.35</v>
      </c>
      <c r="F66" s="757">
        <v>5.7560000000000002</v>
      </c>
      <c r="G66" s="763">
        <v>4.7486486486486488</v>
      </c>
      <c r="H66" s="723"/>
      <c r="I66" s="548"/>
      <c r="J66" s="548"/>
      <c r="K66" s="548"/>
      <c r="L66" s="548"/>
      <c r="M66" s="548"/>
      <c r="N66" s="548"/>
      <c r="O66" s="548"/>
      <c r="P66" s="548"/>
      <c r="Q66" s="548"/>
      <c r="R66" s="548"/>
      <c r="S66" s="548"/>
      <c r="T66" s="548"/>
      <c r="U66" s="548"/>
      <c r="V66" s="548"/>
      <c r="W66" s="540">
        <v>1966</v>
      </c>
      <c r="X66" s="788">
        <v>215.47896180268674</v>
      </c>
      <c r="Y66" s="516">
        <v>208.7644940974553</v>
      </c>
      <c r="Z66" s="517">
        <v>127.5221238938053</v>
      </c>
      <c r="AA66" s="791">
        <v>365.76713061621086</v>
      </c>
      <c r="AB66" s="515">
        <v>46.007939485814823</v>
      </c>
      <c r="AC66" s="517">
        <v>2.658671586715867</v>
      </c>
      <c r="AD66" s="516"/>
      <c r="AE66" s="517"/>
      <c r="AF66" s="548"/>
      <c r="AG66" s="548"/>
      <c r="AH66" s="548"/>
      <c r="AI66" s="548"/>
      <c r="AJ66" s="548"/>
      <c r="AK66" s="548"/>
      <c r="AL66" s="548"/>
      <c r="AM66" s="548"/>
      <c r="AN66" s="548"/>
      <c r="AO66" s="548"/>
    </row>
    <row r="67" spans="1:41">
      <c r="A67" s="741">
        <v>1967</v>
      </c>
      <c r="B67" s="740">
        <v>82959.205872132181</v>
      </c>
      <c r="C67" s="748">
        <v>150173378.96894893</v>
      </c>
      <c r="D67" s="763">
        <v>3.3748983523554266</v>
      </c>
      <c r="E67" s="763">
        <v>4.2</v>
      </c>
      <c r="F67" s="757">
        <v>5.7560000000000002</v>
      </c>
      <c r="G67" s="763">
        <v>4.7486486486486488</v>
      </c>
      <c r="H67" s="723"/>
      <c r="I67" s="548"/>
      <c r="J67" s="548"/>
      <c r="K67" s="548"/>
      <c r="L67" s="548"/>
      <c r="M67" s="548"/>
      <c r="N67" s="548"/>
      <c r="O67" s="548"/>
      <c r="P67" s="548"/>
      <c r="Q67" s="548"/>
      <c r="R67" s="548"/>
      <c r="S67" s="548"/>
      <c r="T67" s="548"/>
      <c r="U67" s="548"/>
      <c r="V67" s="548"/>
      <c r="W67" s="540">
        <v>1967</v>
      </c>
      <c r="X67" s="788">
        <v>222.75115773423821</v>
      </c>
      <c r="Y67" s="516">
        <v>217.53260284954843</v>
      </c>
      <c r="Z67" s="517">
        <v>132.21238938053096</v>
      </c>
      <c r="AA67" s="791">
        <v>381.12935010209173</v>
      </c>
      <c r="AB67" s="515">
        <v>48.469364248305922</v>
      </c>
      <c r="AC67" s="517">
        <v>2.7564575645756459</v>
      </c>
      <c r="AD67" s="516"/>
      <c r="AE67" s="517"/>
      <c r="AF67" s="548"/>
      <c r="AG67" s="548"/>
      <c r="AH67" s="548"/>
      <c r="AI67" s="548"/>
      <c r="AJ67" s="548"/>
      <c r="AK67" s="548"/>
      <c r="AL67" s="548"/>
      <c r="AM67" s="548"/>
      <c r="AN67" s="548"/>
      <c r="AO67" s="548"/>
    </row>
    <row r="68" spans="1:41">
      <c r="A68" s="741">
        <v>1968</v>
      </c>
      <c r="B68" s="740">
        <v>96205.8536843521</v>
      </c>
      <c r="C68" s="748">
        <v>159363989.7618486</v>
      </c>
      <c r="D68" s="763">
        <v>6.6708574631578532</v>
      </c>
      <c r="E68" s="763">
        <v>6.12</v>
      </c>
      <c r="F68" s="757">
        <v>5.7560000000000002</v>
      </c>
      <c r="G68" s="763">
        <v>4.7486486486486488</v>
      </c>
      <c r="H68" s="723"/>
      <c r="I68" s="548"/>
      <c r="J68" s="548"/>
      <c r="K68" s="548"/>
      <c r="L68" s="548"/>
      <c r="M68" s="548"/>
      <c r="N68" s="548"/>
      <c r="O68" s="548"/>
      <c r="P68" s="548"/>
      <c r="Q68" s="548"/>
      <c r="R68" s="548"/>
      <c r="S68" s="548"/>
      <c r="T68" s="548"/>
      <c r="U68" s="548"/>
      <c r="V68" s="548"/>
      <c r="W68" s="540">
        <v>1968</v>
      </c>
      <c r="X68" s="788">
        <v>237.61056996422317</v>
      </c>
      <c r="Y68" s="516">
        <v>230.84559814394078</v>
      </c>
      <c r="Z68" s="517">
        <v>192.92035398230087</v>
      </c>
      <c r="AA68" s="791">
        <v>404.45446632833972</v>
      </c>
      <c r="AB68" s="515">
        <v>50.505077546734775</v>
      </c>
      <c r="AC68" s="517">
        <v>4.0221402214022142</v>
      </c>
      <c r="AD68" s="516"/>
      <c r="AE68" s="517"/>
      <c r="AF68" s="548"/>
      <c r="AG68" s="548"/>
      <c r="AH68" s="548"/>
      <c r="AI68" s="548"/>
      <c r="AJ68" s="548"/>
      <c r="AK68" s="548"/>
      <c r="AL68" s="548"/>
      <c r="AM68" s="548"/>
      <c r="AN68" s="548"/>
      <c r="AO68" s="548"/>
    </row>
    <row r="69" spans="1:41">
      <c r="A69" s="741">
        <v>1969</v>
      </c>
      <c r="B69" s="740">
        <v>110934.4308574148</v>
      </c>
      <c r="C69" s="748">
        <v>169515475.90967837</v>
      </c>
      <c r="D69" s="763">
        <v>6.416438191311391</v>
      </c>
      <c r="E69" s="763">
        <v>6.37</v>
      </c>
      <c r="F69" s="757">
        <v>5.7560000000000002</v>
      </c>
      <c r="G69" s="763">
        <v>4.7486486486486488</v>
      </c>
      <c r="H69" s="723"/>
      <c r="I69" s="548"/>
      <c r="J69" s="548"/>
      <c r="K69" s="548"/>
      <c r="L69" s="548"/>
      <c r="M69" s="548"/>
      <c r="N69" s="548"/>
      <c r="O69" s="548"/>
      <c r="P69" s="548"/>
      <c r="Q69" s="548"/>
      <c r="R69" s="548"/>
      <c r="S69" s="548"/>
      <c r="T69" s="548"/>
      <c r="U69" s="548"/>
      <c r="V69" s="548"/>
      <c r="W69" s="540">
        <v>1969</v>
      </c>
      <c r="X69" s="788">
        <v>252.85670532200024</v>
      </c>
      <c r="Y69" s="516">
        <v>245.55046274570984</v>
      </c>
      <c r="Z69" s="517">
        <v>227.43362831858408</v>
      </c>
      <c r="AA69" s="791">
        <v>430.21821583345502</v>
      </c>
      <c r="AB69" s="515">
        <v>53.595988292594939</v>
      </c>
      <c r="AC69" s="517">
        <v>4.7416974169741701</v>
      </c>
      <c r="AD69" s="516"/>
      <c r="AE69" s="517"/>
      <c r="AF69" s="548"/>
      <c r="AG69" s="548"/>
      <c r="AH69" s="548"/>
      <c r="AI69" s="548"/>
      <c r="AJ69" s="548"/>
      <c r="AK69" s="548"/>
      <c r="AL69" s="548"/>
      <c r="AM69" s="548"/>
      <c r="AN69" s="548"/>
      <c r="AO69" s="548"/>
    </row>
    <row r="70" spans="1:41">
      <c r="A70" s="741">
        <v>1970</v>
      </c>
      <c r="B70" s="740">
        <v>130859.42847800009</v>
      </c>
      <c r="C70" s="748">
        <v>180940818.98599067</v>
      </c>
      <c r="D70" s="763">
        <v>6.7772913567833326</v>
      </c>
      <c r="E70" s="763">
        <v>6.74</v>
      </c>
      <c r="F70" s="757">
        <v>5.7560000000000002</v>
      </c>
      <c r="G70" s="763">
        <v>4.7486486486486488</v>
      </c>
      <c r="H70" s="723"/>
      <c r="I70" s="548"/>
      <c r="J70" s="548"/>
      <c r="K70" s="548"/>
      <c r="L70" s="548"/>
      <c r="M70" s="548"/>
      <c r="N70" s="548"/>
      <c r="O70" s="548"/>
      <c r="P70" s="548"/>
      <c r="Q70" s="548"/>
      <c r="R70" s="548"/>
      <c r="S70" s="548"/>
      <c r="T70" s="548"/>
      <c r="U70" s="548"/>
      <c r="V70" s="548"/>
      <c r="W70" s="540">
        <v>1970</v>
      </c>
      <c r="X70" s="788">
        <v>269.99354095683532</v>
      </c>
      <c r="Y70" s="516">
        <v>262.10056393477066</v>
      </c>
      <c r="Z70" s="517">
        <v>228.31858407079645</v>
      </c>
      <c r="AA70" s="791">
        <v>459.21492358062983</v>
      </c>
      <c r="AB70" s="515">
        <v>57.010052746833239</v>
      </c>
      <c r="AC70" s="517">
        <v>4.7601476014760147</v>
      </c>
      <c r="AD70" s="516"/>
      <c r="AE70" s="517"/>
      <c r="AF70" s="548"/>
      <c r="AG70" s="548"/>
      <c r="AH70" s="548"/>
      <c r="AI70" s="548"/>
      <c r="AJ70" s="548"/>
      <c r="AK70" s="548"/>
      <c r="AL70" s="548"/>
      <c r="AM70" s="548"/>
      <c r="AN70" s="548"/>
      <c r="AO70" s="548"/>
    </row>
    <row r="71" spans="1:41">
      <c r="A71" s="741">
        <v>1971</v>
      </c>
      <c r="B71" s="740">
        <v>154504.83171719962</v>
      </c>
      <c r="C71" s="748">
        <v>191797268.12515011</v>
      </c>
      <c r="D71" s="763">
        <v>5.6351697831588998</v>
      </c>
      <c r="E71" s="763">
        <v>6</v>
      </c>
      <c r="F71" s="758">
        <v>5.68</v>
      </c>
      <c r="G71" s="763">
        <v>4.7486486486486488</v>
      </c>
      <c r="H71" s="723"/>
      <c r="I71" s="548"/>
      <c r="J71" s="548"/>
      <c r="K71" s="548"/>
      <c r="L71" s="548"/>
      <c r="M71" s="548"/>
      <c r="N71" s="548"/>
      <c r="O71" s="548"/>
      <c r="P71" s="548"/>
      <c r="Q71" s="548"/>
      <c r="R71" s="548"/>
      <c r="S71" s="548"/>
      <c r="T71" s="548"/>
      <c r="U71" s="548"/>
      <c r="V71" s="548"/>
      <c r="W71" s="540">
        <v>1971</v>
      </c>
      <c r="X71" s="788">
        <v>285.20813539331556</v>
      </c>
      <c r="Y71" s="516">
        <v>277.82659777085689</v>
      </c>
      <c r="Z71" s="517">
        <v>234.51327433628316</v>
      </c>
      <c r="AA71" s="791">
        <v>486.76781899546762</v>
      </c>
      <c r="AB71" s="515">
        <v>60.852530301969793</v>
      </c>
      <c r="AC71" s="517">
        <v>4.8892988929889292</v>
      </c>
      <c r="AD71" s="516"/>
      <c r="AE71" s="517"/>
      <c r="AF71" s="548"/>
      <c r="AG71" s="548"/>
      <c r="AH71" s="548"/>
      <c r="AI71" s="548"/>
      <c r="AJ71" s="548"/>
      <c r="AK71" s="548"/>
      <c r="AL71" s="548"/>
      <c r="AM71" s="548"/>
      <c r="AN71" s="548"/>
      <c r="AO71" s="548"/>
    </row>
    <row r="72" spans="1:41" ht="14.65" thickBot="1">
      <c r="A72" s="749">
        <v>1972</v>
      </c>
      <c r="B72" s="750">
        <v>189032.01728918491</v>
      </c>
      <c r="C72" s="751">
        <v>206565657.77078667</v>
      </c>
      <c r="D72" s="769">
        <v>6.8604713829254704</v>
      </c>
      <c r="E72" s="769">
        <v>7.7</v>
      </c>
      <c r="F72" s="776">
        <v>5.68</v>
      </c>
      <c r="G72" s="769">
        <v>4.7486486486486488</v>
      </c>
      <c r="H72" s="723"/>
      <c r="I72" s="548"/>
      <c r="J72" s="548"/>
      <c r="K72" s="548"/>
      <c r="L72" s="548"/>
      <c r="M72" s="548"/>
      <c r="N72" s="548"/>
      <c r="O72" s="548"/>
      <c r="P72" s="548"/>
      <c r="Q72" s="548"/>
      <c r="R72" s="548"/>
      <c r="S72" s="548"/>
      <c r="T72" s="548"/>
      <c r="U72" s="548"/>
      <c r="V72" s="548"/>
      <c r="W72" s="540">
        <v>1972</v>
      </c>
      <c r="X72" s="788">
        <v>304.77475790374933</v>
      </c>
      <c r="Y72" s="516">
        <v>299.21924579921284</v>
      </c>
      <c r="Z72" s="517">
        <v>347.78761061946904</v>
      </c>
      <c r="AA72" s="791">
        <v>524.24894105811859</v>
      </c>
      <c r="AB72" s="515">
        <v>64.503682120087987</v>
      </c>
      <c r="AC72" s="517">
        <v>7.2509225092250924</v>
      </c>
      <c r="AD72" s="516"/>
      <c r="AE72" s="517"/>
      <c r="AF72" s="548"/>
      <c r="AG72" s="548"/>
      <c r="AH72" s="548"/>
      <c r="AI72" s="548"/>
      <c r="AJ72" s="548"/>
      <c r="AK72" s="548"/>
      <c r="AL72" s="548"/>
      <c r="AM72" s="548"/>
      <c r="AN72" s="548"/>
      <c r="AO72" s="548"/>
    </row>
    <row r="73" spans="1:41">
      <c r="A73" s="770">
        <v>1973</v>
      </c>
      <c r="B73" s="771">
        <v>243313.87557840027</v>
      </c>
      <c r="C73" s="772">
        <v>220405556.84142938</v>
      </c>
      <c r="D73" s="773">
        <v>6.4689958414817061</v>
      </c>
      <c r="E73" s="773">
        <v>6.7</v>
      </c>
      <c r="F73" s="777">
        <v>4.8999999999999995</v>
      </c>
      <c r="G73" s="773">
        <v>3.6702160829569475</v>
      </c>
      <c r="H73" s="723"/>
      <c r="I73" s="548"/>
      <c r="J73" s="548"/>
      <c r="K73" s="548"/>
      <c r="L73" s="548"/>
      <c r="M73" s="548"/>
      <c r="N73" s="548"/>
      <c r="O73" s="548"/>
      <c r="P73" s="548"/>
      <c r="Q73" s="548"/>
      <c r="R73" s="548"/>
      <c r="S73" s="548"/>
      <c r="T73" s="548"/>
      <c r="U73" s="548"/>
      <c r="V73" s="548"/>
      <c r="W73" s="540">
        <v>1973</v>
      </c>
      <c r="X73" s="788">
        <v>324.49062431842879</v>
      </c>
      <c r="Y73" s="516">
        <v>319.26693526776006</v>
      </c>
      <c r="Z73" s="517">
        <v>463.71681415929203</v>
      </c>
      <c r="AA73" s="791">
        <v>100</v>
      </c>
      <c r="AB73" s="515">
        <v>69.470465643334762</v>
      </c>
      <c r="AC73" s="517">
        <v>9.6678966789667893</v>
      </c>
      <c r="AD73" s="516"/>
      <c r="AE73" s="517"/>
      <c r="AF73" s="548"/>
      <c r="AG73" s="548"/>
      <c r="AH73" s="548"/>
      <c r="AI73" s="548"/>
      <c r="AJ73" s="548"/>
      <c r="AK73" s="548"/>
      <c r="AL73" s="548"/>
      <c r="AM73" s="548"/>
      <c r="AN73" s="548"/>
      <c r="AO73" s="548"/>
    </row>
    <row r="74" spans="1:41">
      <c r="A74" s="741">
        <v>1974</v>
      </c>
      <c r="B74" s="740">
        <v>324185.42845814052</v>
      </c>
      <c r="C74" s="748">
        <v>232968673.58139086</v>
      </c>
      <c r="D74" s="763">
        <v>5.5920154962119328</v>
      </c>
      <c r="E74" s="763">
        <v>5.7</v>
      </c>
      <c r="F74" s="759">
        <v>4.8999999999999995</v>
      </c>
      <c r="G74" s="763">
        <v>3.6702160829569475</v>
      </c>
      <c r="H74" s="723"/>
      <c r="I74" s="548"/>
      <c r="J74" s="548"/>
      <c r="K74" s="548"/>
      <c r="L74" s="548"/>
      <c r="M74" s="548"/>
      <c r="N74" s="548"/>
      <c r="O74" s="548"/>
      <c r="P74" s="548"/>
      <c r="Q74" s="548"/>
      <c r="R74" s="548"/>
      <c r="S74" s="548"/>
      <c r="T74" s="548"/>
      <c r="U74" s="548"/>
      <c r="V74" s="548"/>
      <c r="W74" s="540">
        <v>1974</v>
      </c>
      <c r="X74" s="788">
        <v>342.63619031407023</v>
      </c>
      <c r="Y74" s="516">
        <v>337.46515057802236</v>
      </c>
      <c r="Z74" s="517">
        <v>396.46017699115043</v>
      </c>
      <c r="AA74" s="791">
        <v>105.69999999999999</v>
      </c>
      <c r="AB74" s="515">
        <v>74.124986841438187</v>
      </c>
      <c r="AC74" s="517">
        <v>8.2656826568265682</v>
      </c>
      <c r="AD74" s="516"/>
      <c r="AE74" s="517"/>
      <c r="AF74" s="548"/>
      <c r="AG74" s="548"/>
      <c r="AH74" s="548"/>
      <c r="AI74" s="548"/>
      <c r="AJ74" s="548"/>
      <c r="AK74" s="548"/>
      <c r="AL74" s="548"/>
      <c r="AM74" s="548"/>
      <c r="AN74" s="548"/>
      <c r="AO74" s="548"/>
    </row>
    <row r="75" spans="1:41">
      <c r="A75" s="741">
        <v>1975</v>
      </c>
      <c r="B75" s="740">
        <v>408659.58995404578</v>
      </c>
      <c r="C75" s="748">
        <v>238326953.07376283</v>
      </c>
      <c r="D75" s="763">
        <v>2.2255271144992594</v>
      </c>
      <c r="E75" s="763">
        <v>2.2999999999999998</v>
      </c>
      <c r="F75" s="759">
        <v>4.8999999999999995</v>
      </c>
      <c r="G75" s="763">
        <v>3.6702160829569475</v>
      </c>
      <c r="H75" s="723"/>
      <c r="I75" s="548"/>
      <c r="J75" s="548"/>
      <c r="K75" s="548"/>
      <c r="L75" s="548"/>
      <c r="M75" s="548"/>
      <c r="N75" s="548"/>
      <c r="O75" s="548"/>
      <c r="P75" s="548"/>
      <c r="Q75" s="548"/>
      <c r="R75" s="548"/>
      <c r="S75" s="548"/>
      <c r="T75" s="548"/>
      <c r="U75" s="548"/>
      <c r="V75" s="548"/>
      <c r="W75" s="540">
        <v>1975</v>
      </c>
      <c r="X75" s="788">
        <v>350.26165163359713</v>
      </c>
      <c r="Y75" s="516">
        <v>345.22684904131683</v>
      </c>
      <c r="Z75" s="517">
        <v>489.3805309734513</v>
      </c>
      <c r="AA75" s="791">
        <v>108.13109999999998</v>
      </c>
      <c r="AB75" s="515">
        <v>78.350111091400152</v>
      </c>
      <c r="AC75" s="517">
        <v>10.202952029520295</v>
      </c>
      <c r="AD75" s="516"/>
      <c r="AE75" s="517"/>
      <c r="AF75" s="548"/>
      <c r="AG75" s="548"/>
      <c r="AH75" s="548"/>
      <c r="AI75" s="548"/>
      <c r="AJ75" s="548"/>
      <c r="AK75" s="548"/>
      <c r="AL75" s="548"/>
      <c r="AM75" s="548"/>
      <c r="AN75" s="548"/>
      <c r="AO75" s="548"/>
    </row>
    <row r="76" spans="1:41">
      <c r="A76" s="741">
        <v>1976</v>
      </c>
      <c r="B76" s="740">
        <v>540253.32321415877</v>
      </c>
      <c r="C76" s="748">
        <v>249528319.86822966</v>
      </c>
      <c r="D76" s="763">
        <v>4.6436989877578272</v>
      </c>
      <c r="E76" s="763">
        <v>4.7</v>
      </c>
      <c r="F76" s="757">
        <v>5.38</v>
      </c>
      <c r="G76" s="763">
        <v>3.6702160829569475</v>
      </c>
      <c r="H76" s="723"/>
      <c r="I76" s="548"/>
      <c r="J76" s="548"/>
      <c r="K76" s="548"/>
      <c r="L76" s="548"/>
      <c r="M76" s="548"/>
      <c r="N76" s="548"/>
      <c r="O76" s="548"/>
      <c r="P76" s="548"/>
      <c r="Q76" s="548"/>
      <c r="R76" s="548"/>
      <c r="S76" s="548"/>
      <c r="T76" s="548"/>
      <c r="U76" s="548"/>
      <c r="V76" s="548"/>
      <c r="W76" s="540">
        <v>1976</v>
      </c>
      <c r="X76" s="788">
        <v>366.52674840501038</v>
      </c>
      <c r="Y76" s="516">
        <v>361.45251094625871</v>
      </c>
      <c r="Z76" s="517">
        <v>1037.1681415929202</v>
      </c>
      <c r="AA76" s="791">
        <v>113.21326169999996</v>
      </c>
      <c r="AB76" s="515">
        <v>80.152163646502345</v>
      </c>
      <c r="AC76" s="517">
        <v>21.623616236162363</v>
      </c>
      <c r="AD76" s="516"/>
      <c r="AE76" s="517"/>
      <c r="AF76" s="548"/>
      <c r="AG76" s="548"/>
      <c r="AH76" s="548"/>
      <c r="AI76" s="548"/>
      <c r="AJ76" s="548"/>
      <c r="AK76" s="548"/>
      <c r="AL76" s="548"/>
      <c r="AM76" s="548"/>
      <c r="AN76" s="548"/>
      <c r="AO76" s="548"/>
    </row>
    <row r="77" spans="1:41">
      <c r="A77" s="741">
        <v>1977</v>
      </c>
      <c r="B77" s="740">
        <v>732097.46981294791</v>
      </c>
      <c r="C77" s="748">
        <v>260008509.3026953</v>
      </c>
      <c r="D77" s="763">
        <v>4.1910944441789555</v>
      </c>
      <c r="E77" s="763">
        <v>4.2</v>
      </c>
      <c r="F77" s="757">
        <v>5.38</v>
      </c>
      <c r="G77" s="763">
        <v>3.6702160829569475</v>
      </c>
      <c r="H77" s="723"/>
      <c r="I77" s="548"/>
      <c r="J77" s="548"/>
      <c r="K77" s="548"/>
      <c r="L77" s="548"/>
      <c r="M77" s="548"/>
      <c r="N77" s="548"/>
      <c r="O77" s="548"/>
      <c r="P77" s="548"/>
      <c r="Q77" s="548"/>
      <c r="R77" s="548"/>
      <c r="S77" s="548"/>
      <c r="T77" s="548"/>
      <c r="U77" s="548"/>
      <c r="V77" s="548"/>
      <c r="W77" s="540">
        <v>1977</v>
      </c>
      <c r="X77" s="788">
        <v>381.88823059384254</v>
      </c>
      <c r="Y77" s="516">
        <v>376.6335164060016</v>
      </c>
      <c r="Z77" s="517">
        <v>1624.7787610619469</v>
      </c>
      <c r="AA77" s="791">
        <v>117.96821869139997</v>
      </c>
      <c r="AB77" s="515">
        <v>83.919315337887952</v>
      </c>
      <c r="AC77" s="517">
        <v>33.874538745387454</v>
      </c>
      <c r="AD77" s="516"/>
      <c r="AE77" s="517"/>
      <c r="AF77" s="548"/>
      <c r="AG77" s="548"/>
      <c r="AH77" s="548"/>
      <c r="AI77" s="548"/>
      <c r="AJ77" s="548"/>
      <c r="AK77" s="548"/>
      <c r="AL77" s="548"/>
      <c r="AM77" s="548"/>
      <c r="AN77" s="548"/>
      <c r="AO77" s="548"/>
    </row>
    <row r="78" spans="1:41">
      <c r="A78" s="741">
        <v>1978</v>
      </c>
      <c r="B78" s="740">
        <v>936784.67876147747</v>
      </c>
      <c r="C78" s="748">
        <v>282109232.59342438</v>
      </c>
      <c r="D78" s="763">
        <v>8.5071292202637316</v>
      </c>
      <c r="E78" s="763">
        <v>8.5</v>
      </c>
      <c r="F78" s="757">
        <v>5.38</v>
      </c>
      <c r="G78" s="763">
        <v>3.6702160829569475</v>
      </c>
      <c r="H78" s="723"/>
      <c r="I78" s="548"/>
      <c r="J78" s="548"/>
      <c r="K78" s="548"/>
      <c r="L78" s="548"/>
      <c r="M78" s="548"/>
      <c r="N78" s="548"/>
      <c r="O78" s="548"/>
      <c r="P78" s="548"/>
      <c r="Q78" s="548"/>
      <c r="R78" s="548"/>
      <c r="S78" s="548"/>
      <c r="T78" s="548"/>
      <c r="U78" s="548"/>
      <c r="V78" s="548"/>
      <c r="W78" s="540">
        <v>1978</v>
      </c>
      <c r="X78" s="788">
        <v>414.37595584743951</v>
      </c>
      <c r="Y78" s="516">
        <v>408.64736530051175</v>
      </c>
      <c r="Z78" s="517">
        <v>2206.1946902654868</v>
      </c>
      <c r="AA78" s="791">
        <v>127.99551728016897</v>
      </c>
      <c r="AB78" s="515">
        <v>87.443926582079243</v>
      </c>
      <c r="AC78" s="517">
        <v>45.996309963099627</v>
      </c>
      <c r="AD78" s="516"/>
      <c r="AE78" s="517"/>
      <c r="AF78" s="548"/>
      <c r="AG78" s="548"/>
      <c r="AH78" s="548"/>
      <c r="AI78" s="548"/>
      <c r="AJ78" s="548"/>
      <c r="AK78" s="548"/>
      <c r="AL78" s="548"/>
      <c r="AM78" s="548"/>
      <c r="AN78" s="548"/>
      <c r="AO78" s="548"/>
    </row>
    <row r="79" spans="1:41">
      <c r="A79" s="741">
        <v>1979</v>
      </c>
      <c r="B79" s="740">
        <v>1233647.8334679359</v>
      </c>
      <c r="C79" s="748">
        <v>297343131.15346932</v>
      </c>
      <c r="D79" s="763">
        <v>5.4309692203997395</v>
      </c>
      <c r="E79" s="763">
        <v>5.4</v>
      </c>
      <c r="F79" s="757">
        <v>5.38</v>
      </c>
      <c r="G79" s="763">
        <v>3.6702160829569475</v>
      </c>
      <c r="H79" s="723"/>
      <c r="I79" s="548"/>
      <c r="J79" s="548"/>
      <c r="K79" s="548"/>
      <c r="L79" s="548"/>
      <c r="M79" s="548"/>
      <c r="N79" s="548"/>
      <c r="O79" s="548"/>
      <c r="P79" s="548"/>
      <c r="Q79" s="548"/>
      <c r="R79" s="548"/>
      <c r="S79" s="548"/>
      <c r="T79" s="548"/>
      <c r="U79" s="548"/>
      <c r="V79" s="548"/>
      <c r="W79" s="540">
        <v>1979</v>
      </c>
      <c r="X79" s="788">
        <v>436.88058646625115</v>
      </c>
      <c r="Y79" s="516">
        <v>430.71432302673941</v>
      </c>
      <c r="Z79" s="517">
        <v>3639.8230088495575</v>
      </c>
      <c r="AA79" s="791">
        <v>134.90727521329811</v>
      </c>
      <c r="AB79" s="515">
        <v>94.876660341555976</v>
      </c>
      <c r="AC79" s="517">
        <v>75.885608856088567</v>
      </c>
      <c r="AD79" s="516"/>
      <c r="AE79" s="517"/>
      <c r="AF79" s="548"/>
      <c r="AG79" s="548"/>
      <c r="AH79" s="548"/>
      <c r="AI79" s="548"/>
      <c r="AJ79" s="548"/>
      <c r="AK79" s="548"/>
      <c r="AL79" s="548"/>
      <c r="AM79" s="548"/>
      <c r="AN79" s="548"/>
      <c r="AO79" s="548"/>
    </row>
    <row r="80" spans="1:41">
      <c r="A80" s="741">
        <v>1980</v>
      </c>
      <c r="B80" s="740">
        <v>1650624.9541506562</v>
      </c>
      <c r="C80" s="748">
        <v>309534199.53076154</v>
      </c>
      <c r="D80" s="763">
        <v>4.1561222936132847</v>
      </c>
      <c r="E80" s="763">
        <v>4.0999999999999996</v>
      </c>
      <c r="F80" s="757">
        <v>5.38</v>
      </c>
      <c r="G80" s="763">
        <v>3.6702160829569475</v>
      </c>
      <c r="H80" s="723"/>
      <c r="I80" s="548"/>
      <c r="J80" s="548"/>
      <c r="K80" s="548"/>
      <c r="L80" s="548"/>
      <c r="M80" s="548"/>
      <c r="N80" s="548"/>
      <c r="O80" s="548"/>
      <c r="P80" s="548"/>
      <c r="Q80" s="548"/>
      <c r="R80" s="548"/>
      <c r="S80" s="548"/>
      <c r="T80" s="548"/>
      <c r="U80" s="548"/>
      <c r="V80" s="548"/>
      <c r="W80" s="540">
        <v>1980</v>
      </c>
      <c r="X80" s="788">
        <v>455.0378779168434</v>
      </c>
      <c r="Y80" s="516">
        <v>448.37361027083568</v>
      </c>
      <c r="Z80" s="517">
        <v>4796.4601769911505</v>
      </c>
      <c r="AA80" s="791">
        <v>140.43847349704333</v>
      </c>
      <c r="AB80" s="515">
        <v>100</v>
      </c>
      <c r="AC80" s="517">
        <v>100</v>
      </c>
      <c r="AD80" s="516"/>
      <c r="AE80" s="517"/>
      <c r="AF80" s="548"/>
      <c r="AG80" s="548"/>
      <c r="AH80" s="548"/>
      <c r="AI80" s="548"/>
      <c r="AJ80" s="548"/>
      <c r="AK80" s="548"/>
      <c r="AL80" s="548"/>
      <c r="AM80" s="548"/>
      <c r="AN80" s="548"/>
      <c r="AO80" s="548"/>
    </row>
    <row r="81" spans="1:41">
      <c r="A81" s="741">
        <v>1981</v>
      </c>
      <c r="B81" s="740">
        <v>2091224.4636702565</v>
      </c>
      <c r="C81" s="748">
        <v>316653486.11996901</v>
      </c>
      <c r="D81" s="763">
        <v>2.4706974217283628</v>
      </c>
      <c r="E81" s="763">
        <v>2.2999999999999998</v>
      </c>
      <c r="F81" s="758">
        <v>2.2599999999999998</v>
      </c>
      <c r="G81" s="763">
        <v>3.6702160829569475</v>
      </c>
      <c r="H81" s="723"/>
      <c r="I81" s="548"/>
      <c r="J81" s="548"/>
      <c r="K81" s="548"/>
      <c r="L81" s="548"/>
      <c r="M81" s="548"/>
      <c r="N81" s="548"/>
      <c r="O81" s="548"/>
      <c r="P81" s="548"/>
      <c r="Q81" s="548"/>
      <c r="R81" s="548"/>
      <c r="S81" s="548"/>
      <c r="T81" s="548"/>
      <c r="U81" s="548"/>
      <c r="V81" s="548"/>
      <c r="W81" s="540">
        <v>1981</v>
      </c>
      <c r="X81" s="788">
        <v>466.28048703442226</v>
      </c>
      <c r="Y81" s="516">
        <v>458.68620330706489</v>
      </c>
      <c r="Z81" s="517">
        <v>4984.9557522123896</v>
      </c>
      <c r="AA81" s="791">
        <v>143.66855838747531</v>
      </c>
      <c r="AB81" s="515">
        <v>102.3</v>
      </c>
      <c r="AC81" s="517">
        <v>103.929889298893</v>
      </c>
      <c r="AD81" s="516"/>
      <c r="AE81" s="517"/>
      <c r="AF81" s="548"/>
      <c r="AG81" s="548"/>
      <c r="AH81" s="548"/>
      <c r="AI81" s="548"/>
      <c r="AJ81" s="548"/>
      <c r="AK81" s="548"/>
      <c r="AL81" s="548"/>
      <c r="AM81" s="548"/>
      <c r="AN81" s="548"/>
      <c r="AO81" s="548"/>
    </row>
    <row r="82" spans="1:41">
      <c r="A82" s="741">
        <v>1982</v>
      </c>
      <c r="B82" s="740">
        <v>2657034.0707522035</v>
      </c>
      <c r="C82" s="748">
        <v>319503367.4950487</v>
      </c>
      <c r="D82" s="763">
        <v>1.1273016805136038</v>
      </c>
      <c r="E82" s="763">
        <v>0.9</v>
      </c>
      <c r="F82" s="758">
        <v>2.2599999999999998</v>
      </c>
      <c r="G82" s="763">
        <v>3.6702160829569475</v>
      </c>
      <c r="H82" s="723"/>
      <c r="I82" s="548"/>
      <c r="J82" s="548"/>
      <c r="K82" s="548"/>
      <c r="L82" s="548"/>
      <c r="M82" s="548"/>
      <c r="N82" s="548"/>
      <c r="O82" s="548"/>
      <c r="P82" s="548"/>
      <c r="Q82" s="548"/>
      <c r="R82" s="548"/>
      <c r="S82" s="548"/>
      <c r="T82" s="548"/>
      <c r="U82" s="548"/>
      <c r="V82" s="548"/>
      <c r="W82" s="540">
        <v>1982</v>
      </c>
      <c r="X82" s="788">
        <v>471.53687480066833</v>
      </c>
      <c r="Y82" s="516">
        <v>462.81437913682845</v>
      </c>
      <c r="Z82" s="517">
        <v>4329.7345132743367</v>
      </c>
      <c r="AA82" s="791">
        <v>144.96157541296259</v>
      </c>
      <c r="AB82" s="515">
        <v>103.22069999999999</v>
      </c>
      <c r="AC82" s="517">
        <v>90.26937269372695</v>
      </c>
      <c r="AD82" s="516"/>
      <c r="AE82" s="517"/>
      <c r="AF82" s="548"/>
      <c r="AG82" s="548"/>
      <c r="AH82" s="548"/>
      <c r="AI82" s="548"/>
      <c r="AJ82" s="548"/>
      <c r="AK82" s="548"/>
      <c r="AL82" s="548"/>
      <c r="AM82" s="548"/>
      <c r="AN82" s="548"/>
      <c r="AO82" s="548"/>
    </row>
    <row r="83" spans="1:41">
      <c r="A83" s="741">
        <v>1983</v>
      </c>
      <c r="B83" s="740">
        <v>3276344.8265724513</v>
      </c>
      <c r="C83" s="748">
        <v>324615421.37496948</v>
      </c>
      <c r="D83" s="763">
        <v>1.7110947974952939</v>
      </c>
      <c r="E83" s="763">
        <v>1.6</v>
      </c>
      <c r="F83" s="758">
        <v>2.2599999999999998</v>
      </c>
      <c r="G83" s="763">
        <v>3.6702160829569475</v>
      </c>
      <c r="H83" s="723"/>
      <c r="I83" s="548"/>
      <c r="J83" s="548"/>
      <c r="K83" s="548"/>
      <c r="L83" s="548"/>
      <c r="M83" s="548"/>
      <c r="N83" s="548"/>
      <c r="O83" s="548"/>
      <c r="P83" s="548"/>
      <c r="Q83" s="548"/>
      <c r="R83" s="548"/>
      <c r="S83" s="548"/>
      <c r="T83" s="548"/>
      <c r="U83" s="548"/>
      <c r="V83" s="548"/>
      <c r="W83" s="540">
        <v>1983</v>
      </c>
      <c r="X83" s="788">
        <v>479.60531773365443</v>
      </c>
      <c r="Y83" s="516">
        <v>470.21940920301773</v>
      </c>
      <c r="Z83" s="517">
        <v>2810.353982300885</v>
      </c>
      <c r="AA83" s="791">
        <v>147.28096061956998</v>
      </c>
      <c r="AB83" s="515">
        <v>104.8722312</v>
      </c>
      <c r="AC83" s="517">
        <v>58.592250922509223</v>
      </c>
      <c r="AD83" s="516"/>
      <c r="AE83" s="517"/>
      <c r="AF83" s="548"/>
      <c r="AG83" s="548"/>
      <c r="AH83" s="548"/>
      <c r="AI83" s="548"/>
      <c r="AJ83" s="548"/>
      <c r="AK83" s="548"/>
      <c r="AL83" s="548"/>
      <c r="AM83" s="548"/>
      <c r="AN83" s="548"/>
      <c r="AO83" s="548"/>
    </row>
    <row r="84" spans="1:41">
      <c r="A84" s="741">
        <v>1984</v>
      </c>
      <c r="B84" s="740">
        <v>4152748.8763160962</v>
      </c>
      <c r="C84" s="748">
        <v>335652345.70171845</v>
      </c>
      <c r="D84" s="763">
        <v>3.0149284742494897</v>
      </c>
      <c r="E84" s="763">
        <v>3.4</v>
      </c>
      <c r="F84" s="758">
        <v>2.2599999999999998</v>
      </c>
      <c r="G84" s="763">
        <v>3.6702160829569475</v>
      </c>
      <c r="H84" s="723"/>
      <c r="I84" s="548"/>
      <c r="J84" s="548"/>
      <c r="K84" s="548"/>
      <c r="L84" s="548"/>
      <c r="M84" s="548"/>
      <c r="N84" s="548"/>
      <c r="O84" s="548"/>
      <c r="P84" s="548"/>
      <c r="Q84" s="548"/>
      <c r="R84" s="548"/>
      <c r="S84" s="548"/>
      <c r="T84" s="548"/>
      <c r="U84" s="548"/>
      <c r="V84" s="548"/>
      <c r="W84" s="540">
        <v>1984</v>
      </c>
      <c r="X84" s="788">
        <v>494.06507502202118</v>
      </c>
      <c r="Y84" s="516">
        <v>486.20686911592037</v>
      </c>
      <c r="Z84" s="517">
        <v>1670.2654867256638</v>
      </c>
      <c r="AA84" s="791">
        <v>152.28851328063536</v>
      </c>
      <c r="AB84" s="515">
        <v>108.43788706080001</v>
      </c>
      <c r="AC84" s="517">
        <v>34.822878228782287</v>
      </c>
      <c r="AD84" s="516"/>
      <c r="AE84" s="517"/>
      <c r="AF84" s="548"/>
      <c r="AG84" s="548"/>
      <c r="AH84" s="548"/>
      <c r="AI84" s="548"/>
      <c r="AJ84" s="548"/>
      <c r="AK84" s="548"/>
      <c r="AL84" s="548"/>
      <c r="AM84" s="548"/>
      <c r="AN84" s="548"/>
      <c r="AO84" s="548"/>
    </row>
    <row r="85" spans="1:41">
      <c r="A85" s="741">
        <v>1985</v>
      </c>
      <c r="B85" s="740">
        <v>5380873.4081532825</v>
      </c>
      <c r="C85" s="748">
        <v>346057568.41847169</v>
      </c>
      <c r="D85" s="763">
        <v>3.0219153847579339</v>
      </c>
      <c r="E85" s="763">
        <v>3.1</v>
      </c>
      <c r="F85" s="758">
        <v>2.2599999999999998</v>
      </c>
      <c r="G85" s="763">
        <v>3.6702160829569475</v>
      </c>
      <c r="H85" s="723"/>
      <c r="I85" s="548"/>
      <c r="J85" s="548"/>
      <c r="K85" s="548"/>
      <c r="L85" s="548"/>
      <c r="M85" s="548"/>
      <c r="N85" s="548"/>
      <c r="O85" s="548"/>
      <c r="P85" s="548"/>
      <c r="Q85" s="548"/>
      <c r="R85" s="548"/>
      <c r="S85" s="548"/>
      <c r="T85" s="548"/>
      <c r="U85" s="548"/>
      <c r="V85" s="548"/>
      <c r="W85" s="540">
        <v>1985</v>
      </c>
      <c r="X85" s="788">
        <v>508.99530353482743</v>
      </c>
      <c r="Y85" s="516">
        <v>501.27928205851384</v>
      </c>
      <c r="Z85" s="517">
        <v>2046.9911504424779</v>
      </c>
      <c r="AA85" s="791">
        <v>157.00945719233505</v>
      </c>
      <c r="AB85" s="515">
        <v>111.7994615596848</v>
      </c>
      <c r="AC85" s="517">
        <v>42.677121771217713</v>
      </c>
      <c r="AD85" s="516"/>
      <c r="AE85" s="517"/>
      <c r="AF85" s="548"/>
      <c r="AG85" s="548"/>
      <c r="AH85" s="548"/>
      <c r="AI85" s="548"/>
      <c r="AJ85" s="548"/>
      <c r="AK85" s="548"/>
      <c r="AL85" s="548"/>
      <c r="AM85" s="548"/>
      <c r="AN85" s="548"/>
      <c r="AO85" s="548"/>
    </row>
    <row r="86" spans="1:41">
      <c r="A86" s="741">
        <v>1986</v>
      </c>
      <c r="B86" s="740">
        <v>7405737.5179167241</v>
      </c>
      <c r="C86" s="748">
        <v>366128907.38674307</v>
      </c>
      <c r="D86" s="763">
        <v>5.7693021336448158</v>
      </c>
      <c r="E86" s="763">
        <v>5.8</v>
      </c>
      <c r="F86" s="757">
        <v>4.5999999999999996</v>
      </c>
      <c r="G86" s="763">
        <v>3.6702160829569475</v>
      </c>
      <c r="H86" s="723"/>
      <c r="I86" s="548"/>
      <c r="J86" s="548"/>
      <c r="K86" s="548"/>
      <c r="L86" s="548"/>
      <c r="M86" s="548"/>
      <c r="N86" s="548"/>
      <c r="O86" s="548"/>
      <c r="P86" s="548"/>
      <c r="Q86" s="548"/>
      <c r="R86" s="548"/>
      <c r="S86" s="548"/>
      <c r="T86" s="548"/>
      <c r="U86" s="548"/>
      <c r="V86" s="548"/>
      <c r="W86" s="540">
        <v>1986</v>
      </c>
      <c r="X86" s="788">
        <v>538.3607804418142</v>
      </c>
      <c r="Y86" s="516">
        <v>530.35348041790769</v>
      </c>
      <c r="Z86" s="517">
        <v>3107.5221238938052</v>
      </c>
      <c r="AA86" s="791">
        <v>166.11600570949048</v>
      </c>
      <c r="AB86" s="515">
        <v>118.28383033014653</v>
      </c>
      <c r="AC86" s="517">
        <v>64.787822878228781</v>
      </c>
      <c r="AD86" s="516"/>
      <c r="AE86" s="517"/>
      <c r="AF86" s="548"/>
      <c r="AG86" s="548"/>
      <c r="AH86" s="548"/>
      <c r="AI86" s="548"/>
      <c r="AJ86" s="548"/>
      <c r="AK86" s="548"/>
      <c r="AL86" s="548"/>
      <c r="AM86" s="548"/>
      <c r="AN86" s="548"/>
      <c r="AO86" s="548"/>
    </row>
    <row r="87" spans="1:41">
      <c r="A87" s="741">
        <v>1987</v>
      </c>
      <c r="B87" s="740">
        <v>9716856.9090350531</v>
      </c>
      <c r="C87" s="748">
        <v>385899868.38562721</v>
      </c>
      <c r="D87" s="763">
        <v>5.6042144507751246</v>
      </c>
      <c r="E87" s="763">
        <v>5.4</v>
      </c>
      <c r="F87" s="757">
        <v>4.5999999999999996</v>
      </c>
      <c r="G87" s="763">
        <v>3.6702160829569475</v>
      </c>
      <c r="H87" s="723"/>
      <c r="I87" s="548"/>
      <c r="J87" s="548"/>
      <c r="K87" s="548"/>
      <c r="L87" s="548"/>
      <c r="M87" s="548"/>
      <c r="N87" s="548"/>
      <c r="O87" s="548"/>
      <c r="P87" s="548"/>
      <c r="Q87" s="548"/>
      <c r="R87" s="548"/>
      <c r="S87" s="548"/>
      <c r="T87" s="548"/>
      <c r="U87" s="548"/>
      <c r="V87" s="548"/>
      <c r="W87" s="540">
        <v>1987</v>
      </c>
      <c r="X87" s="788">
        <v>568.53167309664002</v>
      </c>
      <c r="Y87" s="516">
        <v>558.99256836047471</v>
      </c>
      <c r="Z87" s="517">
        <v>3082.7433628318586</v>
      </c>
      <c r="AA87" s="791">
        <v>175.08627001780297</v>
      </c>
      <c r="AB87" s="515">
        <v>124.67115716797444</v>
      </c>
      <c r="AC87" s="517">
        <v>64.271217712177119</v>
      </c>
      <c r="AD87" s="516"/>
      <c r="AE87" s="517"/>
      <c r="AF87" s="548"/>
      <c r="AG87" s="548"/>
      <c r="AH87" s="548"/>
      <c r="AI87" s="548"/>
      <c r="AJ87" s="548"/>
      <c r="AK87" s="548"/>
      <c r="AL87" s="548"/>
      <c r="AM87" s="548"/>
      <c r="AN87" s="548"/>
      <c r="AO87" s="548"/>
    </row>
    <row r="88" spans="1:41">
      <c r="A88" s="741">
        <v>1988</v>
      </c>
      <c r="B88" s="740">
        <v>13060111.536333064</v>
      </c>
      <c r="C88" s="748">
        <v>401721762.98943788</v>
      </c>
      <c r="D88" s="763">
        <v>4.5152898352519788</v>
      </c>
      <c r="E88" s="763">
        <v>4.0999999999999996</v>
      </c>
      <c r="F88" s="757">
        <v>4.5999999999999996</v>
      </c>
      <c r="G88" s="763">
        <v>3.6702160829569475</v>
      </c>
      <c r="H88" s="723"/>
      <c r="I88" s="548"/>
      <c r="J88" s="548"/>
      <c r="K88" s="548"/>
      <c r="L88" s="548"/>
      <c r="M88" s="548"/>
      <c r="N88" s="548"/>
      <c r="O88" s="548"/>
      <c r="P88" s="548"/>
      <c r="Q88" s="548"/>
      <c r="R88" s="548"/>
      <c r="S88" s="548"/>
      <c r="T88" s="548"/>
      <c r="U88" s="548"/>
      <c r="V88" s="548"/>
      <c r="W88" s="540">
        <v>1988</v>
      </c>
      <c r="X88" s="788">
        <v>594.20252594216072</v>
      </c>
      <c r="Y88" s="516">
        <v>581.91126366325409</v>
      </c>
      <c r="Z88" s="517">
        <v>3408.6548672566373</v>
      </c>
      <c r="AA88" s="791">
        <v>182.26480708853288</v>
      </c>
      <c r="AB88" s="515">
        <v>129.78267461186138</v>
      </c>
      <c r="AC88" s="517">
        <v>71.066051660516607</v>
      </c>
      <c r="AD88" s="516"/>
      <c r="AE88" s="517"/>
      <c r="AF88" s="548"/>
      <c r="AG88" s="548"/>
      <c r="AH88" s="548"/>
      <c r="AI88" s="548"/>
      <c r="AJ88" s="548"/>
      <c r="AK88" s="548"/>
      <c r="AL88" s="548"/>
      <c r="AM88" s="548"/>
      <c r="AN88" s="548"/>
      <c r="AO88" s="548"/>
    </row>
    <row r="89" spans="1:41">
      <c r="A89" s="741">
        <v>1989</v>
      </c>
      <c r="B89" s="740">
        <v>16977691.964095917</v>
      </c>
      <c r="C89" s="748">
        <v>415380302.93107879</v>
      </c>
      <c r="D89" s="763">
        <v>3.5507856037213958</v>
      </c>
      <c r="E89" s="763">
        <v>3.4</v>
      </c>
      <c r="F89" s="757">
        <v>4.5999999999999996</v>
      </c>
      <c r="G89" s="763">
        <v>3.6702160829569475</v>
      </c>
      <c r="H89" s="723"/>
      <c r="I89" s="548"/>
      <c r="J89" s="548"/>
      <c r="K89" s="548"/>
      <c r="L89" s="548"/>
      <c r="M89" s="548"/>
      <c r="N89" s="548"/>
      <c r="O89" s="548"/>
      <c r="P89" s="548"/>
      <c r="Q89" s="548"/>
      <c r="R89" s="548"/>
      <c r="S89" s="548"/>
      <c r="T89" s="548"/>
      <c r="U89" s="548"/>
      <c r="V89" s="548"/>
      <c r="W89" s="540">
        <v>1989</v>
      </c>
      <c r="X89" s="788">
        <v>615.30138369026372</v>
      </c>
      <c r="Y89" s="516">
        <v>601.69624662780473</v>
      </c>
      <c r="Z89" s="517">
        <v>3540.7079646017701</v>
      </c>
      <c r="AA89" s="791">
        <v>188.46181052954299</v>
      </c>
      <c r="AB89" s="515">
        <v>134.19528554866469</v>
      </c>
      <c r="AC89" s="517">
        <v>73.819188191881921</v>
      </c>
      <c r="AD89" s="516"/>
      <c r="AE89" s="517"/>
      <c r="AF89" s="548"/>
      <c r="AG89" s="548"/>
      <c r="AH89" s="548"/>
      <c r="AI89" s="548"/>
      <c r="AJ89" s="548"/>
      <c r="AK89" s="548"/>
      <c r="AL89" s="548"/>
      <c r="AM89" s="548"/>
      <c r="AN89" s="548"/>
      <c r="AO89" s="548"/>
    </row>
    <row r="90" spans="1:41">
      <c r="A90" s="741">
        <v>1990</v>
      </c>
      <c r="B90" s="740">
        <v>22879272.865476284</v>
      </c>
      <c r="C90" s="748">
        <v>433241655.95711517</v>
      </c>
      <c r="D90" s="763">
        <v>4.3834658082058553</v>
      </c>
      <c r="E90" s="763">
        <v>4.3</v>
      </c>
      <c r="F90" s="757">
        <v>4.5999999999999996</v>
      </c>
      <c r="G90" s="763">
        <v>3.6702160829569475</v>
      </c>
      <c r="H90" s="723"/>
      <c r="I90" s="548"/>
      <c r="J90" s="548"/>
      <c r="K90" s="548"/>
      <c r="L90" s="548"/>
      <c r="M90" s="548"/>
      <c r="N90" s="548"/>
      <c r="O90" s="548"/>
      <c r="P90" s="548"/>
      <c r="Q90" s="548"/>
      <c r="R90" s="548"/>
      <c r="S90" s="548"/>
      <c r="T90" s="548"/>
      <c r="U90" s="548"/>
      <c r="V90" s="548"/>
      <c r="W90" s="540">
        <v>1990</v>
      </c>
      <c r="X90" s="788">
        <v>642.27290946174401</v>
      </c>
      <c r="Y90" s="516">
        <v>627.56918523280024</v>
      </c>
      <c r="Z90" s="517">
        <v>4066.3274336283189</v>
      </c>
      <c r="AA90" s="791">
        <v>196.56566838231333</v>
      </c>
      <c r="AB90" s="515">
        <v>139.96568282725727</v>
      </c>
      <c r="AC90" s="517">
        <v>84.77767527675276</v>
      </c>
      <c r="AD90" s="516"/>
      <c r="AE90" s="517"/>
      <c r="AF90" s="548"/>
      <c r="AG90" s="548"/>
      <c r="AH90" s="548"/>
      <c r="AI90" s="548"/>
      <c r="AJ90" s="548"/>
      <c r="AK90" s="548"/>
      <c r="AL90" s="548"/>
      <c r="AM90" s="548"/>
      <c r="AN90" s="548"/>
      <c r="AO90" s="548"/>
    </row>
    <row r="91" spans="1:41">
      <c r="A91" s="741">
        <v>1991</v>
      </c>
      <c r="B91" s="740">
        <v>29861718.70954857</v>
      </c>
      <c r="C91" s="748">
        <v>441906489.07625747</v>
      </c>
      <c r="D91" s="763">
        <v>2.7892211627225327</v>
      </c>
      <c r="E91" s="763">
        <v>2</v>
      </c>
      <c r="F91" s="758">
        <v>4.5999999999999996</v>
      </c>
      <c r="G91" s="763">
        <v>3.6702160829569475</v>
      </c>
      <c r="H91" s="723"/>
      <c r="I91" s="742"/>
      <c r="J91" s="548"/>
      <c r="K91" s="548"/>
      <c r="L91" s="548"/>
      <c r="M91" s="548"/>
      <c r="N91" s="548"/>
      <c r="O91" s="548"/>
      <c r="P91" s="548"/>
      <c r="Q91" s="548"/>
      <c r="R91" s="548"/>
      <c r="S91" s="548"/>
      <c r="T91" s="548"/>
      <c r="U91" s="548"/>
      <c r="V91" s="548"/>
      <c r="W91" s="540">
        <v>1991</v>
      </c>
      <c r="X91" s="788">
        <v>660.18732137488485</v>
      </c>
      <c r="Y91" s="516">
        <v>640.12056893745626</v>
      </c>
      <c r="Z91" s="517">
        <v>5752.1238938053093</v>
      </c>
      <c r="AA91" s="791">
        <v>200.49698174995962</v>
      </c>
      <c r="AB91" s="515">
        <v>142.76499648380241</v>
      </c>
      <c r="AC91" s="517">
        <v>119.92435424354242</v>
      </c>
      <c r="AD91" s="516"/>
      <c r="AE91" s="517"/>
      <c r="AF91" s="548"/>
      <c r="AG91" s="548"/>
      <c r="AH91" s="548"/>
      <c r="AI91" s="548"/>
      <c r="AJ91" s="548"/>
      <c r="AK91" s="548"/>
      <c r="AL91" s="548"/>
      <c r="AM91" s="548"/>
      <c r="AN91" s="548"/>
      <c r="AO91" s="548"/>
    </row>
    <row r="92" spans="1:41">
      <c r="A92" s="741">
        <v>1992</v>
      </c>
      <c r="B92" s="740">
        <v>38500382.424589343</v>
      </c>
      <c r="C92" s="748">
        <v>459582748.6393078</v>
      </c>
      <c r="D92" s="763">
        <v>4.3236145517911773</v>
      </c>
      <c r="E92" s="763">
        <v>4</v>
      </c>
      <c r="F92" s="758">
        <v>4.5999999999999996</v>
      </c>
      <c r="G92" s="763">
        <v>3.6702160829569475</v>
      </c>
      <c r="H92" s="723"/>
      <c r="I92" s="742"/>
      <c r="J92" s="548"/>
      <c r="K92" s="548"/>
      <c r="L92" s="548"/>
      <c r="M92" s="548"/>
      <c r="N92" s="548"/>
      <c r="O92" s="548"/>
      <c r="P92" s="548"/>
      <c r="Q92" s="548"/>
      <c r="R92" s="548"/>
      <c r="S92" s="548"/>
      <c r="T92" s="548"/>
      <c r="U92" s="548"/>
      <c r="V92" s="548"/>
      <c r="W92" s="540">
        <v>1992</v>
      </c>
      <c r="X92" s="788">
        <v>688.73127647092974</v>
      </c>
      <c r="Y92" s="516">
        <v>665.72539169495451</v>
      </c>
      <c r="Z92" s="517">
        <v>6838.9380530973458</v>
      </c>
      <c r="AA92" s="791">
        <v>208.51686101995801</v>
      </c>
      <c r="AB92" s="515">
        <v>148.47559634315451</v>
      </c>
      <c r="AC92" s="517">
        <v>142.58302583025829</v>
      </c>
      <c r="AD92" s="516"/>
      <c r="AE92" s="517"/>
      <c r="AF92" s="548"/>
      <c r="AG92" s="548"/>
      <c r="AH92" s="548"/>
      <c r="AI92" s="548"/>
      <c r="AJ92" s="548"/>
      <c r="AK92" s="548"/>
      <c r="AL92" s="548"/>
      <c r="AM92" s="548"/>
      <c r="AN92" s="548"/>
      <c r="AO92" s="548"/>
    </row>
    <row r="93" spans="1:41">
      <c r="A93" s="741">
        <v>1993</v>
      </c>
      <c r="B93" s="740">
        <v>50807703.715601899</v>
      </c>
      <c r="C93" s="748">
        <v>484400217.06583041</v>
      </c>
      <c r="D93" s="763">
        <v>5.7267899276299605</v>
      </c>
      <c r="E93" s="763">
        <v>5.4</v>
      </c>
      <c r="F93" s="758">
        <v>4.5999999999999996</v>
      </c>
      <c r="G93" s="763">
        <v>3.6702160829569475</v>
      </c>
      <c r="H93" s="723"/>
      <c r="I93" s="742"/>
      <c r="J93" s="548"/>
      <c r="K93" s="548"/>
      <c r="L93" s="548"/>
      <c r="M93" s="548"/>
      <c r="N93" s="548"/>
      <c r="O93" s="548"/>
      <c r="P93" s="548"/>
      <c r="Q93" s="548"/>
      <c r="R93" s="548"/>
      <c r="S93" s="548"/>
      <c r="T93" s="548"/>
      <c r="U93" s="548"/>
      <c r="V93" s="548"/>
      <c r="W93" s="540">
        <v>1993</v>
      </c>
      <c r="X93" s="788">
        <v>728.17346984030428</v>
      </c>
      <c r="Y93" s="516">
        <v>701.6745628464821</v>
      </c>
      <c r="Z93" s="517">
        <v>7019.8230088495575</v>
      </c>
      <c r="AA93" s="791">
        <v>219.77677151503576</v>
      </c>
      <c r="AB93" s="515">
        <v>156.49327854568486</v>
      </c>
      <c r="AC93" s="517">
        <v>146.35424354243543</v>
      </c>
      <c r="AD93" s="516"/>
      <c r="AE93" s="517"/>
      <c r="AF93" s="548"/>
      <c r="AG93" s="548"/>
      <c r="AH93" s="548"/>
      <c r="AI93" s="548"/>
      <c r="AJ93" s="548"/>
      <c r="AK93" s="548"/>
      <c r="AL93" s="548"/>
      <c r="AM93" s="548"/>
      <c r="AN93" s="548"/>
      <c r="AO93" s="548"/>
    </row>
    <row r="94" spans="1:41">
      <c r="A94" s="741">
        <v>1994</v>
      </c>
      <c r="B94" s="740">
        <v>68005292.676674068</v>
      </c>
      <c r="C94" s="748">
        <v>512495429.65564859</v>
      </c>
      <c r="D94" s="763">
        <v>5.6078119415133632</v>
      </c>
      <c r="E94" s="763">
        <v>5.8</v>
      </c>
      <c r="F94" s="758">
        <v>4.5999999999999996</v>
      </c>
      <c r="G94" s="763">
        <v>3.6702160829569475</v>
      </c>
      <c r="H94" s="723"/>
      <c r="I94" s="742"/>
      <c r="J94" s="548"/>
      <c r="K94" s="548"/>
      <c r="L94" s="548"/>
      <c r="M94" s="548"/>
      <c r="N94" s="548"/>
      <c r="O94" s="548"/>
      <c r="P94" s="548"/>
      <c r="Q94" s="548"/>
      <c r="R94" s="548"/>
      <c r="S94" s="548"/>
      <c r="T94" s="548"/>
      <c r="U94" s="548"/>
      <c r="V94" s="548"/>
      <c r="W94" s="540">
        <v>1994</v>
      </c>
      <c r="X94" s="788">
        <v>769.00806863694106</v>
      </c>
      <c r="Y94" s="516">
        <v>742.37168749157809</v>
      </c>
      <c r="Z94" s="517">
        <v>7171.3274336283193</v>
      </c>
      <c r="AA94" s="791">
        <v>232.52382426290785</v>
      </c>
      <c r="AB94" s="515">
        <v>165.56988870133458</v>
      </c>
      <c r="AC94" s="517">
        <v>149.51291512915131</v>
      </c>
      <c r="AD94" s="516"/>
      <c r="AE94" s="517"/>
      <c r="AF94" s="548"/>
      <c r="AG94" s="548"/>
      <c r="AH94" s="548"/>
      <c r="AI94" s="548"/>
      <c r="AJ94" s="548"/>
      <c r="AK94" s="548"/>
      <c r="AL94" s="548"/>
      <c r="AM94" s="548"/>
      <c r="AN94" s="548"/>
      <c r="AO94" s="548"/>
    </row>
    <row r="95" spans="1:41">
      <c r="A95" s="741">
        <v>1995</v>
      </c>
      <c r="B95" s="740">
        <v>87314817.278905675</v>
      </c>
      <c r="C95" s="748">
        <v>542220164.5756762</v>
      </c>
      <c r="D95" s="763">
        <v>5.3254403165513553</v>
      </c>
      <c r="E95" s="763">
        <v>5.8</v>
      </c>
      <c r="F95" s="758">
        <v>4.5999999999999996</v>
      </c>
      <c r="G95" s="763">
        <v>3.6702160829569475</v>
      </c>
      <c r="H95" s="723"/>
      <c r="I95" s="742"/>
      <c r="J95" s="548"/>
      <c r="K95" s="548"/>
      <c r="L95" s="548"/>
      <c r="M95" s="548"/>
      <c r="N95" s="548"/>
      <c r="O95" s="548"/>
      <c r="P95" s="548"/>
      <c r="Q95" s="548"/>
      <c r="R95" s="548"/>
      <c r="S95" s="548"/>
      <c r="T95" s="548"/>
      <c r="U95" s="548"/>
      <c r="V95" s="548"/>
      <c r="W95" s="540">
        <v>1995</v>
      </c>
      <c r="X95" s="788">
        <v>809.96113436166559</v>
      </c>
      <c r="Y95" s="516">
        <v>785.42924536608962</v>
      </c>
      <c r="Z95" s="517">
        <v>7480.707964601771</v>
      </c>
      <c r="AA95" s="791">
        <v>246.01020607015653</v>
      </c>
      <c r="AB95" s="515">
        <v>175.17294224601198</v>
      </c>
      <c r="AC95" s="517">
        <v>155.96309963099634</v>
      </c>
      <c r="AD95" s="516"/>
      <c r="AE95" s="517"/>
      <c r="AF95" s="548"/>
      <c r="AG95" s="548"/>
      <c r="AH95" s="548"/>
      <c r="AI95" s="548"/>
      <c r="AJ95" s="548"/>
      <c r="AK95" s="548"/>
      <c r="AL95" s="548"/>
      <c r="AM95" s="548"/>
      <c r="AN95" s="548"/>
      <c r="AO95" s="548"/>
    </row>
    <row r="96" spans="1:41">
      <c r="A96" s="741">
        <v>1996</v>
      </c>
      <c r="B96" s="740">
        <v>106191708.42520286</v>
      </c>
      <c r="C96" s="748">
        <v>550830901.73347402</v>
      </c>
      <c r="D96" s="763">
        <v>1.5880518137012301</v>
      </c>
      <c r="E96" s="767">
        <v>1.5880518137012301</v>
      </c>
      <c r="F96" s="757">
        <v>0.55300639917046812</v>
      </c>
      <c r="G96" s="763">
        <v>3.6702160829569475</v>
      </c>
      <c r="H96" s="723"/>
      <c r="I96" s="742"/>
      <c r="J96" s="548"/>
      <c r="K96" s="548"/>
      <c r="L96" s="548"/>
      <c r="M96" s="548"/>
      <c r="N96" s="548"/>
      <c r="O96" s="548"/>
      <c r="P96" s="548"/>
      <c r="Q96" s="548"/>
      <c r="R96" s="548"/>
      <c r="S96" s="548"/>
      <c r="T96" s="548"/>
      <c r="U96" s="548"/>
      <c r="V96" s="548"/>
      <c r="W96" s="540">
        <v>1996</v>
      </c>
      <c r="X96" s="788">
        <v>822.82373684617107</v>
      </c>
      <c r="Y96" s="516">
        <v>797.90226874246571</v>
      </c>
      <c r="Z96" s="517">
        <v>8795.415661582796</v>
      </c>
      <c r="AA96" s="791">
        <v>249.91697560954378</v>
      </c>
      <c r="AB96" s="515">
        <v>177.95477933246357</v>
      </c>
      <c r="AC96" s="517">
        <v>183.37305715108045</v>
      </c>
      <c r="AD96" s="516"/>
      <c r="AE96" s="517"/>
      <c r="AF96" s="548"/>
      <c r="AG96" s="548"/>
      <c r="AH96" s="548"/>
      <c r="AI96" s="548"/>
      <c r="AJ96" s="548"/>
      <c r="AK96" s="548"/>
      <c r="AL96" s="548"/>
      <c r="AM96" s="548"/>
      <c r="AN96" s="548"/>
      <c r="AO96" s="548"/>
    </row>
    <row r="97" spans="1:41">
      <c r="A97" s="741">
        <v>1997</v>
      </c>
      <c r="B97" s="740">
        <v>130848204.4159769</v>
      </c>
      <c r="C97" s="748">
        <v>568427289.22148335</v>
      </c>
      <c r="D97" s="763">
        <v>3.1945171254251115</v>
      </c>
      <c r="E97" s="767">
        <v>3.1945171254251115</v>
      </c>
      <c r="F97" s="757">
        <v>0.55300639917046812</v>
      </c>
      <c r="G97" s="763">
        <v>3.6702160829569475</v>
      </c>
      <c r="H97" s="723"/>
      <c r="I97" s="742"/>
      <c r="J97" s="548"/>
      <c r="K97" s="548"/>
      <c r="L97" s="548"/>
      <c r="M97" s="548"/>
      <c r="N97" s="548"/>
      <c r="O97" s="548"/>
      <c r="P97" s="548"/>
      <c r="Q97" s="548"/>
      <c r="R97" s="548"/>
      <c r="S97" s="548"/>
      <c r="T97" s="548"/>
      <c r="U97" s="548"/>
      <c r="V97" s="548"/>
      <c r="W97" s="540">
        <v>1997</v>
      </c>
      <c r="X97" s="788">
        <v>849.10898203178499</v>
      </c>
      <c r="Y97" s="516">
        <v>823.39139336159928</v>
      </c>
      <c r="Z97" s="517">
        <v>8768.141592920354</v>
      </c>
      <c r="AA97" s="791">
        <v>257.90061619473516</v>
      </c>
      <c r="AB97" s="515">
        <v>183.6395752337516</v>
      </c>
      <c r="AC97" s="517">
        <v>182.80442804428046</v>
      </c>
      <c r="AD97" s="516"/>
      <c r="AE97" s="517"/>
      <c r="AF97" s="548"/>
      <c r="AG97" s="548"/>
      <c r="AH97" s="548"/>
      <c r="AI97" s="548"/>
      <c r="AJ97" s="548"/>
      <c r="AK97" s="548"/>
      <c r="AL97" s="548"/>
      <c r="AM97" s="548"/>
      <c r="AN97" s="548"/>
      <c r="AO97" s="548"/>
    </row>
    <row r="98" spans="1:41">
      <c r="A98" s="741">
        <v>1998</v>
      </c>
      <c r="B98" s="740">
        <v>154187035.9126361</v>
      </c>
      <c r="C98" s="748">
        <v>571862048.580024</v>
      </c>
      <c r="D98" s="763">
        <v>0.60425659071450255</v>
      </c>
      <c r="E98" s="767">
        <v>0.60425659071450255</v>
      </c>
      <c r="F98" s="757">
        <v>0.55300639917046812</v>
      </c>
      <c r="G98" s="763">
        <v>3.6702160829569475</v>
      </c>
      <c r="H98" s="723"/>
      <c r="I98" s="742"/>
      <c r="J98" s="548"/>
      <c r="K98" s="548"/>
      <c r="L98" s="548"/>
      <c r="M98" s="548"/>
      <c r="N98" s="548"/>
      <c r="O98" s="548"/>
      <c r="P98" s="548"/>
      <c r="Q98" s="548"/>
      <c r="R98" s="548"/>
      <c r="S98" s="548"/>
      <c r="T98" s="548"/>
      <c r="U98" s="548"/>
      <c r="V98" s="548"/>
      <c r="W98" s="540">
        <v>1998</v>
      </c>
      <c r="X98" s="788">
        <v>854.23977901806063</v>
      </c>
      <c r="Y98" s="516">
        <v>828.36679012336276</v>
      </c>
      <c r="Z98" s="517">
        <v>7734.9557522123887</v>
      </c>
      <c r="AA98" s="791">
        <v>259.45899766558517</v>
      </c>
      <c r="AB98" s="515">
        <v>184.74922947026167</v>
      </c>
      <c r="AC98" s="517">
        <v>161.26383763837637</v>
      </c>
      <c r="AD98" s="516"/>
      <c r="AE98" s="517"/>
      <c r="AF98" s="548"/>
      <c r="AG98" s="548"/>
      <c r="AH98" s="548"/>
      <c r="AI98" s="548"/>
      <c r="AJ98" s="548"/>
      <c r="AK98" s="548"/>
      <c r="AL98" s="548"/>
      <c r="AM98" s="548"/>
      <c r="AN98" s="548"/>
      <c r="AO98" s="548"/>
    </row>
    <row r="99" spans="1:41" ht="14.65" thickBot="1">
      <c r="A99" s="749">
        <v>1999</v>
      </c>
      <c r="B99" s="750">
        <v>168199311.55049324</v>
      </c>
      <c r="C99" s="751">
        <v>542176739.44740081</v>
      </c>
      <c r="D99" s="769">
        <v>-5.190991290003244</v>
      </c>
      <c r="E99" s="778">
        <v>-5.190991290003244</v>
      </c>
      <c r="F99" s="760">
        <v>0.55300639917046812</v>
      </c>
      <c r="G99" s="769">
        <v>3.6702160829569475</v>
      </c>
      <c r="H99" s="723"/>
      <c r="I99" s="742"/>
      <c r="J99" s="548"/>
      <c r="K99" s="548"/>
      <c r="L99" s="548"/>
      <c r="M99" s="548"/>
      <c r="N99" s="548"/>
      <c r="O99" s="548"/>
      <c r="P99" s="548"/>
      <c r="Q99" s="548"/>
      <c r="R99" s="548"/>
      <c r="S99" s="548"/>
      <c r="T99" s="548"/>
      <c r="U99" s="548"/>
      <c r="V99" s="548"/>
      <c r="W99" s="540">
        <v>1999</v>
      </c>
      <c r="X99" s="788">
        <v>809.8962664934902</v>
      </c>
      <c r="Y99" s="516">
        <v>785.36634219877953</v>
      </c>
      <c r="Z99" s="517">
        <v>7171.1453948318576</v>
      </c>
      <c r="AA99" s="791">
        <v>245.99050369563491</v>
      </c>
      <c r="AB99" s="515">
        <v>175.15891306011227</v>
      </c>
      <c r="AC99" s="517">
        <v>149.50911985535055</v>
      </c>
      <c r="AD99" s="516"/>
      <c r="AE99" s="517"/>
      <c r="AF99" s="548"/>
      <c r="AG99" s="548"/>
      <c r="AH99" s="548"/>
      <c r="AI99" s="548"/>
      <c r="AJ99" s="548"/>
      <c r="AK99" s="548"/>
      <c r="AL99" s="548"/>
      <c r="AM99" s="548"/>
      <c r="AN99" s="548"/>
      <c r="AO99" s="548"/>
    </row>
    <row r="100" spans="1:41">
      <c r="A100" s="770">
        <v>2000</v>
      </c>
      <c r="B100" s="771">
        <v>196377514.95413756</v>
      </c>
      <c r="C100" s="772">
        <v>556106332.07091737</v>
      </c>
      <c r="D100" s="773">
        <v>2.5691977560147405</v>
      </c>
      <c r="E100" s="780">
        <v>2.5691977560147405</v>
      </c>
      <c r="F100" s="781">
        <v>3.4514994965238652</v>
      </c>
      <c r="G100" s="773">
        <v>3.7890543427025722</v>
      </c>
      <c r="H100" s="723"/>
      <c r="I100" s="742"/>
      <c r="J100" s="548"/>
      <c r="K100" s="548"/>
      <c r="L100" s="548"/>
      <c r="M100" s="548"/>
      <c r="N100" s="548"/>
      <c r="O100" s="548"/>
      <c r="P100" s="548"/>
      <c r="Q100" s="548"/>
      <c r="R100" s="548"/>
      <c r="S100" s="548"/>
      <c r="T100" s="548"/>
      <c r="U100" s="548"/>
      <c r="V100" s="548"/>
      <c r="W100" s="540">
        <v>2000</v>
      </c>
      <c r="X100" s="788">
        <v>830.70410319828818</v>
      </c>
      <c r="Y100" s="516">
        <v>805.54395663904563</v>
      </c>
      <c r="Z100" s="517">
        <v>7969.9931208230082</v>
      </c>
      <c r="AA100" s="791">
        <v>100</v>
      </c>
      <c r="AB100" s="515">
        <v>179.65909192391248</v>
      </c>
      <c r="AC100" s="517">
        <v>166.16406322011071</v>
      </c>
      <c r="AD100" s="516">
        <v>100</v>
      </c>
      <c r="AE100" s="517">
        <v>100</v>
      </c>
      <c r="AF100" s="548"/>
      <c r="AG100" s="548"/>
      <c r="AH100" s="548"/>
      <c r="AI100" s="548"/>
      <c r="AJ100" s="548"/>
      <c r="AK100" s="548"/>
      <c r="AL100" s="548"/>
      <c r="AM100" s="548"/>
      <c r="AN100" s="548"/>
      <c r="AO100" s="548"/>
    </row>
    <row r="101" spans="1:41">
      <c r="A101" s="741">
        <v>2001</v>
      </c>
      <c r="B101" s="740">
        <v>214204130.92204192</v>
      </c>
      <c r="C101" s="748">
        <v>565437395.82602394</v>
      </c>
      <c r="D101" s="763">
        <v>1.677927981930738</v>
      </c>
      <c r="E101" s="767">
        <v>1.677927981930738</v>
      </c>
      <c r="F101" s="758">
        <v>3.4514994965238652</v>
      </c>
      <c r="G101" s="763">
        <v>3.7890543427025722</v>
      </c>
      <c r="H101" s="723"/>
      <c r="I101" s="742"/>
      <c r="J101" s="548"/>
      <c r="K101" s="548"/>
      <c r="L101" s="548"/>
      <c r="M101" s="548"/>
      <c r="N101" s="548"/>
      <c r="O101" s="548"/>
      <c r="P101" s="548"/>
      <c r="Q101" s="548"/>
      <c r="R101" s="548"/>
      <c r="S101" s="548"/>
      <c r="T101" s="548"/>
      <c r="U101" s="548"/>
      <c r="V101" s="548"/>
      <c r="W101" s="540">
        <v>2001</v>
      </c>
      <c r="X101" s="788">
        <v>844.64271979289902</v>
      </c>
      <c r="Y101" s="516">
        <v>819.06040409424418</v>
      </c>
      <c r="Z101" s="517">
        <v>9066.4723911415931</v>
      </c>
      <c r="AA101" s="791">
        <v>101.67792798193074</v>
      </c>
      <c r="AB101" s="515">
        <v>182.67364209938648</v>
      </c>
      <c r="AC101" s="517">
        <v>189.0242398891144</v>
      </c>
      <c r="AD101" s="516">
        <v>101.67792798193074</v>
      </c>
      <c r="AE101" s="517">
        <v>113.75759368541787</v>
      </c>
      <c r="AF101" s="548"/>
      <c r="AG101" s="548"/>
      <c r="AH101" s="548"/>
      <c r="AI101" s="548"/>
      <c r="AJ101" s="548"/>
      <c r="AK101" s="548"/>
      <c r="AL101" s="548"/>
      <c r="AM101" s="548"/>
      <c r="AN101" s="548"/>
      <c r="AO101" s="548"/>
    </row>
    <row r="102" spans="1:41">
      <c r="A102" s="741">
        <v>2002</v>
      </c>
      <c r="B102" s="740">
        <v>234388915.75427461</v>
      </c>
      <c r="C102" s="748">
        <v>579595174.50929821</v>
      </c>
      <c r="D102" s="763">
        <v>2.5038631664238808</v>
      </c>
      <c r="E102" s="767">
        <v>2.5038631664238808</v>
      </c>
      <c r="F102" s="758">
        <v>3.4514994965238652</v>
      </c>
      <c r="G102" s="763">
        <v>3.7890543427025722</v>
      </c>
      <c r="H102" s="723"/>
      <c r="I102" s="742"/>
      <c r="J102" s="548"/>
      <c r="K102" s="548"/>
      <c r="L102" s="548"/>
      <c r="M102" s="548"/>
      <c r="N102" s="548"/>
      <c r="O102" s="548"/>
      <c r="P102" s="548"/>
      <c r="Q102" s="548"/>
      <c r="R102" s="548"/>
      <c r="S102" s="548"/>
      <c r="T102" s="548"/>
      <c r="U102" s="548"/>
      <c r="V102" s="548"/>
      <c r="W102" s="540">
        <v>2002</v>
      </c>
      <c r="X102" s="788">
        <v>865.79141774167419</v>
      </c>
      <c r="Y102" s="516">
        <v>839.56855586312258</v>
      </c>
      <c r="Z102" s="517">
        <v>9596.5750294601785</v>
      </c>
      <c r="AA102" s="791">
        <v>104.2238041690533</v>
      </c>
      <c r="AB102" s="515">
        <v>187.247540138678</v>
      </c>
      <c r="AC102" s="517">
        <v>200.07619526365312</v>
      </c>
      <c r="AD102" s="516">
        <v>104.2238041690533</v>
      </c>
      <c r="AE102" s="517">
        <v>120.40882449932657</v>
      </c>
      <c r="AF102" s="548"/>
      <c r="AG102" s="548"/>
      <c r="AH102" s="548"/>
      <c r="AI102" s="548"/>
      <c r="AJ102" s="548"/>
      <c r="AK102" s="548"/>
      <c r="AL102" s="548"/>
      <c r="AM102" s="548"/>
      <c r="AN102" s="548"/>
      <c r="AO102" s="548"/>
    </row>
    <row r="103" spans="1:41">
      <c r="A103" s="741">
        <v>2003</v>
      </c>
      <c r="B103" s="740">
        <v>266322258.88278651</v>
      </c>
      <c r="C103" s="748">
        <v>602306654.52771437</v>
      </c>
      <c r="D103" s="763">
        <v>3.9185074371339113</v>
      </c>
      <c r="E103" s="767">
        <v>3.9185074371339113</v>
      </c>
      <c r="F103" s="758">
        <v>3.4514994965238652</v>
      </c>
      <c r="G103" s="763">
        <v>3.7890543427025722</v>
      </c>
      <c r="H103" s="723"/>
      <c r="I103" s="742"/>
      <c r="J103" s="548"/>
      <c r="K103" s="548"/>
      <c r="L103" s="548"/>
      <c r="M103" s="548"/>
      <c r="N103" s="548"/>
      <c r="O103" s="548"/>
      <c r="P103" s="548"/>
      <c r="Q103" s="548"/>
      <c r="R103" s="548"/>
      <c r="S103" s="548"/>
      <c r="T103" s="548"/>
      <c r="U103" s="548"/>
      <c r="V103" s="548"/>
      <c r="W103" s="540">
        <v>2003</v>
      </c>
      <c r="X103" s="788">
        <v>899.71751883594879</v>
      </c>
      <c r="Y103" s="516">
        <v>872.46711216445681</v>
      </c>
      <c r="Z103" s="517">
        <v>9664.9131982300878</v>
      </c>
      <c r="AA103" s="791">
        <v>108.30782168668154</v>
      </c>
      <c r="AB103" s="515">
        <v>194.5848489248624</v>
      </c>
      <c r="AC103" s="517">
        <v>201.50095782287823</v>
      </c>
      <c r="AD103" s="516">
        <v>108.30782168668154</v>
      </c>
      <c r="AE103" s="517">
        <v>121.2662677584853</v>
      </c>
      <c r="AF103" s="548"/>
      <c r="AG103" s="548"/>
      <c r="AH103" s="548"/>
      <c r="AI103" s="548"/>
      <c r="AJ103" s="548"/>
      <c r="AK103" s="548"/>
      <c r="AL103" s="548"/>
      <c r="AM103" s="548"/>
      <c r="AN103" s="548"/>
      <c r="AO103" s="548"/>
    </row>
    <row r="104" spans="1:41">
      <c r="A104" s="741">
        <v>2004</v>
      </c>
      <c r="B104" s="740">
        <v>302494311.43574589</v>
      </c>
      <c r="C104" s="748">
        <v>634427317.10775268</v>
      </c>
      <c r="D104" s="763">
        <v>5.3329416732453394</v>
      </c>
      <c r="E104" s="767">
        <v>5.3329416732453394</v>
      </c>
      <c r="F104" s="758">
        <v>3.4514994965238652</v>
      </c>
      <c r="G104" s="763">
        <v>3.7890543427025722</v>
      </c>
      <c r="H104" s="723"/>
      <c r="I104" s="742"/>
      <c r="J104" s="548"/>
      <c r="K104" s="548"/>
      <c r="L104" s="548"/>
      <c r="M104" s="548"/>
      <c r="N104" s="548"/>
      <c r="O104" s="548"/>
      <c r="P104" s="548"/>
      <c r="Q104" s="548"/>
      <c r="R104" s="548"/>
      <c r="S104" s="548"/>
      <c r="T104" s="548"/>
      <c r="U104" s="548"/>
      <c r="V104" s="548"/>
      <c r="W104" s="540">
        <v>2004</v>
      </c>
      <c r="X104" s="788">
        <v>947.69892933944016</v>
      </c>
      <c r="Y104" s="516">
        <v>918.99527437443533</v>
      </c>
      <c r="Z104" s="517">
        <v>11982.18667517699</v>
      </c>
      <c r="AA104" s="791">
        <v>114.08381464479483</v>
      </c>
      <c r="AB104" s="515">
        <v>204.96194542299787</v>
      </c>
      <c r="AC104" s="517">
        <v>249.81311702859776</v>
      </c>
      <c r="AD104" s="516">
        <v>114.08381464479483</v>
      </c>
      <c r="AE104" s="517">
        <v>150.34124237662667</v>
      </c>
      <c r="AF104" s="548"/>
      <c r="AG104" s="548"/>
      <c r="AH104" s="548"/>
      <c r="AI104" s="548"/>
      <c r="AJ104" s="548"/>
      <c r="AK104" s="548"/>
      <c r="AL104" s="548"/>
      <c r="AM104" s="548"/>
      <c r="AN104" s="548"/>
      <c r="AO104" s="548"/>
    </row>
    <row r="105" spans="1:41">
      <c r="A105" s="741">
        <v>2005</v>
      </c>
      <c r="B105" s="740">
        <v>340156000</v>
      </c>
      <c r="C105" s="748">
        <v>664287012.87365568</v>
      </c>
      <c r="D105" s="763">
        <v>4.7065589643945804</v>
      </c>
      <c r="E105" s="767">
        <v>4.7065589643945804</v>
      </c>
      <c r="F105" s="758">
        <v>3.4514994965238652</v>
      </c>
      <c r="G105" s="763">
        <v>3.7890543427025722</v>
      </c>
      <c r="H105" s="723"/>
      <c r="I105" s="742"/>
      <c r="J105" s="548"/>
      <c r="K105" s="548"/>
      <c r="L105" s="548"/>
      <c r="M105" s="548"/>
      <c r="N105" s="548"/>
      <c r="O105" s="548"/>
      <c r="P105" s="548"/>
      <c r="Q105" s="548"/>
      <c r="R105" s="548"/>
      <c r="S105" s="548"/>
      <c r="T105" s="548"/>
      <c r="U105" s="548"/>
      <c r="V105" s="548"/>
      <c r="W105" s="540">
        <v>2005</v>
      </c>
      <c r="X105" s="788">
        <v>992.30293825373701</v>
      </c>
      <c r="Y105" s="516">
        <v>962.24832884286786</v>
      </c>
      <c r="Z105" s="517">
        <v>13235.951594840708</v>
      </c>
      <c r="AA105" s="791">
        <v>119.45323664988271</v>
      </c>
      <c r="AB105" s="515">
        <v>214.60860023890152</v>
      </c>
      <c r="AC105" s="517">
        <v>275.95249634999999</v>
      </c>
      <c r="AD105" s="516">
        <v>119.45323664988271</v>
      </c>
      <c r="AE105" s="517">
        <v>166.07230889898082</v>
      </c>
      <c r="AF105" s="548"/>
      <c r="AG105" s="548"/>
      <c r="AH105" s="548"/>
      <c r="AI105" s="548"/>
      <c r="AJ105" s="548"/>
      <c r="AK105" s="548"/>
      <c r="AL105" s="548"/>
      <c r="AM105" s="548"/>
      <c r="AN105" s="548"/>
      <c r="AO105" s="548"/>
    </row>
    <row r="106" spans="1:41">
      <c r="A106" s="741">
        <v>2006</v>
      </c>
      <c r="B106" s="740">
        <v>383898000</v>
      </c>
      <c r="C106" s="748">
        <v>708777736.91582334</v>
      </c>
      <c r="D106" s="763">
        <v>6.6975152577052777</v>
      </c>
      <c r="E106" s="767">
        <v>6.6975152577052777</v>
      </c>
      <c r="F106" s="757">
        <v>4.4595030515410556</v>
      </c>
      <c r="G106" s="763">
        <v>3.7890543427025722</v>
      </c>
      <c r="H106" s="723"/>
      <c r="I106" s="548"/>
      <c r="J106" s="548"/>
      <c r="K106" s="548"/>
      <c r="L106" s="548"/>
      <c r="M106" s="548"/>
      <c r="N106" s="548"/>
      <c r="O106" s="548"/>
      <c r="P106" s="548"/>
      <c r="Q106" s="548"/>
      <c r="R106" s="548"/>
      <c r="S106" s="548"/>
      <c r="T106" s="548"/>
      <c r="U106" s="548"/>
      <c r="V106" s="548"/>
      <c r="W106" s="540">
        <v>2006</v>
      </c>
      <c r="X106" s="788">
        <v>1058.7625789459387</v>
      </c>
      <c r="Y106" s="516">
        <v>1026.695057484133</v>
      </c>
      <c r="Z106" s="517">
        <v>13664.098629230088</v>
      </c>
      <c r="AA106" s="791">
        <v>127.45363540033139</v>
      </c>
      <c r="AB106" s="515">
        <v>228.98204398424966</v>
      </c>
      <c r="AC106" s="517">
        <v>284.87880905959406</v>
      </c>
      <c r="AD106" s="516">
        <v>127.45363540033139</v>
      </c>
      <c r="AE106" s="517">
        <v>171.44429640133851</v>
      </c>
      <c r="AF106" s="548"/>
      <c r="AG106" s="548"/>
      <c r="AH106" s="548"/>
      <c r="AI106" s="548"/>
      <c r="AJ106" s="548"/>
      <c r="AK106" s="548"/>
      <c r="AL106" s="548"/>
      <c r="AM106" s="548"/>
      <c r="AN106" s="548"/>
      <c r="AO106" s="548"/>
    </row>
    <row r="107" spans="1:41">
      <c r="A107" s="741">
        <v>2007</v>
      </c>
      <c r="B107" s="740">
        <v>431072000</v>
      </c>
      <c r="C107" s="748">
        <v>756265845.2891835</v>
      </c>
      <c r="D107" s="763">
        <v>6.7</v>
      </c>
      <c r="E107" s="767">
        <v>6.7</v>
      </c>
      <c r="F107" s="757">
        <v>4.4595030515410556</v>
      </c>
      <c r="G107" s="763">
        <v>3.7890543427025722</v>
      </c>
      <c r="H107" s="723"/>
      <c r="I107" s="548"/>
      <c r="J107" s="548"/>
      <c r="K107" s="548"/>
      <c r="L107" s="548"/>
      <c r="M107" s="548"/>
      <c r="N107" s="548"/>
      <c r="O107" s="548"/>
      <c r="P107" s="548"/>
      <c r="Q107" s="548"/>
      <c r="R107" s="548"/>
      <c r="S107" s="548"/>
      <c r="T107" s="548"/>
      <c r="U107" s="548"/>
      <c r="V107" s="548"/>
      <c r="W107" s="540">
        <v>2007</v>
      </c>
      <c r="X107" s="788">
        <v>1131.8228175480072</v>
      </c>
      <c r="Y107" s="516">
        <v>1095.4836263355699</v>
      </c>
      <c r="Z107" s="517">
        <v>18544.313469477875</v>
      </c>
      <c r="AA107" s="791">
        <v>135.99302897215358</v>
      </c>
      <c r="AB107" s="515">
        <v>244.32384093119438</v>
      </c>
      <c r="AC107" s="517">
        <v>386.62498561826567</v>
      </c>
      <c r="AD107" s="516">
        <v>135.99302897215358</v>
      </c>
      <c r="AE107" s="517">
        <v>232.67665590610855</v>
      </c>
      <c r="AF107" s="548"/>
      <c r="AG107" s="548"/>
      <c r="AH107" s="548"/>
      <c r="AI107" s="548"/>
      <c r="AJ107" s="548"/>
      <c r="AK107" s="548"/>
      <c r="AL107" s="548"/>
      <c r="AM107" s="548"/>
      <c r="AN107" s="548"/>
      <c r="AO107" s="548"/>
    </row>
    <row r="108" spans="1:41">
      <c r="A108" s="741">
        <v>2008</v>
      </c>
      <c r="B108" s="740">
        <v>480087000</v>
      </c>
      <c r="C108" s="748">
        <v>781222618.18372643</v>
      </c>
      <c r="D108" s="763">
        <v>3.3</v>
      </c>
      <c r="E108" s="767">
        <v>3.3</v>
      </c>
      <c r="F108" s="757">
        <v>4.4595030515410556</v>
      </c>
      <c r="G108" s="763">
        <v>3.7890543427025722</v>
      </c>
      <c r="H108" s="723"/>
      <c r="I108" s="548"/>
      <c r="J108" s="548"/>
      <c r="K108" s="548"/>
      <c r="L108" s="548"/>
      <c r="M108" s="548"/>
      <c r="N108" s="548"/>
      <c r="O108" s="548"/>
      <c r="P108" s="548"/>
      <c r="Q108" s="548"/>
      <c r="R108" s="548"/>
      <c r="S108" s="548"/>
      <c r="T108" s="548"/>
      <c r="U108" s="548"/>
      <c r="V108" s="548"/>
      <c r="W108" s="540">
        <v>2008</v>
      </c>
      <c r="X108" s="788">
        <v>1171.9682477320807</v>
      </c>
      <c r="Y108" s="516">
        <v>1131.6345860046436</v>
      </c>
      <c r="Z108" s="517">
        <v>21275.243251601769</v>
      </c>
      <c r="AA108" s="791">
        <v>140.48079892823463</v>
      </c>
      <c r="AB108" s="515">
        <v>252.38652768192378</v>
      </c>
      <c r="AC108" s="517">
        <v>443.56134454446493</v>
      </c>
      <c r="AD108" s="516">
        <v>140.48079892823463</v>
      </c>
      <c r="AE108" s="517">
        <v>266.94180194480288</v>
      </c>
      <c r="AF108" s="548"/>
      <c r="AG108" s="548"/>
      <c r="AH108" s="548"/>
      <c r="AI108" s="548"/>
      <c r="AJ108" s="548"/>
      <c r="AK108" s="548"/>
      <c r="AL108" s="548"/>
      <c r="AM108" s="548"/>
      <c r="AN108" s="548"/>
      <c r="AO108" s="548"/>
    </row>
    <row r="109" spans="1:41">
      <c r="A109" s="741">
        <v>2009</v>
      </c>
      <c r="B109" s="740">
        <v>504647000</v>
      </c>
      <c r="C109" s="748">
        <v>789816066.98374736</v>
      </c>
      <c r="D109" s="763">
        <v>1.1000000000000001</v>
      </c>
      <c r="E109" s="767">
        <v>1.1000000000000001</v>
      </c>
      <c r="F109" s="757">
        <v>4.4595030515410556</v>
      </c>
      <c r="G109" s="763">
        <v>3.7890543427025722</v>
      </c>
      <c r="H109" s="723"/>
      <c r="I109" s="548"/>
      <c r="J109" s="548"/>
      <c r="K109" s="548"/>
      <c r="L109" s="548"/>
      <c r="M109" s="548"/>
      <c r="N109" s="548"/>
      <c r="O109" s="548"/>
      <c r="P109" s="548"/>
      <c r="Q109" s="548"/>
      <c r="R109" s="548"/>
      <c r="S109" s="548"/>
      <c r="T109" s="548"/>
      <c r="U109" s="548"/>
      <c r="V109" s="548"/>
      <c r="W109" s="540">
        <v>2009</v>
      </c>
      <c r="X109" s="788">
        <v>1191.3230447827546</v>
      </c>
      <c r="Y109" s="516">
        <v>1144.0825664506945</v>
      </c>
      <c r="Z109" s="517">
        <v>22446.861463486726</v>
      </c>
      <c r="AA109" s="791">
        <v>142.0260877164452</v>
      </c>
      <c r="AB109" s="515">
        <v>255.16277948642491</v>
      </c>
      <c r="AC109" s="517">
        <v>467.98807110221406</v>
      </c>
      <c r="AD109" s="516">
        <v>142.0260877164452</v>
      </c>
      <c r="AE109" s="517">
        <v>281.64216860915917</v>
      </c>
      <c r="AF109" s="548"/>
      <c r="AG109" s="548"/>
      <c r="AH109" s="548"/>
      <c r="AI109" s="548"/>
      <c r="AJ109" s="548"/>
      <c r="AK109" s="548"/>
      <c r="AL109" s="548"/>
      <c r="AM109" s="548"/>
      <c r="AN109" s="548"/>
      <c r="AO109" s="548"/>
    </row>
    <row r="110" spans="1:41">
      <c r="A110" s="741">
        <v>2010</v>
      </c>
      <c r="B110" s="740">
        <v>544924000</v>
      </c>
      <c r="C110" s="748">
        <v>825357789.998016</v>
      </c>
      <c r="D110" s="763">
        <v>4.5</v>
      </c>
      <c r="E110" s="767">
        <v>4.5</v>
      </c>
      <c r="F110" s="757">
        <v>4.4595030515410556</v>
      </c>
      <c r="G110" s="763">
        <v>3.7890543427025722</v>
      </c>
      <c r="H110" s="723"/>
      <c r="I110" s="548"/>
      <c r="J110" s="548"/>
      <c r="K110" s="548"/>
      <c r="L110" s="548"/>
      <c r="M110" s="548"/>
      <c r="N110" s="548"/>
      <c r="O110" s="548"/>
      <c r="P110" s="548"/>
      <c r="Q110" s="548"/>
      <c r="R110" s="548"/>
      <c r="S110" s="548"/>
      <c r="T110" s="548"/>
      <c r="U110" s="548"/>
      <c r="V110" s="548"/>
      <c r="W110" s="540">
        <v>2010</v>
      </c>
      <c r="X110" s="788">
        <v>1238.6400218711365</v>
      </c>
      <c r="Y110" s="516">
        <v>1195.5662819409756</v>
      </c>
      <c r="Z110" s="517">
        <v>25188.982233469025</v>
      </c>
      <c r="AA110" s="791">
        <v>148.41726166368522</v>
      </c>
      <c r="AB110" s="515">
        <v>266.64510456331402</v>
      </c>
      <c r="AC110" s="517">
        <v>525.15774767195569</v>
      </c>
      <c r="AD110" s="516">
        <v>148.41726166368522</v>
      </c>
      <c r="AE110" s="517">
        <v>316.04772866940601</v>
      </c>
      <c r="AF110" s="548"/>
      <c r="AG110" s="548"/>
      <c r="AH110" s="548"/>
      <c r="AI110" s="548"/>
      <c r="AJ110" s="548"/>
      <c r="AK110" s="548"/>
      <c r="AL110" s="548"/>
      <c r="AM110" s="548"/>
      <c r="AN110" s="548"/>
      <c r="AO110" s="548"/>
    </row>
    <row r="111" spans="1:41">
      <c r="A111" s="741">
        <v>2011</v>
      </c>
      <c r="B111" s="740">
        <v>619894000</v>
      </c>
      <c r="C111" s="748">
        <v>882307477.50787902</v>
      </c>
      <c r="D111" s="763">
        <v>6.9</v>
      </c>
      <c r="E111" s="767">
        <v>6.9</v>
      </c>
      <c r="F111" s="758">
        <v>4.68</v>
      </c>
      <c r="G111" s="763">
        <v>3.7890543427025722</v>
      </c>
      <c r="H111" s="723"/>
      <c r="I111" s="548"/>
      <c r="J111" s="548"/>
      <c r="K111" s="548"/>
      <c r="L111" s="548"/>
      <c r="M111" s="548"/>
      <c r="N111" s="548"/>
      <c r="O111" s="548"/>
      <c r="P111" s="548"/>
      <c r="Q111" s="548"/>
      <c r="R111" s="548"/>
      <c r="S111" s="548"/>
      <c r="T111" s="548"/>
      <c r="U111" s="548"/>
      <c r="V111" s="548"/>
      <c r="W111" s="540">
        <v>2011</v>
      </c>
      <c r="X111" s="788">
        <v>1320.2603487488084</v>
      </c>
      <c r="Y111" s="516">
        <v>1278.0603553949029</v>
      </c>
      <c r="Z111" s="517">
        <v>28586.659222469028</v>
      </c>
      <c r="AA111" s="791">
        <v>158.6580527184795</v>
      </c>
      <c r="AB111" s="515">
        <v>285.0436167781827</v>
      </c>
      <c r="AC111" s="517">
        <v>595.99492474889303</v>
      </c>
      <c r="AD111" s="516">
        <v>158.6580527184795</v>
      </c>
      <c r="AE111" s="517">
        <v>358.67859343292719</v>
      </c>
      <c r="AF111" s="548"/>
      <c r="AG111" s="548"/>
      <c r="AH111" s="548"/>
      <c r="AI111" s="548"/>
      <c r="AJ111" s="548"/>
      <c r="AK111" s="548"/>
      <c r="AL111" s="548"/>
      <c r="AM111" s="548"/>
      <c r="AN111" s="548"/>
      <c r="AO111" s="548"/>
    </row>
    <row r="112" spans="1:41">
      <c r="A112" s="741">
        <v>2012</v>
      </c>
      <c r="B112" s="740">
        <v>664240000</v>
      </c>
      <c r="C112" s="748">
        <v>916717469.13068628</v>
      </c>
      <c r="D112" s="763">
        <v>3.9</v>
      </c>
      <c r="E112" s="767">
        <v>3.9</v>
      </c>
      <c r="F112" s="758">
        <v>4.68</v>
      </c>
      <c r="G112" s="763">
        <v>3.7890543427025722</v>
      </c>
      <c r="H112" s="723"/>
      <c r="I112" s="548"/>
      <c r="J112" s="548"/>
      <c r="K112" s="548"/>
      <c r="L112" s="548"/>
      <c r="M112" s="548"/>
      <c r="N112" s="548"/>
      <c r="O112" s="548"/>
      <c r="P112" s="548"/>
      <c r="Q112" s="548"/>
      <c r="R112" s="548"/>
      <c r="S112" s="548"/>
      <c r="T112" s="548"/>
      <c r="U112" s="548"/>
      <c r="V112" s="548"/>
      <c r="W112" s="540">
        <v>2012</v>
      </c>
      <c r="X112" s="788">
        <v>1373.6509353500146</v>
      </c>
      <c r="Y112" s="516">
        <v>1327.9047092553039</v>
      </c>
      <c r="Z112" s="517">
        <v>33162.914874088492</v>
      </c>
      <c r="AA112" s="791">
        <v>164.84571677450018</v>
      </c>
      <c r="AB112" s="515">
        <v>296.1603178325318</v>
      </c>
      <c r="AC112" s="517">
        <v>691.40394479188183</v>
      </c>
      <c r="AD112" s="516">
        <v>164.84571677450018</v>
      </c>
      <c r="AE112" s="517">
        <v>416.09715806961674</v>
      </c>
      <c r="AF112" s="548"/>
      <c r="AG112" s="548"/>
      <c r="AH112" s="548"/>
      <c r="AI112" s="548"/>
      <c r="AJ112" s="548"/>
      <c r="AK112" s="548"/>
      <c r="AL112" s="548"/>
      <c r="AM112" s="548"/>
      <c r="AN112" s="548"/>
      <c r="AO112" s="548"/>
    </row>
    <row r="113" spans="1:41">
      <c r="A113" s="741">
        <v>2013</v>
      </c>
      <c r="B113" s="740">
        <v>710497000</v>
      </c>
      <c r="C113" s="748">
        <v>963470060.05635118</v>
      </c>
      <c r="D113" s="763">
        <v>5.0999999999999996</v>
      </c>
      <c r="E113" s="767">
        <v>5.0999999999999996</v>
      </c>
      <c r="F113" s="758">
        <v>4.68</v>
      </c>
      <c r="G113" s="763">
        <v>3.7890543427025722</v>
      </c>
      <c r="H113" s="723"/>
      <c r="I113" s="548"/>
      <c r="J113" s="548"/>
      <c r="K113" s="548"/>
      <c r="L113" s="548"/>
      <c r="M113" s="548"/>
      <c r="N113" s="548"/>
      <c r="O113" s="548"/>
      <c r="P113" s="548"/>
      <c r="Q113" s="548"/>
      <c r="R113" s="548"/>
      <c r="S113" s="548"/>
      <c r="T113" s="548"/>
      <c r="U113" s="548"/>
      <c r="V113" s="548"/>
      <c r="W113" s="540">
        <v>2013</v>
      </c>
      <c r="X113" s="788">
        <v>1440.6035827702026</v>
      </c>
      <c r="Y113" s="516">
        <v>1395.6278494273245</v>
      </c>
      <c r="Z113" s="517">
        <v>38618.853804725666</v>
      </c>
      <c r="AA113" s="791">
        <v>173.25284832999967</v>
      </c>
      <c r="AB113" s="515">
        <v>311.26449404199093</v>
      </c>
      <c r="AC113" s="517">
        <v>805.15322508007387</v>
      </c>
      <c r="AD113" s="516">
        <v>173.25284832999967</v>
      </c>
      <c r="AE113" s="517">
        <v>484.55316358839912</v>
      </c>
      <c r="AF113" s="548"/>
      <c r="AG113" s="548"/>
      <c r="AH113" s="548"/>
      <c r="AI113" s="548"/>
      <c r="AJ113" s="548"/>
      <c r="AK113" s="548"/>
      <c r="AL113" s="548"/>
      <c r="AM113" s="548"/>
      <c r="AN113" s="548"/>
      <c r="AO113" s="548"/>
    </row>
    <row r="114" spans="1:41">
      <c r="A114" s="741">
        <v>2014</v>
      </c>
      <c r="B114" s="740">
        <v>757065000</v>
      </c>
      <c r="C114" s="748">
        <v>1006826212.7588869</v>
      </c>
      <c r="D114" s="763">
        <v>4.5</v>
      </c>
      <c r="E114" s="767">
        <v>4.5</v>
      </c>
      <c r="F114" s="758">
        <v>4.68</v>
      </c>
      <c r="G114" s="763">
        <v>3.7890543427025722</v>
      </c>
      <c r="H114" s="723"/>
      <c r="I114" s="548"/>
      <c r="J114" s="548"/>
      <c r="K114" s="548"/>
      <c r="L114" s="548"/>
      <c r="M114" s="548"/>
      <c r="N114" s="548"/>
      <c r="O114" s="548"/>
      <c r="P114" s="548"/>
      <c r="Q114" s="548"/>
      <c r="R114" s="548"/>
      <c r="S114" s="548"/>
      <c r="T114" s="548"/>
      <c r="U114" s="548"/>
      <c r="V114" s="548"/>
      <c r="W114" s="540">
        <v>2014</v>
      </c>
      <c r="X114" s="788">
        <v>1503.8980619247413</v>
      </c>
      <c r="Y114" s="516">
        <v>1458.4311026515541</v>
      </c>
      <c r="Z114" s="517">
        <v>41883.245544849553</v>
      </c>
      <c r="AA114" s="791">
        <v>181.04922650484963</v>
      </c>
      <c r="AB114" s="515">
        <v>325.2713962738805</v>
      </c>
      <c r="AC114" s="517">
        <v>873.21157685756441</v>
      </c>
      <c r="AD114" s="516">
        <v>181.04922650484963</v>
      </c>
      <c r="AE114" s="517">
        <v>525.51169003423865</v>
      </c>
      <c r="AF114" s="548"/>
      <c r="AG114" s="548"/>
      <c r="AH114" s="548"/>
      <c r="AI114" s="548"/>
      <c r="AJ114" s="548"/>
      <c r="AK114" s="548"/>
      <c r="AL114" s="548"/>
      <c r="AM114" s="548"/>
      <c r="AN114" s="548"/>
      <c r="AO114" s="548"/>
    </row>
    <row r="115" spans="1:41">
      <c r="A115" s="741">
        <v>2015</v>
      </c>
      <c r="B115" s="740">
        <v>799312000</v>
      </c>
      <c r="C115" s="748">
        <v>1037030999.1416535</v>
      </c>
      <c r="D115" s="763">
        <v>3</v>
      </c>
      <c r="E115" s="767">
        <v>3</v>
      </c>
      <c r="F115" s="758">
        <v>4.68</v>
      </c>
      <c r="G115" s="763">
        <v>3.7890543427025722</v>
      </c>
      <c r="H115" s="723"/>
      <c r="I115" s="548"/>
      <c r="J115" s="548"/>
      <c r="K115" s="548"/>
      <c r="L115" s="548"/>
      <c r="M115" s="548"/>
      <c r="N115" s="548"/>
      <c r="O115" s="548"/>
      <c r="P115" s="548"/>
      <c r="Q115" s="548"/>
      <c r="R115" s="548"/>
      <c r="S115" s="548"/>
      <c r="T115" s="548"/>
      <c r="U115" s="548"/>
      <c r="V115" s="548"/>
      <c r="W115" s="540">
        <v>2015</v>
      </c>
      <c r="X115" s="788">
        <v>1549.797280020216</v>
      </c>
      <c r="Y115" s="516">
        <v>1502.1840357311007</v>
      </c>
      <c r="Z115" s="517">
        <v>41363.159101115045</v>
      </c>
      <c r="AA115" s="791">
        <v>186.48070329999513</v>
      </c>
      <c r="AB115" s="515">
        <v>335.02953816209691</v>
      </c>
      <c r="AC115" s="517">
        <v>862.36844620405918</v>
      </c>
      <c r="AD115" s="516">
        <v>186.48070329999513</v>
      </c>
      <c r="AE115" s="517">
        <v>518.98613303751188</v>
      </c>
      <c r="AF115" s="548"/>
      <c r="AG115" s="548"/>
      <c r="AH115" s="548"/>
      <c r="AI115" s="548"/>
      <c r="AJ115" s="548"/>
      <c r="AK115" s="548"/>
      <c r="AL115" s="548"/>
      <c r="AM115" s="548"/>
      <c r="AN115" s="548"/>
      <c r="AO115" s="548"/>
    </row>
    <row r="116" spans="1:41">
      <c r="A116" s="741">
        <v>2016</v>
      </c>
      <c r="B116" s="740">
        <v>858006936.79569268</v>
      </c>
      <c r="C116" s="748">
        <v>1058677802.7541938</v>
      </c>
      <c r="D116" s="763">
        <v>2.0873825016279435</v>
      </c>
      <c r="E116" s="767">
        <v>2.0873825016279435</v>
      </c>
      <c r="F116" s="757">
        <v>0.42834752906213858</v>
      </c>
      <c r="G116" s="763">
        <v>3.7890543427025722</v>
      </c>
      <c r="H116" s="723"/>
      <c r="I116" s="548"/>
      <c r="J116" s="548"/>
      <c r="K116" s="548"/>
      <c r="L116" s="548"/>
      <c r="M116" s="548"/>
      <c r="N116" s="548"/>
      <c r="O116" s="548"/>
      <c r="P116" s="548"/>
      <c r="Q116" s="548"/>
      <c r="R116" s="548"/>
      <c r="S116" s="548"/>
      <c r="T116" s="548"/>
      <c r="U116" s="548"/>
      <c r="V116" s="548"/>
      <c r="W116" s="540">
        <v>2016</v>
      </c>
      <c r="X116" s="788">
        <v>1582.1474772540639</v>
      </c>
      <c r="Y116" s="516">
        <v>1533.5403624352002</v>
      </c>
      <c r="Z116" s="517">
        <v>41312.209124230088</v>
      </c>
      <c r="AA116" s="791">
        <v>190.37326886959195</v>
      </c>
      <c r="AB116" s="515">
        <v>342.02288611697742</v>
      </c>
      <c r="AC116" s="517">
        <v>861.30620498856081</v>
      </c>
      <c r="AD116" s="516">
        <v>190.37326886959195</v>
      </c>
      <c r="AE116" s="517">
        <v>518.34686050474352</v>
      </c>
      <c r="AF116" s="548"/>
      <c r="AG116" s="548"/>
      <c r="AH116" s="548"/>
      <c r="AI116" s="548"/>
      <c r="AJ116" s="548"/>
      <c r="AK116" s="548"/>
      <c r="AL116" s="548"/>
      <c r="AM116" s="548"/>
      <c r="AN116" s="548"/>
      <c r="AO116" s="548"/>
    </row>
    <row r="117" spans="1:41">
      <c r="A117" s="741">
        <v>2017</v>
      </c>
      <c r="B117" s="740">
        <v>914041778.13125968</v>
      </c>
      <c r="C117" s="748">
        <v>1072983998.3190451</v>
      </c>
      <c r="D117" s="763">
        <v>1.3513266763157894</v>
      </c>
      <c r="E117" s="767">
        <v>1.3513266763157894</v>
      </c>
      <c r="F117" s="757">
        <v>0.42834752906213858</v>
      </c>
      <c r="G117" s="763">
        <v>3.7890543427025722</v>
      </c>
      <c r="H117" s="723"/>
      <c r="I117" s="548"/>
      <c r="J117" s="548"/>
      <c r="K117" s="548"/>
      <c r="L117" s="548"/>
      <c r="M117" s="548"/>
      <c r="N117" s="548"/>
      <c r="O117" s="548"/>
      <c r="P117" s="548"/>
      <c r="Q117" s="548"/>
      <c r="R117" s="548"/>
      <c r="S117" s="548"/>
      <c r="T117" s="548"/>
      <c r="U117" s="548"/>
      <c r="V117" s="548"/>
      <c r="W117" s="540">
        <v>2017</v>
      </c>
      <c r="X117" s="788">
        <v>1603.5274581728554</v>
      </c>
      <c r="Y117" s="516">
        <v>1554.2635024448568</v>
      </c>
      <c r="Z117" s="517">
        <v>42156.842262044243</v>
      </c>
      <c r="AA117" s="791">
        <v>192.94583363640112</v>
      </c>
      <c r="AB117" s="515">
        <v>346.64473261618133</v>
      </c>
      <c r="AC117" s="517">
        <v>878.91571505738</v>
      </c>
      <c r="AD117" s="516">
        <v>192.94583363640112</v>
      </c>
      <c r="AE117" s="517">
        <v>528.94452508248821</v>
      </c>
      <c r="AF117" s="548"/>
      <c r="AG117" s="548"/>
      <c r="AH117" s="548"/>
      <c r="AI117" s="548"/>
      <c r="AJ117" s="548"/>
      <c r="AK117" s="548"/>
      <c r="AL117" s="548"/>
      <c r="AM117" s="548"/>
      <c r="AN117" s="548"/>
      <c r="AO117" s="548"/>
    </row>
    <row r="118" spans="1:41">
      <c r="A118" s="741">
        <v>2018</v>
      </c>
      <c r="B118" s="740">
        <v>980891567.53667974</v>
      </c>
      <c r="C118" s="748">
        <v>1100498787.5382524</v>
      </c>
      <c r="D118" s="763">
        <v>2.5643242827770418</v>
      </c>
      <c r="E118" s="767">
        <v>2.5643242827770418</v>
      </c>
      <c r="F118" s="757">
        <v>0.42834752906213858</v>
      </c>
      <c r="G118" s="763">
        <v>3.7890543427025722</v>
      </c>
      <c r="H118" s="723"/>
      <c r="I118" s="548"/>
      <c r="J118" s="548"/>
      <c r="K118" s="548"/>
      <c r="L118" s="548"/>
      <c r="M118" s="548"/>
      <c r="N118" s="548"/>
      <c r="O118" s="548"/>
      <c r="P118" s="548"/>
      <c r="Q118" s="548"/>
      <c r="R118" s="548"/>
      <c r="S118" s="548"/>
      <c r="T118" s="548"/>
      <c r="U118" s="548"/>
      <c r="V118" s="548"/>
      <c r="W118" s="540">
        <v>2018</v>
      </c>
      <c r="X118" s="788">
        <v>1644.6471021637794</v>
      </c>
      <c r="Y118" s="516">
        <v>1594.1198588563911</v>
      </c>
      <c r="Z118" s="517">
        <v>42833.183324601763</v>
      </c>
      <c r="AA118" s="791">
        <v>197.89359050094595</v>
      </c>
      <c r="AB118" s="515">
        <v>355.53382766962562</v>
      </c>
      <c r="AC118" s="517">
        <v>893.0165527084871</v>
      </c>
      <c r="AD118" s="516">
        <v>197.89359050094595</v>
      </c>
      <c r="AE118" s="517">
        <v>537.43061851198513</v>
      </c>
      <c r="AF118" s="548"/>
      <c r="AG118" s="548"/>
      <c r="AH118" s="548"/>
      <c r="AI118" s="548"/>
      <c r="AJ118" s="548"/>
      <c r="AK118" s="548"/>
      <c r="AL118" s="548"/>
      <c r="AM118" s="548"/>
      <c r="AN118" s="548"/>
      <c r="AO118" s="548"/>
    </row>
    <row r="119" spans="1:41">
      <c r="A119" s="741">
        <v>2019</v>
      </c>
      <c r="B119" s="740">
        <v>1052663733.7407134</v>
      </c>
      <c r="C119" s="748">
        <v>1135570092.4928207</v>
      </c>
      <c r="D119" s="763">
        <v>3.1868553924553344</v>
      </c>
      <c r="E119" s="767">
        <v>3.1868553924553344</v>
      </c>
      <c r="F119" s="757">
        <v>0.42834752906213858</v>
      </c>
      <c r="G119" s="763">
        <v>3.7890543427025722</v>
      </c>
      <c r="H119" s="723"/>
      <c r="I119" s="548"/>
      <c r="J119" s="721"/>
      <c r="K119" s="548"/>
      <c r="L119" s="548"/>
      <c r="M119" s="548"/>
      <c r="N119" s="548"/>
      <c r="O119" s="548"/>
      <c r="P119" s="548"/>
      <c r="Q119" s="548"/>
      <c r="R119" s="548"/>
      <c r="S119" s="548"/>
      <c r="T119" s="548"/>
      <c r="U119" s="548"/>
      <c r="V119" s="548"/>
      <c r="W119" s="540">
        <v>2019</v>
      </c>
      <c r="X119" s="788">
        <v>1697.0596270259464</v>
      </c>
      <c r="Y119" s="516">
        <v>1644.9221535405575</v>
      </c>
      <c r="Z119" s="517">
        <v>47056.841405539737</v>
      </c>
      <c r="AA119" s="791">
        <v>204.20017306114883</v>
      </c>
      <c r="AB119" s="515">
        <v>366.86417662871793</v>
      </c>
      <c r="AC119" s="517">
        <v>981.0743687870829</v>
      </c>
      <c r="AD119" s="516">
        <v>204.20017306114883</v>
      </c>
      <c r="AE119" s="517">
        <v>590.42511947212927</v>
      </c>
      <c r="AF119" s="548"/>
      <c r="AG119" s="548"/>
      <c r="AH119" s="548"/>
      <c r="AI119" s="548"/>
      <c r="AJ119" s="548"/>
      <c r="AK119" s="548"/>
      <c r="AL119" s="548"/>
      <c r="AM119" s="548"/>
      <c r="AN119" s="548"/>
      <c r="AO119" s="548"/>
    </row>
    <row r="120" spans="1:41">
      <c r="A120" s="741">
        <v>2020</v>
      </c>
      <c r="B120" s="740">
        <v>991743238.6392113</v>
      </c>
      <c r="C120" s="748">
        <v>1055533395.3026295</v>
      </c>
      <c r="D120" s="763">
        <v>-7.0481512078654163</v>
      </c>
      <c r="E120" s="767">
        <v>-7.0481512078654163</v>
      </c>
      <c r="F120" s="758">
        <v>-7.0481512078654163</v>
      </c>
      <c r="G120" s="763">
        <v>3.7890543427025722</v>
      </c>
      <c r="H120" s="723"/>
      <c r="I120" s="548"/>
      <c r="J120" s="548"/>
      <c r="K120" s="548"/>
      <c r="L120" s="548"/>
      <c r="M120" s="548"/>
      <c r="N120" s="548"/>
      <c r="O120" s="548"/>
      <c r="P120" s="548"/>
      <c r="Q120" s="548"/>
      <c r="R120" s="548"/>
      <c r="S120" s="548"/>
      <c r="T120" s="548"/>
      <c r="U120" s="548"/>
      <c r="V120" s="548"/>
      <c r="W120" s="540">
        <v>2020</v>
      </c>
      <c r="X120" s="788">
        <v>1577.4482984255205</v>
      </c>
      <c r="Y120" s="516">
        <v>1528.9855529073429</v>
      </c>
      <c r="Z120" s="517">
        <v>52247.200553584073</v>
      </c>
      <c r="AA120" s="791">
        <v>189.8078360970762</v>
      </c>
      <c r="AB120" s="515">
        <v>341.00703473243544</v>
      </c>
      <c r="AC120" s="517">
        <v>1089.2866536079334</v>
      </c>
      <c r="AD120" s="516">
        <v>189.8078360970762</v>
      </c>
      <c r="AE120" s="517">
        <v>655.54887892034776</v>
      </c>
      <c r="AF120" s="548"/>
      <c r="AG120" s="548"/>
      <c r="AH120" s="548"/>
      <c r="AI120" s="548"/>
      <c r="AJ120" s="548"/>
      <c r="AK120" s="548"/>
      <c r="AL120" s="548"/>
      <c r="AM120" s="548"/>
      <c r="AN120" s="548"/>
      <c r="AO120" s="548"/>
    </row>
    <row r="121" spans="1:41" ht="14.65" thickBot="1">
      <c r="A121" s="749">
        <v>2021</v>
      </c>
      <c r="B121" s="750">
        <v>1168475468.6000109</v>
      </c>
      <c r="C121" s="751">
        <v>1168475468.6000109</v>
      </c>
      <c r="D121" s="769">
        <v>10.7</v>
      </c>
      <c r="E121" s="778">
        <v>10.7</v>
      </c>
      <c r="F121" s="776">
        <v>10.7</v>
      </c>
      <c r="G121" s="769">
        <v>3.7890543427025722</v>
      </c>
      <c r="H121" s="723"/>
      <c r="I121" s="548"/>
      <c r="J121" s="548"/>
      <c r="K121" s="548"/>
      <c r="L121" s="548"/>
      <c r="M121" s="548"/>
      <c r="N121" s="548"/>
      <c r="O121" s="548"/>
      <c r="P121" s="548"/>
      <c r="Q121" s="548"/>
      <c r="R121" s="548"/>
      <c r="S121" s="548"/>
      <c r="T121" s="548"/>
      <c r="U121" s="548"/>
      <c r="V121" s="548"/>
      <c r="W121" s="540">
        <v>2021</v>
      </c>
      <c r="X121" s="788">
        <v>1744.0787793038523</v>
      </c>
      <c r="Y121" s="516">
        <v>1692.5870070684286</v>
      </c>
      <c r="Z121" s="517">
        <v>51847.612081522115</v>
      </c>
      <c r="AA121" s="791">
        <v>210.11727455946337</v>
      </c>
      <c r="AB121" s="515">
        <v>377.49478744880605</v>
      </c>
      <c r="AC121" s="517">
        <v>1080.9557500391143</v>
      </c>
      <c r="AD121" s="516">
        <v>210.11727455946337</v>
      </c>
      <c r="AE121" s="517">
        <v>650.53521747793127</v>
      </c>
      <c r="AF121" s="548"/>
      <c r="AG121" s="548"/>
      <c r="AH121" s="548"/>
      <c r="AI121" s="548"/>
      <c r="AJ121" s="548"/>
      <c r="AK121" s="548"/>
      <c r="AL121" s="548"/>
      <c r="AM121" s="548"/>
      <c r="AN121" s="548"/>
      <c r="AO121" s="548"/>
    </row>
    <row r="122" spans="1:41" ht="14.65" thickBot="1">
      <c r="A122" s="749">
        <v>2022</v>
      </c>
      <c r="B122" s="779">
        <v>1260785030.6194117</v>
      </c>
      <c r="C122" s="751">
        <v>1260785030.6194117</v>
      </c>
      <c r="D122" s="764">
        <v>7.9</v>
      </c>
      <c r="E122" s="778">
        <v>7.9</v>
      </c>
      <c r="F122" s="760">
        <v>7.9</v>
      </c>
      <c r="G122" s="769">
        <v>3.7890543427025722</v>
      </c>
      <c r="H122" s="723"/>
      <c r="I122" s="548"/>
      <c r="J122" s="548"/>
      <c r="K122" s="548"/>
      <c r="L122" s="548"/>
      <c r="M122" s="548"/>
      <c r="N122" s="548"/>
      <c r="O122" s="548"/>
      <c r="P122" s="548"/>
      <c r="Q122" s="548"/>
      <c r="R122" s="548"/>
      <c r="S122" s="548"/>
      <c r="T122" s="548"/>
      <c r="U122" s="548"/>
      <c r="V122" s="548"/>
      <c r="W122" s="786" t="s">
        <v>414</v>
      </c>
      <c r="X122" s="789"/>
      <c r="Y122" s="524"/>
      <c r="Z122" s="525"/>
      <c r="AA122" s="522"/>
      <c r="AB122" s="792"/>
      <c r="AC122" s="525"/>
      <c r="AD122" s="524">
        <v>226.71653924966097</v>
      </c>
      <c r="AE122" s="525">
        <v>625.57542808672167</v>
      </c>
      <c r="AF122" s="548"/>
      <c r="AG122" s="548"/>
      <c r="AH122" s="548"/>
      <c r="AI122" s="548"/>
      <c r="AJ122" s="548"/>
      <c r="AK122" s="548"/>
      <c r="AL122" s="548"/>
      <c r="AM122" s="548"/>
      <c r="AN122" s="548"/>
      <c r="AO122" s="548"/>
    </row>
    <row r="123" spans="1:41">
      <c r="A123" s="548"/>
      <c r="B123" s="548"/>
      <c r="C123" s="548"/>
      <c r="D123" s="548"/>
      <c r="E123" s="548"/>
      <c r="F123" s="548"/>
      <c r="G123" s="548"/>
      <c r="H123" s="548"/>
      <c r="I123" s="548"/>
      <c r="J123" s="548"/>
      <c r="K123" s="548"/>
      <c r="L123" s="548"/>
      <c r="M123" s="548"/>
      <c r="N123" s="548"/>
      <c r="O123" s="548"/>
      <c r="P123" s="548"/>
      <c r="Q123" s="548"/>
      <c r="R123" s="548"/>
      <c r="S123" s="548"/>
      <c r="T123" s="548"/>
      <c r="U123" s="548"/>
      <c r="V123" s="548"/>
      <c r="W123" s="548"/>
      <c r="X123" s="548"/>
      <c r="Y123" s="548"/>
      <c r="Z123" s="548"/>
      <c r="AA123" s="548"/>
      <c r="AB123" s="548"/>
      <c r="AC123" s="548"/>
      <c r="AD123" s="548"/>
      <c r="AE123" s="548"/>
      <c r="AF123" s="548"/>
      <c r="AG123" s="548"/>
      <c r="AH123" s="548"/>
      <c r="AI123" s="548"/>
      <c r="AJ123" s="548"/>
      <c r="AK123" s="548"/>
      <c r="AL123" s="548"/>
      <c r="AM123" s="548"/>
      <c r="AN123" s="548"/>
      <c r="AO123" s="548"/>
    </row>
    <row r="124" spans="1:41">
      <c r="A124" s="548"/>
      <c r="B124" s="548"/>
      <c r="C124" s="548"/>
      <c r="D124" s="548"/>
      <c r="F124" s="548"/>
      <c r="G124" s="548"/>
      <c r="H124" s="723"/>
      <c r="I124" s="548"/>
      <c r="J124" s="548"/>
      <c r="K124" s="548"/>
      <c r="L124" s="548"/>
      <c r="M124" s="548"/>
      <c r="N124" s="548"/>
      <c r="O124" s="548"/>
      <c r="P124" s="548"/>
      <c r="Q124" s="548"/>
      <c r="R124" s="548"/>
      <c r="S124" s="548"/>
      <c r="T124" s="548"/>
      <c r="U124" s="548"/>
      <c r="V124" s="548"/>
      <c r="W124" s="548"/>
      <c r="X124" s="548"/>
      <c r="Y124" s="548"/>
      <c r="Z124" s="548"/>
      <c r="AA124" s="548"/>
      <c r="AB124" s="548"/>
      <c r="AC124" s="548"/>
      <c r="AD124" s="548"/>
      <c r="AE124" s="548"/>
      <c r="AF124" s="548"/>
      <c r="AG124" s="548"/>
      <c r="AH124" s="548"/>
      <c r="AI124" s="548"/>
      <c r="AJ124" s="548"/>
      <c r="AK124" s="548"/>
      <c r="AL124" s="548"/>
      <c r="AM124" s="548"/>
      <c r="AN124" s="548"/>
      <c r="AO124" s="548"/>
    </row>
    <row r="125" spans="1:41">
      <c r="A125" s="747" t="s">
        <v>409</v>
      </c>
      <c r="B125" s="743" t="s">
        <v>775</v>
      </c>
      <c r="C125" s="548"/>
      <c r="D125" s="548"/>
      <c r="F125" s="548"/>
      <c r="G125" s="548"/>
      <c r="H125" s="723"/>
      <c r="I125" s="548"/>
      <c r="J125" s="548"/>
      <c r="K125" s="548"/>
      <c r="L125" s="548"/>
      <c r="M125" s="548"/>
      <c r="N125" s="548"/>
      <c r="O125" s="548"/>
      <c r="P125" s="548"/>
      <c r="Q125" s="548"/>
      <c r="R125" s="548"/>
      <c r="S125" s="548"/>
      <c r="T125" s="548"/>
      <c r="U125" s="548"/>
      <c r="V125" s="548"/>
      <c r="W125" s="548"/>
      <c r="X125" s="548"/>
      <c r="Y125" s="548"/>
      <c r="Z125" s="548"/>
      <c r="AA125" s="548"/>
      <c r="AB125" s="548"/>
      <c r="AC125" s="548"/>
      <c r="AD125" s="548"/>
      <c r="AE125" s="548"/>
      <c r="AF125" s="548"/>
      <c r="AG125" s="548"/>
      <c r="AH125" s="548"/>
      <c r="AI125" s="548"/>
      <c r="AJ125" s="548"/>
      <c r="AK125" s="548"/>
      <c r="AL125" s="548"/>
      <c r="AM125" s="548"/>
      <c r="AN125" s="548"/>
      <c r="AO125" s="548"/>
    </row>
    <row r="126" spans="1:41">
      <c r="A126" s="548"/>
      <c r="B126" s="743" t="s">
        <v>776</v>
      </c>
      <c r="C126" s="548"/>
      <c r="D126" s="548"/>
      <c r="F126" s="548"/>
      <c r="G126" s="548"/>
      <c r="H126" s="723"/>
      <c r="I126" s="548"/>
      <c r="J126" s="548"/>
      <c r="K126" s="548"/>
      <c r="L126" s="548"/>
      <c r="M126" s="548"/>
      <c r="N126" s="548"/>
      <c r="O126" s="548"/>
      <c r="P126" s="548"/>
      <c r="Q126" s="548"/>
      <c r="R126" s="548"/>
      <c r="S126" s="548"/>
      <c r="T126" s="548"/>
      <c r="U126" s="548"/>
      <c r="V126" s="548"/>
      <c r="W126" s="548"/>
      <c r="X126" s="548"/>
      <c r="Y126" s="548"/>
      <c r="Z126" s="548"/>
      <c r="AA126" s="548"/>
      <c r="AB126" s="548"/>
      <c r="AC126" s="548"/>
      <c r="AD126" s="548"/>
      <c r="AE126" s="548"/>
      <c r="AF126" s="548"/>
      <c r="AG126" s="548"/>
      <c r="AH126" s="548"/>
      <c r="AI126" s="548"/>
      <c r="AJ126" s="548"/>
      <c r="AK126" s="548"/>
      <c r="AL126" s="548"/>
      <c r="AM126" s="548"/>
      <c r="AN126" s="548"/>
      <c r="AO126" s="548"/>
    </row>
    <row r="127" spans="1:41">
      <c r="A127" s="548"/>
      <c r="B127" s="743" t="s">
        <v>777</v>
      </c>
      <c r="C127" s="548"/>
      <c r="D127" s="548"/>
      <c r="E127" s="548"/>
      <c r="F127" s="548"/>
      <c r="G127" s="548"/>
      <c r="H127" s="548"/>
      <c r="I127" s="548"/>
      <c r="J127" s="548"/>
      <c r="K127" s="548"/>
      <c r="L127" s="548"/>
      <c r="M127" s="548"/>
      <c r="N127" s="548"/>
      <c r="O127" s="548"/>
      <c r="P127" s="548"/>
      <c r="Q127" s="548"/>
      <c r="R127" s="548"/>
      <c r="S127" s="548"/>
      <c r="T127" s="548"/>
      <c r="U127" s="548"/>
      <c r="V127" s="548"/>
      <c r="W127" s="548"/>
      <c r="X127" s="548"/>
      <c r="Y127" s="548"/>
      <c r="Z127" s="548"/>
      <c r="AA127" s="548"/>
      <c r="AB127" s="548"/>
      <c r="AC127" s="548"/>
      <c r="AD127" s="548"/>
      <c r="AE127" s="548"/>
      <c r="AF127" s="548"/>
      <c r="AG127" s="548"/>
      <c r="AH127" s="548"/>
      <c r="AI127" s="548"/>
      <c r="AJ127" s="548"/>
      <c r="AK127" s="548"/>
      <c r="AL127" s="548"/>
      <c r="AM127" s="548"/>
      <c r="AN127" s="548"/>
      <c r="AO127" s="548"/>
    </row>
    <row r="128" spans="1:41">
      <c r="A128" s="548"/>
      <c r="B128" s="743" t="s">
        <v>778</v>
      </c>
      <c r="C128" s="548"/>
      <c r="D128" s="548"/>
      <c r="E128" s="548"/>
      <c r="F128" s="548"/>
      <c r="G128" s="548"/>
      <c r="H128" s="548"/>
      <c r="I128" s="548"/>
      <c r="J128" s="548"/>
      <c r="K128" s="548"/>
      <c r="L128" s="548"/>
      <c r="M128" s="548"/>
      <c r="N128" s="548"/>
      <c r="O128" s="548"/>
      <c r="P128" s="548"/>
      <c r="Q128" s="548"/>
      <c r="R128" s="548"/>
      <c r="S128" s="548"/>
      <c r="T128" s="548"/>
      <c r="U128" s="548"/>
      <c r="V128" s="548"/>
      <c r="W128" s="548"/>
      <c r="X128" s="548"/>
      <c r="Y128" s="548"/>
      <c r="Z128" s="548"/>
      <c r="AA128" s="548"/>
      <c r="AB128" s="548"/>
      <c r="AC128" s="548"/>
      <c r="AD128" s="548"/>
      <c r="AE128" s="548"/>
      <c r="AF128" s="548"/>
      <c r="AG128" s="548"/>
      <c r="AH128" s="548"/>
      <c r="AI128" s="548"/>
      <c r="AJ128" s="548"/>
      <c r="AK128" s="548"/>
      <c r="AL128" s="548"/>
      <c r="AM128" s="548"/>
      <c r="AN128" s="548"/>
      <c r="AO128" s="548"/>
    </row>
    <row r="129" spans="1:41">
      <c r="A129" s="548"/>
      <c r="B129" s="743" t="s">
        <v>779</v>
      </c>
      <c r="C129" s="548"/>
      <c r="D129" s="548"/>
      <c r="E129" s="548"/>
      <c r="F129" s="548"/>
      <c r="G129" s="548"/>
      <c r="H129" s="548"/>
      <c r="I129" s="548"/>
      <c r="J129" s="548"/>
      <c r="K129" s="548"/>
      <c r="L129" s="548"/>
      <c r="M129" s="548"/>
      <c r="N129" s="548"/>
      <c r="O129" s="548"/>
      <c r="P129" s="548"/>
      <c r="Q129" s="548"/>
      <c r="R129" s="548"/>
      <c r="S129" s="548"/>
      <c r="T129" s="548"/>
      <c r="U129" s="548"/>
      <c r="V129" s="548"/>
      <c r="W129" s="548"/>
      <c r="X129" s="548"/>
      <c r="Y129" s="548"/>
      <c r="Z129" s="548"/>
      <c r="AA129" s="548"/>
      <c r="AB129" s="548"/>
      <c r="AC129" s="548"/>
      <c r="AD129" s="548"/>
      <c r="AE129" s="548"/>
      <c r="AF129" s="548"/>
      <c r="AG129" s="548"/>
      <c r="AH129" s="548"/>
      <c r="AI129" s="548"/>
      <c r="AJ129" s="548"/>
      <c r="AK129" s="548"/>
      <c r="AL129" s="548"/>
      <c r="AM129" s="548"/>
      <c r="AN129" s="548"/>
      <c r="AO129" s="548"/>
    </row>
    <row r="130" spans="1:41">
      <c r="A130" s="548"/>
      <c r="B130" s="744" t="s">
        <v>780</v>
      </c>
      <c r="C130" s="745"/>
      <c r="D130" s="548"/>
      <c r="E130" s="548"/>
      <c r="F130" s="548"/>
      <c r="G130" s="548"/>
      <c r="H130" s="548"/>
      <c r="I130" s="548"/>
      <c r="J130" s="548"/>
      <c r="K130" s="548"/>
      <c r="L130" s="548"/>
      <c r="M130" s="548"/>
      <c r="N130" s="548"/>
      <c r="O130" s="548"/>
      <c r="P130" s="548"/>
      <c r="Q130" s="548"/>
      <c r="R130" s="548"/>
      <c r="S130" s="548"/>
      <c r="T130" s="548"/>
      <c r="U130" s="548"/>
      <c r="V130" s="548"/>
      <c r="W130" s="548"/>
      <c r="X130" s="548"/>
      <c r="Y130" s="548"/>
      <c r="Z130" s="548"/>
      <c r="AA130" s="548"/>
      <c r="AB130" s="548"/>
      <c r="AC130" s="548"/>
      <c r="AD130" s="548"/>
      <c r="AE130" s="548"/>
      <c r="AF130" s="548"/>
      <c r="AG130" s="548"/>
      <c r="AH130" s="548"/>
      <c r="AI130" s="548"/>
      <c r="AJ130" s="548"/>
      <c r="AK130" s="548"/>
      <c r="AL130" s="548"/>
      <c r="AM130" s="548"/>
      <c r="AN130" s="548"/>
      <c r="AO130" s="548"/>
    </row>
    <row r="131" spans="1:41">
      <c r="A131" s="548"/>
      <c r="B131" s="743" t="s">
        <v>781</v>
      </c>
      <c r="C131" s="548"/>
      <c r="D131" s="548"/>
      <c r="E131" s="548"/>
      <c r="F131" s="548"/>
      <c r="G131" s="548"/>
      <c r="H131" s="548"/>
      <c r="I131" s="548"/>
      <c r="J131" s="548"/>
      <c r="K131" s="548"/>
      <c r="L131" s="548"/>
      <c r="M131" s="548"/>
      <c r="N131" s="548"/>
      <c r="O131" s="548"/>
      <c r="P131" s="548"/>
      <c r="Q131" s="548"/>
      <c r="R131" s="548"/>
      <c r="S131" s="548"/>
      <c r="T131" s="548"/>
      <c r="U131" s="548"/>
      <c r="V131" s="548"/>
      <c r="W131" s="548"/>
      <c r="X131" s="548"/>
      <c r="Y131" s="548"/>
      <c r="Z131" s="548"/>
      <c r="AA131" s="548"/>
      <c r="AB131" s="548"/>
      <c r="AC131" s="548"/>
      <c r="AD131" s="548"/>
      <c r="AE131" s="548"/>
      <c r="AF131" s="548"/>
      <c r="AG131" s="548"/>
      <c r="AH131" s="548"/>
      <c r="AI131" s="548"/>
      <c r="AJ131" s="548"/>
      <c r="AK131" s="548"/>
      <c r="AL131" s="548"/>
      <c r="AM131" s="548"/>
      <c r="AN131" s="548"/>
      <c r="AO131" s="548"/>
    </row>
    <row r="132" spans="1:41">
      <c r="A132" s="548"/>
      <c r="B132" s="746" t="s">
        <v>782</v>
      </c>
      <c r="C132" s="629"/>
      <c r="D132" s="629"/>
      <c r="E132" s="629"/>
      <c r="F132" s="629"/>
      <c r="G132" s="629"/>
      <c r="H132" s="629"/>
      <c r="I132" s="629"/>
      <c r="J132" s="629"/>
      <c r="K132" s="629"/>
      <c r="L132" s="629"/>
      <c r="M132" s="629"/>
      <c r="N132" s="629"/>
      <c r="O132" s="548"/>
      <c r="P132" s="548"/>
      <c r="Q132" s="548"/>
      <c r="R132" s="548"/>
      <c r="S132" s="548"/>
      <c r="T132" s="548"/>
      <c r="U132" s="548"/>
      <c r="V132" s="548"/>
      <c r="W132" s="548"/>
      <c r="X132" s="548"/>
      <c r="Y132" s="548"/>
      <c r="Z132" s="548"/>
      <c r="AA132" s="548"/>
      <c r="AB132" s="548"/>
      <c r="AC132" s="548"/>
      <c r="AD132" s="548"/>
      <c r="AE132" s="548"/>
      <c r="AF132" s="548"/>
      <c r="AG132" s="548"/>
      <c r="AH132" s="548"/>
      <c r="AI132" s="548"/>
      <c r="AJ132" s="548"/>
      <c r="AK132" s="548"/>
      <c r="AL132" s="548"/>
      <c r="AM132" s="548"/>
      <c r="AN132" s="548"/>
      <c r="AO132" s="548"/>
    </row>
    <row r="133" spans="1:41">
      <c r="A133" s="548" t="s">
        <v>783</v>
      </c>
      <c r="B133" s="746" t="s">
        <v>784</v>
      </c>
      <c r="C133" s="629"/>
      <c r="D133" s="629"/>
      <c r="E133" s="629"/>
      <c r="F133" s="629"/>
      <c r="G133" s="629"/>
      <c r="H133" s="629"/>
      <c r="I133" s="629"/>
      <c r="J133" s="629"/>
      <c r="K133" s="548"/>
      <c r="L133" s="548"/>
      <c r="M133" s="548"/>
      <c r="N133" s="548"/>
      <c r="O133" s="548"/>
      <c r="P133" s="548"/>
      <c r="Q133" s="548"/>
      <c r="R133" s="548"/>
      <c r="S133" s="548"/>
      <c r="T133" s="548"/>
      <c r="U133" s="548"/>
      <c r="V133" s="548"/>
      <c r="W133" s="548"/>
      <c r="X133" s="548"/>
      <c r="Y133" s="548"/>
      <c r="Z133" s="548"/>
      <c r="AA133" s="548"/>
      <c r="AB133" s="548"/>
      <c r="AC133" s="548"/>
      <c r="AD133" s="548"/>
      <c r="AE133" s="548"/>
      <c r="AF133" s="548"/>
      <c r="AG133" s="548"/>
      <c r="AH133" s="548"/>
      <c r="AI133" s="548"/>
      <c r="AJ133" s="548"/>
      <c r="AK133" s="548"/>
      <c r="AL133" s="548"/>
      <c r="AM133" s="548"/>
      <c r="AN133" s="548"/>
      <c r="AO133" s="548"/>
    </row>
    <row r="134" spans="1:41">
      <c r="A134" s="747" t="s">
        <v>410</v>
      </c>
      <c r="B134" s="548" t="s">
        <v>804</v>
      </c>
      <c r="C134" s="548"/>
      <c r="D134" s="548"/>
      <c r="E134" s="548"/>
      <c r="F134" s="548"/>
      <c r="G134" s="548"/>
      <c r="H134" s="548"/>
      <c r="I134" s="548"/>
      <c r="J134" s="548"/>
      <c r="K134" s="548"/>
      <c r="L134" s="548"/>
      <c r="M134" s="548"/>
      <c r="N134" s="548"/>
      <c r="O134" s="548"/>
      <c r="P134" s="548"/>
      <c r="Q134" s="548"/>
      <c r="R134" s="548"/>
      <c r="S134" s="548"/>
      <c r="T134" s="548"/>
      <c r="U134" s="548"/>
      <c r="V134" s="548"/>
      <c r="W134" s="548"/>
      <c r="X134" s="548"/>
      <c r="Y134" s="548"/>
      <c r="Z134" s="548"/>
      <c r="AA134" s="548"/>
      <c r="AB134" s="548"/>
      <c r="AC134" s="548"/>
      <c r="AD134" s="548"/>
      <c r="AE134" s="548"/>
      <c r="AF134" s="548"/>
      <c r="AG134" s="548"/>
      <c r="AH134" s="548"/>
      <c r="AI134" s="548"/>
      <c r="AJ134" s="548"/>
      <c r="AK134" s="548"/>
      <c r="AL134" s="548"/>
      <c r="AM134" s="548"/>
      <c r="AN134" s="548"/>
      <c r="AO134" s="548"/>
    </row>
    <row r="135" spans="1:41">
      <c r="B135" s="548" t="s">
        <v>805</v>
      </c>
    </row>
    <row r="136" spans="1:41">
      <c r="B136" s="548" t="s">
        <v>806</v>
      </c>
    </row>
  </sheetData>
  <mergeCells count="4">
    <mergeCell ref="X3:Z3"/>
    <mergeCell ref="AB3:AC3"/>
    <mergeCell ref="I3:U3"/>
    <mergeCell ref="AD3:AE3"/>
  </mergeCells>
  <conditionalFormatting sqref="E6:E122">
    <cfRule type="dataBar" priority="1">
      <dataBar>
        <cfvo type="min"/>
        <cfvo type="max"/>
        <color rgb="FF63C384"/>
      </dataBar>
      <extLst>
        <ext xmlns:x14="http://schemas.microsoft.com/office/spreadsheetml/2009/9/main" uri="{B025F937-C7B1-47D3-B67F-A62EFF666E3E}">
          <x14:id>{38790AE2-4BC2-4384-91E0-A1D222641DD0}</x14:id>
        </ext>
      </extLst>
    </cfRule>
  </conditionalFormatting>
  <pageMargins left="0.7" right="0.7" top="0.75" bottom="0.75" header="0.3" footer="0.3"/>
  <pageSetup paperSize="9" orientation="portrait" horizontalDpi="360" verticalDpi="360" r:id="rId1"/>
  <drawing r:id="rId2"/>
  <legacyDrawing r:id="rId3"/>
  <extLst>
    <ext xmlns:x14="http://schemas.microsoft.com/office/spreadsheetml/2009/9/main" uri="{78C0D931-6437-407d-A8EE-F0AAD7539E65}">
      <x14:conditionalFormattings>
        <x14:conditionalFormatting xmlns:xm="http://schemas.microsoft.com/office/excel/2006/main">
          <x14:cfRule type="dataBar" id="{38790AE2-4BC2-4384-91E0-A1D222641DD0}">
            <x14:dataBar minLength="0" maxLength="100" border="1" negativeBarBorderColorSameAsPositive="0">
              <x14:cfvo type="autoMin"/>
              <x14:cfvo type="autoMax"/>
              <x14:borderColor rgb="FF63C384"/>
              <x14:negativeFillColor rgb="FFFF0000"/>
              <x14:negativeBorderColor rgb="FFFF0000"/>
              <x14:axisColor rgb="FF000000"/>
            </x14:dataBar>
          </x14:cfRule>
          <xm:sqref>E6:E122</xm:sqref>
        </x14:conditionalFormatting>
      </x14:conditionalFormattings>
    </ext>
  </extLst>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4" tint="0.79998168889431442"/>
  </sheetPr>
  <dimension ref="A1:T59"/>
  <sheetViews>
    <sheetView workbookViewId="0">
      <selection activeCell="H42" sqref="H42"/>
    </sheetView>
  </sheetViews>
  <sheetFormatPr defaultColWidth="11.3984375" defaultRowHeight="13.15"/>
  <cols>
    <col min="1" max="1" width="11.3984375" style="375"/>
    <col min="2" max="2" width="18.86328125" style="375" bestFit="1" customWidth="1"/>
    <col min="3" max="10" width="11.3984375" style="375"/>
    <col min="11" max="11" width="13.59765625" style="375" bestFit="1" customWidth="1"/>
    <col min="12" max="16384" width="11.3984375" style="375"/>
  </cols>
  <sheetData>
    <row r="1" spans="1:20">
      <c r="A1" s="683" t="s">
        <v>1088</v>
      </c>
    </row>
    <row r="3" spans="1:20" ht="13.5" thickBot="1"/>
    <row r="4" spans="1:20" ht="52.9" thickBot="1">
      <c r="A4" s="689" t="s">
        <v>413</v>
      </c>
      <c r="B4" s="690" t="s">
        <v>807</v>
      </c>
      <c r="C4" s="690" t="s">
        <v>808</v>
      </c>
      <c r="D4" s="690" t="s">
        <v>809</v>
      </c>
      <c r="E4" s="690" t="s">
        <v>810</v>
      </c>
      <c r="F4" s="690" t="s">
        <v>811</v>
      </c>
      <c r="G4" s="690" t="s">
        <v>812</v>
      </c>
      <c r="H4" s="690" t="s">
        <v>813</v>
      </c>
      <c r="I4" s="691" t="s">
        <v>814</v>
      </c>
      <c r="J4" s="688"/>
      <c r="K4" s="707" t="s">
        <v>723</v>
      </c>
      <c r="L4" s="684"/>
      <c r="M4" s="684"/>
      <c r="N4" s="684"/>
      <c r="O4" s="684"/>
      <c r="P4" s="684"/>
      <c r="Q4" s="684"/>
      <c r="R4" s="684"/>
      <c r="S4" s="684"/>
      <c r="T4" s="684"/>
    </row>
    <row r="5" spans="1:20">
      <c r="A5" s="692">
        <v>1970</v>
      </c>
      <c r="B5" s="693">
        <v>519</v>
      </c>
      <c r="C5" s="694">
        <v>0.66873192530144521</v>
      </c>
      <c r="D5" s="694"/>
      <c r="E5" s="693">
        <v>77609.574235004504</v>
      </c>
      <c r="F5" s="693"/>
      <c r="G5" s="693"/>
      <c r="H5" s="693"/>
      <c r="I5" s="695"/>
      <c r="J5" s="684"/>
      <c r="K5" s="708">
        <v>6.78</v>
      </c>
      <c r="L5" s="684"/>
      <c r="M5" s="684"/>
      <c r="N5" s="684"/>
      <c r="O5" s="684"/>
      <c r="P5" s="684"/>
      <c r="Q5" s="684"/>
      <c r="R5" s="684"/>
      <c r="S5" s="684"/>
      <c r="T5" s="684"/>
    </row>
    <row r="6" spans="1:20">
      <c r="A6" s="696">
        <v>1971</v>
      </c>
      <c r="B6" s="685">
        <v>519</v>
      </c>
      <c r="C6" s="686">
        <v>0.75981321352750208</v>
      </c>
      <c r="D6" s="686"/>
      <c r="E6" s="685">
        <v>68306.261428449652</v>
      </c>
      <c r="F6" s="685"/>
      <c r="G6" s="685"/>
      <c r="H6" s="685">
        <v>-11.987326174969205</v>
      </c>
      <c r="I6" s="697"/>
      <c r="J6" s="687"/>
      <c r="K6" s="709">
        <v>13.62</v>
      </c>
      <c r="L6" s="684"/>
      <c r="M6" s="684"/>
      <c r="N6" s="684"/>
      <c r="O6" s="684"/>
      <c r="P6" s="684"/>
      <c r="Q6" s="684"/>
      <c r="R6" s="684"/>
      <c r="S6" s="684"/>
      <c r="T6" s="684"/>
    </row>
    <row r="7" spans="1:20">
      <c r="A7" s="698">
        <v>1972</v>
      </c>
      <c r="B7" s="699">
        <v>613.00000000000011</v>
      </c>
      <c r="C7" s="700">
        <v>0.8662630447427051</v>
      </c>
      <c r="D7" s="700"/>
      <c r="E7" s="699">
        <v>70763.725143333519</v>
      </c>
      <c r="F7" s="699"/>
      <c r="G7" s="699">
        <v>11924.1513020693</v>
      </c>
      <c r="H7" s="699">
        <v>3.5977136846496061</v>
      </c>
      <c r="I7" s="701"/>
      <c r="J7" s="684"/>
      <c r="K7" s="710">
        <v>14.01</v>
      </c>
      <c r="L7" s="684"/>
      <c r="M7" s="684"/>
      <c r="N7" s="684"/>
      <c r="O7" s="684"/>
      <c r="P7" s="684"/>
      <c r="Q7" s="684"/>
      <c r="R7" s="684"/>
      <c r="S7" s="684"/>
      <c r="T7" s="684"/>
    </row>
    <row r="8" spans="1:20">
      <c r="A8" s="698">
        <v>1973</v>
      </c>
      <c r="B8" s="699">
        <v>660</v>
      </c>
      <c r="C8" s="700">
        <v>1.0700947391706637</v>
      </c>
      <c r="D8" s="700"/>
      <c r="E8" s="699">
        <v>61676.782049363959</v>
      </c>
      <c r="F8" s="699"/>
      <c r="G8" s="699">
        <v>11587.276730822441</v>
      </c>
      <c r="H8" s="699">
        <v>-12.841244685131759</v>
      </c>
      <c r="I8" s="701">
        <v>-2.8251450582348681</v>
      </c>
      <c r="J8" s="684"/>
      <c r="K8" s="710">
        <v>23.53</v>
      </c>
      <c r="L8" s="684"/>
      <c r="M8" s="684"/>
      <c r="N8" s="684"/>
      <c r="O8" s="684"/>
      <c r="P8" s="684"/>
      <c r="Q8" s="684"/>
      <c r="R8" s="684"/>
      <c r="S8" s="684"/>
      <c r="T8" s="684"/>
    </row>
    <row r="9" spans="1:20">
      <c r="A9" s="698">
        <v>1974</v>
      </c>
      <c r="B9" s="699">
        <v>900</v>
      </c>
      <c r="C9" s="700">
        <v>1.3487474092507044</v>
      </c>
      <c r="D9" s="700"/>
      <c r="E9" s="699">
        <v>66728.580446356107</v>
      </c>
      <c r="F9" s="699"/>
      <c r="G9" s="699">
        <v>11155.440125071795</v>
      </c>
      <c r="H9" s="699">
        <v>8.190761951472858</v>
      </c>
      <c r="I9" s="701">
        <v>-3.7268170579023985</v>
      </c>
      <c r="J9" s="684"/>
      <c r="K9" s="710">
        <v>26.04</v>
      </c>
      <c r="L9" s="684"/>
      <c r="M9" s="684"/>
      <c r="N9" s="684"/>
      <c r="O9" s="684"/>
      <c r="P9" s="684"/>
      <c r="Q9" s="684"/>
      <c r="R9" s="684"/>
      <c r="S9" s="684"/>
      <c r="T9" s="684"/>
    </row>
    <row r="10" spans="1:20">
      <c r="A10" s="698">
        <v>1975</v>
      </c>
      <c r="B10" s="699">
        <v>1200</v>
      </c>
      <c r="C10" s="700">
        <v>1.5874757006880791</v>
      </c>
      <c r="D10" s="700"/>
      <c r="E10" s="699">
        <v>75591.708237163519</v>
      </c>
      <c r="F10" s="699"/>
      <c r="G10" s="699">
        <v>11345.543233034532</v>
      </c>
      <c r="H10" s="699">
        <v>13.282356273010464</v>
      </c>
      <c r="I10" s="701">
        <v>1.7041291587902574</v>
      </c>
      <c r="J10" s="684"/>
      <c r="K10" s="710">
        <v>17.7</v>
      </c>
      <c r="L10" s="684"/>
      <c r="M10" s="684"/>
      <c r="N10" s="684"/>
      <c r="O10" s="684"/>
      <c r="P10" s="684"/>
      <c r="Q10" s="684"/>
      <c r="R10" s="684"/>
      <c r="S10" s="684"/>
      <c r="T10" s="684"/>
    </row>
    <row r="11" spans="1:20">
      <c r="A11" s="698">
        <v>1976</v>
      </c>
      <c r="B11" s="699">
        <v>1380</v>
      </c>
      <c r="C11" s="700">
        <v>1.9951394606247776</v>
      </c>
      <c r="D11" s="700"/>
      <c r="E11" s="699">
        <v>69168.097129804315</v>
      </c>
      <c r="F11" s="699"/>
      <c r="G11" s="699">
        <v>10623.41453652058</v>
      </c>
      <c r="H11" s="699">
        <v>-8.4977721196689782</v>
      </c>
      <c r="I11" s="701">
        <v>-6.364866641302358</v>
      </c>
      <c r="J11" s="684"/>
      <c r="K11" s="710">
        <v>25.68</v>
      </c>
      <c r="L11" s="684"/>
      <c r="M11" s="684"/>
      <c r="N11" s="684"/>
      <c r="O11" s="684"/>
      <c r="P11" s="684"/>
      <c r="Q11" s="684"/>
      <c r="R11" s="684"/>
      <c r="S11" s="684"/>
      <c r="T11" s="684"/>
    </row>
    <row r="12" spans="1:20">
      <c r="A12" s="698">
        <v>1977</v>
      </c>
      <c r="B12" s="699">
        <v>1887.5</v>
      </c>
      <c r="C12" s="700">
        <v>2.5611605256040271</v>
      </c>
      <c r="D12" s="700"/>
      <c r="E12" s="699">
        <v>73697.059638807681</v>
      </c>
      <c r="F12" s="699"/>
      <c r="G12" s="699">
        <v>9765.0540517539721</v>
      </c>
      <c r="H12" s="699">
        <v>6.5477621865237756</v>
      </c>
      <c r="I12" s="701">
        <v>-8.0798925977686782</v>
      </c>
      <c r="J12" s="684"/>
      <c r="K12" s="710">
        <v>28.37</v>
      </c>
      <c r="L12" s="684"/>
      <c r="M12" s="684"/>
      <c r="N12" s="684"/>
      <c r="O12" s="684"/>
      <c r="P12" s="684"/>
      <c r="Q12" s="684"/>
      <c r="R12" s="684"/>
      <c r="S12" s="684"/>
      <c r="T12" s="684"/>
    </row>
    <row r="13" spans="1:20">
      <c r="A13" s="698">
        <v>1978</v>
      </c>
      <c r="B13" s="699">
        <v>2500.0000000000005</v>
      </c>
      <c r="C13" s="700">
        <v>3.0418903562599029</v>
      </c>
      <c r="D13" s="700"/>
      <c r="E13" s="699">
        <v>82185.736736212508</v>
      </c>
      <c r="F13" s="699"/>
      <c r="G13" s="699">
        <v>9561.2128919999759</v>
      </c>
      <c r="H13" s="699">
        <v>11.518338912038262</v>
      </c>
      <c r="I13" s="701">
        <v>-2.0874555191774169</v>
      </c>
      <c r="J13" s="684"/>
      <c r="K13" s="710">
        <v>18.77</v>
      </c>
      <c r="L13" s="684"/>
      <c r="M13" s="684"/>
      <c r="N13" s="684"/>
      <c r="O13" s="684"/>
      <c r="P13" s="684"/>
      <c r="Q13" s="684"/>
      <c r="R13" s="684"/>
      <c r="S13" s="684"/>
      <c r="T13" s="684"/>
    </row>
    <row r="14" spans="1:20">
      <c r="A14" s="698">
        <v>1979</v>
      </c>
      <c r="B14" s="699">
        <v>3450</v>
      </c>
      <c r="C14" s="700">
        <v>3.9179547788627551</v>
      </c>
      <c r="D14" s="700"/>
      <c r="E14" s="699">
        <v>88056.146503084805</v>
      </c>
      <c r="F14" s="699"/>
      <c r="G14" s="699">
        <v>8807.4424637281809</v>
      </c>
      <c r="H14" s="699">
        <v>7.1428571428571175</v>
      </c>
      <c r="I14" s="701">
        <v>-7.8836277027414248</v>
      </c>
      <c r="J14" s="684"/>
      <c r="K14" s="710">
        <v>28.8</v>
      </c>
      <c r="L14" s="684"/>
      <c r="M14" s="684"/>
      <c r="N14" s="684"/>
      <c r="O14" s="684"/>
      <c r="P14" s="684"/>
      <c r="Q14" s="684"/>
      <c r="R14" s="684"/>
      <c r="S14" s="684"/>
      <c r="T14" s="684"/>
    </row>
    <row r="15" spans="1:20">
      <c r="A15" s="698">
        <v>1980</v>
      </c>
      <c r="B15" s="699">
        <v>4500</v>
      </c>
      <c r="C15" s="700">
        <v>4.9350558394555266</v>
      </c>
      <c r="D15" s="700"/>
      <c r="E15" s="699">
        <v>91184.37858438649</v>
      </c>
      <c r="F15" s="699"/>
      <c r="G15" s="699">
        <v>8350.2078347365441</v>
      </c>
      <c r="H15" s="699">
        <v>3.5525425600949845</v>
      </c>
      <c r="I15" s="701">
        <v>-5.1914574619666638</v>
      </c>
      <c r="J15" s="684"/>
      <c r="K15" s="710">
        <v>25.96</v>
      </c>
      <c r="L15" s="684"/>
      <c r="M15" s="684"/>
      <c r="N15" s="684"/>
      <c r="O15" s="684"/>
      <c r="P15" s="684"/>
      <c r="Q15" s="684"/>
      <c r="R15" s="684"/>
      <c r="S15" s="684"/>
      <c r="T15" s="684"/>
    </row>
    <row r="16" spans="1:20">
      <c r="A16" s="698">
        <v>1981</v>
      </c>
      <c r="B16" s="699">
        <v>5700</v>
      </c>
      <c r="C16" s="700">
        <v>6.2354430531520579</v>
      </c>
      <c r="D16" s="700"/>
      <c r="E16" s="699">
        <v>91412.910861540338</v>
      </c>
      <c r="F16" s="699"/>
      <c r="G16" s="699">
        <v>7996.4620710893068</v>
      </c>
      <c r="H16" s="699">
        <v>0.25062656641603454</v>
      </c>
      <c r="I16" s="701">
        <v>-4.2363707664337173</v>
      </c>
      <c r="J16" s="684"/>
      <c r="K16" s="710">
        <v>26.35</v>
      </c>
      <c r="L16" s="684"/>
      <c r="M16" s="684"/>
      <c r="N16" s="684"/>
      <c r="O16" s="684"/>
      <c r="P16" s="684"/>
      <c r="Q16" s="684"/>
      <c r="R16" s="684"/>
      <c r="S16" s="684"/>
      <c r="T16" s="684"/>
    </row>
    <row r="17" spans="1:20">
      <c r="A17" s="698">
        <v>1982</v>
      </c>
      <c r="B17" s="699">
        <v>7410</v>
      </c>
      <c r="C17" s="700">
        <v>7.7338200188244972</v>
      </c>
      <c r="D17" s="700"/>
      <c r="E17" s="699">
        <v>95812.935676854337</v>
      </c>
      <c r="F17" s="699"/>
      <c r="G17" s="699">
        <v>7817.3069730267125</v>
      </c>
      <c r="H17" s="699">
        <v>4.8133516084818195</v>
      </c>
      <c r="I17" s="701">
        <v>-2.2404295358358306</v>
      </c>
      <c r="J17" s="684"/>
      <c r="K17" s="710">
        <v>24.03</v>
      </c>
      <c r="L17" s="684"/>
      <c r="M17" s="684"/>
      <c r="N17" s="684"/>
      <c r="O17" s="684"/>
      <c r="P17" s="684"/>
      <c r="Q17" s="684"/>
      <c r="R17" s="684"/>
      <c r="S17" s="684"/>
      <c r="T17" s="684"/>
    </row>
    <row r="18" spans="1:20">
      <c r="A18" s="698">
        <v>1983</v>
      </c>
      <c r="B18" s="699">
        <v>9261</v>
      </c>
      <c r="C18" s="700">
        <v>9.0207276699568926</v>
      </c>
      <c r="D18" s="700"/>
      <c r="E18" s="699">
        <v>102663.55818326412</v>
      </c>
      <c r="F18" s="699"/>
      <c r="G18" s="699">
        <v>8110.1246466074981</v>
      </c>
      <c r="H18" s="699">
        <v>7.1499975008747052</v>
      </c>
      <c r="I18" s="701">
        <v>3.7457614827093311</v>
      </c>
      <c r="J18" s="684"/>
      <c r="K18" s="710">
        <v>16.64</v>
      </c>
      <c r="L18" s="684"/>
      <c r="M18" s="684"/>
      <c r="N18" s="684"/>
      <c r="O18" s="684"/>
      <c r="P18" s="684"/>
      <c r="Q18" s="684"/>
      <c r="R18" s="684"/>
      <c r="S18" s="684"/>
      <c r="T18" s="684"/>
    </row>
    <row r="19" spans="1:20">
      <c r="A19" s="698">
        <v>1984</v>
      </c>
      <c r="B19" s="699">
        <v>11298</v>
      </c>
      <c r="C19" s="700">
        <v>10.669716688025012</v>
      </c>
      <c r="D19" s="700"/>
      <c r="E19" s="699">
        <v>105888.47230292564</v>
      </c>
      <c r="F19" s="699"/>
      <c r="G19" s="699">
        <v>8173.7515112380079</v>
      </c>
      <c r="H19" s="699">
        <v>3.1412452254038881</v>
      </c>
      <c r="I19" s="701">
        <v>0.78453621125447182</v>
      </c>
      <c r="J19" s="684"/>
      <c r="K19" s="710">
        <v>18.28</v>
      </c>
      <c r="L19" s="684"/>
      <c r="M19" s="684"/>
      <c r="N19" s="684"/>
      <c r="O19" s="684"/>
      <c r="P19" s="684"/>
      <c r="Q19" s="684"/>
      <c r="R19" s="684"/>
      <c r="S19" s="684"/>
      <c r="T19" s="684"/>
    </row>
    <row r="20" spans="1:20">
      <c r="A20" s="698">
        <v>1985</v>
      </c>
      <c r="B20" s="699">
        <v>13558</v>
      </c>
      <c r="C20" s="700">
        <v>13.065068084486628</v>
      </c>
      <c r="D20" s="700"/>
      <c r="E20" s="699">
        <v>103772.8997072635</v>
      </c>
      <c r="F20" s="699"/>
      <c r="G20" s="699">
        <v>8194.392071305263</v>
      </c>
      <c r="H20" s="699">
        <v>-1.9979253167520583</v>
      </c>
      <c r="I20" s="701">
        <v>0.2525224805143278</v>
      </c>
      <c r="J20" s="684"/>
      <c r="K20" s="710">
        <v>22.45</v>
      </c>
      <c r="L20" s="684"/>
      <c r="M20" s="684"/>
      <c r="N20" s="684"/>
      <c r="O20" s="684"/>
      <c r="P20" s="684"/>
      <c r="Q20" s="684"/>
      <c r="R20" s="684"/>
      <c r="S20" s="684"/>
      <c r="T20" s="684"/>
    </row>
    <row r="21" spans="1:20">
      <c r="A21" s="698">
        <v>1986</v>
      </c>
      <c r="B21" s="699">
        <v>16811</v>
      </c>
      <c r="C21" s="700">
        <v>15.802199848186577</v>
      </c>
      <c r="D21" s="700"/>
      <c r="E21" s="699">
        <v>106383.92224820009</v>
      </c>
      <c r="F21" s="699"/>
      <c r="G21" s="699">
        <v>8164.9717994067014</v>
      </c>
      <c r="H21" s="699">
        <v>2.5160928800314064</v>
      </c>
      <c r="I21" s="701">
        <v>-0.35902934156133437</v>
      </c>
      <c r="J21" s="684"/>
      <c r="K21" s="710">
        <v>20.95</v>
      </c>
      <c r="L21" s="684"/>
      <c r="M21" s="684"/>
      <c r="N21" s="684"/>
      <c r="O21" s="684"/>
      <c r="P21" s="684"/>
      <c r="Q21" s="684"/>
      <c r="R21" s="684"/>
      <c r="S21" s="684"/>
      <c r="T21" s="684"/>
    </row>
    <row r="22" spans="1:20">
      <c r="A22" s="698">
        <v>1987</v>
      </c>
      <c r="B22" s="699">
        <v>20510</v>
      </c>
      <c r="C22" s="700">
        <v>19.597888251720992</v>
      </c>
      <c r="D22" s="700"/>
      <c r="E22" s="699">
        <v>104654.1328155543</v>
      </c>
      <c r="F22" s="699"/>
      <c r="G22" s="699">
        <v>7965.8566135678575</v>
      </c>
      <c r="H22" s="699">
        <v>-1.6259876455862243</v>
      </c>
      <c r="I22" s="701">
        <v>-2.4386512376357805</v>
      </c>
      <c r="J22" s="684"/>
      <c r="K22" s="710">
        <v>24.02</v>
      </c>
      <c r="L22" s="684"/>
      <c r="M22" s="684"/>
      <c r="N22" s="684"/>
      <c r="O22" s="684"/>
      <c r="P22" s="684"/>
      <c r="Q22" s="684"/>
      <c r="R22" s="684"/>
      <c r="S22" s="684"/>
      <c r="T22" s="684"/>
    </row>
    <row r="23" spans="1:20">
      <c r="A23" s="698">
        <v>1988</v>
      </c>
      <c r="B23" s="699">
        <v>25637</v>
      </c>
      <c r="C23" s="700">
        <v>25.108814428104935</v>
      </c>
      <c r="D23" s="700"/>
      <c r="E23" s="699">
        <v>102103.58626611957</v>
      </c>
      <c r="F23" s="699"/>
      <c r="G23" s="699">
        <v>7604.4725595987302</v>
      </c>
      <c r="H23" s="699">
        <v>-2.4371197589777904</v>
      </c>
      <c r="I23" s="701">
        <v>-4.5366628035156893</v>
      </c>
      <c r="J23" s="684"/>
      <c r="K23" s="710">
        <v>28.12</v>
      </c>
      <c r="L23" s="684"/>
      <c r="M23" s="684"/>
      <c r="N23" s="684"/>
      <c r="O23" s="684"/>
      <c r="P23" s="684"/>
      <c r="Q23" s="684"/>
      <c r="R23" s="684"/>
      <c r="S23" s="684"/>
      <c r="T23" s="684"/>
    </row>
    <row r="24" spans="1:20">
      <c r="A24" s="698">
        <v>1989</v>
      </c>
      <c r="B24" s="699">
        <v>32560</v>
      </c>
      <c r="C24" s="700">
        <v>31.667236756725945</v>
      </c>
      <c r="D24" s="700"/>
      <c r="E24" s="699">
        <v>102819.2015935348</v>
      </c>
      <c r="F24" s="699"/>
      <c r="G24" s="699">
        <v>7362.1017566466908</v>
      </c>
      <c r="H24" s="699">
        <v>0.70087188274667866</v>
      </c>
      <c r="I24" s="701">
        <v>-3.1872138541167772</v>
      </c>
      <c r="J24" s="684"/>
      <c r="K24" s="710">
        <v>26.12</v>
      </c>
      <c r="L24" s="684"/>
      <c r="M24" s="684"/>
      <c r="N24" s="684"/>
      <c r="O24" s="684"/>
      <c r="P24" s="684"/>
      <c r="Q24" s="684"/>
      <c r="R24" s="684"/>
      <c r="S24" s="684"/>
      <c r="T24" s="684"/>
    </row>
    <row r="25" spans="1:20">
      <c r="A25" s="698">
        <v>1990</v>
      </c>
      <c r="B25" s="699">
        <v>41025</v>
      </c>
      <c r="C25" s="700">
        <v>41.917921294878134</v>
      </c>
      <c r="D25" s="700"/>
      <c r="E25" s="699">
        <v>97869.834029705962</v>
      </c>
      <c r="F25" s="699"/>
      <c r="G25" s="699">
        <v>6925.1202396040544</v>
      </c>
      <c r="H25" s="699">
        <v>-4.8136607628939787</v>
      </c>
      <c r="I25" s="701">
        <v>-5.9355538878299026</v>
      </c>
      <c r="J25" s="684"/>
      <c r="K25" s="710">
        <v>32.369999999999997</v>
      </c>
      <c r="L25" s="684"/>
      <c r="M25" s="684"/>
      <c r="N25" s="684"/>
      <c r="O25" s="684"/>
      <c r="P25" s="684"/>
      <c r="Q25" s="684"/>
      <c r="R25" s="684"/>
      <c r="S25" s="684"/>
      <c r="T25" s="684"/>
    </row>
    <row r="26" spans="1:20">
      <c r="A26" s="698">
        <v>1991</v>
      </c>
      <c r="B26" s="699">
        <v>51720</v>
      </c>
      <c r="C26" s="700">
        <v>53.160307786164445</v>
      </c>
      <c r="D26" s="700"/>
      <c r="E26" s="699">
        <v>97290.633094228804</v>
      </c>
      <c r="F26" s="699"/>
      <c r="G26" s="699">
        <v>6940.901341224635</v>
      </c>
      <c r="H26" s="699">
        <v>-0.59180741565512118</v>
      </c>
      <c r="I26" s="701">
        <v>0.22788198723726616</v>
      </c>
      <c r="J26" s="684"/>
      <c r="K26" s="710">
        <v>26.82</v>
      </c>
      <c r="L26" s="684"/>
      <c r="M26" s="684"/>
      <c r="N26" s="684"/>
      <c r="O26" s="684"/>
      <c r="P26" s="684"/>
      <c r="Q26" s="684"/>
      <c r="R26" s="684"/>
      <c r="S26" s="684"/>
      <c r="T26" s="684"/>
    </row>
    <row r="27" spans="1:20">
      <c r="A27" s="698">
        <v>1992</v>
      </c>
      <c r="B27" s="699">
        <v>65190</v>
      </c>
      <c r="C27" s="700">
        <v>66.524809163606193</v>
      </c>
      <c r="D27" s="700"/>
      <c r="E27" s="699">
        <v>97993.516734000004</v>
      </c>
      <c r="F27" s="699"/>
      <c r="G27" s="699">
        <v>6683.8246795538707</v>
      </c>
      <c r="H27" s="699">
        <v>0.72245766875669304</v>
      </c>
      <c r="I27" s="701">
        <v>-3.7037936289900708</v>
      </c>
      <c r="J27" s="684"/>
      <c r="K27" s="710">
        <v>25.14</v>
      </c>
      <c r="L27" s="684"/>
      <c r="M27" s="684"/>
      <c r="N27" s="684"/>
      <c r="O27" s="684"/>
      <c r="P27" s="684"/>
      <c r="Q27" s="684"/>
      <c r="R27" s="684"/>
      <c r="S27" s="684"/>
      <c r="T27" s="684"/>
    </row>
    <row r="28" spans="1:20">
      <c r="A28" s="698">
        <v>1993</v>
      </c>
      <c r="B28" s="699">
        <v>81510</v>
      </c>
      <c r="C28" s="700">
        <v>81.566068515497548</v>
      </c>
      <c r="D28" s="700"/>
      <c r="E28" s="699">
        <v>99931.260000000009</v>
      </c>
      <c r="F28" s="699"/>
      <c r="G28" s="699">
        <v>6478.0167103225831</v>
      </c>
      <c r="H28" s="699">
        <v>1.9774198646834273</v>
      </c>
      <c r="I28" s="701">
        <v>-3.0791946093508993</v>
      </c>
      <c r="J28" s="684"/>
      <c r="K28" s="710">
        <v>22.61</v>
      </c>
      <c r="L28" s="684"/>
      <c r="M28" s="684"/>
      <c r="N28" s="684"/>
      <c r="O28" s="684"/>
      <c r="P28" s="684"/>
      <c r="Q28" s="684"/>
      <c r="R28" s="684"/>
      <c r="S28" s="684"/>
      <c r="T28" s="684"/>
    </row>
    <row r="29" spans="1:20">
      <c r="A29" s="698">
        <v>1994</v>
      </c>
      <c r="B29" s="699">
        <v>98700</v>
      </c>
      <c r="C29" s="702">
        <v>100</v>
      </c>
      <c r="D29" s="702"/>
      <c r="E29" s="699">
        <v>98700</v>
      </c>
      <c r="F29" s="699"/>
      <c r="G29" s="699">
        <v>6337.612580645161</v>
      </c>
      <c r="H29" s="699">
        <v>-1.2321069503176574</v>
      </c>
      <c r="I29" s="701">
        <v>-2.1673937557723622</v>
      </c>
      <c r="J29" s="684"/>
      <c r="K29" s="710">
        <v>22.6</v>
      </c>
      <c r="L29" s="684"/>
      <c r="M29" s="684"/>
      <c r="N29" s="684"/>
      <c r="O29" s="684"/>
      <c r="P29" s="684"/>
      <c r="Q29" s="684"/>
      <c r="R29" s="684"/>
      <c r="S29" s="684"/>
      <c r="T29" s="684"/>
    </row>
    <row r="30" spans="1:20">
      <c r="A30" s="698">
        <v>1995</v>
      </c>
      <c r="B30" s="699">
        <v>118934</v>
      </c>
      <c r="C30" s="700">
        <v>119.47000000000001</v>
      </c>
      <c r="D30" s="700"/>
      <c r="E30" s="699">
        <v>99551.351803800106</v>
      </c>
      <c r="F30" s="699"/>
      <c r="G30" s="699">
        <v>6594.2334018258052</v>
      </c>
      <c r="H30" s="699">
        <v>0.8625651507599752</v>
      </c>
      <c r="I30" s="701">
        <v>4.0491717964009855</v>
      </c>
      <c r="J30" s="684"/>
      <c r="K30" s="710">
        <v>19.47</v>
      </c>
      <c r="L30" s="684"/>
      <c r="M30" s="684"/>
      <c r="N30" s="684"/>
      <c r="O30" s="684"/>
      <c r="P30" s="684"/>
      <c r="Q30" s="684"/>
      <c r="R30" s="684"/>
      <c r="S30" s="684"/>
      <c r="T30" s="684"/>
    </row>
    <row r="31" spans="1:20">
      <c r="A31" s="698">
        <v>1996</v>
      </c>
      <c r="B31" s="699">
        <v>142125</v>
      </c>
      <c r="C31" s="700">
        <v>145.323308</v>
      </c>
      <c r="D31" s="700"/>
      <c r="E31" s="699">
        <v>97799.177541430588</v>
      </c>
      <c r="F31" s="699"/>
      <c r="G31" s="699">
        <v>6687.1969405290529</v>
      </c>
      <c r="H31" s="699">
        <v>-1.7600707882126754</v>
      </c>
      <c r="I31" s="701">
        <v>1.409770219499773</v>
      </c>
      <c r="J31" s="684"/>
      <c r="K31" s="710">
        <v>21.64</v>
      </c>
      <c r="L31" s="684"/>
      <c r="M31" s="684"/>
      <c r="N31" s="684"/>
      <c r="O31" s="684"/>
      <c r="P31" s="684"/>
      <c r="Q31" s="684"/>
      <c r="R31" s="684"/>
      <c r="S31" s="684"/>
      <c r="T31" s="684"/>
    </row>
    <row r="32" spans="1:20">
      <c r="A32" s="698">
        <v>1997</v>
      </c>
      <c r="B32" s="699">
        <v>172005</v>
      </c>
      <c r="C32" s="700">
        <v>171.01646885440002</v>
      </c>
      <c r="D32" s="700"/>
      <c r="E32" s="699">
        <v>100578.03271943453</v>
      </c>
      <c r="F32" s="699"/>
      <c r="G32" s="699">
        <v>6721.027670928117</v>
      </c>
      <c r="H32" s="699">
        <v>2.8413891076197739</v>
      </c>
      <c r="I32" s="701">
        <v>0.50590300689405954</v>
      </c>
      <c r="J32" s="684"/>
      <c r="K32" s="710">
        <v>17.68</v>
      </c>
      <c r="L32" s="684"/>
      <c r="M32" s="684"/>
      <c r="N32" s="684"/>
      <c r="O32" s="684"/>
      <c r="P32" s="684"/>
      <c r="Q32" s="684"/>
      <c r="R32" s="684"/>
      <c r="S32" s="684"/>
      <c r="T32" s="684"/>
    </row>
    <row r="33" spans="1:20">
      <c r="A33" s="698">
        <v>1998</v>
      </c>
      <c r="B33" s="699">
        <v>203826</v>
      </c>
      <c r="C33" s="700">
        <v>199.57621915308482</v>
      </c>
      <c r="D33" s="700"/>
      <c r="E33" s="699">
        <v>102129.40242326938</v>
      </c>
      <c r="F33" s="699"/>
      <c r="G33" s="699">
        <v>7069.095187339979</v>
      </c>
      <c r="H33" s="699">
        <v>1.5424538160956569</v>
      </c>
      <c r="I33" s="701">
        <v>5.178784160009231</v>
      </c>
      <c r="J33" s="684"/>
      <c r="K33" s="710">
        <v>16.7</v>
      </c>
      <c r="L33" s="684"/>
      <c r="M33" s="684"/>
      <c r="N33" s="684"/>
      <c r="O33" s="684"/>
      <c r="P33" s="684"/>
      <c r="Q33" s="684"/>
      <c r="R33" s="684"/>
      <c r="S33" s="684"/>
      <c r="T33" s="684"/>
    </row>
    <row r="34" spans="1:20">
      <c r="A34" s="698">
        <v>1999</v>
      </c>
      <c r="B34" s="699">
        <v>236460</v>
      </c>
      <c r="C34" s="700">
        <v>217.99710418091456</v>
      </c>
      <c r="D34" s="700"/>
      <c r="E34" s="699">
        <v>108469.33076861571</v>
      </c>
      <c r="F34" s="699"/>
      <c r="G34" s="699">
        <v>7584.3934379948705</v>
      </c>
      <c r="H34" s="699">
        <v>6.2077405672764652</v>
      </c>
      <c r="I34" s="701">
        <v>7.2894512946683365</v>
      </c>
      <c r="J34" s="684"/>
      <c r="K34" s="710">
        <v>9.23</v>
      </c>
      <c r="L34" s="684"/>
      <c r="M34" s="684"/>
      <c r="N34" s="684"/>
      <c r="O34" s="684"/>
      <c r="P34" s="684"/>
      <c r="Q34" s="684"/>
      <c r="R34" s="684"/>
      <c r="S34" s="684"/>
      <c r="T34" s="684"/>
    </row>
    <row r="35" spans="1:20">
      <c r="A35" s="698">
        <v>2000</v>
      </c>
      <c r="B35" s="699">
        <v>260100</v>
      </c>
      <c r="C35" s="700">
        <v>237.07185079674457</v>
      </c>
      <c r="D35" s="700">
        <v>100</v>
      </c>
      <c r="E35" s="699">
        <v>109713.57380720784</v>
      </c>
      <c r="F35" s="699">
        <v>734674.02876174776</v>
      </c>
      <c r="G35" s="699"/>
      <c r="H35" s="699">
        <v>1.1470920211044122</v>
      </c>
      <c r="I35" s="701"/>
      <c r="J35" s="684"/>
      <c r="K35" s="710">
        <v>8.75</v>
      </c>
      <c r="L35" s="684"/>
      <c r="M35" s="684"/>
      <c r="N35" s="684"/>
      <c r="O35" s="684"/>
      <c r="P35" s="684"/>
      <c r="Q35" s="684"/>
      <c r="R35" s="684"/>
      <c r="S35" s="684"/>
      <c r="T35" s="684"/>
    </row>
    <row r="36" spans="1:20">
      <c r="A36" s="698">
        <v>2001</v>
      </c>
      <c r="B36" s="699">
        <v>286000</v>
      </c>
      <c r="C36" s="700">
        <v>255.18414019761587</v>
      </c>
      <c r="D36" s="700">
        <v>107.64</v>
      </c>
      <c r="E36" s="699">
        <v>112075.93065090964</v>
      </c>
      <c r="F36" s="699">
        <v>750493.05788921996</v>
      </c>
      <c r="G36" s="699"/>
      <c r="H36" s="699">
        <v>2.1532038030708911</v>
      </c>
      <c r="I36" s="701"/>
      <c r="J36" s="684"/>
      <c r="K36" s="710">
        <v>7.64</v>
      </c>
      <c r="L36" s="684"/>
      <c r="M36" s="684"/>
      <c r="N36" s="684"/>
      <c r="O36" s="684"/>
      <c r="P36" s="684"/>
      <c r="Q36" s="684"/>
      <c r="R36" s="684"/>
      <c r="S36" s="684"/>
      <c r="T36" s="684"/>
    </row>
    <row r="37" spans="1:20">
      <c r="A37" s="698">
        <v>2002</v>
      </c>
      <c r="B37" s="699">
        <v>309000</v>
      </c>
      <c r="C37" s="700">
        <v>273.02151159742925</v>
      </c>
      <c r="D37" s="700">
        <v>115.16403600000001</v>
      </c>
      <c r="E37" s="699">
        <v>113177.89510140179</v>
      </c>
      <c r="F37" s="699">
        <v>757872.13264088123</v>
      </c>
      <c r="G37" s="699"/>
      <c r="H37" s="699">
        <v>0.9832302476474819</v>
      </c>
      <c r="I37" s="701"/>
      <c r="J37" s="684"/>
      <c r="K37" s="710">
        <v>6.99</v>
      </c>
      <c r="L37" s="684"/>
      <c r="M37" s="684"/>
      <c r="N37" s="684"/>
      <c r="O37" s="684"/>
      <c r="P37" s="684"/>
      <c r="Q37" s="684"/>
      <c r="R37" s="684"/>
      <c r="S37" s="684"/>
      <c r="T37" s="684"/>
    </row>
    <row r="38" spans="1:20">
      <c r="A38" s="698">
        <v>2003</v>
      </c>
      <c r="B38" s="699">
        <v>332000</v>
      </c>
      <c r="C38" s="700">
        <v>290.74060770010237</v>
      </c>
      <c r="D38" s="700">
        <v>122.6381819364</v>
      </c>
      <c r="E38" s="699">
        <v>114191.13505549816</v>
      </c>
      <c r="F38" s="699">
        <v>764657.08233622566</v>
      </c>
      <c r="G38" s="699"/>
      <c r="H38" s="699">
        <v>0.8952631193472449</v>
      </c>
      <c r="I38" s="701"/>
      <c r="J38" s="684"/>
      <c r="K38" s="710">
        <v>6.49</v>
      </c>
      <c r="L38" s="684"/>
      <c r="M38" s="684"/>
      <c r="N38" s="684"/>
      <c r="O38" s="684"/>
      <c r="P38" s="684"/>
      <c r="Q38" s="684"/>
      <c r="R38" s="684"/>
      <c r="S38" s="684"/>
      <c r="T38" s="684"/>
    </row>
    <row r="39" spans="1:20">
      <c r="A39" s="698">
        <v>2004</v>
      </c>
      <c r="B39" s="699">
        <v>358000</v>
      </c>
      <c r="C39" s="700">
        <v>306.73134112360799</v>
      </c>
      <c r="D39" s="700">
        <v>129.38328194290199</v>
      </c>
      <c r="E39" s="699">
        <v>116714.5159306468</v>
      </c>
      <c r="F39" s="699">
        <v>781554.3752537223</v>
      </c>
      <c r="G39" s="699"/>
      <c r="H39" s="699">
        <v>2.2097870153600319</v>
      </c>
      <c r="I39" s="701"/>
      <c r="J39" s="684"/>
      <c r="K39" s="710">
        <v>5.5</v>
      </c>
      <c r="L39" s="684"/>
      <c r="M39" s="684"/>
      <c r="N39" s="684"/>
      <c r="O39" s="684"/>
      <c r="P39" s="684"/>
      <c r="Q39" s="684"/>
      <c r="R39" s="684"/>
      <c r="S39" s="684"/>
      <c r="T39" s="684"/>
    </row>
    <row r="40" spans="1:20">
      <c r="A40" s="698">
        <v>2005</v>
      </c>
      <c r="B40" s="699">
        <v>381500</v>
      </c>
      <c r="C40" s="700">
        <v>321.60781116810296</v>
      </c>
      <c r="D40" s="700">
        <v>135.65837111713273</v>
      </c>
      <c r="E40" s="699">
        <v>118622.74072708753</v>
      </c>
      <c r="F40" s="699">
        <v>794332.40399105684</v>
      </c>
      <c r="G40" s="699"/>
      <c r="H40" s="699">
        <v>1.6349507010547271</v>
      </c>
      <c r="I40" s="701"/>
      <c r="J40" s="684"/>
      <c r="K40" s="710">
        <v>4.8499999999999996</v>
      </c>
      <c r="L40" s="684"/>
      <c r="M40" s="684"/>
      <c r="N40" s="684"/>
      <c r="O40" s="684"/>
      <c r="P40" s="684"/>
      <c r="Q40" s="684"/>
      <c r="R40" s="684"/>
      <c r="S40" s="684"/>
      <c r="T40" s="684"/>
    </row>
    <row r="41" spans="1:20">
      <c r="A41" s="698">
        <v>2006</v>
      </c>
      <c r="B41" s="699">
        <v>408000</v>
      </c>
      <c r="C41" s="700">
        <v>336.01584110843396</v>
      </c>
      <c r="D41" s="700">
        <v>141.73586614318026</v>
      </c>
      <c r="E41" s="699">
        <v>121422.84680808736</v>
      </c>
      <c r="F41" s="699">
        <v>813082.7294439798</v>
      </c>
      <c r="G41" s="699"/>
      <c r="H41" s="699">
        <v>2.360513729354774</v>
      </c>
      <c r="I41" s="701"/>
      <c r="J41" s="684"/>
      <c r="K41" s="710">
        <v>4.4800000000000004</v>
      </c>
      <c r="L41" s="684"/>
      <c r="M41" s="684"/>
      <c r="N41" s="684"/>
      <c r="O41" s="684"/>
      <c r="P41" s="684"/>
      <c r="Q41" s="684"/>
      <c r="R41" s="684"/>
      <c r="S41" s="684"/>
      <c r="T41" s="684"/>
    </row>
    <row r="42" spans="1:20">
      <c r="A42" s="698">
        <v>2007</v>
      </c>
      <c r="B42" s="699">
        <v>433700</v>
      </c>
      <c r="C42" s="700">
        <v>355.16874405161468</v>
      </c>
      <c r="D42" s="700">
        <v>149.81481051334151</v>
      </c>
      <c r="E42" s="699">
        <v>122110.97042282888</v>
      </c>
      <c r="F42" s="699">
        <v>817690.6054868896</v>
      </c>
      <c r="G42" s="699"/>
      <c r="H42" s="699">
        <v>0.56671675292634394</v>
      </c>
      <c r="I42" s="701"/>
      <c r="J42" s="684"/>
      <c r="K42" s="710">
        <v>5.7</v>
      </c>
      <c r="L42" s="684"/>
      <c r="M42" s="684"/>
      <c r="N42" s="684"/>
      <c r="O42" s="684"/>
      <c r="P42" s="684"/>
      <c r="Q42" s="684"/>
      <c r="R42" s="684"/>
      <c r="S42" s="684"/>
      <c r="T42" s="684"/>
    </row>
    <row r="43" spans="1:20">
      <c r="A43" s="698">
        <v>2008</v>
      </c>
      <c r="B43" s="699">
        <v>461500</v>
      </c>
      <c r="C43" s="700">
        <v>382.44570359477871</v>
      </c>
      <c r="D43" s="700">
        <v>161.32058796076615</v>
      </c>
      <c r="E43" s="699">
        <v>120670.7241478083</v>
      </c>
      <c r="F43" s="699">
        <v>808046.29716148763</v>
      </c>
      <c r="G43" s="699"/>
      <c r="H43" s="699">
        <v>-1.1794569071341354</v>
      </c>
      <c r="I43" s="701"/>
      <c r="J43" s="684"/>
      <c r="K43" s="710">
        <v>7.68</v>
      </c>
      <c r="L43" s="684"/>
      <c r="M43" s="684"/>
      <c r="N43" s="684"/>
      <c r="O43" s="684"/>
      <c r="P43" s="684"/>
      <c r="Q43" s="684"/>
      <c r="R43" s="684"/>
      <c r="S43" s="684"/>
      <c r="T43" s="684"/>
    </row>
    <row r="44" spans="1:20">
      <c r="A44" s="698">
        <v>2009</v>
      </c>
      <c r="B44" s="699">
        <v>496900</v>
      </c>
      <c r="C44" s="700">
        <v>390.09461766667431</v>
      </c>
      <c r="D44" s="700">
        <v>164.54699971998147</v>
      </c>
      <c r="E44" s="699">
        <v>127379.35298163691</v>
      </c>
      <c r="F44" s="699">
        <v>852969.22877136199</v>
      </c>
      <c r="G44" s="699"/>
      <c r="H44" s="699">
        <v>5.5594502156225412</v>
      </c>
      <c r="I44" s="701"/>
      <c r="J44" s="684"/>
      <c r="K44" s="710">
        <v>2</v>
      </c>
      <c r="L44" s="684"/>
      <c r="M44" s="684"/>
      <c r="N44" s="684"/>
      <c r="O44" s="684"/>
      <c r="P44" s="684"/>
      <c r="Q44" s="684"/>
      <c r="R44" s="684"/>
      <c r="S44" s="684"/>
      <c r="T44" s="684"/>
    </row>
    <row r="45" spans="1:20">
      <c r="A45" s="698">
        <v>2010</v>
      </c>
      <c r="B45" s="699">
        <v>515000</v>
      </c>
      <c r="C45" s="700">
        <v>402.46061704670791</v>
      </c>
      <c r="D45" s="700">
        <v>169.76313961110489</v>
      </c>
      <c r="E45" s="699">
        <v>127962.8311905687</v>
      </c>
      <c r="F45" s="699">
        <v>856876.36871380766</v>
      </c>
      <c r="G45" s="699"/>
      <c r="H45" s="699">
        <v>0.45806341080716351</v>
      </c>
      <c r="I45" s="701"/>
      <c r="J45" s="684"/>
      <c r="K45" s="710">
        <v>3.17</v>
      </c>
      <c r="L45" s="684"/>
      <c r="M45" s="684"/>
      <c r="N45" s="684"/>
      <c r="O45" s="684"/>
      <c r="P45" s="684"/>
      <c r="Q45" s="684"/>
      <c r="R45" s="684"/>
      <c r="S45" s="684"/>
      <c r="T45" s="684"/>
    </row>
    <row r="46" spans="1:20">
      <c r="A46" s="698">
        <v>2011</v>
      </c>
      <c r="B46" s="699">
        <v>535600</v>
      </c>
      <c r="C46" s="700">
        <v>417.47239806255016</v>
      </c>
      <c r="D46" s="700">
        <v>176.09530471859912</v>
      </c>
      <c r="E46" s="699">
        <v>128295.90710324056</v>
      </c>
      <c r="F46" s="699">
        <v>859106.74198627181</v>
      </c>
      <c r="G46" s="699"/>
      <c r="H46" s="699">
        <v>0.26029114046079993</v>
      </c>
      <c r="I46" s="701"/>
      <c r="J46" s="684"/>
      <c r="K46" s="710">
        <v>3.73</v>
      </c>
      <c r="L46" s="684"/>
      <c r="M46" s="684"/>
      <c r="N46" s="684"/>
      <c r="O46" s="684"/>
      <c r="P46" s="684"/>
      <c r="Q46" s="684"/>
      <c r="R46" s="684"/>
      <c r="S46" s="684"/>
      <c r="T46" s="684"/>
    </row>
    <row r="47" spans="1:20">
      <c r="A47" s="698">
        <v>2012</v>
      </c>
      <c r="B47" s="699">
        <v>566700</v>
      </c>
      <c r="C47" s="700">
        <v>427.65872457527638</v>
      </c>
      <c r="D47" s="700">
        <v>180.39203015373295</v>
      </c>
      <c r="E47" s="699">
        <v>132512.20364153932</v>
      </c>
      <c r="F47" s="699">
        <v>887340.29100628069</v>
      </c>
      <c r="G47" s="699"/>
      <c r="H47" s="699">
        <v>3.2863842919836017</v>
      </c>
      <c r="I47" s="701"/>
      <c r="J47" s="684"/>
      <c r="K47" s="710">
        <v>2.44</v>
      </c>
      <c r="L47" s="684"/>
      <c r="M47" s="684"/>
      <c r="N47" s="684"/>
      <c r="O47" s="684"/>
      <c r="P47" s="684"/>
      <c r="Q47" s="684"/>
      <c r="R47" s="684"/>
      <c r="S47" s="684"/>
      <c r="T47" s="684"/>
    </row>
    <row r="48" spans="1:20">
      <c r="A48" s="698">
        <v>2013</v>
      </c>
      <c r="B48" s="699">
        <v>589500</v>
      </c>
      <c r="C48" s="700">
        <v>435.9553038320368</v>
      </c>
      <c r="D48" s="700">
        <v>183.89163553871538</v>
      </c>
      <c r="E48" s="699">
        <v>135220.28401038109</v>
      </c>
      <c r="F48" s="699">
        <v>905474.3855011306</v>
      </c>
      <c r="G48" s="699"/>
      <c r="H48" s="699">
        <v>2.0436460147983393</v>
      </c>
      <c r="I48" s="701"/>
      <c r="J48" s="684"/>
      <c r="K48" s="710">
        <v>1.94</v>
      </c>
      <c r="L48" s="684"/>
      <c r="M48" s="684"/>
      <c r="N48" s="684"/>
      <c r="O48" s="684"/>
      <c r="P48" s="684"/>
      <c r="Q48" s="684"/>
      <c r="R48" s="684"/>
      <c r="S48" s="684"/>
      <c r="T48" s="684"/>
    </row>
    <row r="49" spans="1:20">
      <c r="A49" s="698">
        <v>2014</v>
      </c>
      <c r="B49" s="699">
        <v>616000</v>
      </c>
      <c r="C49" s="700">
        <v>451.91126795228934</v>
      </c>
      <c r="D49" s="700">
        <v>190.62206939943235</v>
      </c>
      <c r="E49" s="699">
        <v>136309.94482417605</v>
      </c>
      <c r="F49" s="699">
        <v>912771.07151977485</v>
      </c>
      <c r="G49" s="699"/>
      <c r="H49" s="699">
        <v>0.80584124029152715</v>
      </c>
      <c r="I49" s="701"/>
      <c r="J49" s="684"/>
      <c r="K49" s="710">
        <v>3.66</v>
      </c>
      <c r="L49" s="684"/>
      <c r="M49" s="684"/>
      <c r="N49" s="684"/>
      <c r="O49" s="684"/>
      <c r="P49" s="684"/>
      <c r="Q49" s="684"/>
      <c r="R49" s="684"/>
      <c r="S49" s="684"/>
      <c r="T49" s="684"/>
    </row>
    <row r="50" spans="1:20">
      <c r="A50" s="698">
        <v>2015</v>
      </c>
      <c r="B50" s="699">
        <v>644350</v>
      </c>
      <c r="C50" s="700">
        <v>482.50566079265934</v>
      </c>
      <c r="D50" s="700">
        <v>203.52718349777393</v>
      </c>
      <c r="E50" s="699">
        <v>133542.47470205076</v>
      </c>
      <c r="F50" s="699">
        <v>894239.28594807955</v>
      </c>
      <c r="G50" s="699"/>
      <c r="H50" s="699">
        <v>-2.0302774868664275</v>
      </c>
      <c r="I50" s="701"/>
      <c r="J50" s="684"/>
      <c r="K50" s="710">
        <v>6.77</v>
      </c>
      <c r="L50" s="684"/>
      <c r="M50" s="684"/>
      <c r="N50" s="684"/>
      <c r="O50" s="684"/>
      <c r="P50" s="684"/>
      <c r="Q50" s="684"/>
      <c r="R50" s="684"/>
      <c r="S50" s="684"/>
      <c r="T50" s="684"/>
    </row>
    <row r="51" spans="1:20">
      <c r="A51" s="698">
        <v>2016</v>
      </c>
      <c r="B51" s="699">
        <v>689455</v>
      </c>
      <c r="C51" s="700">
        <v>510.24973628823733</v>
      </c>
      <c r="D51" s="700">
        <v>215.22999654889597</v>
      </c>
      <c r="E51" s="699">
        <v>135121.0889427154</v>
      </c>
      <c r="F51" s="699">
        <v>904810.14645151864</v>
      </c>
      <c r="G51" s="699"/>
      <c r="H51" s="699">
        <v>1.1821064752519428</v>
      </c>
      <c r="I51" s="701"/>
      <c r="J51" s="684"/>
      <c r="K51" s="710">
        <v>5.75</v>
      </c>
      <c r="L51" s="684"/>
      <c r="M51" s="684"/>
      <c r="N51" s="684"/>
      <c r="O51" s="684"/>
      <c r="P51" s="684"/>
      <c r="Q51" s="684"/>
      <c r="R51" s="684"/>
      <c r="S51" s="684"/>
      <c r="T51" s="684"/>
    </row>
    <row r="52" spans="1:20">
      <c r="A52" s="698">
        <v>2017</v>
      </c>
      <c r="B52" s="699">
        <v>737717</v>
      </c>
      <c r="C52" s="700">
        <v>531.11895050242617</v>
      </c>
      <c r="D52" s="700">
        <v>224.03290340774581</v>
      </c>
      <c r="E52" s="699">
        <v>138898.64018260635</v>
      </c>
      <c r="F52" s="699">
        <v>930105.72923092369</v>
      </c>
      <c r="G52" s="699"/>
      <c r="H52" s="699">
        <v>2.7956785054422228</v>
      </c>
      <c r="I52" s="701"/>
      <c r="J52" s="684"/>
      <c r="K52" s="710">
        <v>4.09</v>
      </c>
      <c r="L52" s="684"/>
      <c r="M52" s="684"/>
      <c r="N52" s="684"/>
      <c r="O52" s="684"/>
      <c r="P52" s="684"/>
      <c r="Q52" s="684"/>
      <c r="R52" s="684"/>
      <c r="S52" s="684"/>
      <c r="T52" s="684"/>
    </row>
    <row r="53" spans="1:20">
      <c r="A53" s="698">
        <v>2018</v>
      </c>
      <c r="B53" s="699">
        <v>781242</v>
      </c>
      <c r="C53" s="700">
        <v>548.00853312840331</v>
      </c>
      <c r="D53" s="700">
        <v>231.15714973611213</v>
      </c>
      <c r="E53" s="699">
        <v>142560.18889708567</v>
      </c>
      <c r="F53" s="699">
        <v>954624.52533085691</v>
      </c>
      <c r="G53" s="699"/>
      <c r="H53" s="699">
        <v>2.6361299935446336</v>
      </c>
      <c r="I53" s="701"/>
      <c r="J53" s="684"/>
      <c r="K53" s="710">
        <v>3.18</v>
      </c>
      <c r="L53" s="684"/>
      <c r="M53" s="684"/>
      <c r="N53" s="684"/>
      <c r="O53" s="684"/>
      <c r="P53" s="684"/>
      <c r="Q53" s="684"/>
      <c r="R53" s="684"/>
      <c r="S53" s="684"/>
      <c r="T53" s="684"/>
    </row>
    <row r="54" spans="1:20">
      <c r="A54" s="698">
        <v>2019</v>
      </c>
      <c r="B54" s="699">
        <v>828116</v>
      </c>
      <c r="C54" s="700">
        <v>568.83285738728262</v>
      </c>
      <c r="D54" s="700">
        <v>239.94112142608441</v>
      </c>
      <c r="E54" s="699">
        <v>145581.60437560445</v>
      </c>
      <c r="F54" s="699">
        <v>974856.80293460283</v>
      </c>
      <c r="G54" s="699"/>
      <c r="H54" s="699">
        <v>2.1193963769926993</v>
      </c>
      <c r="I54" s="701"/>
      <c r="J54" s="684"/>
      <c r="K54" s="710">
        <v>3.8</v>
      </c>
      <c r="L54" s="684"/>
      <c r="M54" s="684"/>
      <c r="N54" s="684"/>
      <c r="O54" s="684"/>
      <c r="P54" s="684"/>
      <c r="Q54" s="684"/>
      <c r="R54" s="684"/>
      <c r="S54" s="684"/>
      <c r="T54" s="684"/>
    </row>
    <row r="55" spans="1:20">
      <c r="A55" s="698">
        <v>2020</v>
      </c>
      <c r="B55" s="699">
        <v>877803</v>
      </c>
      <c r="C55" s="700">
        <v>577.99106639121783</v>
      </c>
      <c r="D55" s="700">
        <v>243.80417348104436</v>
      </c>
      <c r="E55" s="699">
        <v>151871.37847660988</v>
      </c>
      <c r="F55" s="699">
        <v>1016974.9613213402</v>
      </c>
      <c r="G55" s="699"/>
      <c r="H55" s="699">
        <v>4.3204456551925619</v>
      </c>
      <c r="I55" s="701"/>
      <c r="J55" s="684"/>
      <c r="K55" s="710">
        <v>1.61</v>
      </c>
      <c r="L55" s="684"/>
      <c r="M55" s="684"/>
      <c r="N55" s="684"/>
      <c r="O55" s="684"/>
      <c r="P55" s="684"/>
      <c r="Q55" s="684"/>
      <c r="R55" s="684"/>
      <c r="S55" s="684"/>
      <c r="T55" s="684"/>
    </row>
    <row r="56" spans="1:20">
      <c r="A56" s="698">
        <v>2021</v>
      </c>
      <c r="B56" s="699">
        <v>908526</v>
      </c>
      <c r="C56" s="700">
        <v>610.47416432240425</v>
      </c>
      <c r="D56" s="700">
        <v>257.50596803067907</v>
      </c>
      <c r="E56" s="699">
        <v>148823.00563995502</v>
      </c>
      <c r="F56" s="699">
        <v>996562.16940000001</v>
      </c>
      <c r="G56" s="699"/>
      <c r="H56" s="699">
        <v>-2.0072069320977048</v>
      </c>
      <c r="I56" s="701"/>
      <c r="J56" s="684"/>
      <c r="K56" s="710">
        <v>5.62</v>
      </c>
      <c r="L56" s="684"/>
      <c r="M56" s="684"/>
      <c r="N56" s="684"/>
      <c r="O56" s="684"/>
      <c r="P56" s="684"/>
      <c r="Q56" s="684"/>
      <c r="R56" s="684"/>
      <c r="S56" s="684"/>
      <c r="T56" s="684"/>
    </row>
    <row r="57" spans="1:20" ht="13.5" thickBot="1">
      <c r="A57" s="703">
        <v>2022</v>
      </c>
      <c r="B57" s="704">
        <v>1000000</v>
      </c>
      <c r="C57" s="705">
        <v>669.62911084524524</v>
      </c>
      <c r="D57" s="705">
        <v>282.45829633285189</v>
      </c>
      <c r="E57" s="704">
        <v>149336.39888172442</v>
      </c>
      <c r="F57" s="704">
        <v>1000000</v>
      </c>
      <c r="G57" s="704"/>
      <c r="H57" s="704">
        <v>0.34496900500144978</v>
      </c>
      <c r="I57" s="706"/>
      <c r="J57" s="684"/>
      <c r="K57" s="711">
        <v>9.69</v>
      </c>
      <c r="L57" s="684"/>
      <c r="M57" s="684"/>
      <c r="N57" s="684"/>
      <c r="O57" s="684"/>
      <c r="P57" s="684"/>
      <c r="Q57" s="684"/>
      <c r="R57" s="684"/>
      <c r="S57" s="684"/>
      <c r="T57" s="684"/>
    </row>
    <row r="58" spans="1:20">
      <c r="A58" s="684"/>
      <c r="B58" s="684"/>
      <c r="C58" s="684"/>
      <c r="D58" s="684"/>
      <c r="E58" s="684"/>
      <c r="F58" s="684"/>
      <c r="G58" s="684"/>
      <c r="H58" s="684"/>
      <c r="I58" s="684"/>
      <c r="J58" s="684"/>
      <c r="K58" s="684"/>
      <c r="L58" s="684"/>
      <c r="M58" s="684"/>
      <c r="N58" s="684"/>
      <c r="O58" s="684"/>
      <c r="P58" s="684"/>
      <c r="Q58" s="684"/>
      <c r="R58" s="684"/>
      <c r="S58" s="684"/>
      <c r="T58" s="684"/>
    </row>
    <row r="59" spans="1:20">
      <c r="A59" s="684" t="s">
        <v>815</v>
      </c>
      <c r="B59" s="684"/>
      <c r="C59" s="684"/>
      <c r="D59" s="684"/>
      <c r="E59" s="684"/>
      <c r="F59" s="684"/>
      <c r="G59" s="684"/>
      <c r="H59" s="684"/>
      <c r="I59" s="684"/>
      <c r="J59" s="684"/>
      <c r="K59" s="684"/>
      <c r="L59" s="684"/>
      <c r="M59" s="684"/>
      <c r="N59" s="684"/>
      <c r="O59" s="684"/>
      <c r="P59" s="684"/>
      <c r="Q59" s="684"/>
      <c r="R59" s="684"/>
      <c r="S59" s="684"/>
      <c r="T59" s="684"/>
    </row>
  </sheetData>
  <pageMargins left="0.7" right="0.7" top="0.75" bottom="0.75" header="0.3" footer="0.3"/>
  <pageSetup orientation="portrait" r:id="rId1"/>
  <drawing r:id="rId2"/>
  <legacyDrawing r:id="rId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theme="4" tint="0.79998168889431442"/>
  </sheetPr>
  <dimension ref="A1:J105"/>
  <sheetViews>
    <sheetView zoomScale="115" zoomScaleNormal="115" workbookViewId="0">
      <pane xSplit="1" ySplit="4" topLeftCell="B5" activePane="bottomRight" state="frozen"/>
      <selection pane="topRight" activeCell="B1" sqref="B1"/>
      <selection pane="bottomLeft" activeCell="A4" sqref="A4"/>
      <selection pane="bottomRight" activeCell="K13" sqref="K13"/>
    </sheetView>
  </sheetViews>
  <sheetFormatPr defaultColWidth="11.3984375" defaultRowHeight="14.25"/>
  <cols>
    <col min="1" max="4" width="15" customWidth="1"/>
    <col min="5" max="5" width="14.265625" bestFit="1" customWidth="1"/>
    <col min="7" max="10" width="11.59765625" bestFit="1" customWidth="1"/>
  </cols>
  <sheetData>
    <row r="1" spans="1:10">
      <c r="A1" s="56" t="s">
        <v>964</v>
      </c>
    </row>
    <row r="2" spans="1:10">
      <c r="A2" s="56" t="s">
        <v>396</v>
      </c>
    </row>
    <row r="3" spans="1:10" ht="14.65" thickBot="1"/>
    <row r="4" spans="1:10" ht="14.65" thickBot="1">
      <c r="A4" s="1161" t="s">
        <v>445</v>
      </c>
      <c r="B4" s="1162" t="s">
        <v>378</v>
      </c>
      <c r="C4" s="1162" t="s">
        <v>834</v>
      </c>
      <c r="D4" s="1162" t="s">
        <v>835</v>
      </c>
      <c r="E4" s="1163" t="s">
        <v>678</v>
      </c>
      <c r="F4" s="548"/>
      <c r="G4" s="1161" t="s">
        <v>413</v>
      </c>
      <c r="H4" s="1162" t="s">
        <v>380</v>
      </c>
      <c r="I4" s="1162" t="s">
        <v>836</v>
      </c>
      <c r="J4" s="1163" t="s">
        <v>837</v>
      </c>
    </row>
    <row r="5" spans="1:10">
      <c r="A5" s="678">
        <v>1923</v>
      </c>
      <c r="B5" s="681">
        <v>44.6</v>
      </c>
      <c r="C5" s="681">
        <v>0</v>
      </c>
      <c r="D5" s="681">
        <v>0</v>
      </c>
      <c r="E5" s="881">
        <v>492.38989056189985</v>
      </c>
      <c r="F5" s="628"/>
      <c r="G5" s="678">
        <v>1923</v>
      </c>
      <c r="H5" s="681">
        <v>9.0578626521157624</v>
      </c>
      <c r="I5" s="681"/>
      <c r="J5" s="881"/>
    </row>
    <row r="6" spans="1:10">
      <c r="A6" s="449" t="s">
        <v>462</v>
      </c>
      <c r="B6" s="516">
        <v>57.6</v>
      </c>
      <c r="C6" s="516">
        <v>58.9</v>
      </c>
      <c r="D6" s="516">
        <v>0</v>
      </c>
      <c r="E6" s="517">
        <v>553.97603154712101</v>
      </c>
      <c r="F6" s="628"/>
      <c r="G6" s="449">
        <v>1924</v>
      </c>
      <c r="H6" s="516">
        <v>10.39756175716432</v>
      </c>
      <c r="I6" s="516">
        <v>10.63222894960032</v>
      </c>
      <c r="J6" s="517"/>
    </row>
    <row r="7" spans="1:10">
      <c r="A7" s="449" t="s">
        <v>463</v>
      </c>
      <c r="B7" s="516">
        <v>73.3</v>
      </c>
      <c r="C7" s="516">
        <v>74.8</v>
      </c>
      <c r="D7" s="516">
        <v>0</v>
      </c>
      <c r="E7" s="517">
        <v>656.05475731624517</v>
      </c>
      <c r="F7" s="628"/>
      <c r="G7" s="449">
        <v>1925</v>
      </c>
      <c r="H7" s="516">
        <v>11.172847873225072</v>
      </c>
      <c r="I7" s="516">
        <v>11.401487324928175</v>
      </c>
      <c r="J7" s="517"/>
    </row>
    <row r="8" spans="1:10">
      <c r="A8" s="449" t="s">
        <v>464</v>
      </c>
      <c r="B8" s="516">
        <v>89.9</v>
      </c>
      <c r="C8" s="516">
        <v>92.4</v>
      </c>
      <c r="D8" s="516">
        <v>0</v>
      </c>
      <c r="E8" s="517">
        <v>770.28229999786743</v>
      </c>
      <c r="F8" s="628"/>
      <c r="G8" s="449">
        <v>1926</v>
      </c>
      <c r="H8" s="516">
        <v>11.671045797138127</v>
      </c>
      <c r="I8" s="516">
        <v>11.995602131875005</v>
      </c>
      <c r="J8" s="517"/>
    </row>
    <row r="9" spans="1:10">
      <c r="A9" s="449" t="s">
        <v>465</v>
      </c>
      <c r="B9" s="516">
        <v>94.5</v>
      </c>
      <c r="C9" s="516">
        <v>99.1</v>
      </c>
      <c r="D9" s="516">
        <v>0</v>
      </c>
      <c r="E9" s="517">
        <v>884.93047333273444</v>
      </c>
      <c r="F9" s="628"/>
      <c r="G9" s="449">
        <v>1927</v>
      </c>
      <c r="H9" s="516">
        <v>10.678805041497078</v>
      </c>
      <c r="I9" s="516">
        <v>11.198619890077888</v>
      </c>
      <c r="J9" s="517"/>
    </row>
    <row r="10" spans="1:10">
      <c r="A10" s="449" t="s">
        <v>466</v>
      </c>
      <c r="B10" s="516">
        <v>110.6</v>
      </c>
      <c r="C10" s="516">
        <v>118.2</v>
      </c>
      <c r="D10" s="516">
        <v>0</v>
      </c>
      <c r="E10" s="517">
        <v>1003.751419037741</v>
      </c>
      <c r="F10" s="628"/>
      <c r="G10" s="449">
        <v>1928</v>
      </c>
      <c r="H10" s="516">
        <v>11.018664372701767</v>
      </c>
      <c r="I10" s="516">
        <v>11.775823949849448</v>
      </c>
      <c r="J10" s="517"/>
    </row>
    <row r="11" spans="1:10">
      <c r="A11" s="449" t="s">
        <v>467</v>
      </c>
      <c r="B11" s="516">
        <v>80.900000000000006</v>
      </c>
      <c r="C11" s="516">
        <v>90.4</v>
      </c>
      <c r="D11" s="516">
        <v>0</v>
      </c>
      <c r="E11" s="517">
        <v>893.25772938356704</v>
      </c>
      <c r="F11" s="628"/>
      <c r="G11" s="449">
        <v>1929</v>
      </c>
      <c r="H11" s="516">
        <v>9.0567366325314325</v>
      </c>
      <c r="I11" s="516">
        <v>10.120259475659351</v>
      </c>
      <c r="J11" s="517"/>
    </row>
    <row r="12" spans="1:10">
      <c r="A12" s="449" t="s">
        <v>469</v>
      </c>
      <c r="B12" s="516">
        <v>64.2</v>
      </c>
      <c r="C12" s="516">
        <v>74</v>
      </c>
      <c r="D12" s="516">
        <v>0</v>
      </c>
      <c r="E12" s="517">
        <v>713.13869792904927</v>
      </c>
      <c r="F12" s="628"/>
      <c r="G12" s="449">
        <v>1930</v>
      </c>
      <c r="H12" s="516">
        <v>9.0024563505579547</v>
      </c>
      <c r="I12" s="516">
        <v>10.376663083197641</v>
      </c>
      <c r="J12" s="517"/>
    </row>
    <row r="13" spans="1:10">
      <c r="A13" s="449" t="s">
        <v>470</v>
      </c>
      <c r="B13" s="516">
        <v>56.9</v>
      </c>
      <c r="C13" s="516">
        <v>67</v>
      </c>
      <c r="D13" s="516">
        <v>0</v>
      </c>
      <c r="E13" s="517">
        <v>710.97063350109272</v>
      </c>
      <c r="F13" s="628"/>
      <c r="G13" s="449">
        <v>1931</v>
      </c>
      <c r="H13" s="516">
        <v>8.0031434940994011</v>
      </c>
      <c r="I13" s="516">
        <v>9.4237366274984158</v>
      </c>
      <c r="J13" s="517"/>
    </row>
    <row r="14" spans="1:10">
      <c r="A14" s="449" t="s">
        <v>471</v>
      </c>
      <c r="B14" s="516">
        <v>68.2</v>
      </c>
      <c r="C14" s="516">
        <v>76.8</v>
      </c>
      <c r="D14" s="516">
        <v>0</v>
      </c>
      <c r="E14" s="517">
        <v>673.99698982814652</v>
      </c>
      <c r="F14" s="628"/>
      <c r="G14" s="449">
        <v>1932</v>
      </c>
      <c r="H14" s="516">
        <v>10.118739553627593</v>
      </c>
      <c r="I14" s="516">
        <v>11.394709643967728</v>
      </c>
      <c r="J14" s="517"/>
    </row>
    <row r="15" spans="1:10">
      <c r="A15" s="449" t="s">
        <v>472</v>
      </c>
      <c r="B15" s="516">
        <v>84.6</v>
      </c>
      <c r="C15" s="516">
        <v>93.8</v>
      </c>
      <c r="D15" s="516">
        <v>0</v>
      </c>
      <c r="E15" s="517">
        <v>748.74374423594145</v>
      </c>
      <c r="F15" s="628"/>
      <c r="G15" s="449">
        <v>1933</v>
      </c>
      <c r="H15" s="516">
        <v>11.298925787531006</v>
      </c>
      <c r="I15" s="516">
        <v>12.527650577664403</v>
      </c>
      <c r="J15" s="517"/>
    </row>
    <row r="16" spans="1:10">
      <c r="A16" s="449" t="s">
        <v>473</v>
      </c>
      <c r="B16" s="516">
        <v>100.7</v>
      </c>
      <c r="C16" s="516">
        <v>110.9</v>
      </c>
      <c r="D16" s="516">
        <v>0</v>
      </c>
      <c r="E16" s="517">
        <v>999.12652806411677</v>
      </c>
      <c r="F16" s="628"/>
      <c r="G16" s="449">
        <v>1934</v>
      </c>
      <c r="H16" s="516">
        <v>10.078803552049996</v>
      </c>
      <c r="I16" s="516">
        <v>11.099695272317225</v>
      </c>
      <c r="J16" s="517"/>
    </row>
    <row r="17" spans="1:10">
      <c r="A17" s="449" t="s">
        <v>474</v>
      </c>
      <c r="B17" s="516">
        <v>103.2</v>
      </c>
      <c r="C17" s="516">
        <v>114.6</v>
      </c>
      <c r="D17" s="516">
        <v>0</v>
      </c>
      <c r="E17" s="517">
        <v>1069.0445287135144</v>
      </c>
      <c r="F17" s="628"/>
      <c r="G17" s="449">
        <v>1935</v>
      </c>
      <c r="H17" s="516">
        <v>9.6534800214721308</v>
      </c>
      <c r="I17" s="516">
        <v>10.719852814541724</v>
      </c>
      <c r="J17" s="517"/>
    </row>
    <row r="18" spans="1:10">
      <c r="A18" s="449" t="s">
        <v>475</v>
      </c>
      <c r="B18" s="516">
        <v>124.2</v>
      </c>
      <c r="C18" s="516">
        <v>137.6</v>
      </c>
      <c r="D18" s="516">
        <v>0</v>
      </c>
      <c r="E18" s="517">
        <v>1193.3021540763887</v>
      </c>
      <c r="F18" s="628"/>
      <c r="G18" s="449">
        <v>1936</v>
      </c>
      <c r="H18" s="516">
        <v>10.408093170344634</v>
      </c>
      <c r="I18" s="516">
        <v>11.531027538159593</v>
      </c>
      <c r="J18" s="517"/>
    </row>
    <row r="19" spans="1:10">
      <c r="A19" s="449" t="s">
        <v>477</v>
      </c>
      <c r="B19" s="516">
        <v>128</v>
      </c>
      <c r="C19" s="516">
        <v>142.9</v>
      </c>
      <c r="D19" s="516">
        <v>0</v>
      </c>
      <c r="E19" s="517">
        <v>1323.6869356931534</v>
      </c>
      <c r="F19" s="628"/>
      <c r="G19" s="449">
        <v>1937</v>
      </c>
      <c r="H19" s="516">
        <v>9.6699602110201646</v>
      </c>
      <c r="I19" s="516">
        <v>10.795604016834231</v>
      </c>
      <c r="J19" s="517"/>
    </row>
    <row r="20" spans="1:10">
      <c r="A20" s="449" t="s">
        <v>478</v>
      </c>
      <c r="B20" s="516">
        <v>141.69999999999999</v>
      </c>
      <c r="C20" s="516">
        <v>158.6</v>
      </c>
      <c r="D20" s="516">
        <v>0</v>
      </c>
      <c r="E20" s="517">
        <v>1464.912458858428</v>
      </c>
      <c r="F20" s="628"/>
      <c r="G20" s="449">
        <v>1938</v>
      </c>
      <c r="H20" s="516">
        <v>9.67293295535376</v>
      </c>
      <c r="I20" s="516">
        <v>10.826585509662008</v>
      </c>
      <c r="J20" s="517"/>
    </row>
    <row r="21" spans="1:10">
      <c r="A21" s="449" t="s">
        <v>479</v>
      </c>
      <c r="B21" s="516">
        <v>146.30000000000001</v>
      </c>
      <c r="C21" s="516">
        <v>165.4</v>
      </c>
      <c r="D21" s="516">
        <v>0</v>
      </c>
      <c r="E21" s="517">
        <v>1644.8841937189177</v>
      </c>
      <c r="F21" s="628"/>
      <c r="G21" s="449">
        <v>1939</v>
      </c>
      <c r="H21" s="516">
        <v>8.894243166701628</v>
      </c>
      <c r="I21" s="516">
        <v>10.055419137200611</v>
      </c>
      <c r="J21" s="517"/>
    </row>
    <row r="22" spans="1:10">
      <c r="A22" s="449" t="s">
        <v>480</v>
      </c>
      <c r="B22" s="516">
        <v>158.30000000000001</v>
      </c>
      <c r="C22" s="516">
        <v>179.8</v>
      </c>
      <c r="D22" s="516">
        <v>0</v>
      </c>
      <c r="E22" s="517">
        <v>1584.3601486335795</v>
      </c>
      <c r="F22" s="628"/>
      <c r="G22" s="449">
        <v>1940</v>
      </c>
      <c r="H22" s="516">
        <v>9.9914151549775312</v>
      </c>
      <c r="I22" s="516">
        <v>11.348429847536073</v>
      </c>
      <c r="J22" s="517"/>
    </row>
    <row r="23" spans="1:10">
      <c r="A23" s="449" t="s">
        <v>481</v>
      </c>
      <c r="B23" s="516">
        <v>176</v>
      </c>
      <c r="C23" s="516">
        <v>199.6</v>
      </c>
      <c r="D23" s="516">
        <v>0</v>
      </c>
      <c r="E23" s="517">
        <v>1735.8087599053383</v>
      </c>
      <c r="F23" s="628"/>
      <c r="G23" s="449">
        <v>1941</v>
      </c>
      <c r="H23" s="516">
        <v>10.139365814100287</v>
      </c>
      <c r="I23" s="516">
        <v>11.49896259371828</v>
      </c>
      <c r="J23" s="517"/>
    </row>
    <row r="24" spans="1:10">
      <c r="A24" s="449" t="s">
        <v>482</v>
      </c>
      <c r="B24" s="516">
        <v>231.9</v>
      </c>
      <c r="C24" s="516">
        <v>259.89999999999998</v>
      </c>
      <c r="D24" s="516">
        <v>0</v>
      </c>
      <c r="E24" s="517">
        <v>1836.7913036727487</v>
      </c>
      <c r="F24" s="628"/>
      <c r="G24" s="449">
        <v>1942</v>
      </c>
      <c r="H24" s="516">
        <v>12.625277544395233</v>
      </c>
      <c r="I24" s="516">
        <v>14.149675005555501</v>
      </c>
      <c r="J24" s="517"/>
    </row>
    <row r="25" spans="1:10">
      <c r="A25" s="449" t="s">
        <v>483</v>
      </c>
      <c r="B25" s="516">
        <v>312.7</v>
      </c>
      <c r="C25" s="516">
        <v>353</v>
      </c>
      <c r="D25" s="516">
        <v>0</v>
      </c>
      <c r="E25" s="517">
        <v>2125.1167384040814</v>
      </c>
      <c r="F25" s="628"/>
      <c r="G25" s="449">
        <v>1943</v>
      </c>
      <c r="H25" s="516">
        <v>14.714485766783392</v>
      </c>
      <c r="I25" s="516">
        <v>16.610852176765391</v>
      </c>
      <c r="J25" s="517"/>
    </row>
    <row r="26" spans="1:10">
      <c r="A26" s="449" t="s">
        <v>484</v>
      </c>
      <c r="B26" s="516">
        <v>406.7</v>
      </c>
      <c r="C26" s="516">
        <v>463.2</v>
      </c>
      <c r="D26" s="516">
        <v>0</v>
      </c>
      <c r="E26" s="517">
        <v>2511.577821855612</v>
      </c>
      <c r="F26" s="628"/>
      <c r="G26" s="449">
        <v>1944</v>
      </c>
      <c r="H26" s="516">
        <v>16.193008094788823</v>
      </c>
      <c r="I26" s="516">
        <v>18.442589991409346</v>
      </c>
      <c r="J26" s="517"/>
    </row>
    <row r="27" spans="1:10">
      <c r="A27" s="449" t="s">
        <v>485</v>
      </c>
      <c r="B27" s="516">
        <v>472.6</v>
      </c>
      <c r="C27" s="516">
        <v>549.6</v>
      </c>
      <c r="D27" s="516">
        <v>0</v>
      </c>
      <c r="E27" s="517">
        <v>3080.1522469569895</v>
      </c>
      <c r="F27" s="628"/>
      <c r="G27" s="449">
        <v>1945</v>
      </c>
      <c r="H27" s="516">
        <v>15.343397407284046</v>
      </c>
      <c r="I27" s="516">
        <v>17.843273836316783</v>
      </c>
      <c r="J27" s="517"/>
    </row>
    <row r="28" spans="1:10">
      <c r="A28" s="449" t="s">
        <v>486</v>
      </c>
      <c r="B28" s="516">
        <v>583.4</v>
      </c>
      <c r="C28" s="516">
        <v>673</v>
      </c>
      <c r="D28" s="516">
        <v>0</v>
      </c>
      <c r="E28" s="517">
        <v>3764.4234735686305</v>
      </c>
      <c r="F28" s="628"/>
      <c r="G28" s="449">
        <v>1946</v>
      </c>
      <c r="H28" s="516">
        <v>15.497725059262354</v>
      </c>
      <c r="I28" s="516">
        <v>17.877903607959485</v>
      </c>
      <c r="J28" s="517"/>
    </row>
    <row r="29" spans="1:10">
      <c r="A29" s="449" t="s">
        <v>487</v>
      </c>
      <c r="B29" s="516">
        <v>640.6</v>
      </c>
      <c r="C29" s="516">
        <v>741.9</v>
      </c>
      <c r="D29" s="516">
        <v>0</v>
      </c>
      <c r="E29" s="517">
        <v>4589.9770859373293</v>
      </c>
      <c r="F29" s="628"/>
      <c r="G29" s="449">
        <v>1947</v>
      </c>
      <c r="H29" s="516">
        <v>13.956496688461828</v>
      </c>
      <c r="I29" s="516">
        <v>16.16347938365568</v>
      </c>
      <c r="J29" s="517"/>
    </row>
    <row r="30" spans="1:10">
      <c r="A30" s="449" t="s">
        <v>488</v>
      </c>
      <c r="B30" s="516">
        <v>749.1</v>
      </c>
      <c r="C30" s="516">
        <v>852.5</v>
      </c>
      <c r="D30" s="516">
        <v>0</v>
      </c>
      <c r="E30" s="517">
        <v>5354.8792729804472</v>
      </c>
      <c r="F30" s="628"/>
      <c r="G30" s="449">
        <v>1948</v>
      </c>
      <c r="H30" s="516">
        <v>13.989110898910367</v>
      </c>
      <c r="I30" s="516">
        <v>15.920060127247481</v>
      </c>
      <c r="J30" s="517"/>
    </row>
    <row r="31" spans="1:10">
      <c r="A31" s="449" t="s">
        <v>489</v>
      </c>
      <c r="B31" s="516">
        <v>913.9</v>
      </c>
      <c r="C31" s="516">
        <v>1004.2</v>
      </c>
      <c r="D31" s="516">
        <v>0</v>
      </c>
      <c r="E31" s="517">
        <v>6125.6155104464751</v>
      </c>
      <c r="F31" s="628"/>
      <c r="G31" s="449">
        <v>1949</v>
      </c>
      <c r="H31" s="516">
        <v>14.919317061958218</v>
      </c>
      <c r="I31" s="516">
        <v>16.393454637945556</v>
      </c>
      <c r="J31" s="517"/>
    </row>
    <row r="32" spans="1:10">
      <c r="A32" s="449" t="s">
        <v>490</v>
      </c>
      <c r="B32" s="516">
        <v>962.4</v>
      </c>
      <c r="C32" s="516">
        <v>1068.3</v>
      </c>
      <c r="D32" s="516">
        <v>0</v>
      </c>
      <c r="E32" s="517">
        <v>7217.9300135525009</v>
      </c>
      <c r="F32" s="628"/>
      <c r="G32" s="449">
        <v>1950</v>
      </c>
      <c r="H32" s="516">
        <v>13.333462615915954</v>
      </c>
      <c r="I32" s="516">
        <v>14.80064226161992</v>
      </c>
      <c r="J32" s="517"/>
    </row>
    <row r="33" spans="1:10">
      <c r="A33" s="449" t="s">
        <v>491</v>
      </c>
      <c r="B33" s="516">
        <v>1119.9000000000001</v>
      </c>
      <c r="C33" s="516">
        <v>1256.5</v>
      </c>
      <c r="D33" s="516">
        <v>0</v>
      </c>
      <c r="E33" s="517">
        <v>8588.900797535156</v>
      </c>
      <c r="F33" s="628"/>
      <c r="G33" s="449">
        <v>1951</v>
      </c>
      <c r="H33" s="516">
        <v>13.038921119235528</v>
      </c>
      <c r="I33" s="516">
        <v>14.629345822233628</v>
      </c>
      <c r="J33" s="517"/>
    </row>
    <row r="34" spans="1:10">
      <c r="A34" s="449" t="s">
        <v>492</v>
      </c>
      <c r="B34" s="516">
        <v>1309.4000000000001</v>
      </c>
      <c r="C34" s="516">
        <v>1483.8</v>
      </c>
      <c r="D34" s="516">
        <v>0</v>
      </c>
      <c r="E34" s="517">
        <v>9394.00102575442</v>
      </c>
      <c r="F34" s="628"/>
      <c r="G34" s="449">
        <v>1952</v>
      </c>
      <c r="H34" s="516">
        <v>13.938682744553393</v>
      </c>
      <c r="I34" s="516">
        <v>15.795186693423188</v>
      </c>
      <c r="J34" s="517"/>
    </row>
    <row r="35" spans="1:10">
      <c r="A35" s="449" t="s">
        <v>493</v>
      </c>
      <c r="B35" s="516">
        <v>1548.6</v>
      </c>
      <c r="C35" s="516">
        <v>1753</v>
      </c>
      <c r="D35" s="516">
        <v>0</v>
      </c>
      <c r="E35" s="517">
        <v>10339.579210457869</v>
      </c>
      <c r="F35" s="628"/>
      <c r="G35" s="449">
        <v>1953</v>
      </c>
      <c r="H35" s="516">
        <v>14.977398678213937</v>
      </c>
      <c r="I35" s="516">
        <v>16.954268295821411</v>
      </c>
      <c r="J35" s="517"/>
    </row>
    <row r="36" spans="1:10">
      <c r="A36" s="449" t="s">
        <v>494</v>
      </c>
      <c r="B36" s="516">
        <v>1846.9</v>
      </c>
      <c r="C36" s="516">
        <v>2108</v>
      </c>
      <c r="D36" s="516">
        <v>0</v>
      </c>
      <c r="E36" s="517">
        <v>12347.261850033483</v>
      </c>
      <c r="F36" s="628"/>
      <c r="G36" s="449">
        <v>1954</v>
      </c>
      <c r="H36" s="516">
        <v>14.957972240582162</v>
      </c>
      <c r="I36" s="516">
        <v>17.072611123042503</v>
      </c>
      <c r="J36" s="517"/>
    </row>
    <row r="37" spans="1:10">
      <c r="A37" s="449" t="s">
        <v>495</v>
      </c>
      <c r="B37" s="516">
        <v>1933.8</v>
      </c>
      <c r="C37" s="516">
        <v>2239.8000000000002</v>
      </c>
      <c r="D37" s="516">
        <v>0</v>
      </c>
      <c r="E37" s="517">
        <v>12613.004854079656</v>
      </c>
      <c r="F37" s="628"/>
      <c r="G37" s="449">
        <v>1955</v>
      </c>
      <c r="H37" s="516">
        <v>15.331794622869074</v>
      </c>
      <c r="I37" s="516">
        <v>17.75786203139009</v>
      </c>
      <c r="J37" s="517"/>
    </row>
    <row r="38" spans="1:10">
      <c r="A38" s="449" t="s">
        <v>496</v>
      </c>
      <c r="B38" s="516">
        <v>2415.3000000000002</v>
      </c>
      <c r="C38" s="516">
        <v>2780.9</v>
      </c>
      <c r="D38" s="516">
        <v>0</v>
      </c>
      <c r="E38" s="517">
        <v>14219.218610730124</v>
      </c>
      <c r="F38" s="628"/>
      <c r="G38" s="449">
        <v>1956</v>
      </c>
      <c r="H38" s="516">
        <v>16.986165457624818</v>
      </c>
      <c r="I38" s="516">
        <v>19.55733346628115</v>
      </c>
      <c r="J38" s="517"/>
    </row>
    <row r="39" spans="1:10">
      <c r="A39" s="449" t="s">
        <v>497</v>
      </c>
      <c r="B39" s="516">
        <v>2744.4</v>
      </c>
      <c r="C39" s="516">
        <v>3178.4</v>
      </c>
      <c r="D39" s="516">
        <v>0</v>
      </c>
      <c r="E39" s="517">
        <v>17064.449060921717</v>
      </c>
      <c r="F39" s="628"/>
      <c r="G39" s="449">
        <v>1957</v>
      </c>
      <c r="H39" s="516">
        <v>16.082558482856548</v>
      </c>
      <c r="I39" s="516">
        <v>18.625857703655171</v>
      </c>
      <c r="J39" s="517"/>
    </row>
    <row r="40" spans="1:10">
      <c r="A40" s="449" t="s">
        <v>498</v>
      </c>
      <c r="B40" s="516">
        <v>3318</v>
      </c>
      <c r="C40" s="516">
        <v>3827</v>
      </c>
      <c r="D40" s="516">
        <v>0</v>
      </c>
      <c r="E40" s="517">
        <v>20209.999999999996</v>
      </c>
      <c r="F40" s="628"/>
      <c r="G40" s="449">
        <v>1958</v>
      </c>
      <c r="H40" s="516">
        <v>16.41761504205839</v>
      </c>
      <c r="I40" s="516">
        <v>18.936170212765958</v>
      </c>
      <c r="J40" s="517"/>
    </row>
    <row r="41" spans="1:10">
      <c r="A41" s="449" t="s">
        <v>499</v>
      </c>
      <c r="B41" s="516">
        <v>3715.9</v>
      </c>
      <c r="C41" s="516">
        <v>4302.8</v>
      </c>
      <c r="D41" s="516">
        <v>0</v>
      </c>
      <c r="E41" s="517">
        <v>23048.781247491544</v>
      </c>
      <c r="F41" s="628"/>
      <c r="G41" s="449">
        <v>1959</v>
      </c>
      <c r="H41" s="516">
        <v>16.121893648517364</v>
      </c>
      <c r="I41" s="516">
        <v>18.668232188928794</v>
      </c>
      <c r="J41" s="517"/>
    </row>
    <row r="42" spans="1:10">
      <c r="A42" s="449" t="s">
        <v>500</v>
      </c>
      <c r="B42" s="516">
        <v>4102.6000000000004</v>
      </c>
      <c r="C42" s="516">
        <v>4731.5</v>
      </c>
      <c r="D42" s="516">
        <v>0</v>
      </c>
      <c r="E42" s="517">
        <v>26147.656033943342</v>
      </c>
      <c r="F42" s="628"/>
      <c r="G42" s="449">
        <v>1960</v>
      </c>
      <c r="H42" s="516">
        <v>15.690125320121421</v>
      </c>
      <c r="I42" s="516">
        <v>18.095312229355649</v>
      </c>
      <c r="J42" s="517"/>
    </row>
    <row r="43" spans="1:10">
      <c r="A43" s="449" t="s">
        <v>501</v>
      </c>
      <c r="B43" s="516">
        <v>5112.3999999999996</v>
      </c>
      <c r="C43" s="516">
        <v>5849.8</v>
      </c>
      <c r="D43" s="516">
        <v>0</v>
      </c>
      <c r="E43" s="517">
        <v>29853.652045823892</v>
      </c>
      <c r="F43" s="628"/>
      <c r="G43" s="449">
        <v>1961</v>
      </c>
      <c r="H43" s="516">
        <v>17.124873004323611</v>
      </c>
      <c r="I43" s="516">
        <v>19.594922560967898</v>
      </c>
      <c r="J43" s="517"/>
    </row>
    <row r="44" spans="1:10">
      <c r="A44" s="449" t="s">
        <v>502</v>
      </c>
      <c r="B44" s="516">
        <v>6168.8</v>
      </c>
      <c r="C44" s="516">
        <v>7045.3</v>
      </c>
      <c r="D44" s="516">
        <v>0</v>
      </c>
      <c r="E44" s="517">
        <v>33766.528961116383</v>
      </c>
      <c r="F44" s="628"/>
      <c r="G44" s="449">
        <v>1962</v>
      </c>
      <c r="H44" s="516">
        <v>18.26897874846313</v>
      </c>
      <c r="I44" s="516">
        <v>20.864744517012596</v>
      </c>
      <c r="J44" s="517"/>
    </row>
    <row r="45" spans="1:10">
      <c r="A45" s="449" t="s">
        <v>503</v>
      </c>
      <c r="B45" s="516">
        <v>6922.5</v>
      </c>
      <c r="C45" s="516">
        <v>7969.9</v>
      </c>
      <c r="D45" s="516">
        <v>0</v>
      </c>
      <c r="E45" s="517">
        <v>43115.85679674655</v>
      </c>
      <c r="F45" s="628"/>
      <c r="G45" s="449">
        <v>1963</v>
      </c>
      <c r="H45" s="516">
        <v>16.055577957393997</v>
      </c>
      <c r="I45" s="516">
        <v>18.484846625154844</v>
      </c>
      <c r="J45" s="517"/>
    </row>
    <row r="46" spans="1:10">
      <c r="A46" s="449" t="s">
        <v>504</v>
      </c>
      <c r="B46" s="516">
        <v>8369.7000000000007</v>
      </c>
      <c r="C46" s="516">
        <v>9583.7999999999993</v>
      </c>
      <c r="D46" s="516">
        <v>0</v>
      </c>
      <c r="E46" s="517">
        <v>53416.72829558223</v>
      </c>
      <c r="F46" s="628"/>
      <c r="G46" s="449">
        <v>1964</v>
      </c>
      <c r="H46" s="516">
        <v>15.668687070623545</v>
      </c>
      <c r="I46" s="516">
        <v>17.941570563752808</v>
      </c>
      <c r="J46" s="517"/>
    </row>
    <row r="47" spans="1:10">
      <c r="A47" s="449" t="s">
        <v>505</v>
      </c>
      <c r="B47" s="516">
        <v>9680.1</v>
      </c>
      <c r="C47" s="516">
        <v>11077</v>
      </c>
      <c r="D47" s="516">
        <v>0</v>
      </c>
      <c r="E47" s="517">
        <v>60510.97700799728</v>
      </c>
      <c r="F47" s="628"/>
      <c r="G47" s="449">
        <v>1965</v>
      </c>
      <c r="H47" s="516">
        <v>15.997262775513695</v>
      </c>
      <c r="I47" s="516">
        <v>18.305769544154007</v>
      </c>
      <c r="J47" s="517"/>
    </row>
    <row r="48" spans="1:10">
      <c r="A48" s="449" t="s">
        <v>506</v>
      </c>
      <c r="B48" s="516">
        <v>11035.3</v>
      </c>
      <c r="C48" s="516">
        <v>12740.4</v>
      </c>
      <c r="D48" s="516">
        <v>0</v>
      </c>
      <c r="E48" s="517">
        <v>73208.860304852715</v>
      </c>
      <c r="F48" s="628"/>
      <c r="G48" s="449">
        <v>1966</v>
      </c>
      <c r="H48" s="516">
        <v>15.073721888371638</v>
      </c>
      <c r="I48" s="516">
        <v>17.402811554430784</v>
      </c>
      <c r="J48" s="517"/>
    </row>
    <row r="49" spans="1:10">
      <c r="A49" s="449" t="s">
        <v>507</v>
      </c>
      <c r="B49" s="516">
        <v>13450</v>
      </c>
      <c r="C49" s="516">
        <v>15439.5</v>
      </c>
      <c r="D49" s="516">
        <v>0</v>
      </c>
      <c r="E49" s="517">
        <v>82959.205872132181</v>
      </c>
      <c r="F49" s="628"/>
      <c r="G49" s="449">
        <v>1967</v>
      </c>
      <c r="H49" s="516">
        <v>16.212787789616666</v>
      </c>
      <c r="I49" s="516">
        <v>18.610954429575209</v>
      </c>
      <c r="J49" s="517"/>
    </row>
    <row r="50" spans="1:10">
      <c r="A50" s="449" t="s">
        <v>508</v>
      </c>
      <c r="B50" s="516">
        <v>15434.9</v>
      </c>
      <c r="C50" s="516">
        <v>17802.099999999999</v>
      </c>
      <c r="D50" s="516">
        <v>0</v>
      </c>
      <c r="E50" s="517">
        <v>96205.8536843521</v>
      </c>
      <c r="F50" s="628"/>
      <c r="G50" s="449">
        <v>1968</v>
      </c>
      <c r="H50" s="516">
        <v>16.043618354701515</v>
      </c>
      <c r="I50" s="516">
        <v>18.504175492697193</v>
      </c>
      <c r="J50" s="517"/>
    </row>
    <row r="51" spans="1:10">
      <c r="A51" s="449" t="s">
        <v>509</v>
      </c>
      <c r="B51" s="516">
        <v>18448.017</v>
      </c>
      <c r="C51" s="516">
        <v>21326.017</v>
      </c>
      <c r="D51" s="516">
        <v>26719.350601999999</v>
      </c>
      <c r="E51" s="517">
        <v>110934.4308574148</v>
      </c>
      <c r="F51" s="628"/>
      <c r="G51" s="449">
        <v>1969</v>
      </c>
      <c r="H51" s="516">
        <v>16.629658490528907</v>
      </c>
      <c r="I51" s="516">
        <v>19.22398378498967</v>
      </c>
      <c r="J51" s="517">
        <v>24.085714773569862</v>
      </c>
    </row>
    <row r="52" spans="1:10">
      <c r="A52" s="449" t="s">
        <v>510</v>
      </c>
      <c r="B52" s="516">
        <v>21627</v>
      </c>
      <c r="C52" s="516">
        <v>25233</v>
      </c>
      <c r="D52" s="516">
        <v>32082.61</v>
      </c>
      <c r="E52" s="517">
        <v>130859.42847800009</v>
      </c>
      <c r="F52" s="628"/>
      <c r="G52" s="449">
        <v>1970</v>
      </c>
      <c r="H52" s="516">
        <v>16.526894738529215</v>
      </c>
      <c r="I52" s="516">
        <v>19.282523463139025</v>
      </c>
      <c r="J52" s="517">
        <v>24.516850159859661</v>
      </c>
    </row>
    <row r="53" spans="1:10">
      <c r="A53" s="449" t="s">
        <v>511</v>
      </c>
      <c r="B53" s="516">
        <v>23993</v>
      </c>
      <c r="C53" s="516">
        <v>28279</v>
      </c>
      <c r="D53" s="516">
        <v>36797.991000000002</v>
      </c>
      <c r="E53" s="517">
        <v>154504.83171719962</v>
      </c>
      <c r="F53" s="628"/>
      <c r="G53" s="449">
        <v>1971</v>
      </c>
      <c r="H53" s="516">
        <v>15.528964197000628</v>
      </c>
      <c r="I53" s="516">
        <v>18.302987476638219</v>
      </c>
      <c r="J53" s="517">
        <v>23.816725076503623</v>
      </c>
    </row>
    <row r="54" spans="1:10">
      <c r="A54" s="449" t="s">
        <v>512</v>
      </c>
      <c r="B54" s="516">
        <v>29842</v>
      </c>
      <c r="C54" s="516">
        <v>36027</v>
      </c>
      <c r="D54" s="516">
        <v>46396.883000000002</v>
      </c>
      <c r="E54" s="517">
        <v>189032.01728918491</v>
      </c>
      <c r="F54" s="628"/>
      <c r="G54" s="449">
        <v>1972</v>
      </c>
      <c r="H54" s="516">
        <v>15.786743657476352</v>
      </c>
      <c r="I54" s="516">
        <v>19.058676152667399</v>
      </c>
      <c r="J54" s="517">
        <v>24.544457423326936</v>
      </c>
    </row>
    <row r="55" spans="1:10">
      <c r="A55" s="449" t="s">
        <v>513</v>
      </c>
      <c r="B55" s="516">
        <v>38572</v>
      </c>
      <c r="C55" s="516">
        <v>51432</v>
      </c>
      <c r="D55" s="516">
        <v>62843.010399999999</v>
      </c>
      <c r="E55" s="517">
        <v>243313.87557840027</v>
      </c>
      <c r="F55" s="628"/>
      <c r="G55" s="449">
        <v>1973</v>
      </c>
      <c r="H55" s="516">
        <v>15.852774490689242</v>
      </c>
      <c r="I55" s="516">
        <v>21.138128632301388</v>
      </c>
      <c r="J55" s="517">
        <v>25.827959975817659</v>
      </c>
    </row>
    <row r="56" spans="1:10">
      <c r="A56" s="449" t="s">
        <v>515</v>
      </c>
      <c r="B56" s="516">
        <v>46113</v>
      </c>
      <c r="C56" s="516">
        <v>66983</v>
      </c>
      <c r="D56" s="516">
        <v>79627.673986000009</v>
      </c>
      <c r="E56" s="517">
        <v>324185.42845814052</v>
      </c>
      <c r="F56" s="628"/>
      <c r="G56" s="449">
        <v>1974</v>
      </c>
      <c r="H56" s="516">
        <v>14.224266716526465</v>
      </c>
      <c r="I56" s="516">
        <v>20.661940395833977</v>
      </c>
      <c r="J56" s="517">
        <v>24.562385288172102</v>
      </c>
    </row>
    <row r="57" spans="1:10">
      <c r="A57" s="449" t="s">
        <v>516</v>
      </c>
      <c r="B57" s="516">
        <v>58915</v>
      </c>
      <c r="C57" s="516">
        <v>92068</v>
      </c>
      <c r="D57" s="516">
        <v>104989.054</v>
      </c>
      <c r="E57" s="517">
        <v>408659.58995404578</v>
      </c>
      <c r="F57" s="628"/>
      <c r="G57" s="449">
        <v>1975</v>
      </c>
      <c r="H57" s="516">
        <v>14.416644426874958</v>
      </c>
      <c r="I57" s="516">
        <v>22.529264518264004</v>
      </c>
      <c r="J57" s="517">
        <v>25.691077997657203</v>
      </c>
    </row>
    <row r="58" spans="1:10">
      <c r="A58" s="449" t="s">
        <v>517</v>
      </c>
      <c r="B58" s="516">
        <v>79383</v>
      </c>
      <c r="C58" s="516">
        <v>132768</v>
      </c>
      <c r="D58" s="516">
        <v>147792.992</v>
      </c>
      <c r="E58" s="517">
        <v>540253.32321415877</v>
      </c>
      <c r="F58" s="628"/>
      <c r="G58" s="449">
        <v>1976</v>
      </c>
      <c r="H58" s="516">
        <v>14.693662507751428</v>
      </c>
      <c r="I58" s="516">
        <v>24.575138050075481</v>
      </c>
      <c r="J58" s="517">
        <v>27.356239313943881</v>
      </c>
    </row>
    <row r="59" spans="1:10">
      <c r="A59" s="449" t="s">
        <v>518</v>
      </c>
      <c r="B59" s="516">
        <v>103504</v>
      </c>
      <c r="C59" s="516">
        <v>179448</v>
      </c>
      <c r="D59" s="516">
        <v>197989.715</v>
      </c>
      <c r="E59" s="517">
        <v>732097.46981294791</v>
      </c>
      <c r="F59" s="628"/>
      <c r="G59" s="449">
        <v>1977</v>
      </c>
      <c r="H59" s="516">
        <v>14.138008157089443</v>
      </c>
      <c r="I59" s="516">
        <v>24.511490259056522</v>
      </c>
      <c r="J59" s="517">
        <v>27.044174193169486</v>
      </c>
    </row>
    <row r="60" spans="1:10">
      <c r="A60" s="449" t="s">
        <v>519</v>
      </c>
      <c r="B60" s="516">
        <v>134880</v>
      </c>
      <c r="C60" s="516">
        <v>242836</v>
      </c>
      <c r="D60" s="516">
        <v>264328.39500000002</v>
      </c>
      <c r="E60" s="517">
        <v>936784.67876147747</v>
      </c>
      <c r="F60" s="628"/>
      <c r="G60" s="449">
        <v>1978</v>
      </c>
      <c r="H60" s="516">
        <v>14.398185950086715</v>
      </c>
      <c r="I60" s="516">
        <v>25.922285612212757</v>
      </c>
      <c r="J60" s="517">
        <v>28.216558296989703</v>
      </c>
    </row>
    <row r="61" spans="1:10">
      <c r="A61" s="449" t="s">
        <v>520</v>
      </c>
      <c r="B61" s="516">
        <v>167637</v>
      </c>
      <c r="C61" s="516">
        <v>303512</v>
      </c>
      <c r="D61" s="516">
        <v>329170.68333333335</v>
      </c>
      <c r="E61" s="517">
        <v>1233647.8334679359</v>
      </c>
      <c r="F61" s="628"/>
      <c r="G61" s="449">
        <v>1979</v>
      </c>
      <c r="H61" s="516">
        <v>13.588724063070071</v>
      </c>
      <c r="I61" s="516">
        <v>24.602807362518554</v>
      </c>
      <c r="J61" s="517">
        <v>26.682710770706258</v>
      </c>
    </row>
    <row r="62" spans="1:10">
      <c r="A62" s="449" t="s">
        <v>521</v>
      </c>
      <c r="B62" s="516">
        <v>217758.2</v>
      </c>
      <c r="C62" s="516">
        <v>447310.2</v>
      </c>
      <c r="D62" s="516">
        <v>482437.701</v>
      </c>
      <c r="E62" s="517">
        <v>1650624.9541506562</v>
      </c>
      <c r="F62" s="628"/>
      <c r="G62" s="449">
        <v>1980</v>
      </c>
      <c r="H62" s="516">
        <v>13.192469885568247</v>
      </c>
      <c r="I62" s="516">
        <v>27.099444902683388</v>
      </c>
      <c r="J62" s="517">
        <v>29.227578305226981</v>
      </c>
    </row>
    <row r="63" spans="1:10">
      <c r="A63" s="449" t="s">
        <v>522</v>
      </c>
      <c r="B63" s="516">
        <v>259239</v>
      </c>
      <c r="C63" s="516">
        <v>631907</v>
      </c>
      <c r="D63" s="516">
        <v>675232.00399999996</v>
      </c>
      <c r="E63" s="517">
        <v>2091224.4636702565</v>
      </c>
      <c r="F63" s="628"/>
      <c r="G63" s="449">
        <v>1981</v>
      </c>
      <c r="H63" s="516">
        <v>12.396517184244106</v>
      </c>
      <c r="I63" s="516">
        <v>30.217081474408324</v>
      </c>
      <c r="J63" s="517">
        <v>32.288834399675913</v>
      </c>
    </row>
    <row r="64" spans="1:10">
      <c r="A64" s="449" t="s">
        <v>523</v>
      </c>
      <c r="B64" s="516">
        <v>321466</v>
      </c>
      <c r="C64" s="516">
        <v>771503</v>
      </c>
      <c r="D64" s="516">
        <v>818176</v>
      </c>
      <c r="E64" s="517">
        <v>2657034.0707522035</v>
      </c>
      <c r="F64" s="628"/>
      <c r="G64" s="449">
        <v>1982</v>
      </c>
      <c r="H64" s="516">
        <v>12.098678129068677</v>
      </c>
      <c r="I64" s="516">
        <v>29.036247916143143</v>
      </c>
      <c r="J64" s="517">
        <v>30.792830585283959</v>
      </c>
    </row>
    <row r="65" spans="1:10">
      <c r="A65" s="449" t="s">
        <v>524</v>
      </c>
      <c r="B65" s="516">
        <v>405119</v>
      </c>
      <c r="C65" s="516">
        <v>1011780</v>
      </c>
      <c r="D65" s="516">
        <v>1059046</v>
      </c>
      <c r="E65" s="517">
        <v>3276344.8265724513</v>
      </c>
      <c r="F65" s="628"/>
      <c r="G65" s="449">
        <v>1983</v>
      </c>
      <c r="H65" s="516">
        <v>12.364968324283964</v>
      </c>
      <c r="I65" s="516">
        <v>30.881364861050777</v>
      </c>
      <c r="J65" s="517">
        <v>32.324009103398346</v>
      </c>
    </row>
    <row r="66" spans="1:10">
      <c r="A66" s="449" t="s">
        <v>525</v>
      </c>
      <c r="B66" s="516">
        <v>499734</v>
      </c>
      <c r="C66" s="516">
        <v>1252327</v>
      </c>
      <c r="D66" s="516">
        <v>1311002</v>
      </c>
      <c r="E66" s="517">
        <v>4152748.8763160962</v>
      </c>
      <c r="F66" s="628"/>
      <c r="G66" s="449">
        <v>1984</v>
      </c>
      <c r="H66" s="516">
        <v>12.03381217800278</v>
      </c>
      <c r="I66" s="516">
        <v>30.156579106968284</v>
      </c>
      <c r="J66" s="517">
        <v>31.569498639248085</v>
      </c>
    </row>
    <row r="67" spans="1:10">
      <c r="A67" s="449" t="s">
        <v>526</v>
      </c>
      <c r="B67" s="516">
        <v>640443</v>
      </c>
      <c r="C67" s="516">
        <v>1680910</v>
      </c>
      <c r="D67" s="516">
        <v>1749962</v>
      </c>
      <c r="E67" s="517">
        <v>5380873.4081532825</v>
      </c>
      <c r="F67" s="628"/>
      <c r="G67" s="449">
        <v>1985</v>
      </c>
      <c r="H67" s="516">
        <v>11.902212734266875</v>
      </c>
      <c r="I67" s="516">
        <v>31.238608911576097</v>
      </c>
      <c r="J67" s="517">
        <v>32.521895002183065</v>
      </c>
    </row>
    <row r="68" spans="1:10">
      <c r="A68" s="449" t="s">
        <v>527</v>
      </c>
      <c r="B68" s="516">
        <v>784490</v>
      </c>
      <c r="C68" s="516">
        <v>2171980</v>
      </c>
      <c r="D68" s="516">
        <v>2249845</v>
      </c>
      <c r="E68" s="517">
        <v>7405737.5179167241</v>
      </c>
      <c r="F68" s="628"/>
      <c r="G68" s="449">
        <v>1986</v>
      </c>
      <c r="H68" s="516">
        <v>10.593003034499681</v>
      </c>
      <c r="I68" s="516">
        <v>29.328341637079657</v>
      </c>
      <c r="J68" s="517">
        <v>30.379756162798682</v>
      </c>
    </row>
    <row r="69" spans="1:10">
      <c r="A69" s="449" t="s">
        <v>528</v>
      </c>
      <c r="B69" s="516">
        <v>1044566</v>
      </c>
      <c r="C69" s="516">
        <v>2795345</v>
      </c>
      <c r="D69" s="516">
        <v>2923267</v>
      </c>
      <c r="E69" s="517">
        <v>9716856.9090350531</v>
      </c>
      <c r="F69" s="628"/>
      <c r="G69" s="449">
        <v>1987</v>
      </c>
      <c r="H69" s="516">
        <v>10.75003995405889</v>
      </c>
      <c r="I69" s="516">
        <v>28.767995928815171</v>
      </c>
      <c r="J69" s="517">
        <v>30.084491594003509</v>
      </c>
    </row>
    <row r="70" spans="1:10">
      <c r="A70" s="449" t="s">
        <v>529</v>
      </c>
      <c r="B70" s="516">
        <v>1314520</v>
      </c>
      <c r="C70" s="516">
        <v>3455858</v>
      </c>
      <c r="D70" s="516">
        <v>3641368</v>
      </c>
      <c r="E70" s="517">
        <v>13060111.536333064</v>
      </c>
      <c r="F70" s="628"/>
      <c r="G70" s="449">
        <v>1988</v>
      </c>
      <c r="H70" s="516">
        <v>10.065151406578895</v>
      </c>
      <c r="I70" s="516">
        <v>26.461167581806993</v>
      </c>
      <c r="J70" s="517">
        <v>27.881599555024938</v>
      </c>
    </row>
    <row r="71" spans="1:10">
      <c r="A71" s="449" t="s">
        <v>530</v>
      </c>
      <c r="B71" s="516">
        <v>1694747</v>
      </c>
      <c r="C71" s="516">
        <v>4582625</v>
      </c>
      <c r="D71" s="516">
        <v>4892546.0999999996</v>
      </c>
      <c r="E71" s="517">
        <v>16977691.964095917</v>
      </c>
      <c r="F71" s="628"/>
      <c r="G71" s="449">
        <v>1989</v>
      </c>
      <c r="H71" s="516">
        <v>9.9821990149427684</v>
      </c>
      <c r="I71" s="516">
        <v>26.992037608476132</v>
      </c>
      <c r="J71" s="517">
        <v>28.817498340449681</v>
      </c>
    </row>
    <row r="72" spans="1:10">
      <c r="A72" s="449" t="s">
        <v>531</v>
      </c>
      <c r="B72" s="516">
        <v>2122489</v>
      </c>
      <c r="C72" s="516">
        <v>6034223</v>
      </c>
      <c r="D72" s="516">
        <v>6482994.4910000004</v>
      </c>
      <c r="E72" s="517">
        <v>22879272.865476284</v>
      </c>
      <c r="F72" s="628"/>
      <c r="G72" s="449">
        <v>1990</v>
      </c>
      <c r="H72" s="516">
        <v>9.2769075856546692</v>
      </c>
      <c r="I72" s="516">
        <v>26.374190453864248</v>
      </c>
      <c r="J72" s="517">
        <v>28.33566664953992</v>
      </c>
    </row>
    <row r="73" spans="1:10">
      <c r="A73" s="449" t="s">
        <v>532</v>
      </c>
      <c r="B73" s="516">
        <v>2795433</v>
      </c>
      <c r="C73" s="516">
        <v>8061728</v>
      </c>
      <c r="D73" s="516">
        <v>8623047.2750000004</v>
      </c>
      <c r="E73" s="517">
        <v>29861718.70954857</v>
      </c>
      <c r="F73" s="628"/>
      <c r="G73" s="449">
        <v>1991</v>
      </c>
      <c r="H73" s="516">
        <v>9.3612595684458491</v>
      </c>
      <c r="I73" s="516">
        <v>26.996865379427021</v>
      </c>
      <c r="J73" s="517">
        <v>28.876594006100188</v>
      </c>
    </row>
    <row r="74" spans="1:10">
      <c r="A74" s="449" t="s">
        <v>533</v>
      </c>
      <c r="B74" s="516">
        <v>3941824</v>
      </c>
      <c r="C74" s="516">
        <v>11179588</v>
      </c>
      <c r="D74" s="516">
        <v>12039135.344000001</v>
      </c>
      <c r="E74" s="517">
        <v>38500382.424589343</v>
      </c>
      <c r="F74" s="628"/>
      <c r="G74" s="449">
        <v>1992</v>
      </c>
      <c r="H74" s="516">
        <v>10.238402196967385</v>
      </c>
      <c r="I74" s="516">
        <v>29.037602475501238</v>
      </c>
      <c r="J74" s="517">
        <v>31.27017080305901</v>
      </c>
    </row>
    <row r="75" spans="1:10">
      <c r="A75" s="449" t="s">
        <v>534</v>
      </c>
      <c r="B75" s="516">
        <v>5124837</v>
      </c>
      <c r="C75" s="516">
        <v>15817286</v>
      </c>
      <c r="D75" s="516">
        <v>17309317.035999998</v>
      </c>
      <c r="E75" s="517">
        <v>50807703.715601899</v>
      </c>
      <c r="F75" s="628"/>
      <c r="G75" s="449">
        <v>1993</v>
      </c>
      <c r="H75" s="516">
        <v>10.086732178817753</v>
      </c>
      <c r="I75" s="516">
        <v>31.131668710197719</v>
      </c>
      <c r="J75" s="517">
        <v>34.068292345762316</v>
      </c>
    </row>
    <row r="76" spans="1:10">
      <c r="A76" s="449" t="s">
        <v>535</v>
      </c>
      <c r="B76" s="516">
        <v>6419026.9639999997</v>
      </c>
      <c r="C76" s="516">
        <v>22569050.964000002</v>
      </c>
      <c r="D76" s="516">
        <v>24729338.036423001</v>
      </c>
      <c r="E76" s="517">
        <v>68005292.676674068</v>
      </c>
      <c r="F76" s="628"/>
      <c r="G76" s="449">
        <v>1994</v>
      </c>
      <c r="H76" s="516">
        <v>9.4390108642260682</v>
      </c>
      <c r="I76" s="516">
        <v>33.187197754302474</v>
      </c>
      <c r="J76" s="517">
        <v>36.363843258489801</v>
      </c>
    </row>
    <row r="77" spans="1:10">
      <c r="A77" s="449" t="s">
        <v>536</v>
      </c>
      <c r="B77" s="516">
        <v>7717836</v>
      </c>
      <c r="C77" s="516">
        <v>28961289</v>
      </c>
      <c r="D77" s="516">
        <v>32034426.132486001</v>
      </c>
      <c r="E77" s="517">
        <v>87314817.278905675</v>
      </c>
      <c r="F77" s="628"/>
      <c r="G77" s="449">
        <v>1995</v>
      </c>
      <c r="H77" s="516">
        <v>8.8390908216039374</v>
      </c>
      <c r="I77" s="516">
        <v>33.16881361326142</v>
      </c>
      <c r="J77" s="517">
        <v>36.688419137567358</v>
      </c>
    </row>
    <row r="78" spans="1:10">
      <c r="A78" s="449" t="s">
        <v>537</v>
      </c>
      <c r="B78" s="516">
        <v>8992756.9969999995</v>
      </c>
      <c r="C78" s="516">
        <v>34815523.997000001</v>
      </c>
      <c r="D78" s="516">
        <v>41447218.196196005</v>
      </c>
      <c r="E78" s="517">
        <v>106191708.42520286</v>
      </c>
      <c r="F78" s="628"/>
      <c r="G78" s="449">
        <v>1996</v>
      </c>
      <c r="H78" s="516">
        <v>8.4684172901636039</v>
      </c>
      <c r="I78" s="516">
        <v>32.785539015527419</v>
      </c>
      <c r="J78" s="517">
        <v>39.030559740348977</v>
      </c>
    </row>
    <row r="79" spans="1:10">
      <c r="A79" s="449" t="s">
        <v>538</v>
      </c>
      <c r="B79" s="516">
        <v>10948009.965</v>
      </c>
      <c r="C79" s="516">
        <v>43794557.965000004</v>
      </c>
      <c r="D79" s="516">
        <v>52528179.451933004</v>
      </c>
      <c r="E79" s="517">
        <v>130848204.4159769</v>
      </c>
      <c r="F79" s="628"/>
      <c r="G79" s="449">
        <v>1997</v>
      </c>
      <c r="H79" s="516">
        <v>8.3669546814684601</v>
      </c>
      <c r="I79" s="516">
        <v>33.469743173374852</v>
      </c>
      <c r="J79" s="517">
        <v>40.144363987557462</v>
      </c>
    </row>
    <row r="80" spans="1:10">
      <c r="A80" s="449" t="s">
        <v>539</v>
      </c>
      <c r="B80" s="516">
        <v>10526461.683</v>
      </c>
      <c r="C80" s="516">
        <v>48558066.682999998</v>
      </c>
      <c r="D80" s="516">
        <v>56638633.157848999</v>
      </c>
      <c r="E80" s="517">
        <v>154187035.9126361</v>
      </c>
      <c r="F80" s="628"/>
      <c r="G80" s="449">
        <v>1998</v>
      </c>
      <c r="H80" s="516">
        <v>6.827073119794842</v>
      </c>
      <c r="I80" s="516">
        <v>31.492963332217812</v>
      </c>
      <c r="J80" s="517">
        <v>36.733719422391005</v>
      </c>
    </row>
    <row r="81" spans="1:10">
      <c r="A81" s="449" t="s">
        <v>540</v>
      </c>
      <c r="B81" s="516">
        <v>12813970.753782</v>
      </c>
      <c r="C81" s="516">
        <v>53670529.371552005</v>
      </c>
      <c r="D81" s="516">
        <v>60574048.443941385</v>
      </c>
      <c r="E81" s="517">
        <v>168199311.55049324</v>
      </c>
      <c r="F81" s="628"/>
      <c r="G81" s="449">
        <v>1999</v>
      </c>
      <c r="H81" s="516">
        <v>7.6183253282432499</v>
      </c>
      <c r="I81" s="516">
        <v>31.908887662385094</v>
      </c>
      <c r="J81" s="517">
        <v>36.013255872190136</v>
      </c>
    </row>
    <row r="82" spans="1:10">
      <c r="A82" s="449" t="s">
        <v>541</v>
      </c>
      <c r="B82" s="516">
        <v>16720781.5223295</v>
      </c>
      <c r="C82" s="516">
        <v>56663646.703919493</v>
      </c>
      <c r="D82" s="516">
        <v>62761384.391444311</v>
      </c>
      <c r="E82" s="517">
        <v>196377514.95413756</v>
      </c>
      <c r="F82" s="628"/>
      <c r="G82" s="449">
        <v>2000</v>
      </c>
      <c r="H82" s="516">
        <v>8.5146110165588507</v>
      </c>
      <c r="I82" s="516">
        <v>28.85444737252778</v>
      </c>
      <c r="J82" s="517">
        <v>31.959557287453066</v>
      </c>
    </row>
    <row r="83" spans="1:10">
      <c r="A83" s="449" t="s">
        <v>543</v>
      </c>
      <c r="B83" s="516">
        <v>18736950.128767997</v>
      </c>
      <c r="C83" s="516">
        <v>62158432.053847998</v>
      </c>
      <c r="D83" s="516">
        <v>68572584.111391798</v>
      </c>
      <c r="E83" s="517">
        <v>214204130.92204192</v>
      </c>
      <c r="F83" s="628"/>
      <c r="G83" s="449">
        <v>2001</v>
      </c>
      <c r="H83" s="516">
        <v>8.7472403301069761</v>
      </c>
      <c r="I83" s="516">
        <v>29.018316213738249</v>
      </c>
      <c r="J83" s="517">
        <v>32.012727213159259</v>
      </c>
    </row>
    <row r="84" spans="1:10">
      <c r="A84" s="449" t="s">
        <v>544</v>
      </c>
      <c r="B84" s="516">
        <v>21635640.149341002</v>
      </c>
      <c r="C84" s="516">
        <v>66672227.867911004</v>
      </c>
      <c r="D84" s="516">
        <v>74199268.731167763</v>
      </c>
      <c r="E84" s="517">
        <v>234388915.75427461</v>
      </c>
      <c r="F84" s="628"/>
      <c r="G84" s="449">
        <v>2002</v>
      </c>
      <c r="H84" s="516">
        <v>9.230658403669171</v>
      </c>
      <c r="I84" s="516">
        <v>28.445128325866705</v>
      </c>
      <c r="J84" s="517">
        <v>31.656475090723045</v>
      </c>
    </row>
    <row r="85" spans="1:10">
      <c r="A85" s="449" t="s">
        <v>545</v>
      </c>
      <c r="B85" s="516">
        <v>25024178.400520004</v>
      </c>
      <c r="C85" s="516">
        <v>74323384.871480003</v>
      </c>
      <c r="D85" s="516">
        <v>82826370.356690004</v>
      </c>
      <c r="E85" s="517">
        <v>266322258.88278651</v>
      </c>
      <c r="F85" s="628"/>
      <c r="G85" s="449">
        <v>2003</v>
      </c>
      <c r="H85" s="516">
        <v>9.3962023698265575</v>
      </c>
      <c r="I85" s="516">
        <v>27.907312435417253</v>
      </c>
      <c r="J85" s="517">
        <v>31.100055513250759</v>
      </c>
    </row>
    <row r="86" spans="1:10">
      <c r="A86" s="449" t="s">
        <v>546</v>
      </c>
      <c r="B86" s="516">
        <v>29113723.551990002</v>
      </c>
      <c r="C86" s="516">
        <v>88342384.27719</v>
      </c>
      <c r="D86" s="516">
        <v>97713263.523440018</v>
      </c>
      <c r="E86" s="517">
        <v>302494311.43574589</v>
      </c>
      <c r="F86" s="628"/>
      <c r="G86" s="449">
        <v>2004</v>
      </c>
      <c r="H86" s="516">
        <v>9.6245524135002363</v>
      </c>
      <c r="I86" s="516">
        <v>29.204643174242033</v>
      </c>
      <c r="J86" s="517">
        <v>32.302512751283821</v>
      </c>
    </row>
    <row r="87" spans="1:10">
      <c r="A87" s="449" t="s">
        <v>547</v>
      </c>
      <c r="B87" s="516">
        <v>34292647.84668</v>
      </c>
      <c r="C87" s="516">
        <v>104088205.83645</v>
      </c>
      <c r="D87" s="516">
        <v>113302323.73977001</v>
      </c>
      <c r="E87" s="517">
        <v>340156000</v>
      </c>
      <c r="F87" s="628"/>
      <c r="G87" s="449">
        <v>2005</v>
      </c>
      <c r="H87" s="516">
        <v>10.081447290854785</v>
      </c>
      <c r="I87" s="516">
        <v>30.600138123816716</v>
      </c>
      <c r="J87" s="517">
        <v>33.308929943840475</v>
      </c>
    </row>
    <row r="88" spans="1:10">
      <c r="A88" s="449" t="s">
        <v>548</v>
      </c>
      <c r="B88" s="516">
        <v>40527502.834820002</v>
      </c>
      <c r="C88" s="516">
        <v>122183497.93336001</v>
      </c>
      <c r="D88" s="516">
        <v>132568645.43530002</v>
      </c>
      <c r="E88" s="517">
        <v>383898000</v>
      </c>
      <c r="F88" s="628"/>
      <c r="G88" s="449">
        <v>2006</v>
      </c>
      <c r="H88" s="516">
        <v>10.55684135755331</v>
      </c>
      <c r="I88" s="516">
        <v>31.827073319829751</v>
      </c>
      <c r="J88" s="517">
        <v>34.532257379642516</v>
      </c>
    </row>
    <row r="89" spans="1:10">
      <c r="A89" s="449" t="s">
        <v>549</v>
      </c>
      <c r="B89" s="516">
        <v>45362270.638429999</v>
      </c>
      <c r="C89" s="516">
        <v>144058889.39160001</v>
      </c>
      <c r="D89" s="516">
        <v>156603627.91157001</v>
      </c>
      <c r="E89" s="517">
        <v>431072000</v>
      </c>
      <c r="F89" s="628"/>
      <c r="G89" s="449">
        <v>2007</v>
      </c>
      <c r="H89" s="516">
        <v>10.523130854806158</v>
      </c>
      <c r="I89" s="516">
        <v>33.418753570540424</v>
      </c>
      <c r="J89" s="517">
        <v>36.328879609803003</v>
      </c>
    </row>
    <row r="90" spans="1:10">
      <c r="A90" s="449" t="s">
        <v>550</v>
      </c>
      <c r="B90" s="516">
        <v>48708760.629349999</v>
      </c>
      <c r="C90" s="516">
        <v>168771195.62794</v>
      </c>
      <c r="D90" s="516">
        <v>183377364.27009004</v>
      </c>
      <c r="E90" s="517">
        <v>480087000</v>
      </c>
      <c r="F90" s="628"/>
      <c r="G90" s="449">
        <v>2008</v>
      </c>
      <c r="H90" s="516">
        <v>10.14581953465726</v>
      </c>
      <c r="I90" s="516">
        <v>35.15429404002608</v>
      </c>
      <c r="J90" s="517">
        <v>38.196694405407776</v>
      </c>
    </row>
    <row r="91" spans="1:10">
      <c r="A91" s="449" t="s">
        <v>551</v>
      </c>
      <c r="B91" s="516">
        <v>52756330.236740001</v>
      </c>
      <c r="C91" s="516">
        <v>177815964.64322999</v>
      </c>
      <c r="D91" s="516">
        <v>197481823.09276998</v>
      </c>
      <c r="E91" s="517">
        <v>504647000</v>
      </c>
      <c r="F91" s="628"/>
      <c r="G91" s="449">
        <v>2009</v>
      </c>
      <c r="H91" s="516">
        <v>10.45410558999459</v>
      </c>
      <c r="I91" s="516">
        <v>35.235712219280011</v>
      </c>
      <c r="J91" s="517">
        <v>39.132665624242293</v>
      </c>
    </row>
    <row r="92" spans="1:10">
      <c r="A92" s="449" t="s">
        <v>552</v>
      </c>
      <c r="B92" s="516">
        <v>62090573.501979999</v>
      </c>
      <c r="C92" s="516">
        <v>195878038.81350002</v>
      </c>
      <c r="D92" s="516">
        <v>220063814.35945001</v>
      </c>
      <c r="E92" s="517">
        <v>544924000</v>
      </c>
      <c r="F92" s="628"/>
      <c r="G92" s="449">
        <v>2010</v>
      </c>
      <c r="H92" s="516">
        <v>11.394354717718434</v>
      </c>
      <c r="I92" s="516">
        <v>35.945937197388993</v>
      </c>
      <c r="J92" s="517">
        <v>40.384313107782006</v>
      </c>
    </row>
    <row r="93" spans="1:10">
      <c r="A93" s="449" t="s">
        <v>553</v>
      </c>
      <c r="B93" s="516">
        <v>68792663.026690006</v>
      </c>
      <c r="C93" s="516">
        <v>232948267.57312</v>
      </c>
      <c r="D93" s="516">
        <v>259914303.37763</v>
      </c>
      <c r="E93" s="517">
        <v>619894000</v>
      </c>
      <c r="F93" s="628"/>
      <c r="G93" s="449">
        <v>2011</v>
      </c>
      <c r="H93" s="516">
        <v>11.097488123242039</v>
      </c>
      <c r="I93" s="516">
        <v>37.578725971395109</v>
      </c>
      <c r="J93" s="517">
        <v>41.928830312542139</v>
      </c>
    </row>
    <row r="94" spans="1:10">
      <c r="A94" s="449" t="s">
        <v>554</v>
      </c>
      <c r="B94" s="516">
        <v>73233978.259149998</v>
      </c>
      <c r="C94" s="516">
        <v>271354208.78048003</v>
      </c>
      <c r="D94" s="516">
        <v>300467893.90764004</v>
      </c>
      <c r="E94" s="517">
        <v>664240000</v>
      </c>
      <c r="F94" s="628"/>
      <c r="G94" s="449">
        <v>2012</v>
      </c>
      <c r="H94" s="516">
        <v>11.025228570870468</v>
      </c>
      <c r="I94" s="516">
        <v>40.851831985499217</v>
      </c>
      <c r="J94" s="517">
        <v>45.234838899741064</v>
      </c>
    </row>
    <row r="95" spans="1:10">
      <c r="A95" s="449" t="s">
        <v>555</v>
      </c>
      <c r="B95" s="516">
        <v>83788540.614270002</v>
      </c>
      <c r="C95" s="516">
        <v>311178536.97810996</v>
      </c>
      <c r="D95" s="516">
        <v>340197224.16413993</v>
      </c>
      <c r="E95" s="517">
        <v>710497000</v>
      </c>
      <c r="F95" s="628"/>
      <c r="G95" s="449">
        <v>2013</v>
      </c>
      <c r="H95" s="516">
        <v>11.79294783993036</v>
      </c>
      <c r="I95" s="516">
        <v>43.797304841274482</v>
      </c>
      <c r="J95" s="517">
        <v>47.881584885529413</v>
      </c>
    </row>
    <row r="96" spans="1:10">
      <c r="A96" s="449" t="s">
        <v>556</v>
      </c>
      <c r="B96" s="516">
        <v>93606013.012109995</v>
      </c>
      <c r="C96" s="516">
        <v>339464651.70677996</v>
      </c>
      <c r="D96" s="516">
        <v>372253456.44386995</v>
      </c>
      <c r="E96" s="517">
        <v>757065000</v>
      </c>
      <c r="F96" s="628"/>
      <c r="G96" s="449">
        <v>2014</v>
      </c>
      <c r="H96" s="516">
        <v>12.364329748715102</v>
      </c>
      <c r="I96" s="516">
        <v>44.839564859923513</v>
      </c>
      <c r="J96" s="517">
        <v>49.170607073880042</v>
      </c>
    </row>
    <row r="97" spans="1:10">
      <c r="A97" s="449" t="s">
        <v>557</v>
      </c>
      <c r="B97" s="516">
        <v>103369319.24529999</v>
      </c>
      <c r="C97" s="516">
        <v>381850815.44532001</v>
      </c>
      <c r="D97" s="516">
        <v>415690993.14390999</v>
      </c>
      <c r="E97" s="517">
        <v>799312000</v>
      </c>
      <c r="F97" s="628"/>
      <c r="G97" s="449">
        <v>2015</v>
      </c>
      <c r="H97" s="516">
        <v>12.932286672200592</v>
      </c>
      <c r="I97" s="516">
        <v>47.772436225819206</v>
      </c>
      <c r="J97" s="517">
        <v>52.006099388462822</v>
      </c>
    </row>
    <row r="98" spans="1:10">
      <c r="A98" s="449" t="s">
        <v>558</v>
      </c>
      <c r="B98" s="516">
        <v>102042832.88058999</v>
      </c>
      <c r="C98" s="516">
        <v>408241843.79569</v>
      </c>
      <c r="D98" s="516">
        <v>445140078.30920994</v>
      </c>
      <c r="E98" s="517">
        <v>858006936.79569268</v>
      </c>
      <c r="F98" s="628"/>
      <c r="G98" s="449">
        <v>2016</v>
      </c>
      <c r="H98" s="516">
        <v>11.893007912229535</v>
      </c>
      <c r="I98" s="516">
        <v>47.580249796150532</v>
      </c>
      <c r="J98" s="517">
        <v>51.880708560658881</v>
      </c>
    </row>
    <row r="99" spans="1:10">
      <c r="A99" s="449" t="s">
        <v>559</v>
      </c>
      <c r="B99" s="516">
        <v>108538742.56230998</v>
      </c>
      <c r="C99" s="516">
        <v>437122974.61385</v>
      </c>
      <c r="D99" s="516">
        <v>477656446.09138995</v>
      </c>
      <c r="E99" s="517">
        <v>914041778.13125968</v>
      </c>
      <c r="F99" s="628"/>
      <c r="G99" s="449">
        <v>2017</v>
      </c>
      <c r="H99" s="516">
        <v>11.874593170589565</v>
      </c>
      <c r="I99" s="516">
        <v>47.823084794607453</v>
      </c>
      <c r="J99" s="517">
        <v>52.257616393415752</v>
      </c>
    </row>
    <row r="100" spans="1:10">
      <c r="A100" s="449" t="s">
        <v>560</v>
      </c>
      <c r="B100" s="516">
        <v>116395818.57922</v>
      </c>
      <c r="C100" s="516">
        <v>459008576.76797998</v>
      </c>
      <c r="D100" s="516">
        <v>504403737.15239</v>
      </c>
      <c r="E100" s="517">
        <v>980891567.53667974</v>
      </c>
      <c r="F100" s="628"/>
      <c r="G100" s="449">
        <v>2018</v>
      </c>
      <c r="H100" s="516">
        <v>11.866328800391839</v>
      </c>
      <c r="I100" s="516">
        <v>46.795037490299933</v>
      </c>
      <c r="J100" s="517">
        <v>51.422986377495619</v>
      </c>
    </row>
    <row r="101" spans="1:10">
      <c r="A101" s="449" t="s">
        <v>561</v>
      </c>
      <c r="B101" s="516">
        <v>127881573.69874001</v>
      </c>
      <c r="C101" s="516">
        <v>498840465.71103001</v>
      </c>
      <c r="D101" s="516">
        <v>543914841.59810007</v>
      </c>
      <c r="E101" s="517">
        <v>1052663733.7407134</v>
      </c>
      <c r="F101" s="628"/>
      <c r="G101" s="449">
        <v>2019</v>
      </c>
      <c r="H101" s="516">
        <v>12.148378404213091</v>
      </c>
      <c r="I101" s="516">
        <v>47.388396666651175</v>
      </c>
      <c r="J101" s="517">
        <v>51.670331575427333</v>
      </c>
    </row>
    <row r="102" spans="1:10">
      <c r="A102" s="449" t="s">
        <v>562</v>
      </c>
      <c r="B102" s="516">
        <v>161069381.41069996</v>
      </c>
      <c r="C102" s="516">
        <v>570270440.58030009</v>
      </c>
      <c r="D102" s="516">
        <v>619409106.24006009</v>
      </c>
      <c r="E102" s="517">
        <v>991743238.6392113</v>
      </c>
      <c r="F102" s="628"/>
      <c r="G102" s="449">
        <v>2020</v>
      </c>
      <c r="H102" s="516">
        <v>16.241036503733181</v>
      </c>
      <c r="I102" s="516">
        <v>57.501822887421795</v>
      </c>
      <c r="J102" s="517">
        <v>62.456599864493398</v>
      </c>
    </row>
    <row r="103" spans="1:10" ht="14.65" thickBot="1">
      <c r="A103" s="452" t="s">
        <v>563</v>
      </c>
      <c r="B103" s="524">
        <v>188259319.65677002</v>
      </c>
      <c r="C103" s="524">
        <v>637317528.58934999</v>
      </c>
      <c r="D103" s="524">
        <v>693937007.15595996</v>
      </c>
      <c r="E103" s="525">
        <v>1168475468.6000109</v>
      </c>
      <c r="F103" s="628"/>
      <c r="G103" s="452">
        <v>2021</v>
      </c>
      <c r="H103" s="524">
        <v>16.111533764789236</v>
      </c>
      <c r="I103" s="524">
        <v>54.542653715523969</v>
      </c>
      <c r="J103" s="525">
        <v>59.38823927449576</v>
      </c>
    </row>
    <row r="105" spans="1:10">
      <c r="A105" t="s">
        <v>1087</v>
      </c>
    </row>
  </sheetData>
  <pageMargins left="0.7" right="0.7" top="0.75" bottom="0.75" header="0.3" footer="0.3"/>
  <pageSetup orientation="portrait" r:id="rId1"/>
  <drawing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4" tint="0.79998168889431442"/>
  </sheetPr>
  <dimension ref="A1:M403"/>
  <sheetViews>
    <sheetView zoomScale="70" zoomScaleNormal="70" workbookViewId="0">
      <pane xSplit="1" ySplit="5" topLeftCell="B6" activePane="bottomRight" state="frozen"/>
      <selection pane="topRight" activeCell="B1" sqref="B1"/>
      <selection pane="bottomLeft" activeCell="A11" sqref="A11"/>
      <selection pane="bottomRight" activeCell="D358" sqref="D358"/>
    </sheetView>
  </sheetViews>
  <sheetFormatPr defaultColWidth="11.3984375" defaultRowHeight="14.25"/>
  <cols>
    <col min="1" max="1" width="26.265625" style="107" customWidth="1"/>
    <col min="2" max="4" width="19.3984375" style="107" customWidth="1"/>
    <col min="5" max="13" width="19.3984375" customWidth="1"/>
  </cols>
  <sheetData>
    <row r="1" spans="1:13">
      <c r="A1" s="445" t="s">
        <v>363</v>
      </c>
    </row>
    <row r="2" spans="1:13">
      <c r="A2" s="620" t="s">
        <v>396</v>
      </c>
      <c r="B2" s="583"/>
      <c r="C2" s="583"/>
      <c r="D2" s="583"/>
      <c r="E2" s="624"/>
      <c r="F2" s="624"/>
      <c r="G2" s="584"/>
      <c r="H2" s="584"/>
      <c r="I2" s="584"/>
      <c r="J2" s="584"/>
      <c r="K2" s="584"/>
      <c r="L2" s="584"/>
      <c r="M2" s="584"/>
    </row>
    <row r="3" spans="1:13">
      <c r="A3" s="620" t="s">
        <v>963</v>
      </c>
      <c r="B3" s="583"/>
      <c r="C3" s="583"/>
      <c r="D3" s="583"/>
      <c r="E3" s="624"/>
      <c r="F3" s="624"/>
      <c r="G3" s="584"/>
      <c r="H3" s="584"/>
      <c r="I3" s="584"/>
      <c r="J3" s="584"/>
      <c r="K3" s="584"/>
      <c r="L3" s="584"/>
      <c r="M3" s="584"/>
    </row>
    <row r="4" spans="1:13" ht="33" customHeight="1" thickBot="1">
      <c r="A4" s="626"/>
      <c r="B4" s="626"/>
      <c r="C4" s="626"/>
      <c r="D4" s="626"/>
      <c r="E4" s="625"/>
      <c r="F4" s="625"/>
      <c r="G4" s="584"/>
      <c r="H4" s="584"/>
      <c r="I4" s="584"/>
      <c r="J4" s="627" t="s">
        <v>838</v>
      </c>
      <c r="K4" s="627" t="s">
        <v>838</v>
      </c>
      <c r="L4" s="584"/>
      <c r="M4" s="584"/>
    </row>
    <row r="5" spans="1:13" ht="27" thickBot="1">
      <c r="A5" s="585" t="s">
        <v>821</v>
      </c>
      <c r="B5" s="586" t="s">
        <v>378</v>
      </c>
      <c r="C5" s="586" t="s">
        <v>834</v>
      </c>
      <c r="D5" s="586" t="s">
        <v>835</v>
      </c>
      <c r="E5" s="587" t="s">
        <v>839</v>
      </c>
      <c r="F5" s="588" t="s">
        <v>840</v>
      </c>
      <c r="G5" s="589" t="s">
        <v>832</v>
      </c>
      <c r="H5" s="589" t="s">
        <v>833</v>
      </c>
      <c r="I5" s="589" t="s">
        <v>841</v>
      </c>
      <c r="J5" s="589" t="s">
        <v>457</v>
      </c>
      <c r="K5" s="589" t="s">
        <v>582</v>
      </c>
      <c r="L5" s="589" t="s">
        <v>842</v>
      </c>
      <c r="M5" s="590" t="s">
        <v>843</v>
      </c>
    </row>
    <row r="6" spans="1:13">
      <c r="A6" s="621">
        <v>8736</v>
      </c>
      <c r="B6" s="591">
        <v>44.6</v>
      </c>
      <c r="C6" s="592" t="s">
        <v>844</v>
      </c>
      <c r="D6" s="592" t="s">
        <v>844</v>
      </c>
      <c r="E6" s="593"/>
      <c r="F6" s="593"/>
      <c r="G6" s="594"/>
      <c r="H6" s="594"/>
      <c r="I6" s="594"/>
      <c r="J6" s="594">
        <v>4.6342477140482137</v>
      </c>
      <c r="K6" s="594">
        <v>4.2583543948329128</v>
      </c>
      <c r="L6" s="595">
        <v>100</v>
      </c>
      <c r="M6" s="595">
        <v>100</v>
      </c>
    </row>
    <row r="7" spans="1:13">
      <c r="A7" s="621">
        <v>8827</v>
      </c>
      <c r="B7" s="591">
        <v>47.8065</v>
      </c>
      <c r="C7" s="592" t="s">
        <v>844</v>
      </c>
      <c r="D7" s="592" t="s">
        <v>844</v>
      </c>
      <c r="E7" s="596"/>
      <c r="F7" s="596"/>
      <c r="G7" s="594"/>
      <c r="H7" s="594"/>
      <c r="I7" s="594"/>
      <c r="J7" s="594">
        <v>4.9674251870324193</v>
      </c>
      <c r="K7" s="594">
        <v>4.5645071609098569</v>
      </c>
      <c r="L7" s="595">
        <v>107.18946188340807</v>
      </c>
      <c r="M7" s="595">
        <v>107.18946188340806</v>
      </c>
    </row>
    <row r="8" spans="1:13">
      <c r="A8" s="621">
        <v>8919</v>
      </c>
      <c r="B8" s="591">
        <v>51.070999999999998</v>
      </c>
      <c r="C8" s="592" t="s">
        <v>844</v>
      </c>
      <c r="D8" s="592" t="s">
        <v>844</v>
      </c>
      <c r="E8" s="596"/>
      <c r="F8" s="596"/>
      <c r="G8" s="594"/>
      <c r="H8" s="594"/>
      <c r="I8" s="594"/>
      <c r="J8" s="594">
        <v>5.3066292601828762</v>
      </c>
      <c r="K8" s="594">
        <v>4.8761976972760461</v>
      </c>
      <c r="L8" s="595">
        <v>114.50896860986546</v>
      </c>
      <c r="M8" s="595">
        <v>114.50896860986546</v>
      </c>
    </row>
    <row r="9" spans="1:13">
      <c r="A9" s="621">
        <v>9011</v>
      </c>
      <c r="B9" s="591">
        <v>54.335499999999996</v>
      </c>
      <c r="C9" s="592" t="s">
        <v>844</v>
      </c>
      <c r="D9" s="592" t="s">
        <v>844</v>
      </c>
      <c r="E9" s="596"/>
      <c r="F9" s="596"/>
      <c r="G9" s="594"/>
      <c r="H9" s="594"/>
      <c r="I9" s="594"/>
      <c r="J9" s="594">
        <v>5.645833333333333</v>
      </c>
      <c r="K9" s="594">
        <v>5.1878882336422354</v>
      </c>
      <c r="L9" s="595">
        <v>121.82847533632287</v>
      </c>
      <c r="M9" s="595">
        <v>121.82847533632287</v>
      </c>
    </row>
    <row r="10" spans="1:13">
      <c r="A10" s="622">
        <v>9102</v>
      </c>
      <c r="B10" s="597">
        <v>57.6</v>
      </c>
      <c r="C10" s="597">
        <v>58.9</v>
      </c>
      <c r="D10" s="597" t="s">
        <v>844</v>
      </c>
      <c r="E10" s="606">
        <v>29.147982062780265</v>
      </c>
      <c r="F10" s="606"/>
      <c r="G10" s="606">
        <v>97.792869269949065</v>
      </c>
      <c r="H10" s="606">
        <v>102.25694444444444</v>
      </c>
      <c r="I10" s="618"/>
      <c r="J10" s="618">
        <v>5.9850374064837908</v>
      </c>
      <c r="K10" s="618">
        <v>5.5134325563980155</v>
      </c>
      <c r="L10" s="619">
        <v>129.14798206278027</v>
      </c>
      <c r="M10" s="619">
        <v>129.47331398927281</v>
      </c>
    </row>
    <row r="11" spans="1:13">
      <c r="A11" s="621">
        <v>9192</v>
      </c>
      <c r="B11" s="591">
        <v>61.5</v>
      </c>
      <c r="C11" s="591">
        <v>62.902198919596827</v>
      </c>
      <c r="D11" s="592" t="s">
        <v>844</v>
      </c>
      <c r="E11" s="596">
        <v>28.643594490288969</v>
      </c>
      <c r="F11" s="598"/>
      <c r="G11" s="599">
        <v>97.7708268650685</v>
      </c>
      <c r="H11" s="599">
        <v>102.27999824324687</v>
      </c>
      <c r="I11" s="594"/>
      <c r="J11" s="594">
        <v>6.390274314214464</v>
      </c>
      <c r="K11" s="594">
        <v>5.8880650491057596</v>
      </c>
      <c r="L11" s="595">
        <v>137.89237668161434</v>
      </c>
      <c r="M11" s="595">
        <v>138.2709023995358</v>
      </c>
    </row>
    <row r="12" spans="1:13">
      <c r="A12" s="621">
        <v>9284</v>
      </c>
      <c r="B12" s="591">
        <v>65.400000000000006</v>
      </c>
      <c r="C12" s="591">
        <v>66.832905697717237</v>
      </c>
      <c r="D12" s="592" t="s">
        <v>844</v>
      </c>
      <c r="E12" s="596">
        <v>28.057018660296464</v>
      </c>
      <c r="F12" s="598"/>
      <c r="G12" s="599">
        <v>97.855987731255894</v>
      </c>
      <c r="H12" s="599">
        <v>102.19098730537803</v>
      </c>
      <c r="I12" s="594"/>
      <c r="J12" s="594">
        <v>6.795511221945139</v>
      </c>
      <c r="K12" s="594">
        <v>6.256005400890877</v>
      </c>
      <c r="L12" s="595">
        <v>146.63677130044843</v>
      </c>
      <c r="M12" s="595">
        <v>146.91133759280143</v>
      </c>
    </row>
    <row r="13" spans="1:13">
      <c r="A13" s="621">
        <v>9376</v>
      </c>
      <c r="B13" s="591">
        <v>69.3</v>
      </c>
      <c r="C13" s="591">
        <v>70.747159626979013</v>
      </c>
      <c r="D13" s="592" t="s">
        <v>844</v>
      </c>
      <c r="E13" s="596">
        <v>27.540926282080779</v>
      </c>
      <c r="F13" s="598"/>
      <c r="G13" s="599">
        <v>97.954462575445717</v>
      </c>
      <c r="H13" s="599">
        <v>102.08825342998415</v>
      </c>
      <c r="I13" s="594"/>
      <c r="J13" s="594">
        <v>7.2007481296758105</v>
      </c>
      <c r="K13" s="594">
        <v>6.6224056563679685</v>
      </c>
      <c r="L13" s="595">
        <v>155.38116591928249</v>
      </c>
      <c r="M13" s="595">
        <v>155.51560631974635</v>
      </c>
    </row>
    <row r="14" spans="1:13">
      <c r="A14" s="621">
        <v>9467</v>
      </c>
      <c r="B14" s="591">
        <v>73.3</v>
      </c>
      <c r="C14" s="591">
        <v>74.8</v>
      </c>
      <c r="D14" s="592" t="s">
        <v>844</v>
      </c>
      <c r="E14" s="596">
        <v>27.256944444444443</v>
      </c>
      <c r="F14" s="596">
        <v>26.99490662139219</v>
      </c>
      <c r="G14" s="599">
        <v>97.994652406417117</v>
      </c>
      <c r="H14" s="599">
        <v>102.04638472032744</v>
      </c>
      <c r="I14" s="594"/>
      <c r="J14" s="594">
        <v>7.6163757273482959</v>
      </c>
      <c r="K14" s="594">
        <v>7.0017785266310959</v>
      </c>
      <c r="L14" s="595">
        <v>164.34977578475335</v>
      </c>
      <c r="M14" s="595">
        <v>164.42451420029894</v>
      </c>
    </row>
    <row r="15" spans="1:13">
      <c r="A15" s="621">
        <v>9557</v>
      </c>
      <c r="B15" s="591">
        <v>77.375</v>
      </c>
      <c r="C15" s="591">
        <v>79.010559675303753</v>
      </c>
      <c r="D15" s="592" t="s">
        <v>844</v>
      </c>
      <c r="E15" s="596">
        <v>25.813008130081293</v>
      </c>
      <c r="F15" s="596">
        <v>25.608581309370493</v>
      </c>
      <c r="G15" s="599">
        <v>97.92994799426161</v>
      </c>
      <c r="H15" s="599">
        <v>102.11380895031179</v>
      </c>
      <c r="I15" s="594"/>
      <c r="J15" s="594">
        <v>8.0397963424771408</v>
      </c>
      <c r="K15" s="594">
        <v>7.3959149747546347</v>
      </c>
      <c r="L15" s="595">
        <v>173.48654708520178</v>
      </c>
      <c r="M15" s="595">
        <v>173.68011886772123</v>
      </c>
    </row>
    <row r="16" spans="1:13">
      <c r="A16" s="621">
        <v>9649</v>
      </c>
      <c r="B16" s="591">
        <v>81.55</v>
      </c>
      <c r="C16" s="591">
        <v>83.404345775036802</v>
      </c>
      <c r="D16" s="592" t="s">
        <v>844</v>
      </c>
      <c r="E16" s="596">
        <v>24.694189602446471</v>
      </c>
      <c r="F16" s="596">
        <v>24.795330839379591</v>
      </c>
      <c r="G16" s="599">
        <v>97.776679670818993</v>
      </c>
      <c r="H16" s="599">
        <v>102.27387587374226</v>
      </c>
      <c r="I16" s="594"/>
      <c r="J16" s="594">
        <v>8.4736076475477962</v>
      </c>
      <c r="K16" s="594">
        <v>7.8072026373712262</v>
      </c>
      <c r="L16" s="595">
        <v>182.847533632287</v>
      </c>
      <c r="M16" s="595">
        <v>183.33848978949442</v>
      </c>
    </row>
    <row r="17" spans="1:13">
      <c r="A17" s="621">
        <v>9741</v>
      </c>
      <c r="B17" s="591">
        <v>85.724999999999994</v>
      </c>
      <c r="C17" s="591">
        <v>87.87095898725147</v>
      </c>
      <c r="D17" s="592" t="s">
        <v>844</v>
      </c>
      <c r="E17" s="596">
        <v>23.70129870129869</v>
      </c>
      <c r="F17" s="596">
        <v>24.204221696756846</v>
      </c>
      <c r="G17" s="599">
        <v>97.557829103056875</v>
      </c>
      <c r="H17" s="599">
        <v>102.50330590522189</v>
      </c>
      <c r="I17" s="594"/>
      <c r="J17" s="594">
        <v>8.9074189526184533</v>
      </c>
      <c r="K17" s="594">
        <v>8.2253074030938382</v>
      </c>
      <c r="L17" s="595">
        <v>192.20852017937219</v>
      </c>
      <c r="M17" s="595">
        <v>193.15694844643338</v>
      </c>
    </row>
    <row r="18" spans="1:13">
      <c r="A18" s="621">
        <v>9832</v>
      </c>
      <c r="B18" s="591">
        <v>89.9</v>
      </c>
      <c r="C18" s="591">
        <v>92.4</v>
      </c>
      <c r="D18" s="592" t="s">
        <v>844</v>
      </c>
      <c r="E18" s="596">
        <v>22.646657571623475</v>
      </c>
      <c r="F18" s="596">
        <v>23.529411764705888</v>
      </c>
      <c r="G18" s="599">
        <v>97.294372294372295</v>
      </c>
      <c r="H18" s="599">
        <v>102.78086763070078</v>
      </c>
      <c r="I18" s="594"/>
      <c r="J18" s="594">
        <v>9.3412302576891104</v>
      </c>
      <c r="K18" s="594">
        <v>8.6492558270148852</v>
      </c>
      <c r="L18" s="595">
        <v>201.5695067264574</v>
      </c>
      <c r="M18" s="595">
        <v>203.11263518860457</v>
      </c>
    </row>
    <row r="19" spans="1:13">
      <c r="A19" s="621">
        <v>9922</v>
      </c>
      <c r="B19" s="591">
        <v>91.05</v>
      </c>
      <c r="C19" s="591">
        <v>93.96024987918814</v>
      </c>
      <c r="D19" s="592" t="s">
        <v>844</v>
      </c>
      <c r="E19" s="596">
        <v>17.673667205169629</v>
      </c>
      <c r="F19" s="596">
        <v>18.921129359569889</v>
      </c>
      <c r="G19" s="599">
        <v>96.902679715166713</v>
      </c>
      <c r="H19" s="599">
        <v>103.19632057022312</v>
      </c>
      <c r="I19" s="594"/>
      <c r="J19" s="594">
        <v>9.4607231920199499</v>
      </c>
      <c r="K19" s="594">
        <v>8.7953056144517596</v>
      </c>
      <c r="L19" s="595">
        <v>204.14798206278024</v>
      </c>
      <c r="M19" s="595">
        <v>206.54235883053752</v>
      </c>
    </row>
    <row r="20" spans="1:13">
      <c r="A20" s="621">
        <v>10014</v>
      </c>
      <c r="B20" s="591">
        <v>92.199999999999989</v>
      </c>
      <c r="C20" s="591">
        <v>95.587211202135478</v>
      </c>
      <c r="D20" s="592" t="s">
        <v>844</v>
      </c>
      <c r="E20" s="596">
        <v>13.059472716125065</v>
      </c>
      <c r="F20" s="596">
        <v>14.606991175206897</v>
      </c>
      <c r="G20" s="599">
        <v>96.456418008709704</v>
      </c>
      <c r="H20" s="599">
        <v>103.67376486131832</v>
      </c>
      <c r="I20" s="594"/>
      <c r="J20" s="594">
        <v>9.5802161263507895</v>
      </c>
      <c r="K20" s="594">
        <v>8.9476000376425606</v>
      </c>
      <c r="L20" s="595">
        <v>206.72645739910308</v>
      </c>
      <c r="M20" s="595">
        <v>210.11872681380345</v>
      </c>
    </row>
    <row r="21" spans="1:13">
      <c r="A21" s="621">
        <v>10106</v>
      </c>
      <c r="B21" s="591">
        <v>93.35</v>
      </c>
      <c r="C21" s="591">
        <v>97.295566924015091</v>
      </c>
      <c r="D21" s="592" t="s">
        <v>844</v>
      </c>
      <c r="E21" s="596">
        <v>8.8947214931466956</v>
      </c>
      <c r="F21" s="596">
        <v>10.725509366673647</v>
      </c>
      <c r="G21" s="599">
        <v>95.944761874817516</v>
      </c>
      <c r="H21" s="599">
        <v>104.22663837602046</v>
      </c>
      <c r="I21" s="594"/>
      <c r="J21" s="594">
        <v>9.699709060681629</v>
      </c>
      <c r="K21" s="594">
        <v>9.1075135190503698</v>
      </c>
      <c r="L21" s="595">
        <v>209.30493273542598</v>
      </c>
      <c r="M21" s="595">
        <v>213.87401504443656</v>
      </c>
    </row>
    <row r="22" spans="1:13">
      <c r="A22" s="621">
        <v>10197</v>
      </c>
      <c r="B22" s="591">
        <v>94.5</v>
      </c>
      <c r="C22" s="591">
        <v>99.1</v>
      </c>
      <c r="D22" s="592" t="s">
        <v>844</v>
      </c>
      <c r="E22" s="596">
        <v>5.116796440489435</v>
      </c>
      <c r="F22" s="596">
        <v>7.2510822510822415</v>
      </c>
      <c r="G22" s="599">
        <v>95.358224016145314</v>
      </c>
      <c r="H22" s="599">
        <v>104.86772486772486</v>
      </c>
      <c r="I22" s="594"/>
      <c r="J22" s="594">
        <v>9.8192019950124685</v>
      </c>
      <c r="K22" s="594">
        <v>9.276420481138258</v>
      </c>
      <c r="L22" s="595">
        <v>211.88340807174887</v>
      </c>
      <c r="M22" s="595">
        <v>217.84049942847093</v>
      </c>
    </row>
    <row r="23" spans="1:13">
      <c r="A23" s="621">
        <v>10288</v>
      </c>
      <c r="B23" s="591">
        <v>98.525000000000006</v>
      </c>
      <c r="C23" s="591">
        <v>103.87812830794367</v>
      </c>
      <c r="D23" s="592" t="s">
        <v>844</v>
      </c>
      <c r="E23" s="596">
        <v>8.209774848984086</v>
      </c>
      <c r="F23" s="596">
        <v>10.555398098140124</v>
      </c>
      <c r="G23" s="599">
        <v>94.846722409096103</v>
      </c>
      <c r="H23" s="599">
        <v>105.43326902607832</v>
      </c>
      <c r="I23" s="594"/>
      <c r="J23" s="594">
        <v>10.237427265170409</v>
      </c>
      <c r="K23" s="594">
        <v>9.7236851360052121</v>
      </c>
      <c r="L23" s="595">
        <v>220.90807174887894</v>
      </c>
      <c r="M23" s="595">
        <v>228.3437270463898</v>
      </c>
    </row>
    <row r="24" spans="1:13">
      <c r="A24" s="621">
        <v>10380</v>
      </c>
      <c r="B24" s="591">
        <v>102.55000000000001</v>
      </c>
      <c r="C24" s="591">
        <v>108.70930941642121</v>
      </c>
      <c r="D24" s="592" t="s">
        <v>844</v>
      </c>
      <c r="E24" s="596">
        <v>11.225596529284187</v>
      </c>
      <c r="F24" s="596">
        <v>13.727880591198339</v>
      </c>
      <c r="G24" s="599">
        <v>94.334147232204941</v>
      </c>
      <c r="H24" s="599">
        <v>106.00615252698313</v>
      </c>
      <c r="I24" s="594"/>
      <c r="J24" s="594">
        <v>10.655652535328347</v>
      </c>
      <c r="K24" s="594">
        <v>10.17591588658815</v>
      </c>
      <c r="L24" s="595">
        <v>229.932735426009</v>
      </c>
      <c r="M24" s="595">
        <v>238.96357473054866</v>
      </c>
    </row>
    <row r="25" spans="1:13">
      <c r="A25" s="621">
        <v>10472</v>
      </c>
      <c r="B25" s="591">
        <v>106.57499999999999</v>
      </c>
      <c r="C25" s="591">
        <v>113.53583581668813</v>
      </c>
      <c r="D25" s="592" t="s">
        <v>844</v>
      </c>
      <c r="E25" s="596">
        <v>14.167113015532928</v>
      </c>
      <c r="F25" s="596">
        <v>16.691684324483358</v>
      </c>
      <c r="G25" s="599">
        <v>93.869040760023182</v>
      </c>
      <c r="H25" s="599">
        <v>106.53139649700975</v>
      </c>
      <c r="I25" s="594"/>
      <c r="J25" s="594">
        <v>11.073877805486283</v>
      </c>
      <c r="K25" s="594">
        <v>10.627710925459903</v>
      </c>
      <c r="L25" s="595">
        <v>238.95739910313898</v>
      </c>
      <c r="M25" s="595">
        <v>249.57319048775196</v>
      </c>
    </row>
    <row r="26" spans="1:13" ht="14.65" thickBot="1">
      <c r="A26" s="621">
        <v>10563</v>
      </c>
      <c r="B26" s="591">
        <v>110.6</v>
      </c>
      <c r="C26" s="591">
        <v>118.2</v>
      </c>
      <c r="D26" s="592" t="s">
        <v>844</v>
      </c>
      <c r="E26" s="596">
        <v>17.037037037037027</v>
      </c>
      <c r="F26" s="596">
        <v>19.273461150353199</v>
      </c>
      <c r="G26" s="599">
        <v>93.570219966159044</v>
      </c>
      <c r="H26" s="599">
        <v>106.87160940325498</v>
      </c>
      <c r="I26" s="594"/>
      <c r="J26" s="594">
        <v>11.492103075644222</v>
      </c>
      <c r="K26" s="594">
        <v>11.064307778713847</v>
      </c>
      <c r="L26" s="600">
        <v>247.98206278026905</v>
      </c>
      <c r="M26" s="600">
        <v>259.82590345555263</v>
      </c>
    </row>
    <row r="27" spans="1:13">
      <c r="A27" s="621">
        <v>10653</v>
      </c>
      <c r="B27" s="591">
        <v>103.175</v>
      </c>
      <c r="C27" s="591">
        <v>111.50379938903717</v>
      </c>
      <c r="D27" s="592" t="s">
        <v>844</v>
      </c>
      <c r="E27" s="596">
        <v>4.719614311088538</v>
      </c>
      <c r="F27" s="596">
        <v>7.340978515214891</v>
      </c>
      <c r="G27" s="599">
        <v>92.530479288891357</v>
      </c>
      <c r="H27" s="599">
        <v>108.07249759053761</v>
      </c>
      <c r="I27" s="594"/>
      <c r="J27" s="594">
        <v>10.720594347464672</v>
      </c>
      <c r="K27" s="594">
        <v>10.437498772726498</v>
      </c>
      <c r="L27" s="601">
        <v>127.53399258343634</v>
      </c>
      <c r="M27" s="601">
        <v>123.34491082858092</v>
      </c>
    </row>
    <row r="28" spans="1:13">
      <c r="A28" s="621">
        <v>10745</v>
      </c>
      <c r="B28" s="591">
        <v>95.75</v>
      </c>
      <c r="C28" s="591">
        <v>104.58805113217967</v>
      </c>
      <c r="D28" s="592" t="s">
        <v>844</v>
      </c>
      <c r="E28" s="596">
        <v>-6.6309117503656871</v>
      </c>
      <c r="F28" s="596">
        <v>-3.7910812849106357</v>
      </c>
      <c r="G28" s="599">
        <v>91.549655016508495</v>
      </c>
      <c r="H28" s="599">
        <v>109.23034060802055</v>
      </c>
      <c r="I28" s="594"/>
      <c r="J28" s="594">
        <v>9.9490856192851211</v>
      </c>
      <c r="K28" s="594">
        <v>9.7901386438434592</v>
      </c>
      <c r="L28" s="602">
        <v>118.35599505562422</v>
      </c>
      <c r="M28" s="602">
        <v>115.69474682763237</v>
      </c>
    </row>
    <row r="29" spans="1:13">
      <c r="A29" s="621">
        <v>10837</v>
      </c>
      <c r="B29" s="591">
        <v>88.324999999999903</v>
      </c>
      <c r="C29" s="591">
        <v>97.553277309232229</v>
      </c>
      <c r="D29" s="592" t="s">
        <v>844</v>
      </c>
      <c r="E29" s="596">
        <v>-17.124091015716715</v>
      </c>
      <c r="F29" s="596">
        <v>-14.077104724239586</v>
      </c>
      <c r="G29" s="599">
        <v>90.540269313577454</v>
      </c>
      <c r="H29" s="599">
        <v>110.44809205687216</v>
      </c>
      <c r="I29" s="594"/>
      <c r="J29" s="594">
        <v>9.1775768911055593</v>
      </c>
      <c r="K29" s="594">
        <v>9.1316369286934602</v>
      </c>
      <c r="L29" s="602">
        <v>109.17799752781198</v>
      </c>
      <c r="M29" s="602">
        <v>107.91291737746927</v>
      </c>
    </row>
    <row r="30" spans="1:13">
      <c r="A30" s="621">
        <v>10928</v>
      </c>
      <c r="B30" s="591">
        <v>80.900000000000006</v>
      </c>
      <c r="C30" s="591">
        <v>90.4</v>
      </c>
      <c r="D30" s="592" t="s">
        <v>844</v>
      </c>
      <c r="E30" s="596">
        <v>-26.853526220614821</v>
      </c>
      <c r="F30" s="596">
        <v>-23.519458544839257</v>
      </c>
      <c r="G30" s="599">
        <v>89.491150442477874</v>
      </c>
      <c r="H30" s="599">
        <v>111.74289245982693</v>
      </c>
      <c r="I30" s="594"/>
      <c r="J30" s="594">
        <v>8.4060681629260188</v>
      </c>
      <c r="K30" s="594">
        <v>8.4620424974258182</v>
      </c>
      <c r="L30" s="602">
        <v>100</v>
      </c>
      <c r="M30" s="602">
        <v>100</v>
      </c>
    </row>
    <row r="31" spans="1:13">
      <c r="A31" s="621">
        <v>11018</v>
      </c>
      <c r="B31" s="591">
        <v>76.724999999999994</v>
      </c>
      <c r="C31" s="591">
        <v>86.384799135907571</v>
      </c>
      <c r="D31" s="592" t="s">
        <v>844</v>
      </c>
      <c r="E31" s="596">
        <v>-25.636055245941371</v>
      </c>
      <c r="F31" s="596">
        <v>-22.527483718729002</v>
      </c>
      <c r="G31" s="599">
        <v>88.817709559398295</v>
      </c>
      <c r="H31" s="599">
        <v>112.59015853490723</v>
      </c>
      <c r="I31" s="594"/>
      <c r="J31" s="594">
        <v>7.9722568578553616</v>
      </c>
      <c r="K31" s="594">
        <v>8.0861929360579961</v>
      </c>
      <c r="L31" s="602">
        <v>94.839307787391817</v>
      </c>
      <c r="M31" s="602">
        <v>95.558406123791556</v>
      </c>
    </row>
    <row r="32" spans="1:13">
      <c r="A32" s="621">
        <v>11110</v>
      </c>
      <c r="B32" s="591">
        <v>72.55</v>
      </c>
      <c r="C32" s="591">
        <v>82.288486054860073</v>
      </c>
      <c r="D32" s="592" t="s">
        <v>844</v>
      </c>
      <c r="E32" s="596">
        <v>-24.229765013054838</v>
      </c>
      <c r="F32" s="596">
        <v>-21.321331486650553</v>
      </c>
      <c r="G32" s="599">
        <v>88.165432952105078</v>
      </c>
      <c r="H32" s="599">
        <v>113.42313722241224</v>
      </c>
      <c r="I32" s="594"/>
      <c r="J32" s="594">
        <v>7.5384455527847045</v>
      </c>
      <c r="K32" s="594">
        <v>7.7027507305869216</v>
      </c>
      <c r="L32" s="602">
        <v>89.678615574783677</v>
      </c>
      <c r="M32" s="602">
        <v>91.027086343871758</v>
      </c>
    </row>
    <row r="33" spans="1:13">
      <c r="A33" s="621">
        <v>11202</v>
      </c>
      <c r="B33" s="591">
        <v>68.375</v>
      </c>
      <c r="C33" s="591">
        <v>78.147929946382533</v>
      </c>
      <c r="D33" s="592" t="s">
        <v>844</v>
      </c>
      <c r="E33" s="596">
        <v>-22.587036512878488</v>
      </c>
      <c r="F33" s="596">
        <v>-19.892050680508731</v>
      </c>
      <c r="G33" s="599">
        <v>87.494320127113085</v>
      </c>
      <c r="H33" s="599">
        <v>114.29313337679348</v>
      </c>
      <c r="I33" s="594"/>
      <c r="J33" s="594">
        <v>7.1046342477140474</v>
      </c>
      <c r="K33" s="594">
        <v>7.3151670828777062</v>
      </c>
      <c r="L33" s="602">
        <v>84.517923362175523</v>
      </c>
      <c r="M33" s="602">
        <v>86.446825161927578</v>
      </c>
    </row>
    <row r="34" spans="1:13">
      <c r="A34" s="621">
        <v>11293</v>
      </c>
      <c r="B34" s="591">
        <v>64.2</v>
      </c>
      <c r="C34" s="591">
        <v>74</v>
      </c>
      <c r="D34" s="592" t="s">
        <v>844</v>
      </c>
      <c r="E34" s="596">
        <v>-20.642768850432635</v>
      </c>
      <c r="F34" s="596">
        <v>-18.14159292035399</v>
      </c>
      <c r="G34" s="599">
        <v>86.756756756756758</v>
      </c>
      <c r="H34" s="599">
        <v>115.26479750778816</v>
      </c>
      <c r="I34" s="594"/>
      <c r="J34" s="594">
        <v>6.670822942643392</v>
      </c>
      <c r="K34" s="594">
        <v>6.9268931947954693</v>
      </c>
      <c r="L34" s="602">
        <v>79.357231149567369</v>
      </c>
      <c r="M34" s="602">
        <v>81.858407079646014</v>
      </c>
    </row>
    <row r="35" spans="1:13">
      <c r="A35" s="621">
        <v>11383</v>
      </c>
      <c r="B35" s="591">
        <v>62.35</v>
      </c>
      <c r="C35" s="591">
        <v>72.199191567332477</v>
      </c>
      <c r="D35" s="592" t="s">
        <v>844</v>
      </c>
      <c r="E35" s="596">
        <v>-18.735744542196141</v>
      </c>
      <c r="F35" s="596">
        <v>-16.421416395559529</v>
      </c>
      <c r="G35" s="599">
        <v>86.358307685277637</v>
      </c>
      <c r="H35" s="599">
        <v>115.79661839187246</v>
      </c>
      <c r="I35" s="594"/>
      <c r="J35" s="594">
        <v>6.4785951787198677</v>
      </c>
      <c r="K35" s="594">
        <v>6.7583255234795914</v>
      </c>
      <c r="L35" s="602">
        <v>77.070457354758958</v>
      </c>
      <c r="M35" s="602">
        <v>79.866362353243886</v>
      </c>
    </row>
    <row r="36" spans="1:13">
      <c r="A36" s="621">
        <v>11475</v>
      </c>
      <c r="B36" s="591">
        <v>60.5</v>
      </c>
      <c r="C36" s="591">
        <v>70.420504648379975</v>
      </c>
      <c r="D36" s="592" t="s">
        <v>844</v>
      </c>
      <c r="E36" s="596">
        <v>-16.609235010337699</v>
      </c>
      <c r="F36" s="596">
        <v>-14.42240825595935</v>
      </c>
      <c r="G36" s="599">
        <v>85.91247719976657</v>
      </c>
      <c r="H36" s="599">
        <v>116.39752834442972</v>
      </c>
      <c r="I36" s="594"/>
      <c r="J36" s="594">
        <v>6.2863674147963424</v>
      </c>
      <c r="K36" s="594">
        <v>6.5918285732827835</v>
      </c>
      <c r="L36" s="602">
        <v>74.78368355995056</v>
      </c>
      <c r="M36" s="602">
        <v>77.89878832785395</v>
      </c>
    </row>
    <row r="37" spans="1:13">
      <c r="A37" s="621">
        <v>11567</v>
      </c>
      <c r="B37" s="591">
        <v>58.650000000000006</v>
      </c>
      <c r="C37" s="591">
        <v>68.656565405237401</v>
      </c>
      <c r="D37" s="592" t="s">
        <v>844</v>
      </c>
      <c r="E37" s="596">
        <v>-14.223034734917729</v>
      </c>
      <c r="F37" s="596">
        <v>-12.145381902831176</v>
      </c>
      <c r="G37" s="599">
        <v>85.425187895469563</v>
      </c>
      <c r="H37" s="599">
        <v>117.06149259205012</v>
      </c>
      <c r="I37" s="594"/>
      <c r="J37" s="594">
        <v>6.0941396508728189</v>
      </c>
      <c r="K37" s="594">
        <v>6.4267121038320134</v>
      </c>
      <c r="L37" s="602">
        <v>72.496909765142149</v>
      </c>
      <c r="M37" s="602">
        <v>75.947528103138723</v>
      </c>
    </row>
    <row r="38" spans="1:13">
      <c r="A38" s="621">
        <v>11658</v>
      </c>
      <c r="B38" s="591">
        <v>56.9</v>
      </c>
      <c r="C38" s="591">
        <v>67</v>
      </c>
      <c r="D38" s="592" t="s">
        <v>844</v>
      </c>
      <c r="E38" s="596">
        <v>-11.370716510903433</v>
      </c>
      <c r="F38" s="596">
        <v>-9.4594594594594632</v>
      </c>
      <c r="G38" s="599">
        <v>84.925373134328353</v>
      </c>
      <c r="H38" s="599">
        <v>117.75043936731106</v>
      </c>
      <c r="I38" s="594"/>
      <c r="J38" s="594">
        <v>5.9123025768911059</v>
      </c>
      <c r="K38" s="594">
        <v>6.2716465412337357</v>
      </c>
      <c r="L38" s="602">
        <v>70.333745364647697</v>
      </c>
      <c r="M38" s="602">
        <v>74.115044247787608</v>
      </c>
    </row>
    <row r="39" spans="1:13">
      <c r="A39" s="621">
        <v>11749</v>
      </c>
      <c r="B39" s="591">
        <v>56.9</v>
      </c>
      <c r="C39" s="591">
        <v>66.599999999999994</v>
      </c>
      <c r="D39" s="592" t="s">
        <v>844</v>
      </c>
      <c r="E39" s="596">
        <v>-8.7409783480352878</v>
      </c>
      <c r="F39" s="596">
        <v>-7.7551998101124342</v>
      </c>
      <c r="G39" s="599">
        <v>85.435435435435437</v>
      </c>
      <c r="H39" s="599">
        <v>117.04745166959579</v>
      </c>
      <c r="I39" s="594"/>
      <c r="J39" s="594">
        <v>5.9123025768911059</v>
      </c>
      <c r="K39" s="594">
        <v>6.2342038753159228</v>
      </c>
      <c r="L39" s="602">
        <v>70.333745364647697</v>
      </c>
      <c r="M39" s="602">
        <v>73.672566371681398</v>
      </c>
    </row>
    <row r="40" spans="1:13">
      <c r="A40" s="621">
        <v>11841</v>
      </c>
      <c r="B40" s="591">
        <v>62.1</v>
      </c>
      <c r="C40" s="591">
        <v>71.7</v>
      </c>
      <c r="D40" s="592" t="s">
        <v>844</v>
      </c>
      <c r="E40" s="596">
        <v>2.6446280991735627</v>
      </c>
      <c r="F40" s="596">
        <v>1.8169357888142557</v>
      </c>
      <c r="G40" s="599">
        <v>86.610878661087867</v>
      </c>
      <c r="H40" s="599">
        <v>115.45893719806763</v>
      </c>
      <c r="I40" s="594"/>
      <c r="J40" s="594">
        <v>6.4526184538653375</v>
      </c>
      <c r="K40" s="594">
        <v>6.7115978657680433</v>
      </c>
      <c r="L40" s="602">
        <v>76.761433868974038</v>
      </c>
      <c r="M40" s="602">
        <v>79.314159292035384</v>
      </c>
    </row>
    <row r="41" spans="1:13">
      <c r="A41" s="621">
        <v>11933</v>
      </c>
      <c r="B41" s="591">
        <v>63.1</v>
      </c>
      <c r="C41" s="591">
        <v>72.5</v>
      </c>
      <c r="D41" s="592" t="s">
        <v>844</v>
      </c>
      <c r="E41" s="596">
        <v>7.587382779198637</v>
      </c>
      <c r="F41" s="596">
        <v>5.5980583533084882</v>
      </c>
      <c r="G41" s="599">
        <v>87.034482758620697</v>
      </c>
      <c r="H41" s="599">
        <v>114.89698890649763</v>
      </c>
      <c r="I41" s="594"/>
      <c r="J41" s="594">
        <v>6.5565253532834582</v>
      </c>
      <c r="K41" s="594">
        <v>6.7864831976036699</v>
      </c>
      <c r="L41" s="602">
        <v>77.997527812113717</v>
      </c>
      <c r="M41" s="602">
        <v>80.199115044247776</v>
      </c>
    </row>
    <row r="42" spans="1:13">
      <c r="A42" s="621">
        <v>12024</v>
      </c>
      <c r="B42" s="591">
        <v>68.2</v>
      </c>
      <c r="C42" s="591">
        <v>76.8</v>
      </c>
      <c r="D42" s="592" t="s">
        <v>844</v>
      </c>
      <c r="E42" s="596">
        <v>19.859402460456941</v>
      </c>
      <c r="F42" s="596">
        <v>14.626865671641799</v>
      </c>
      <c r="G42" s="599">
        <v>88.802083333333343</v>
      </c>
      <c r="H42" s="599">
        <v>112.60997067448679</v>
      </c>
      <c r="I42" s="594"/>
      <c r="J42" s="594">
        <v>7.0864505403158775</v>
      </c>
      <c r="K42" s="594">
        <v>7.1889918562201629</v>
      </c>
      <c r="L42" s="602">
        <v>84.301606922126084</v>
      </c>
      <c r="M42" s="602">
        <v>84.95575221238937</v>
      </c>
    </row>
    <row r="43" spans="1:13">
      <c r="A43" s="621">
        <v>12114</v>
      </c>
      <c r="B43" s="591">
        <v>69.7</v>
      </c>
      <c r="C43" s="591">
        <v>77.7</v>
      </c>
      <c r="D43" s="592" t="s">
        <v>844</v>
      </c>
      <c r="E43" s="596">
        <v>22.495606326889295</v>
      </c>
      <c r="F43" s="596">
        <v>16.666666666666675</v>
      </c>
      <c r="G43" s="599">
        <v>89.703989703989706</v>
      </c>
      <c r="H43" s="599">
        <v>111.47776183644189</v>
      </c>
      <c r="I43" s="594"/>
      <c r="J43" s="594">
        <v>7.2423108894430595</v>
      </c>
      <c r="K43" s="594">
        <v>7.2732378545352434</v>
      </c>
      <c r="L43" s="602">
        <v>86.155747836835587</v>
      </c>
      <c r="M43" s="602">
        <v>85.951327433628322</v>
      </c>
    </row>
    <row r="44" spans="1:13">
      <c r="A44" s="621">
        <v>12206</v>
      </c>
      <c r="B44" s="591">
        <v>74.5</v>
      </c>
      <c r="C44" s="591">
        <v>83.7</v>
      </c>
      <c r="D44" s="592" t="s">
        <v>844</v>
      </c>
      <c r="E44" s="596">
        <v>19.967793880837359</v>
      </c>
      <c r="F44" s="596">
        <v>16.736401673640167</v>
      </c>
      <c r="G44" s="599">
        <v>89.008363201911592</v>
      </c>
      <c r="H44" s="599">
        <v>112.34899328859061</v>
      </c>
      <c r="I44" s="594"/>
      <c r="J44" s="594">
        <v>7.741064006650042</v>
      </c>
      <c r="K44" s="594">
        <v>7.8348778433024444</v>
      </c>
      <c r="L44" s="602">
        <v>92.088998763906048</v>
      </c>
      <c r="M44" s="602">
        <v>92.588495575221245</v>
      </c>
    </row>
    <row r="45" spans="1:13">
      <c r="A45" s="621">
        <v>12298</v>
      </c>
      <c r="B45" s="591">
        <v>76.8</v>
      </c>
      <c r="C45" s="591">
        <v>85.3</v>
      </c>
      <c r="D45" s="592" t="s">
        <v>844</v>
      </c>
      <c r="E45" s="596">
        <v>21.711568938193327</v>
      </c>
      <c r="F45" s="596">
        <v>17.655172413793107</v>
      </c>
      <c r="G45" s="599">
        <v>90.035169988276678</v>
      </c>
      <c r="H45" s="599">
        <v>111.06770833333333</v>
      </c>
      <c r="I45" s="594"/>
      <c r="J45" s="594">
        <v>7.9800498753117202</v>
      </c>
      <c r="K45" s="594">
        <v>7.9846485069736959</v>
      </c>
      <c r="L45" s="602">
        <v>94.932014833127312</v>
      </c>
      <c r="M45" s="602">
        <v>94.358407079646014</v>
      </c>
    </row>
    <row r="46" spans="1:13">
      <c r="A46" s="621">
        <v>12389</v>
      </c>
      <c r="B46" s="591">
        <v>84.6</v>
      </c>
      <c r="C46" s="591">
        <v>93.8</v>
      </c>
      <c r="D46" s="592" t="s">
        <v>844</v>
      </c>
      <c r="E46" s="596">
        <v>24.046920821114348</v>
      </c>
      <c r="F46" s="596">
        <v>22.135416666666675</v>
      </c>
      <c r="G46" s="599">
        <v>90.191897654584224</v>
      </c>
      <c r="H46" s="599">
        <v>110.87470449172577</v>
      </c>
      <c r="I46" s="594"/>
      <c r="J46" s="594">
        <v>8.7905236907730675</v>
      </c>
      <c r="K46" s="594">
        <v>8.7803051577272306</v>
      </c>
      <c r="L46" s="602">
        <v>104.57354758961679</v>
      </c>
      <c r="M46" s="602">
        <v>103.76106194690264</v>
      </c>
    </row>
    <row r="47" spans="1:13">
      <c r="A47" s="621">
        <v>12479</v>
      </c>
      <c r="B47" s="591">
        <v>92.4</v>
      </c>
      <c r="C47" s="591">
        <v>100.2</v>
      </c>
      <c r="D47" s="592" t="s">
        <v>844</v>
      </c>
      <c r="E47" s="596">
        <v>32.568149210903876</v>
      </c>
      <c r="F47" s="596">
        <v>28.957528957528964</v>
      </c>
      <c r="G47" s="599">
        <v>92.215568862275461</v>
      </c>
      <c r="H47" s="599">
        <v>108.44155844155843</v>
      </c>
      <c r="I47" s="594"/>
      <c r="J47" s="594">
        <v>9.6009975062344139</v>
      </c>
      <c r="K47" s="594">
        <v>9.3793878124122454</v>
      </c>
      <c r="L47" s="602">
        <v>114.2150803461063</v>
      </c>
      <c r="M47" s="602">
        <v>110.84070796460178</v>
      </c>
    </row>
    <row r="48" spans="1:13">
      <c r="A48" s="621">
        <v>12571</v>
      </c>
      <c r="B48" s="591">
        <v>100</v>
      </c>
      <c r="C48" s="591">
        <v>107.3</v>
      </c>
      <c r="D48" s="592" t="s">
        <v>844</v>
      </c>
      <c r="E48" s="596">
        <v>34.228187919463096</v>
      </c>
      <c r="F48" s="596">
        <v>28.195937873357213</v>
      </c>
      <c r="G48" s="599">
        <v>93.196644920782859</v>
      </c>
      <c r="H48" s="599">
        <v>107.3</v>
      </c>
      <c r="I48" s="594"/>
      <c r="J48" s="594">
        <v>10.390689941812138</v>
      </c>
      <c r="K48" s="594">
        <v>10.04399513245343</v>
      </c>
      <c r="L48" s="602">
        <v>123.60939431396784</v>
      </c>
      <c r="M48" s="602">
        <v>118.69469026548671</v>
      </c>
    </row>
    <row r="49" spans="1:13">
      <c r="A49" s="621">
        <v>12663</v>
      </c>
      <c r="B49" s="591">
        <v>99.8</v>
      </c>
      <c r="C49" s="591">
        <v>107.9</v>
      </c>
      <c r="D49" s="592" t="s">
        <v>844</v>
      </c>
      <c r="E49" s="596">
        <v>29.947916666666675</v>
      </c>
      <c r="F49" s="596">
        <v>26.494724501758515</v>
      </c>
      <c r="G49" s="599">
        <v>92.493049119555138</v>
      </c>
      <c r="H49" s="599">
        <v>108.11623246492988</v>
      </c>
      <c r="I49" s="594"/>
      <c r="J49" s="594">
        <v>10.369908561928511</v>
      </c>
      <c r="K49" s="594">
        <v>10.100159131330152</v>
      </c>
      <c r="L49" s="602">
        <v>123.36217552533992</v>
      </c>
      <c r="M49" s="602">
        <v>119.35840707964603</v>
      </c>
    </row>
    <row r="50" spans="1:13">
      <c r="A50" s="621">
        <v>12754</v>
      </c>
      <c r="B50" s="591">
        <v>100.7</v>
      </c>
      <c r="C50" s="591">
        <v>110.9</v>
      </c>
      <c r="D50" s="592" t="s">
        <v>844</v>
      </c>
      <c r="E50" s="596">
        <v>19.030732860520104</v>
      </c>
      <c r="F50" s="596">
        <v>18.230277185501077</v>
      </c>
      <c r="G50" s="599">
        <v>90.802524797114515</v>
      </c>
      <c r="H50" s="599">
        <v>110.12909632571997</v>
      </c>
      <c r="I50" s="594"/>
      <c r="J50" s="594">
        <v>10.463424771404823</v>
      </c>
      <c r="K50" s="594">
        <v>10.380979125713752</v>
      </c>
      <c r="L50" s="602">
        <v>124.47466007416563</v>
      </c>
      <c r="M50" s="602">
        <v>122.67699115044249</v>
      </c>
    </row>
    <row r="51" spans="1:13">
      <c r="A51" s="621">
        <v>12844</v>
      </c>
      <c r="B51" s="591">
        <v>97</v>
      </c>
      <c r="C51" s="591">
        <v>107.7</v>
      </c>
      <c r="D51" s="592" t="s">
        <v>844</v>
      </c>
      <c r="E51" s="596">
        <v>4.9783549783549708</v>
      </c>
      <c r="F51" s="596">
        <v>7.4850299401197695</v>
      </c>
      <c r="G51" s="599">
        <v>90.064995357474459</v>
      </c>
      <c r="H51" s="599">
        <v>111.03092783505156</v>
      </c>
      <c r="I51" s="594"/>
      <c r="J51" s="594">
        <v>10.078969243557772</v>
      </c>
      <c r="K51" s="594">
        <v>10.081437798371244</v>
      </c>
      <c r="L51" s="602">
        <v>119.90111248454882</v>
      </c>
      <c r="M51" s="602">
        <v>119.13716814159292</v>
      </c>
    </row>
    <row r="52" spans="1:13">
      <c r="A52" s="621">
        <v>12936</v>
      </c>
      <c r="B52" s="591">
        <v>98.9</v>
      </c>
      <c r="C52" s="591">
        <v>109.9</v>
      </c>
      <c r="D52" s="592" t="s">
        <v>844</v>
      </c>
      <c r="E52" s="596">
        <v>-1.0999999999999899</v>
      </c>
      <c r="F52" s="596">
        <v>2.4231127679403608</v>
      </c>
      <c r="G52" s="599">
        <v>89.990900818926306</v>
      </c>
      <c r="H52" s="599">
        <v>111.12234580384226</v>
      </c>
      <c r="I52" s="594"/>
      <c r="J52" s="594">
        <v>10.276392352452204</v>
      </c>
      <c r="K52" s="594">
        <v>10.287372460919219</v>
      </c>
      <c r="L52" s="602">
        <v>122.24969097651422</v>
      </c>
      <c r="M52" s="602">
        <v>121.57079646017699</v>
      </c>
    </row>
    <row r="53" spans="1:13">
      <c r="A53" s="621">
        <v>13028</v>
      </c>
      <c r="B53" s="591">
        <v>100.3</v>
      </c>
      <c r="C53" s="591">
        <v>111.6</v>
      </c>
      <c r="D53" s="592" t="s">
        <v>844</v>
      </c>
      <c r="E53" s="596">
        <v>0.50100200400802208</v>
      </c>
      <c r="F53" s="596">
        <v>3.4291010194624549</v>
      </c>
      <c r="G53" s="599">
        <v>89.87455197132617</v>
      </c>
      <c r="H53" s="599">
        <v>111.26620139581256</v>
      </c>
      <c r="I53" s="594"/>
      <c r="J53" s="594">
        <v>10.421862011637572</v>
      </c>
      <c r="K53" s="594">
        <v>10.446503791069924</v>
      </c>
      <c r="L53" s="602">
        <v>123.98022249690975</v>
      </c>
      <c r="M53" s="602">
        <v>123.45132743362829</v>
      </c>
    </row>
    <row r="54" spans="1:13" ht="14.65" thickBot="1">
      <c r="A54" s="621">
        <v>13119</v>
      </c>
      <c r="B54" s="591">
        <v>103.2</v>
      </c>
      <c r="C54" s="591">
        <v>114.6</v>
      </c>
      <c r="D54" s="592" t="s">
        <v>844</v>
      </c>
      <c r="E54" s="596">
        <v>2.482621648460781</v>
      </c>
      <c r="F54" s="596">
        <v>3.3363390441839336</v>
      </c>
      <c r="G54" s="599">
        <v>90.052356020942412</v>
      </c>
      <c r="H54" s="599">
        <v>111.04651162790698</v>
      </c>
      <c r="I54" s="594"/>
      <c r="J54" s="594">
        <v>10.723192019950126</v>
      </c>
      <c r="K54" s="594">
        <v>10.727323785453525</v>
      </c>
      <c r="L54" s="603">
        <v>127.56489493201484</v>
      </c>
      <c r="M54" s="603">
        <v>126.76991150442475</v>
      </c>
    </row>
    <row r="55" spans="1:13">
      <c r="A55" s="621">
        <v>13210</v>
      </c>
      <c r="B55" s="591">
        <v>107.1</v>
      </c>
      <c r="C55" s="591">
        <v>119.3</v>
      </c>
      <c r="D55" s="592" t="s">
        <v>844</v>
      </c>
      <c r="E55" s="596">
        <v>10.412371134020603</v>
      </c>
      <c r="F55" s="596">
        <v>10.770659238625813</v>
      </c>
      <c r="G55" s="599">
        <v>89.773679798826493</v>
      </c>
      <c r="H55" s="599">
        <v>111.39122315592904</v>
      </c>
      <c r="I55" s="594"/>
      <c r="J55" s="594">
        <v>11.128428927680797</v>
      </c>
      <c r="K55" s="594">
        <v>11.167275109987832</v>
      </c>
      <c r="L55" s="604">
        <v>86.231884057971016</v>
      </c>
      <c r="M55" s="604">
        <v>86.700581395348848</v>
      </c>
    </row>
    <row r="56" spans="1:13">
      <c r="A56" s="621">
        <v>13302</v>
      </c>
      <c r="B56" s="591">
        <v>108.4</v>
      </c>
      <c r="C56" s="591">
        <v>121.1</v>
      </c>
      <c r="D56" s="592" t="s">
        <v>844</v>
      </c>
      <c r="E56" s="596">
        <v>9.605662285136507</v>
      </c>
      <c r="F56" s="596">
        <v>10.191082802547768</v>
      </c>
      <c r="G56" s="599">
        <v>89.512799339388948</v>
      </c>
      <c r="H56" s="599">
        <v>111.71586715867157</v>
      </c>
      <c r="I56" s="594"/>
      <c r="J56" s="594">
        <v>11.263507896924356</v>
      </c>
      <c r="K56" s="594">
        <v>11.335767106617991</v>
      </c>
      <c r="L56" s="605">
        <v>87.278582930756841</v>
      </c>
      <c r="M56" s="605">
        <v>88.008720930232556</v>
      </c>
    </row>
    <row r="57" spans="1:13">
      <c r="A57" s="621">
        <v>13394</v>
      </c>
      <c r="B57" s="591">
        <v>111.9</v>
      </c>
      <c r="C57" s="591">
        <v>124.9</v>
      </c>
      <c r="D57" s="592" t="s">
        <v>844</v>
      </c>
      <c r="E57" s="596">
        <v>11.565304087736795</v>
      </c>
      <c r="F57" s="596">
        <v>11.917562724014342</v>
      </c>
      <c r="G57" s="599">
        <v>89.591673338670944</v>
      </c>
      <c r="H57" s="599">
        <v>111.61751563896335</v>
      </c>
      <c r="I57" s="594"/>
      <c r="J57" s="594">
        <v>11.62718204488778</v>
      </c>
      <c r="K57" s="594">
        <v>11.691472432837219</v>
      </c>
      <c r="L57" s="605">
        <v>90.096618357487927</v>
      </c>
      <c r="M57" s="605">
        <v>90.770348837209312</v>
      </c>
    </row>
    <row r="58" spans="1:13">
      <c r="A58" s="621">
        <v>13485</v>
      </c>
      <c r="B58" s="591">
        <v>124.2</v>
      </c>
      <c r="C58" s="591">
        <v>137.6</v>
      </c>
      <c r="D58" s="592" t="s">
        <v>844</v>
      </c>
      <c r="E58" s="596">
        <v>20.348837209302317</v>
      </c>
      <c r="F58" s="596">
        <v>20.069808027923219</v>
      </c>
      <c r="G58" s="599">
        <v>90.261627906976756</v>
      </c>
      <c r="H58" s="599">
        <v>110.78904991948471</v>
      </c>
      <c r="I58" s="594"/>
      <c r="J58" s="594">
        <v>12.905236907730675</v>
      </c>
      <c r="K58" s="594">
        <v>12.880277075727792</v>
      </c>
      <c r="L58" s="605">
        <v>100</v>
      </c>
      <c r="M58" s="605">
        <v>100</v>
      </c>
    </row>
    <row r="59" spans="1:13">
      <c r="A59" s="621">
        <v>13575</v>
      </c>
      <c r="B59" s="591">
        <v>128.19999999999999</v>
      </c>
      <c r="C59" s="591">
        <v>142.4</v>
      </c>
      <c r="D59" s="592" t="s">
        <v>844</v>
      </c>
      <c r="E59" s="596">
        <v>19.701213818860875</v>
      </c>
      <c r="F59" s="596">
        <v>19.362950544844935</v>
      </c>
      <c r="G59" s="599">
        <v>90.028089887640434</v>
      </c>
      <c r="H59" s="599">
        <v>111.07644305772233</v>
      </c>
      <c r="I59" s="594"/>
      <c r="J59" s="594">
        <v>13.320864505403158</v>
      </c>
      <c r="K59" s="594">
        <v>13.329589066741555</v>
      </c>
      <c r="L59" s="605">
        <v>103.22061191626408</v>
      </c>
      <c r="M59" s="605">
        <v>103.48837209302326</v>
      </c>
    </row>
    <row r="60" spans="1:13">
      <c r="A60" s="621">
        <v>13667</v>
      </c>
      <c r="B60" s="591">
        <v>128.4</v>
      </c>
      <c r="C60" s="591">
        <v>143</v>
      </c>
      <c r="D60" s="592" t="s">
        <v>844</v>
      </c>
      <c r="E60" s="596">
        <v>18.450184501845012</v>
      </c>
      <c r="F60" s="596">
        <v>18.084227910817518</v>
      </c>
      <c r="G60" s="599">
        <v>89.790209790209801</v>
      </c>
      <c r="H60" s="599">
        <v>111.37071651090342</v>
      </c>
      <c r="I60" s="594"/>
      <c r="J60" s="594">
        <v>13.341645885286784</v>
      </c>
      <c r="K60" s="594">
        <v>13.385753065618273</v>
      </c>
      <c r="L60" s="605">
        <v>103.38164251207729</v>
      </c>
      <c r="M60" s="605">
        <v>103.92441860465115</v>
      </c>
    </row>
    <row r="61" spans="1:13">
      <c r="A61" s="621">
        <v>13759</v>
      </c>
      <c r="B61" s="591">
        <v>126</v>
      </c>
      <c r="C61" s="591">
        <v>141.1</v>
      </c>
      <c r="D61" s="592" t="s">
        <v>844</v>
      </c>
      <c r="E61" s="596">
        <v>12.600536193029477</v>
      </c>
      <c r="F61" s="596">
        <v>12.970376301040831</v>
      </c>
      <c r="G61" s="599">
        <v>89.298369950389798</v>
      </c>
      <c r="H61" s="599">
        <v>111.98412698412699</v>
      </c>
      <c r="I61" s="594"/>
      <c r="J61" s="594">
        <v>13.092269326683292</v>
      </c>
      <c r="K61" s="594">
        <v>13.20790040250866</v>
      </c>
      <c r="L61" s="605">
        <v>101.44927536231884</v>
      </c>
      <c r="M61" s="605">
        <v>102.54360465116279</v>
      </c>
    </row>
    <row r="62" spans="1:13">
      <c r="A62" s="621">
        <v>13850</v>
      </c>
      <c r="B62" s="591">
        <v>128</v>
      </c>
      <c r="C62" s="591">
        <v>142.9</v>
      </c>
      <c r="D62" s="592" t="s">
        <v>844</v>
      </c>
      <c r="E62" s="596">
        <v>3.0595813204508771</v>
      </c>
      <c r="F62" s="596">
        <v>3.851744186046524</v>
      </c>
      <c r="G62" s="599">
        <v>89.573128061581514</v>
      </c>
      <c r="H62" s="599">
        <v>111.640625</v>
      </c>
      <c r="I62" s="594"/>
      <c r="J62" s="594">
        <v>13.300083125519535</v>
      </c>
      <c r="K62" s="594">
        <v>13.376392399138821</v>
      </c>
      <c r="L62" s="605">
        <v>103.05958132045087</v>
      </c>
      <c r="M62" s="605">
        <v>103.85174418604652</v>
      </c>
    </row>
    <row r="63" spans="1:13">
      <c r="A63" s="621">
        <v>13940</v>
      </c>
      <c r="B63" s="591">
        <v>129.30000000000001</v>
      </c>
      <c r="C63" s="591">
        <v>144.5</v>
      </c>
      <c r="D63" s="592" t="s">
        <v>844</v>
      </c>
      <c r="E63" s="596">
        <v>0.85803432137288027</v>
      </c>
      <c r="F63" s="596">
        <v>1.4747191011236005</v>
      </c>
      <c r="G63" s="599">
        <v>89.48096885813149</v>
      </c>
      <c r="H63" s="599">
        <v>111.75560711523586</v>
      </c>
      <c r="I63" s="594"/>
      <c r="J63" s="594">
        <v>13.435162094763095</v>
      </c>
      <c r="K63" s="594">
        <v>13.526163062810074</v>
      </c>
      <c r="L63" s="605">
        <v>104.10628019323671</v>
      </c>
      <c r="M63" s="605">
        <v>105.01453488372094</v>
      </c>
    </row>
    <row r="64" spans="1:13">
      <c r="A64" s="621">
        <v>14032</v>
      </c>
      <c r="B64" s="591">
        <v>130.30000000000001</v>
      </c>
      <c r="C64" s="591">
        <v>146.6</v>
      </c>
      <c r="D64" s="592" t="s">
        <v>844</v>
      </c>
      <c r="E64" s="596">
        <v>1.4797507788162134</v>
      </c>
      <c r="F64" s="596">
        <v>2.5174825174825166</v>
      </c>
      <c r="G64" s="599">
        <v>88.881309686221016</v>
      </c>
      <c r="H64" s="599">
        <v>112.50959324635454</v>
      </c>
      <c r="I64" s="594"/>
      <c r="J64" s="594">
        <v>13.539068994181216</v>
      </c>
      <c r="K64" s="594">
        <v>13.722737058878593</v>
      </c>
      <c r="L64" s="605">
        <v>104.91143317230274</v>
      </c>
      <c r="M64" s="605">
        <v>106.54069767441861</v>
      </c>
    </row>
    <row r="65" spans="1:13">
      <c r="A65" s="621">
        <v>14124</v>
      </c>
      <c r="B65" s="591">
        <v>136.1</v>
      </c>
      <c r="C65" s="591">
        <v>152.69999999999999</v>
      </c>
      <c r="D65" s="592" t="s">
        <v>844</v>
      </c>
      <c r="E65" s="596">
        <v>8.0158730158730087</v>
      </c>
      <c r="F65" s="596">
        <v>8.2211197732104946</v>
      </c>
      <c r="G65" s="599">
        <v>89.129011132940406</v>
      </c>
      <c r="H65" s="599">
        <v>112.19691403379868</v>
      </c>
      <c r="I65" s="594"/>
      <c r="J65" s="594">
        <v>14.141729010806317</v>
      </c>
      <c r="K65" s="594">
        <v>14.293737714125246</v>
      </c>
      <c r="L65" s="605">
        <v>109.58132045088567</v>
      </c>
      <c r="M65" s="605">
        <v>110.97383720930232</v>
      </c>
    </row>
    <row r="66" spans="1:13">
      <c r="A66" s="621">
        <v>14215</v>
      </c>
      <c r="B66" s="591">
        <v>141.69999999999999</v>
      </c>
      <c r="C66" s="591">
        <v>158.6</v>
      </c>
      <c r="D66" s="592" t="s">
        <v>844</v>
      </c>
      <c r="E66" s="596">
        <v>10.703124999999991</v>
      </c>
      <c r="F66" s="596">
        <v>10.986703988803349</v>
      </c>
      <c r="G66" s="599">
        <v>89.344262295081961</v>
      </c>
      <c r="H66" s="599">
        <v>111.92660550458714</v>
      </c>
      <c r="I66" s="594"/>
      <c r="J66" s="594">
        <v>14.723607647547796</v>
      </c>
      <c r="K66" s="594">
        <v>14.846017036412992</v>
      </c>
      <c r="L66" s="605">
        <v>114.09017713365539</v>
      </c>
      <c r="M66" s="605">
        <v>115.26162790697674</v>
      </c>
    </row>
    <row r="67" spans="1:13">
      <c r="A67" s="621">
        <v>14305</v>
      </c>
      <c r="B67" s="591">
        <v>144.19999999999999</v>
      </c>
      <c r="C67" s="591">
        <v>161.69999999999999</v>
      </c>
      <c r="D67" s="592" t="s">
        <v>844</v>
      </c>
      <c r="E67" s="596">
        <v>11.523588553750951</v>
      </c>
      <c r="F67" s="596">
        <v>11.903114186851194</v>
      </c>
      <c r="G67" s="599">
        <v>89.177489177489178</v>
      </c>
      <c r="H67" s="599">
        <v>112.13592233009709</v>
      </c>
      <c r="I67" s="594"/>
      <c r="J67" s="594">
        <v>14.9833748960931</v>
      </c>
      <c r="K67" s="594">
        <v>15.136197697276046</v>
      </c>
      <c r="L67" s="605">
        <v>116.10305958132044</v>
      </c>
      <c r="M67" s="605">
        <v>117.51453488372093</v>
      </c>
    </row>
    <row r="68" spans="1:13">
      <c r="A68" s="621">
        <v>14397</v>
      </c>
      <c r="B68" s="591">
        <v>146.5</v>
      </c>
      <c r="C68" s="591">
        <v>164.9</v>
      </c>
      <c r="D68" s="592" t="s">
        <v>844</v>
      </c>
      <c r="E68" s="596">
        <v>12.432847275518032</v>
      </c>
      <c r="F68" s="596">
        <v>12.482946793997286</v>
      </c>
      <c r="G68" s="599">
        <v>88.841722255912671</v>
      </c>
      <c r="H68" s="599">
        <v>112.55972696245735</v>
      </c>
      <c r="I68" s="594"/>
      <c r="J68" s="594">
        <v>15.222360764754781</v>
      </c>
      <c r="K68" s="594">
        <v>15.435739024618552</v>
      </c>
      <c r="L68" s="605">
        <v>117.9549114331723</v>
      </c>
      <c r="M68" s="605">
        <v>119.84011627906979</v>
      </c>
    </row>
    <row r="69" spans="1:13">
      <c r="A69" s="621">
        <v>14489</v>
      </c>
      <c r="B69" s="591">
        <v>146.5</v>
      </c>
      <c r="C69" s="591">
        <v>165.2</v>
      </c>
      <c r="D69" s="592" t="s">
        <v>844</v>
      </c>
      <c r="E69" s="596">
        <v>7.6414401175606272</v>
      </c>
      <c r="F69" s="596">
        <v>8.185985592665368</v>
      </c>
      <c r="G69" s="599">
        <v>88.680387409200975</v>
      </c>
      <c r="H69" s="599">
        <v>112.7645051194539</v>
      </c>
      <c r="I69" s="594"/>
      <c r="J69" s="594">
        <v>15.222360764754781</v>
      </c>
      <c r="K69" s="594">
        <v>15.463821024056912</v>
      </c>
      <c r="L69" s="605">
        <v>117.9549114331723</v>
      </c>
      <c r="M69" s="605">
        <v>120.05813953488371</v>
      </c>
    </row>
    <row r="70" spans="1:13">
      <c r="A70" s="621">
        <v>14580</v>
      </c>
      <c r="B70" s="591">
        <v>146.30000000000001</v>
      </c>
      <c r="C70" s="591">
        <v>165.4</v>
      </c>
      <c r="D70" s="592" t="s">
        <v>844</v>
      </c>
      <c r="E70" s="596">
        <v>3.2462949894142668</v>
      </c>
      <c r="F70" s="596">
        <v>4.2875157629256089</v>
      </c>
      <c r="G70" s="599">
        <v>88.452237001209184</v>
      </c>
      <c r="H70" s="599">
        <v>113.05536568694463</v>
      </c>
      <c r="I70" s="594"/>
      <c r="J70" s="594">
        <v>15.201579384871158</v>
      </c>
      <c r="K70" s="594">
        <v>15.482542357015822</v>
      </c>
      <c r="L70" s="605">
        <v>117.79388083735911</v>
      </c>
      <c r="M70" s="605">
        <v>120.20348837209302</v>
      </c>
    </row>
    <row r="71" spans="1:13">
      <c r="A71" s="621">
        <v>14671</v>
      </c>
      <c r="B71" s="591">
        <v>147</v>
      </c>
      <c r="C71" s="591">
        <v>166.8</v>
      </c>
      <c r="D71" s="592" t="s">
        <v>844</v>
      </c>
      <c r="E71" s="596">
        <v>1.9417475728155331</v>
      </c>
      <c r="F71" s="596">
        <v>3.1539888682746042</v>
      </c>
      <c r="G71" s="599">
        <v>88.129496402877692</v>
      </c>
      <c r="H71" s="599">
        <v>113.46938775510205</v>
      </c>
      <c r="I71" s="594"/>
      <c r="J71" s="594">
        <v>15.274314214463841</v>
      </c>
      <c r="K71" s="594">
        <v>15.613591687728167</v>
      </c>
      <c r="L71" s="605">
        <v>118.3574879227053</v>
      </c>
      <c r="M71" s="605">
        <v>121.22093023255816</v>
      </c>
    </row>
    <row r="72" spans="1:13">
      <c r="A72" s="621">
        <v>14763</v>
      </c>
      <c r="B72" s="591">
        <v>149.4</v>
      </c>
      <c r="C72" s="591">
        <v>169.9</v>
      </c>
      <c r="D72" s="592" t="s">
        <v>844</v>
      </c>
      <c r="E72" s="596">
        <v>1.979522184300353</v>
      </c>
      <c r="F72" s="596">
        <v>3.0321406913280669</v>
      </c>
      <c r="G72" s="599">
        <v>87.934078869923482</v>
      </c>
      <c r="H72" s="599">
        <v>113.72155287817938</v>
      </c>
      <c r="I72" s="594"/>
      <c r="J72" s="594">
        <v>15.523690773067333</v>
      </c>
      <c r="K72" s="594">
        <v>15.903772348591222</v>
      </c>
      <c r="L72" s="605">
        <v>120.28985507246377</v>
      </c>
      <c r="M72" s="605">
        <v>123.47383720930235</v>
      </c>
    </row>
    <row r="73" spans="1:13">
      <c r="A73" s="621">
        <v>14855</v>
      </c>
      <c r="B73" s="591">
        <v>147.80000000000001</v>
      </c>
      <c r="C73" s="591">
        <v>169.1</v>
      </c>
      <c r="D73" s="592" t="s">
        <v>844</v>
      </c>
      <c r="E73" s="596">
        <v>0.88737201365187701</v>
      </c>
      <c r="F73" s="596">
        <v>2.3607748184019339</v>
      </c>
      <c r="G73" s="599">
        <v>87.40390301596689</v>
      </c>
      <c r="H73" s="599">
        <v>114.41136671177266</v>
      </c>
      <c r="I73" s="594"/>
      <c r="J73" s="594">
        <v>15.357439733998341</v>
      </c>
      <c r="K73" s="594">
        <v>15.828887016755594</v>
      </c>
      <c r="L73" s="605">
        <v>119.00161030595812</v>
      </c>
      <c r="M73" s="605">
        <v>122.89244186046511</v>
      </c>
    </row>
    <row r="74" spans="1:13">
      <c r="A74" s="621">
        <v>14946</v>
      </c>
      <c r="B74" s="591">
        <v>158.30000000000001</v>
      </c>
      <c r="C74" s="591">
        <v>179.8</v>
      </c>
      <c r="D74" s="592" t="s">
        <v>844</v>
      </c>
      <c r="E74" s="596">
        <v>8.2023239917976767</v>
      </c>
      <c r="F74" s="596">
        <v>8.7061668681983164</v>
      </c>
      <c r="G74" s="599">
        <v>88.042269187986648</v>
      </c>
      <c r="H74" s="599">
        <v>113.58180669614654</v>
      </c>
      <c r="I74" s="594"/>
      <c r="J74" s="594">
        <v>16.448462177888615</v>
      </c>
      <c r="K74" s="594">
        <v>16.830478330057101</v>
      </c>
      <c r="L74" s="605">
        <v>127.45571658615138</v>
      </c>
      <c r="M74" s="605">
        <v>130.66860465116281</v>
      </c>
    </row>
    <row r="75" spans="1:13">
      <c r="A75" s="621">
        <v>15036</v>
      </c>
      <c r="B75" s="591">
        <v>164</v>
      </c>
      <c r="C75" s="591">
        <v>186.3</v>
      </c>
      <c r="D75" s="592" t="s">
        <v>844</v>
      </c>
      <c r="E75" s="596">
        <v>11.564625850340127</v>
      </c>
      <c r="F75" s="596">
        <v>11.690647482014382</v>
      </c>
      <c r="G75" s="599">
        <v>88.030059044551791</v>
      </c>
      <c r="H75" s="599">
        <v>113.59756097560975</v>
      </c>
      <c r="I75" s="594"/>
      <c r="J75" s="594">
        <v>17.040731504571905</v>
      </c>
      <c r="K75" s="594">
        <v>17.43892165122157</v>
      </c>
      <c r="L75" s="605">
        <v>132.04508856682767</v>
      </c>
      <c r="M75" s="605">
        <v>135.39244186046514</v>
      </c>
    </row>
    <row r="76" spans="1:13">
      <c r="A76" s="621">
        <v>15128</v>
      </c>
      <c r="B76" s="591">
        <v>172.8</v>
      </c>
      <c r="C76" s="591">
        <v>196.6</v>
      </c>
      <c r="D76" s="592" t="s">
        <v>844</v>
      </c>
      <c r="E76" s="596">
        <v>15.662650602409634</v>
      </c>
      <c r="F76" s="596">
        <v>15.71512654502647</v>
      </c>
      <c r="G76" s="599">
        <v>87.894201424211602</v>
      </c>
      <c r="H76" s="599">
        <v>113.77314814814814</v>
      </c>
      <c r="I76" s="594"/>
      <c r="J76" s="594">
        <v>17.955112219451372</v>
      </c>
      <c r="K76" s="594">
        <v>18.403070298605261</v>
      </c>
      <c r="L76" s="605">
        <v>139.13043478260869</v>
      </c>
      <c r="M76" s="605">
        <v>142.87790697674419</v>
      </c>
    </row>
    <row r="77" spans="1:13">
      <c r="A77" s="621">
        <v>15220</v>
      </c>
      <c r="B77" s="591">
        <v>170.7</v>
      </c>
      <c r="C77" s="591">
        <v>195.4</v>
      </c>
      <c r="D77" s="592" t="s">
        <v>844</v>
      </c>
      <c r="E77" s="596">
        <v>15.493910690121758</v>
      </c>
      <c r="F77" s="596">
        <v>15.552927261975169</v>
      </c>
      <c r="G77" s="599">
        <v>87.35926305015353</v>
      </c>
      <c r="H77" s="599">
        <v>114.46983011130641</v>
      </c>
      <c r="I77" s="594"/>
      <c r="J77" s="594">
        <v>17.736907730673316</v>
      </c>
      <c r="K77" s="594">
        <v>18.290742300851822</v>
      </c>
      <c r="L77" s="605">
        <v>137.43961352657004</v>
      </c>
      <c r="M77" s="605">
        <v>142.0058139534884</v>
      </c>
    </row>
    <row r="78" spans="1:13">
      <c r="A78" s="621">
        <v>15311</v>
      </c>
      <c r="B78" s="591">
        <v>176</v>
      </c>
      <c r="C78" s="591">
        <v>199.6</v>
      </c>
      <c r="D78" s="592" t="s">
        <v>844</v>
      </c>
      <c r="E78" s="596">
        <v>11.181301326595072</v>
      </c>
      <c r="F78" s="596">
        <v>11.012235817575068</v>
      </c>
      <c r="G78" s="599">
        <v>88.176352705410821</v>
      </c>
      <c r="H78" s="599">
        <v>113.40909090909091</v>
      </c>
      <c r="I78" s="594"/>
      <c r="J78" s="594">
        <v>18.287614297589361</v>
      </c>
      <c r="K78" s="594">
        <v>18.68389029298886</v>
      </c>
      <c r="L78" s="605">
        <v>141.70692431561997</v>
      </c>
      <c r="M78" s="605">
        <v>145.05813953488371</v>
      </c>
    </row>
    <row r="79" spans="1:13">
      <c r="A79" s="621">
        <v>15401</v>
      </c>
      <c r="B79" s="591">
        <v>185.1</v>
      </c>
      <c r="C79" s="591">
        <v>209.1</v>
      </c>
      <c r="D79" s="592" t="s">
        <v>844</v>
      </c>
      <c r="E79" s="596">
        <v>12.865853658536587</v>
      </c>
      <c r="F79" s="596">
        <v>12.23832528180353</v>
      </c>
      <c r="G79" s="599">
        <v>88.522238163558114</v>
      </c>
      <c r="H79" s="599">
        <v>112.96596434359805</v>
      </c>
      <c r="I79" s="594"/>
      <c r="J79" s="594">
        <v>19.233167082294266</v>
      </c>
      <c r="K79" s="594">
        <v>19.573153608536927</v>
      </c>
      <c r="L79" s="605">
        <v>149.03381642512076</v>
      </c>
      <c r="M79" s="605">
        <v>151.96220930232559</v>
      </c>
    </row>
    <row r="80" spans="1:13">
      <c r="A80" s="621">
        <v>15493</v>
      </c>
      <c r="B80" s="591">
        <v>192.8</v>
      </c>
      <c r="C80" s="591">
        <v>218</v>
      </c>
      <c r="D80" s="592" t="s">
        <v>844</v>
      </c>
      <c r="E80" s="596">
        <v>11.574074074074069</v>
      </c>
      <c r="F80" s="596">
        <v>10.885045778229907</v>
      </c>
      <c r="G80" s="599">
        <v>88.440366972477065</v>
      </c>
      <c r="H80" s="599">
        <v>113.07053941908714</v>
      </c>
      <c r="I80" s="594"/>
      <c r="J80" s="594">
        <v>20.033250207813801</v>
      </c>
      <c r="K80" s="594">
        <v>20.406252925208275</v>
      </c>
      <c r="L80" s="605">
        <v>155.23349436392914</v>
      </c>
      <c r="M80" s="605">
        <v>158.43023255813955</v>
      </c>
    </row>
    <row r="81" spans="1:13">
      <c r="A81" s="621">
        <v>15585</v>
      </c>
      <c r="B81" s="591">
        <v>212.4</v>
      </c>
      <c r="C81" s="591">
        <v>238.7</v>
      </c>
      <c r="D81" s="592" t="s">
        <v>844</v>
      </c>
      <c r="E81" s="596">
        <v>24.42882249560634</v>
      </c>
      <c r="F81" s="596">
        <v>22.159672466734893</v>
      </c>
      <c r="G81" s="599">
        <v>88.981985756179313</v>
      </c>
      <c r="H81" s="599">
        <v>112.38229755178908</v>
      </c>
      <c r="I81" s="594"/>
      <c r="J81" s="594">
        <v>22.06982543640898</v>
      </c>
      <c r="K81" s="594">
        <v>22.343910886455117</v>
      </c>
      <c r="L81" s="605">
        <v>171.01449275362319</v>
      </c>
      <c r="M81" s="605">
        <v>173.4738372093023</v>
      </c>
    </row>
    <row r="82" spans="1:13">
      <c r="A82" s="621">
        <v>15676</v>
      </c>
      <c r="B82" s="591">
        <v>231.9</v>
      </c>
      <c r="C82" s="591">
        <v>259.89999999999998</v>
      </c>
      <c r="D82" s="592" t="s">
        <v>844</v>
      </c>
      <c r="E82" s="596">
        <v>31.761363636363637</v>
      </c>
      <c r="F82" s="596">
        <v>30.210420841683352</v>
      </c>
      <c r="G82" s="599">
        <v>89.226625625240487</v>
      </c>
      <c r="H82" s="599">
        <v>112.07416990081931</v>
      </c>
      <c r="I82" s="594"/>
      <c r="J82" s="594">
        <v>24.096009975062348</v>
      </c>
      <c r="K82" s="594">
        <v>24.328372180099223</v>
      </c>
      <c r="L82" s="605">
        <v>186.71497584541063</v>
      </c>
      <c r="M82" s="605">
        <v>188.88081395348837</v>
      </c>
    </row>
    <row r="83" spans="1:13">
      <c r="A83" s="621">
        <v>15766</v>
      </c>
      <c r="B83" s="591">
        <v>262.3</v>
      </c>
      <c r="C83" s="591">
        <v>292</v>
      </c>
      <c r="D83" s="592" t="s">
        <v>844</v>
      </c>
      <c r="E83" s="596">
        <v>41.707185305240422</v>
      </c>
      <c r="F83" s="596">
        <v>39.646102343376377</v>
      </c>
      <c r="G83" s="599">
        <v>89.828767123287676</v>
      </c>
      <c r="H83" s="599">
        <v>111.32291269538696</v>
      </c>
      <c r="I83" s="594"/>
      <c r="J83" s="594">
        <v>27.254779717373236</v>
      </c>
      <c r="K83" s="594">
        <v>27.333146120003743</v>
      </c>
      <c r="L83" s="605">
        <v>211.19162640901772</v>
      </c>
      <c r="M83" s="605">
        <v>212.2093023255814</v>
      </c>
    </row>
    <row r="84" spans="1:13">
      <c r="A84" s="621">
        <v>15858</v>
      </c>
      <c r="B84" s="591">
        <v>272.2</v>
      </c>
      <c r="C84" s="591">
        <v>305.10000000000002</v>
      </c>
      <c r="D84" s="592" t="s">
        <v>844</v>
      </c>
      <c r="E84" s="596">
        <v>41.182572614107869</v>
      </c>
      <c r="F84" s="596">
        <v>39.954128440366986</v>
      </c>
      <c r="G84" s="599">
        <v>89.216650278597172</v>
      </c>
      <c r="H84" s="599">
        <v>112.08670095518004</v>
      </c>
      <c r="I84" s="594"/>
      <c r="J84" s="594">
        <v>28.283458021612635</v>
      </c>
      <c r="K84" s="594">
        <v>28.559393428812136</v>
      </c>
      <c r="L84" s="605">
        <v>219.16264090177134</v>
      </c>
      <c r="M84" s="605">
        <v>221.72965116279073</v>
      </c>
    </row>
    <row r="85" spans="1:13">
      <c r="A85" s="621">
        <v>15950</v>
      </c>
      <c r="B85" s="591">
        <v>284.89999999999998</v>
      </c>
      <c r="C85" s="591">
        <v>322.2</v>
      </c>
      <c r="D85" s="592" t="s">
        <v>844</v>
      </c>
      <c r="E85" s="596">
        <v>34.133709981167605</v>
      </c>
      <c r="F85" s="596">
        <v>34.981147884373698</v>
      </c>
      <c r="G85" s="599">
        <v>88.423339540657977</v>
      </c>
      <c r="H85" s="599">
        <v>113.09231309231309</v>
      </c>
      <c r="I85" s="594"/>
      <c r="J85" s="594">
        <v>29.603075644222777</v>
      </c>
      <c r="K85" s="594">
        <v>30.160067396798652</v>
      </c>
      <c r="L85" s="605">
        <v>229.38808373590982</v>
      </c>
      <c r="M85" s="605">
        <v>234.15697674418604</v>
      </c>
    </row>
    <row r="86" spans="1:13">
      <c r="A86" s="621">
        <v>16041</v>
      </c>
      <c r="B86" s="591">
        <v>312.7</v>
      </c>
      <c r="C86" s="591">
        <v>353</v>
      </c>
      <c r="D86" s="592" t="s">
        <v>844</v>
      </c>
      <c r="E86" s="596">
        <v>34.842604570935734</v>
      </c>
      <c r="F86" s="596">
        <v>35.821469796075434</v>
      </c>
      <c r="G86" s="599">
        <v>88.583569405099155</v>
      </c>
      <c r="H86" s="599">
        <v>112.88775183882316</v>
      </c>
      <c r="I86" s="594"/>
      <c r="J86" s="594">
        <v>32.491687448046555</v>
      </c>
      <c r="K86" s="594">
        <v>33.043152672470285</v>
      </c>
      <c r="L86" s="605">
        <v>251.77133655394522</v>
      </c>
      <c r="M86" s="605">
        <v>256.54069767441865</v>
      </c>
    </row>
    <row r="87" spans="1:13">
      <c r="A87" s="621">
        <v>16132</v>
      </c>
      <c r="B87" s="591">
        <v>343.1</v>
      </c>
      <c r="C87" s="591">
        <v>388.7</v>
      </c>
      <c r="D87" s="592" t="s">
        <v>844</v>
      </c>
      <c r="E87" s="596">
        <v>30.804422417079678</v>
      </c>
      <c r="F87" s="596">
        <v>33.11643835616438</v>
      </c>
      <c r="G87" s="599">
        <v>88.268587599691287</v>
      </c>
      <c r="H87" s="599">
        <v>113.29058583503351</v>
      </c>
      <c r="I87" s="594"/>
      <c r="J87" s="594">
        <v>35.650457190357443</v>
      </c>
      <c r="K87" s="594">
        <v>36.38491060563512</v>
      </c>
      <c r="L87" s="605">
        <v>276.24798711755238</v>
      </c>
      <c r="M87" s="605">
        <v>282.48546511627904</v>
      </c>
    </row>
    <row r="88" spans="1:13">
      <c r="A88" s="621">
        <v>16224</v>
      </c>
      <c r="B88" s="591">
        <v>374.2</v>
      </c>
      <c r="C88" s="591">
        <v>424.9</v>
      </c>
      <c r="D88" s="592" t="s">
        <v>844</v>
      </c>
      <c r="E88" s="596">
        <v>37.472446730345332</v>
      </c>
      <c r="F88" s="596">
        <v>39.265814487053397</v>
      </c>
      <c r="G88" s="599">
        <v>88.067780654271601</v>
      </c>
      <c r="H88" s="599">
        <v>113.5489043292357</v>
      </c>
      <c r="I88" s="594"/>
      <c r="J88" s="594">
        <v>38.881961762261014</v>
      </c>
      <c r="K88" s="594">
        <v>39.773471871197231</v>
      </c>
      <c r="L88" s="605">
        <v>301.28824476650561</v>
      </c>
      <c r="M88" s="605">
        <v>308.79360465116281</v>
      </c>
    </row>
    <row r="89" spans="1:13">
      <c r="A89" s="621">
        <v>16316</v>
      </c>
      <c r="B89" s="591">
        <v>398.4</v>
      </c>
      <c r="C89" s="591">
        <v>451.1</v>
      </c>
      <c r="D89" s="592" t="s">
        <v>844</v>
      </c>
      <c r="E89" s="596">
        <v>39.838539838539845</v>
      </c>
      <c r="F89" s="596">
        <v>40.006207324643086</v>
      </c>
      <c r="G89" s="599">
        <v>88.317446242518287</v>
      </c>
      <c r="H89" s="599">
        <v>113.22791164658636</v>
      </c>
      <c r="I89" s="594"/>
      <c r="J89" s="594">
        <v>41.396508728179548</v>
      </c>
      <c r="K89" s="594">
        <v>42.225966488814009</v>
      </c>
      <c r="L89" s="605">
        <v>320.77294685990336</v>
      </c>
      <c r="M89" s="605">
        <v>327.8343023255814</v>
      </c>
    </row>
    <row r="90" spans="1:13">
      <c r="A90" s="621">
        <v>16407</v>
      </c>
      <c r="B90" s="591">
        <v>406.7</v>
      </c>
      <c r="C90" s="591">
        <v>463.2</v>
      </c>
      <c r="D90" s="592" t="s">
        <v>844</v>
      </c>
      <c r="E90" s="596">
        <v>30.060761112887757</v>
      </c>
      <c r="F90" s="596">
        <v>31.218130311614733</v>
      </c>
      <c r="G90" s="599">
        <v>87.802245250431781</v>
      </c>
      <c r="H90" s="599">
        <v>113.89230390951562</v>
      </c>
      <c r="I90" s="594"/>
      <c r="J90" s="594">
        <v>42.258935993349958</v>
      </c>
      <c r="K90" s="594">
        <v>43.358607132827856</v>
      </c>
      <c r="L90" s="605">
        <v>327.45571658615137</v>
      </c>
      <c r="M90" s="605">
        <v>336.62790697674421</v>
      </c>
    </row>
    <row r="91" spans="1:13">
      <c r="A91" s="621">
        <v>16497</v>
      </c>
      <c r="B91" s="591">
        <v>428.2</v>
      </c>
      <c r="C91" s="591">
        <v>490.3</v>
      </c>
      <c r="D91" s="592" t="s">
        <v>844</v>
      </c>
      <c r="E91" s="596">
        <v>24.803264354415621</v>
      </c>
      <c r="F91" s="596">
        <v>26.138410084898389</v>
      </c>
      <c r="G91" s="599">
        <v>87.334285131552107</v>
      </c>
      <c r="H91" s="599">
        <v>114.50256889304065</v>
      </c>
      <c r="I91" s="594"/>
      <c r="J91" s="594">
        <v>44.492934330839567</v>
      </c>
      <c r="K91" s="594">
        <v>45.895347748759711</v>
      </c>
      <c r="L91" s="605">
        <v>344.7665056360708</v>
      </c>
      <c r="M91" s="605">
        <v>356.32267441860466</v>
      </c>
    </row>
    <row r="92" spans="1:13">
      <c r="A92" s="621">
        <v>16589</v>
      </c>
      <c r="B92" s="591">
        <v>431.2</v>
      </c>
      <c r="C92" s="591">
        <v>500.1</v>
      </c>
      <c r="D92" s="592" t="s">
        <v>844</v>
      </c>
      <c r="E92" s="596">
        <v>15.232495991448424</v>
      </c>
      <c r="F92" s="596">
        <v>17.698281948693829</v>
      </c>
      <c r="G92" s="599">
        <v>86.22275544891022</v>
      </c>
      <c r="H92" s="599">
        <v>115.97866419294991</v>
      </c>
      <c r="I92" s="594"/>
      <c r="J92" s="594">
        <v>44.804655029093929</v>
      </c>
      <c r="K92" s="594">
        <v>46.812693063746138</v>
      </c>
      <c r="L92" s="605">
        <v>347.18196457326889</v>
      </c>
      <c r="M92" s="605">
        <v>363.44476744186051</v>
      </c>
    </row>
    <row r="93" spans="1:13">
      <c r="A93" s="621">
        <v>16681</v>
      </c>
      <c r="B93" s="591">
        <v>445.5</v>
      </c>
      <c r="C93" s="591">
        <v>519.9</v>
      </c>
      <c r="D93" s="592" t="s">
        <v>844</v>
      </c>
      <c r="E93" s="596">
        <v>11.822289156626509</v>
      </c>
      <c r="F93" s="596">
        <v>15.251607182442918</v>
      </c>
      <c r="G93" s="599">
        <v>85.689555683785343</v>
      </c>
      <c r="H93" s="599">
        <v>116.70033670033671</v>
      </c>
      <c r="I93" s="594"/>
      <c r="J93" s="594">
        <v>46.290523690773064</v>
      </c>
      <c r="K93" s="594">
        <v>48.666105026677897</v>
      </c>
      <c r="L93" s="605">
        <v>358.69565217391306</v>
      </c>
      <c r="M93" s="605">
        <v>377.83430232558135</v>
      </c>
    </row>
    <row r="94" spans="1:13">
      <c r="A94" s="621">
        <v>16772</v>
      </c>
      <c r="B94" s="591">
        <v>472.6</v>
      </c>
      <c r="C94" s="591">
        <v>549.6</v>
      </c>
      <c r="D94" s="592" t="s">
        <v>844</v>
      </c>
      <c r="E94" s="596">
        <v>16.203589869682823</v>
      </c>
      <c r="F94" s="596">
        <v>18.652849740932641</v>
      </c>
      <c r="G94" s="599">
        <v>85.989810771470161</v>
      </c>
      <c r="H94" s="599">
        <v>116.2928480744816</v>
      </c>
      <c r="I94" s="594"/>
      <c r="J94" s="594">
        <v>49.106400665004159</v>
      </c>
      <c r="K94" s="594">
        <v>51.446222971075549</v>
      </c>
      <c r="L94" s="605">
        <v>380.51529790660226</v>
      </c>
      <c r="M94" s="605">
        <v>399.41860465116281</v>
      </c>
    </row>
    <row r="95" spans="1:13">
      <c r="A95" s="621">
        <v>16862</v>
      </c>
      <c r="B95" s="591">
        <v>515.1</v>
      </c>
      <c r="C95" s="591">
        <v>595.70000000000005</v>
      </c>
      <c r="D95" s="592" t="s">
        <v>844</v>
      </c>
      <c r="E95" s="596">
        <v>20.294255021018227</v>
      </c>
      <c r="F95" s="596">
        <v>21.497042626963079</v>
      </c>
      <c r="G95" s="599">
        <v>86.469699513177773</v>
      </c>
      <c r="H95" s="599">
        <v>115.64744709765094</v>
      </c>
      <c r="I95" s="594"/>
      <c r="J95" s="594">
        <v>53.522443890274317</v>
      </c>
      <c r="K95" s="594">
        <v>55.761490218103539</v>
      </c>
      <c r="L95" s="605">
        <v>414.73429951690821</v>
      </c>
      <c r="M95" s="605">
        <v>432.92151162790702</v>
      </c>
    </row>
    <row r="96" spans="1:13">
      <c r="A96" s="621">
        <v>16954</v>
      </c>
      <c r="B96" s="591">
        <v>521.6</v>
      </c>
      <c r="C96" s="591">
        <v>603.9</v>
      </c>
      <c r="D96" s="592" t="s">
        <v>844</v>
      </c>
      <c r="E96" s="596">
        <v>20.964749536178108</v>
      </c>
      <c r="F96" s="596">
        <v>20.755848830233937</v>
      </c>
      <c r="G96" s="599">
        <v>86.37191588011261</v>
      </c>
      <c r="H96" s="599">
        <v>115.77837423312883</v>
      </c>
      <c r="I96" s="594"/>
      <c r="J96" s="594">
        <v>54.197838736492109</v>
      </c>
      <c r="K96" s="594">
        <v>56.529064869418697</v>
      </c>
      <c r="L96" s="605">
        <v>419.96779388083735</v>
      </c>
      <c r="M96" s="605">
        <v>438.88081395348843</v>
      </c>
    </row>
    <row r="97" spans="1:13">
      <c r="A97" s="621">
        <v>17046</v>
      </c>
      <c r="B97" s="591">
        <v>559.6</v>
      </c>
      <c r="C97" s="591">
        <v>648</v>
      </c>
      <c r="D97" s="592" t="s">
        <v>844</v>
      </c>
      <c r="E97" s="596">
        <v>25.611672278338958</v>
      </c>
      <c r="F97" s="596">
        <v>24.639353721869604</v>
      </c>
      <c r="G97" s="599">
        <v>86.358024691358025</v>
      </c>
      <c r="H97" s="599">
        <v>115.79699785561115</v>
      </c>
      <c r="I97" s="594"/>
      <c r="J97" s="594">
        <v>58.146300914380724</v>
      </c>
      <c r="K97" s="594">
        <v>60.657118786857623</v>
      </c>
      <c r="L97" s="605">
        <v>450.56360708534623</v>
      </c>
      <c r="M97" s="605">
        <v>470.93023255813955</v>
      </c>
    </row>
    <row r="98" spans="1:13">
      <c r="A98" s="621">
        <v>17137</v>
      </c>
      <c r="B98" s="591">
        <v>583.4</v>
      </c>
      <c r="C98" s="591">
        <v>673</v>
      </c>
      <c r="D98" s="592" t="s">
        <v>844</v>
      </c>
      <c r="E98" s="596">
        <v>23.444773592890389</v>
      </c>
      <c r="F98" s="596">
        <v>22.452692867540016</v>
      </c>
      <c r="G98" s="599">
        <v>86.686478454680525</v>
      </c>
      <c r="H98" s="599">
        <v>115.35824477202605</v>
      </c>
      <c r="I98" s="594"/>
      <c r="J98" s="594">
        <v>60.619285120532005</v>
      </c>
      <c r="K98" s="594">
        <v>62.997285406720962</v>
      </c>
      <c r="L98" s="605">
        <v>469.72624798711752</v>
      </c>
      <c r="M98" s="605">
        <v>489.0988372093023</v>
      </c>
    </row>
    <row r="99" spans="1:13">
      <c r="A99" s="621">
        <v>17227</v>
      </c>
      <c r="B99" s="591">
        <v>573.29999999999995</v>
      </c>
      <c r="C99" s="591">
        <v>667.8</v>
      </c>
      <c r="D99" s="592" t="s">
        <v>844</v>
      </c>
      <c r="E99" s="596">
        <v>11.298776936517175</v>
      </c>
      <c r="F99" s="596">
        <v>12.103407755581653</v>
      </c>
      <c r="G99" s="599">
        <v>85.84905660377359</v>
      </c>
      <c r="H99" s="599">
        <v>116.4835164835165</v>
      </c>
      <c r="I99" s="594"/>
      <c r="J99" s="594">
        <v>59.569825436408976</v>
      </c>
      <c r="K99" s="594">
        <v>62.510530749789382</v>
      </c>
      <c r="L99" s="605">
        <v>461.59420289855069</v>
      </c>
      <c r="M99" s="605">
        <v>485.31976744186045</v>
      </c>
    </row>
    <row r="100" spans="1:13">
      <c r="A100" s="621">
        <v>17319</v>
      </c>
      <c r="B100" s="591">
        <v>570.29999999999995</v>
      </c>
      <c r="C100" s="591">
        <v>666.1</v>
      </c>
      <c r="D100" s="592" t="s">
        <v>844</v>
      </c>
      <c r="E100" s="596">
        <v>9.3366564417177713</v>
      </c>
      <c r="F100" s="596">
        <v>10.299718496439825</v>
      </c>
      <c r="G100" s="599">
        <v>85.617775108842508</v>
      </c>
      <c r="H100" s="599">
        <v>116.79817639838683</v>
      </c>
      <c r="I100" s="594"/>
      <c r="J100" s="594">
        <v>59.258104738154614</v>
      </c>
      <c r="K100" s="594">
        <v>62.351399419638689</v>
      </c>
      <c r="L100" s="605">
        <v>459.17874396135261</v>
      </c>
      <c r="M100" s="605">
        <v>484.08430232558146</v>
      </c>
    </row>
    <row r="101" spans="1:13">
      <c r="A101" s="621">
        <v>17411</v>
      </c>
      <c r="B101" s="591">
        <v>603.70000000000005</v>
      </c>
      <c r="C101" s="591">
        <v>705.5</v>
      </c>
      <c r="D101" s="592" t="s">
        <v>844</v>
      </c>
      <c r="E101" s="596">
        <v>7.8806290207291019</v>
      </c>
      <c r="F101" s="596">
        <v>8.8734567901234573</v>
      </c>
      <c r="G101" s="599">
        <v>85.570517363571938</v>
      </c>
      <c r="H101" s="599">
        <v>116.86268013914194</v>
      </c>
      <c r="I101" s="594"/>
      <c r="J101" s="594">
        <v>62.728595178719871</v>
      </c>
      <c r="K101" s="594">
        <v>66.039502012543295</v>
      </c>
      <c r="L101" s="605">
        <v>486.0708534621578</v>
      </c>
      <c r="M101" s="605">
        <v>512.71802325581405</v>
      </c>
    </row>
    <row r="102" spans="1:13">
      <c r="A102" s="621">
        <v>17502</v>
      </c>
      <c r="B102" s="591">
        <v>640.6</v>
      </c>
      <c r="C102" s="591">
        <v>741.9</v>
      </c>
      <c r="D102" s="592" t="s">
        <v>844</v>
      </c>
      <c r="E102" s="596">
        <v>9.8045937607130753</v>
      </c>
      <c r="F102" s="596">
        <v>10.237741456166404</v>
      </c>
      <c r="G102" s="599">
        <v>86.345868715460313</v>
      </c>
      <c r="H102" s="599">
        <v>115.81330003122072</v>
      </c>
      <c r="I102" s="594"/>
      <c r="J102" s="594">
        <v>66.562759767248551</v>
      </c>
      <c r="K102" s="594">
        <v>69.446784611064302</v>
      </c>
      <c r="L102" s="605">
        <v>515.78099838969399</v>
      </c>
      <c r="M102" s="605">
        <v>539.17151162790697</v>
      </c>
    </row>
    <row r="103" spans="1:13">
      <c r="A103" s="621">
        <v>17593</v>
      </c>
      <c r="B103" s="591">
        <v>663.8</v>
      </c>
      <c r="C103" s="591">
        <v>767.6</v>
      </c>
      <c r="D103" s="592" t="s">
        <v>844</v>
      </c>
      <c r="E103" s="596">
        <v>15.785801500087215</v>
      </c>
      <c r="F103" s="596">
        <v>14.944594189877215</v>
      </c>
      <c r="G103" s="599">
        <v>86.477331943720685</v>
      </c>
      <c r="H103" s="599">
        <v>115.63724013257006</v>
      </c>
      <c r="I103" s="594"/>
      <c r="J103" s="594">
        <v>68.973399833748957</v>
      </c>
      <c r="K103" s="594">
        <v>71.852475896283821</v>
      </c>
      <c r="L103" s="605">
        <v>534.46054750402573</v>
      </c>
      <c r="M103" s="605">
        <v>557.84883720930236</v>
      </c>
    </row>
    <row r="104" spans="1:13">
      <c r="A104" s="621">
        <v>17685</v>
      </c>
      <c r="B104" s="591">
        <v>683.3</v>
      </c>
      <c r="C104" s="591">
        <v>783.2</v>
      </c>
      <c r="D104" s="592" t="s">
        <v>844</v>
      </c>
      <c r="E104" s="596">
        <v>19.814132912502203</v>
      </c>
      <c r="F104" s="596">
        <v>17.579942951508777</v>
      </c>
      <c r="G104" s="599">
        <v>87.244637385086804</v>
      </c>
      <c r="H104" s="599">
        <v>114.62022537684766</v>
      </c>
      <c r="I104" s="594"/>
      <c r="J104" s="594">
        <v>70.999584372402325</v>
      </c>
      <c r="K104" s="594">
        <v>73.312739867078548</v>
      </c>
      <c r="L104" s="605">
        <v>550.16103059581314</v>
      </c>
      <c r="M104" s="605">
        <v>569.18604651162798</v>
      </c>
    </row>
    <row r="105" spans="1:13">
      <c r="A105" s="621">
        <v>17777</v>
      </c>
      <c r="B105" s="591">
        <v>711.6</v>
      </c>
      <c r="C105" s="591">
        <v>813.6</v>
      </c>
      <c r="D105" s="592" t="s">
        <v>844</v>
      </c>
      <c r="E105" s="596">
        <v>17.873115785986403</v>
      </c>
      <c r="F105" s="596">
        <v>15.322466335931972</v>
      </c>
      <c r="G105" s="599">
        <v>87.463126843657818</v>
      </c>
      <c r="H105" s="599">
        <v>114.33389544688026</v>
      </c>
      <c r="I105" s="594"/>
      <c r="J105" s="594">
        <v>73.940149625935163</v>
      </c>
      <c r="K105" s="594">
        <v>76.158382476832358</v>
      </c>
      <c r="L105" s="605">
        <v>572.94685990338166</v>
      </c>
      <c r="M105" s="605">
        <v>591.27906976744191</v>
      </c>
    </row>
    <row r="106" spans="1:13">
      <c r="A106" s="621">
        <v>17868</v>
      </c>
      <c r="B106" s="591">
        <v>749.1</v>
      </c>
      <c r="C106" s="591">
        <v>852.5</v>
      </c>
      <c r="D106" s="592" t="s">
        <v>844</v>
      </c>
      <c r="E106" s="596">
        <v>16.937246331564147</v>
      </c>
      <c r="F106" s="596">
        <v>14.907669497236832</v>
      </c>
      <c r="G106" s="599">
        <v>87.870967741935488</v>
      </c>
      <c r="H106" s="599">
        <v>113.80323054331865</v>
      </c>
      <c r="I106" s="594"/>
      <c r="J106" s="594">
        <v>77.836658354114718</v>
      </c>
      <c r="K106" s="594">
        <v>79.799681737339696</v>
      </c>
      <c r="L106" s="605">
        <v>603.14009661835746</v>
      </c>
      <c r="M106" s="605">
        <v>619.54941860465112</v>
      </c>
    </row>
    <row r="107" spans="1:13">
      <c r="A107" s="621">
        <v>17958</v>
      </c>
      <c r="B107" s="591">
        <v>750.5</v>
      </c>
      <c r="C107" s="591">
        <v>858.5</v>
      </c>
      <c r="D107" s="592" t="s">
        <v>844</v>
      </c>
      <c r="E107" s="596">
        <v>13.061163000903896</v>
      </c>
      <c r="F107" s="596">
        <v>11.842105263157897</v>
      </c>
      <c r="G107" s="599">
        <v>87.419918462434481</v>
      </c>
      <c r="H107" s="599">
        <v>114.39040639573616</v>
      </c>
      <c r="I107" s="594"/>
      <c r="J107" s="594">
        <v>77.982128013300084</v>
      </c>
      <c r="K107" s="594">
        <v>80.361321726106908</v>
      </c>
      <c r="L107" s="605">
        <v>604.26731078904993</v>
      </c>
      <c r="M107" s="605">
        <v>623.90988372093022</v>
      </c>
    </row>
    <row r="108" spans="1:13">
      <c r="A108" s="621">
        <v>18050</v>
      </c>
      <c r="B108" s="591">
        <v>787.1</v>
      </c>
      <c r="C108" s="591">
        <v>896.1</v>
      </c>
      <c r="D108" s="592" t="s">
        <v>844</v>
      </c>
      <c r="E108" s="596">
        <v>15.190984926093964</v>
      </c>
      <c r="F108" s="596">
        <v>14.415219611848817</v>
      </c>
      <c r="G108" s="599">
        <v>87.836178997879699</v>
      </c>
      <c r="H108" s="599">
        <v>113.84830390039384</v>
      </c>
      <c r="I108" s="594"/>
      <c r="J108" s="594">
        <v>81.785120532003333</v>
      </c>
      <c r="K108" s="594">
        <v>83.880932322381369</v>
      </c>
      <c r="L108" s="605">
        <v>633.73590982286635</v>
      </c>
      <c r="M108" s="605">
        <v>651.2354651162791</v>
      </c>
    </row>
    <row r="109" spans="1:13">
      <c r="A109" s="621">
        <v>18142</v>
      </c>
      <c r="B109" s="591">
        <v>857.4</v>
      </c>
      <c r="C109" s="591">
        <v>964.2</v>
      </c>
      <c r="D109" s="592" t="s">
        <v>844</v>
      </c>
      <c r="E109" s="596">
        <v>20.489038785834722</v>
      </c>
      <c r="F109" s="596">
        <v>18.510324483775808</v>
      </c>
      <c r="G109" s="599">
        <v>88.923459863098927</v>
      </c>
      <c r="H109" s="599">
        <v>112.4562631210637</v>
      </c>
      <c r="I109" s="594"/>
      <c r="J109" s="594">
        <v>89.089775561097255</v>
      </c>
      <c r="K109" s="594">
        <v>90.255546194889078</v>
      </c>
      <c r="L109" s="605">
        <v>690.33816425120767</v>
      </c>
      <c r="M109" s="605">
        <v>700.72674418604663</v>
      </c>
    </row>
    <row r="110" spans="1:13">
      <c r="A110" s="621">
        <v>18233</v>
      </c>
      <c r="B110" s="591">
        <v>913.9</v>
      </c>
      <c r="C110" s="591">
        <v>1004.2</v>
      </c>
      <c r="D110" s="592" t="s">
        <v>844</v>
      </c>
      <c r="E110" s="596">
        <v>21.999733012948862</v>
      </c>
      <c r="F110" s="596">
        <v>17.794721407624635</v>
      </c>
      <c r="G110" s="599">
        <v>91.007767377016521</v>
      </c>
      <c r="H110" s="599">
        <v>109.88073093336253</v>
      </c>
      <c r="I110" s="594"/>
      <c r="J110" s="594">
        <v>94.960515378221118</v>
      </c>
      <c r="K110" s="594">
        <v>93.999812786670418</v>
      </c>
      <c r="L110" s="605">
        <v>735.82930756843791</v>
      </c>
      <c r="M110" s="605">
        <v>729.79651162790708</v>
      </c>
    </row>
    <row r="111" spans="1:13">
      <c r="A111" s="621">
        <v>18323</v>
      </c>
      <c r="B111" s="591">
        <v>985.7</v>
      </c>
      <c r="C111" s="591">
        <v>1089.5</v>
      </c>
      <c r="D111" s="592" t="s">
        <v>844</v>
      </c>
      <c r="E111" s="596">
        <v>31.33910726182545</v>
      </c>
      <c r="F111" s="596">
        <v>26.907396622015135</v>
      </c>
      <c r="G111" s="599">
        <v>90.472693896282706</v>
      </c>
      <c r="H111" s="599">
        <v>110.53058739981738</v>
      </c>
      <c r="I111" s="594"/>
      <c r="J111" s="594">
        <v>102.42103075644225</v>
      </c>
      <c r="K111" s="594">
        <v>101.98446129364412</v>
      </c>
      <c r="L111" s="605">
        <v>793.63929146537839</v>
      </c>
      <c r="M111" s="605">
        <v>791.78779069767438</v>
      </c>
    </row>
    <row r="112" spans="1:13">
      <c r="A112" s="621">
        <v>18415</v>
      </c>
      <c r="B112" s="591">
        <v>982.7</v>
      </c>
      <c r="C112" s="591">
        <v>1087.3</v>
      </c>
      <c r="D112" s="592" t="s">
        <v>844</v>
      </c>
      <c r="E112" s="596">
        <v>24.85071782492696</v>
      </c>
      <c r="F112" s="596">
        <v>21.336904363352293</v>
      </c>
      <c r="G112" s="599">
        <v>90.379839970569307</v>
      </c>
      <c r="H112" s="599">
        <v>110.64414368576369</v>
      </c>
      <c r="I112" s="594"/>
      <c r="J112" s="594">
        <v>102.10931005818786</v>
      </c>
      <c r="K112" s="594">
        <v>101.77852663109614</v>
      </c>
      <c r="L112" s="605">
        <v>791.22383252818031</v>
      </c>
      <c r="M112" s="605">
        <v>790.18895348837214</v>
      </c>
    </row>
    <row r="113" spans="1:13">
      <c r="A113" s="621">
        <v>18507</v>
      </c>
      <c r="B113" s="591">
        <v>1059.5</v>
      </c>
      <c r="C113" s="591">
        <v>1169.7</v>
      </c>
      <c r="D113" s="592" t="s">
        <v>844</v>
      </c>
      <c r="E113" s="596">
        <v>23.571261954746902</v>
      </c>
      <c r="F113" s="596">
        <v>21.313005600497824</v>
      </c>
      <c r="G113" s="599">
        <v>90.578780883987349</v>
      </c>
      <c r="H113" s="599">
        <v>110.40113260972157</v>
      </c>
      <c r="I113" s="594"/>
      <c r="J113" s="594">
        <v>110.08935993349959</v>
      </c>
      <c r="K113" s="594">
        <v>109.4917158101657</v>
      </c>
      <c r="L113" s="605">
        <v>853.05958132045077</v>
      </c>
      <c r="M113" s="605">
        <v>850.07267441860461</v>
      </c>
    </row>
    <row r="114" spans="1:13">
      <c r="A114" s="621">
        <v>18598</v>
      </c>
      <c r="B114" s="591">
        <v>962.4</v>
      </c>
      <c r="C114" s="591">
        <v>1068.3</v>
      </c>
      <c r="D114" s="592" t="s">
        <v>844</v>
      </c>
      <c r="E114" s="596">
        <v>5.3069263595579397</v>
      </c>
      <c r="F114" s="596">
        <v>6.3831905994821581</v>
      </c>
      <c r="G114" s="599">
        <v>90.087054198258926</v>
      </c>
      <c r="H114" s="599">
        <v>111.00374064837905</v>
      </c>
      <c r="I114" s="594"/>
      <c r="J114" s="594">
        <v>100</v>
      </c>
      <c r="K114" s="594">
        <v>100</v>
      </c>
      <c r="L114" s="605">
        <v>774.87922705314008</v>
      </c>
      <c r="M114" s="605">
        <v>776.38081395348843</v>
      </c>
    </row>
    <row r="115" spans="1:13">
      <c r="A115" s="621">
        <v>18688</v>
      </c>
      <c r="B115" s="591">
        <v>927.2</v>
      </c>
      <c r="C115" s="591">
        <v>1039</v>
      </c>
      <c r="D115" s="592" t="s">
        <v>844</v>
      </c>
      <c r="E115" s="596">
        <v>-5.9348686212843615</v>
      </c>
      <c r="F115" s="596">
        <v>-4.6351537402478211</v>
      </c>
      <c r="G115" s="599">
        <v>89.239653512993272</v>
      </c>
      <c r="H115" s="599">
        <v>112.05780845556515</v>
      </c>
      <c r="I115" s="594"/>
      <c r="J115" s="594">
        <v>96.342477140482131</v>
      </c>
      <c r="K115" s="594">
        <v>97.257324721520177</v>
      </c>
      <c r="L115" s="605">
        <v>746.53784219001614</v>
      </c>
      <c r="M115" s="605">
        <v>755.08720930232562</v>
      </c>
    </row>
    <row r="116" spans="1:13">
      <c r="A116" s="621">
        <v>18780</v>
      </c>
      <c r="B116" s="591">
        <v>950.1</v>
      </c>
      <c r="C116" s="591">
        <v>1068.8</v>
      </c>
      <c r="D116" s="592" t="s">
        <v>844</v>
      </c>
      <c r="E116" s="596">
        <v>-3.3173908619110626</v>
      </c>
      <c r="F116" s="596">
        <v>-1.7014623379012273</v>
      </c>
      <c r="G116" s="599">
        <v>88.894086826347305</v>
      </c>
      <c r="H116" s="599">
        <v>112.49342174507946</v>
      </c>
      <c r="I116" s="594"/>
      <c r="J116" s="594">
        <v>98.721945137157107</v>
      </c>
      <c r="K116" s="594">
        <v>100.04680333239726</v>
      </c>
      <c r="L116" s="605">
        <v>764.97584541062804</v>
      </c>
      <c r="M116" s="605">
        <v>776.74418604651157</v>
      </c>
    </row>
    <row r="117" spans="1:13">
      <c r="A117" s="621">
        <v>18872</v>
      </c>
      <c r="B117" s="591">
        <v>1002.4</v>
      </c>
      <c r="C117" s="591">
        <v>1131.7</v>
      </c>
      <c r="D117" s="592" t="s">
        <v>844</v>
      </c>
      <c r="E117" s="596">
        <v>-5.389334591788586</v>
      </c>
      <c r="F117" s="596">
        <v>-3.2486962469009173</v>
      </c>
      <c r="G117" s="599">
        <v>88.574710612353087</v>
      </c>
      <c r="H117" s="599">
        <v>112.89904229848364</v>
      </c>
      <c r="I117" s="594"/>
      <c r="J117" s="594">
        <v>104.15627597672486</v>
      </c>
      <c r="K117" s="594">
        <v>105.93466254797343</v>
      </c>
      <c r="L117" s="605">
        <v>807.08534621578099</v>
      </c>
      <c r="M117" s="605">
        <v>822.4563953488373</v>
      </c>
    </row>
    <row r="118" spans="1:13">
      <c r="A118" s="621">
        <v>18963</v>
      </c>
      <c r="B118" s="591">
        <v>1119.9000000000001</v>
      </c>
      <c r="C118" s="591">
        <v>1256.5</v>
      </c>
      <c r="D118" s="592" t="s">
        <v>844</v>
      </c>
      <c r="E118" s="596">
        <v>16.365336658354135</v>
      </c>
      <c r="F118" s="596">
        <v>17.616774314331195</v>
      </c>
      <c r="G118" s="599">
        <v>89.128531635495435</v>
      </c>
      <c r="H118" s="599">
        <v>112.19751763550316</v>
      </c>
      <c r="I118" s="594"/>
      <c r="J118" s="594">
        <v>116.36533665835414</v>
      </c>
      <c r="K118" s="594">
        <v>117.6167743143312</v>
      </c>
      <c r="L118" s="605">
        <v>901.69082125603882</v>
      </c>
      <c r="M118" s="605">
        <v>913.15406976744191</v>
      </c>
    </row>
    <row r="119" spans="1:13">
      <c r="A119" s="621">
        <v>19054</v>
      </c>
      <c r="B119" s="591">
        <v>1146.2</v>
      </c>
      <c r="C119" s="591">
        <v>1295.8</v>
      </c>
      <c r="D119" s="592" t="s">
        <v>844</v>
      </c>
      <c r="E119" s="596">
        <v>23.619499568593618</v>
      </c>
      <c r="F119" s="596">
        <v>24.716073147256967</v>
      </c>
      <c r="G119" s="599">
        <v>88.455008488964353</v>
      </c>
      <c r="H119" s="599">
        <v>113.05182341650671</v>
      </c>
      <c r="I119" s="594"/>
      <c r="J119" s="594">
        <v>119.09808811305072</v>
      </c>
      <c r="K119" s="594">
        <v>121.29551624075634</v>
      </c>
      <c r="L119" s="605">
        <v>922.86634460547509</v>
      </c>
      <c r="M119" s="605">
        <v>941.71511627906966</v>
      </c>
    </row>
    <row r="120" spans="1:13">
      <c r="A120" s="621">
        <v>19146</v>
      </c>
      <c r="B120" s="591">
        <v>1175.8</v>
      </c>
      <c r="C120" s="591">
        <v>1333.6</v>
      </c>
      <c r="D120" s="592" t="s">
        <v>844</v>
      </c>
      <c r="E120" s="596">
        <v>23.755394169034826</v>
      </c>
      <c r="F120" s="596">
        <v>24.775449101796411</v>
      </c>
      <c r="G120" s="599">
        <v>88.167366526694664</v>
      </c>
      <c r="H120" s="599">
        <v>113.4206497703691</v>
      </c>
      <c r="I120" s="594"/>
      <c r="J120" s="594">
        <v>122.17373233582708</v>
      </c>
      <c r="K120" s="594">
        <v>124.83384816998971</v>
      </c>
      <c r="L120" s="605">
        <v>946.69887278582928</v>
      </c>
      <c r="M120" s="605">
        <v>969.18604651162786</v>
      </c>
    </row>
    <row r="121" spans="1:13">
      <c r="A121" s="621">
        <v>19238</v>
      </c>
      <c r="B121" s="591">
        <v>1265.5999999999999</v>
      </c>
      <c r="C121" s="591">
        <v>1435.3</v>
      </c>
      <c r="D121" s="592" t="s">
        <v>844</v>
      </c>
      <c r="E121" s="596">
        <v>26.256983240223452</v>
      </c>
      <c r="F121" s="596">
        <v>26.826897587699918</v>
      </c>
      <c r="G121" s="599">
        <v>88.176687800459831</v>
      </c>
      <c r="H121" s="599">
        <v>113.40865992414666</v>
      </c>
      <c r="I121" s="594"/>
      <c r="J121" s="594">
        <v>131.50457190357437</v>
      </c>
      <c r="K121" s="594">
        <v>134.35364597959375</v>
      </c>
      <c r="L121" s="605">
        <v>1019.001610305958</v>
      </c>
      <c r="M121" s="605">
        <v>1043.0959302325582</v>
      </c>
    </row>
    <row r="122" spans="1:13">
      <c r="A122" s="621">
        <v>19329</v>
      </c>
      <c r="B122" s="591">
        <v>1309.4000000000001</v>
      </c>
      <c r="C122" s="591">
        <v>1483.8</v>
      </c>
      <c r="D122" s="592" t="s">
        <v>844</v>
      </c>
      <c r="E122" s="596">
        <v>16.921153674435207</v>
      </c>
      <c r="F122" s="596">
        <v>18.089932351770788</v>
      </c>
      <c r="G122" s="599">
        <v>88.246394392775315</v>
      </c>
      <c r="H122" s="599">
        <v>113.31907744004887</v>
      </c>
      <c r="I122" s="594"/>
      <c r="J122" s="594">
        <v>136.05569409808814</v>
      </c>
      <c r="K122" s="594">
        <v>138.8935692221286</v>
      </c>
      <c r="L122" s="605">
        <v>1054.2673107890498</v>
      </c>
      <c r="M122" s="605">
        <v>1078.3430232558139</v>
      </c>
    </row>
    <row r="123" spans="1:13">
      <c r="A123" s="621">
        <v>19419</v>
      </c>
      <c r="B123" s="591">
        <v>1323</v>
      </c>
      <c r="C123" s="591">
        <v>1506.4</v>
      </c>
      <c r="D123" s="592" t="s">
        <v>844</v>
      </c>
      <c r="E123" s="596">
        <v>15.424882219507928</v>
      </c>
      <c r="F123" s="596">
        <v>16.252508103102347</v>
      </c>
      <c r="G123" s="599">
        <v>87.825278810408918</v>
      </c>
      <c r="H123" s="599">
        <v>113.86243386243386</v>
      </c>
      <c r="I123" s="594"/>
      <c r="J123" s="594">
        <v>137.46882793017457</v>
      </c>
      <c r="K123" s="594">
        <v>141.00907984648506</v>
      </c>
      <c r="L123" s="605">
        <v>1065.2173913043478</v>
      </c>
      <c r="M123" s="605">
        <v>1094.7674418604652</v>
      </c>
    </row>
    <row r="124" spans="1:13">
      <c r="A124" s="621">
        <v>19511</v>
      </c>
      <c r="B124" s="591">
        <v>1334.6</v>
      </c>
      <c r="C124" s="591">
        <v>1522.5</v>
      </c>
      <c r="D124" s="592" t="s">
        <v>844</v>
      </c>
      <c r="E124" s="596">
        <v>13.505698248001362</v>
      </c>
      <c r="F124" s="596">
        <v>14.1646670665867</v>
      </c>
      <c r="G124" s="599">
        <v>87.658456486042695</v>
      </c>
      <c r="H124" s="599">
        <v>114.07912483141016</v>
      </c>
      <c r="I124" s="594"/>
      <c r="J124" s="594">
        <v>138.67414796342476</v>
      </c>
      <c r="K124" s="594">
        <v>142.51614714967707</v>
      </c>
      <c r="L124" s="605">
        <v>1074.5571658615136</v>
      </c>
      <c r="M124" s="605">
        <v>1106.4680232558142</v>
      </c>
    </row>
    <row r="125" spans="1:13">
      <c r="A125" s="621">
        <v>19603</v>
      </c>
      <c r="B125" s="591">
        <v>1359.9</v>
      </c>
      <c r="C125" s="591">
        <v>1560.8</v>
      </c>
      <c r="D125" s="592" t="s">
        <v>844</v>
      </c>
      <c r="E125" s="596">
        <v>7.4510113780025478</v>
      </c>
      <c r="F125" s="596">
        <v>8.7438166237023616</v>
      </c>
      <c r="G125" s="599">
        <v>87.128395694515632</v>
      </c>
      <c r="H125" s="599">
        <v>114.77314508419735</v>
      </c>
      <c r="I125" s="594"/>
      <c r="J125" s="594">
        <v>141.30299251870326</v>
      </c>
      <c r="K125" s="594">
        <v>146.10128241130769</v>
      </c>
      <c r="L125" s="605">
        <v>1094.9275362318842</v>
      </c>
      <c r="M125" s="605">
        <v>1134.3023255813953</v>
      </c>
    </row>
    <row r="126" spans="1:13">
      <c r="A126" s="621">
        <v>19694</v>
      </c>
      <c r="B126" s="591">
        <v>1548.6</v>
      </c>
      <c r="C126" s="591">
        <v>1753</v>
      </c>
      <c r="D126" s="592" t="s">
        <v>844</v>
      </c>
      <c r="E126" s="596">
        <v>18.267908965938574</v>
      </c>
      <c r="F126" s="596">
        <v>18.142606820326201</v>
      </c>
      <c r="G126" s="599">
        <v>88.339988590986877</v>
      </c>
      <c r="H126" s="599">
        <v>113.19901846829394</v>
      </c>
      <c r="I126" s="594"/>
      <c r="J126" s="594">
        <v>160.91022443890273</v>
      </c>
      <c r="K126" s="594">
        <v>164.092483384817</v>
      </c>
      <c r="L126" s="605">
        <v>1246.8599033816424</v>
      </c>
      <c r="M126" s="605">
        <v>1273.9825581395348</v>
      </c>
    </row>
    <row r="127" spans="1:13">
      <c r="A127" s="621">
        <v>19784</v>
      </c>
      <c r="B127" s="591">
        <v>1568.1</v>
      </c>
      <c r="C127" s="591">
        <v>1785.1</v>
      </c>
      <c r="D127" s="592" t="s">
        <v>844</v>
      </c>
      <c r="E127" s="596">
        <v>18.526077097505667</v>
      </c>
      <c r="F127" s="596">
        <v>18.501062134891111</v>
      </c>
      <c r="G127" s="599">
        <v>87.843818273486079</v>
      </c>
      <c r="H127" s="599">
        <v>113.83840316306357</v>
      </c>
      <c r="I127" s="594"/>
      <c r="J127" s="594">
        <v>162.93640897755611</v>
      </c>
      <c r="K127" s="594">
        <v>167.09725732472151</v>
      </c>
      <c r="L127" s="605">
        <v>1262.5603864734298</v>
      </c>
      <c r="M127" s="605">
        <v>1297.3110465116279</v>
      </c>
    </row>
    <row r="128" spans="1:13">
      <c r="A128" s="621">
        <v>19876</v>
      </c>
      <c r="B128" s="591">
        <v>1698.6</v>
      </c>
      <c r="C128" s="591">
        <v>1930</v>
      </c>
      <c r="D128" s="592" t="s">
        <v>844</v>
      </c>
      <c r="E128" s="596">
        <v>27.274089614865883</v>
      </c>
      <c r="F128" s="596">
        <v>26.765188834154351</v>
      </c>
      <c r="G128" s="599">
        <v>88.010362694300511</v>
      </c>
      <c r="H128" s="599">
        <v>113.62298363358062</v>
      </c>
      <c r="I128" s="594"/>
      <c r="J128" s="594">
        <v>176.49625935162095</v>
      </c>
      <c r="K128" s="594">
        <v>180.66086305344942</v>
      </c>
      <c r="L128" s="605">
        <v>1367.6328502415458</v>
      </c>
      <c r="M128" s="605">
        <v>1402.6162790697676</v>
      </c>
    </row>
    <row r="129" spans="1:13">
      <c r="A129" s="621">
        <v>19968</v>
      </c>
      <c r="B129" s="591">
        <v>1660</v>
      </c>
      <c r="C129" s="591">
        <v>1918</v>
      </c>
      <c r="D129" s="592" t="s">
        <v>844</v>
      </c>
      <c r="E129" s="596">
        <v>22.067799102875195</v>
      </c>
      <c r="F129" s="596">
        <v>22.885699641209634</v>
      </c>
      <c r="G129" s="599">
        <v>86.548488008342034</v>
      </c>
      <c r="H129" s="599">
        <v>115.5421686746988</v>
      </c>
      <c r="I129" s="594"/>
      <c r="J129" s="594">
        <v>172.48545303408147</v>
      </c>
      <c r="K129" s="594">
        <v>179.53758307591499</v>
      </c>
      <c r="L129" s="605">
        <v>1336.5539452495973</v>
      </c>
      <c r="M129" s="605">
        <v>1393.8953488372094</v>
      </c>
    </row>
    <row r="130" spans="1:13">
      <c r="A130" s="621">
        <v>20059</v>
      </c>
      <c r="B130" s="591">
        <v>1846.9</v>
      </c>
      <c r="C130" s="591">
        <v>2108</v>
      </c>
      <c r="D130" s="592" t="s">
        <v>844</v>
      </c>
      <c r="E130" s="596">
        <v>19.262559731370278</v>
      </c>
      <c r="F130" s="596">
        <v>20.250998288648027</v>
      </c>
      <c r="G130" s="599">
        <v>87.613851992409877</v>
      </c>
      <c r="H130" s="599">
        <v>114.13720288050246</v>
      </c>
      <c r="I130" s="594"/>
      <c r="J130" s="594">
        <v>191.90565253532836</v>
      </c>
      <c r="K130" s="594">
        <v>197.32284938687636</v>
      </c>
      <c r="L130" s="605">
        <v>1487.037037037037</v>
      </c>
      <c r="M130" s="605">
        <v>1531.9767441860465</v>
      </c>
    </row>
    <row r="131" spans="1:13">
      <c r="A131" s="621">
        <v>20149</v>
      </c>
      <c r="B131" s="591">
        <v>1702.6</v>
      </c>
      <c r="C131" s="591">
        <v>1978.3</v>
      </c>
      <c r="D131" s="592" t="s">
        <v>844</v>
      </c>
      <c r="E131" s="596">
        <v>8.5772591033735033</v>
      </c>
      <c r="F131" s="596">
        <v>10.822923085541426</v>
      </c>
      <c r="G131" s="599">
        <v>86.063792144770758</v>
      </c>
      <c r="H131" s="599">
        <v>116.19288147539058</v>
      </c>
      <c r="I131" s="594"/>
      <c r="J131" s="594">
        <v>176.91188694929343</v>
      </c>
      <c r="K131" s="594">
        <v>185.18206496302537</v>
      </c>
      <c r="L131" s="605">
        <v>1370.8534621578099</v>
      </c>
      <c r="M131" s="605">
        <v>1437.7180232558139</v>
      </c>
    </row>
    <row r="132" spans="1:13">
      <c r="A132" s="621">
        <v>20241</v>
      </c>
      <c r="B132" s="591">
        <v>1781.2</v>
      </c>
      <c r="C132" s="591">
        <v>2073.5</v>
      </c>
      <c r="D132" s="592" t="s">
        <v>844</v>
      </c>
      <c r="E132" s="596">
        <v>4.8628282114682841</v>
      </c>
      <c r="F132" s="596">
        <v>7.435233160621757</v>
      </c>
      <c r="G132" s="599">
        <v>85.903062454786593</v>
      </c>
      <c r="H132" s="599">
        <v>116.41028520098808</v>
      </c>
      <c r="I132" s="594"/>
      <c r="J132" s="594">
        <v>185.07896924355776</v>
      </c>
      <c r="K132" s="594">
        <v>194.09341945146494</v>
      </c>
      <c r="L132" s="605">
        <v>1434.1384863123994</v>
      </c>
      <c r="M132" s="605">
        <v>1506.9040697674418</v>
      </c>
    </row>
    <row r="133" spans="1:13">
      <c r="A133" s="621">
        <v>20333</v>
      </c>
      <c r="B133" s="591">
        <v>1810.4</v>
      </c>
      <c r="C133" s="591">
        <v>2117</v>
      </c>
      <c r="D133" s="592" t="s">
        <v>844</v>
      </c>
      <c r="E133" s="596">
        <v>9.060240963855426</v>
      </c>
      <c r="F133" s="596">
        <v>10.375391032325343</v>
      </c>
      <c r="G133" s="599">
        <v>85.517241379310349</v>
      </c>
      <c r="H133" s="599">
        <v>116.93548387096773</v>
      </c>
      <c r="I133" s="594"/>
      <c r="J133" s="594">
        <v>188.11305070656692</v>
      </c>
      <c r="K133" s="594">
        <v>198.16530937002716</v>
      </c>
      <c r="L133" s="605">
        <v>1457.6489533011272</v>
      </c>
      <c r="M133" s="605">
        <v>1538.5174418604652</v>
      </c>
    </row>
    <row r="134" spans="1:13">
      <c r="A134" s="621">
        <v>20424</v>
      </c>
      <c r="B134" s="591">
        <v>1933.8</v>
      </c>
      <c r="C134" s="591">
        <v>2239.8000000000002</v>
      </c>
      <c r="D134" s="592" t="s">
        <v>844</v>
      </c>
      <c r="E134" s="596">
        <v>4.7051816557474702</v>
      </c>
      <c r="F134" s="596">
        <v>6.2523719165085367</v>
      </c>
      <c r="G134" s="599">
        <v>86.33806589874095</v>
      </c>
      <c r="H134" s="599">
        <v>115.823766677009</v>
      </c>
      <c r="I134" s="594"/>
      <c r="J134" s="594">
        <v>200.93516209476309</v>
      </c>
      <c r="K134" s="594">
        <v>209.66020780679585</v>
      </c>
      <c r="L134" s="605">
        <v>1557.0048309178742</v>
      </c>
      <c r="M134" s="605">
        <v>1627.7616279069769</v>
      </c>
    </row>
    <row r="135" spans="1:13">
      <c r="A135" s="621">
        <v>20515</v>
      </c>
      <c r="B135" s="591">
        <v>1979.6</v>
      </c>
      <c r="C135" s="591">
        <v>2298.8000000000002</v>
      </c>
      <c r="D135" s="592" t="s">
        <v>844</v>
      </c>
      <c r="E135" s="596">
        <v>16.269235287207806</v>
      </c>
      <c r="F135" s="596">
        <v>16.200778446140628</v>
      </c>
      <c r="G135" s="599">
        <v>86.114494518879397</v>
      </c>
      <c r="H135" s="599">
        <v>116.12446958981614</v>
      </c>
      <c r="I135" s="594"/>
      <c r="J135" s="594">
        <v>205.69409808811307</v>
      </c>
      <c r="K135" s="594">
        <v>215.18300102967336</v>
      </c>
      <c r="L135" s="605">
        <v>1593.8808373590982</v>
      </c>
      <c r="M135" s="605">
        <v>1670.6395348837211</v>
      </c>
    </row>
    <row r="136" spans="1:13">
      <c r="A136" s="621">
        <v>20607</v>
      </c>
      <c r="B136" s="591">
        <v>2103.9</v>
      </c>
      <c r="C136" s="591">
        <v>2437.1999999999998</v>
      </c>
      <c r="D136" s="592" t="s">
        <v>844</v>
      </c>
      <c r="E136" s="596">
        <v>18.116999775432284</v>
      </c>
      <c r="F136" s="596">
        <v>17.540390643838922</v>
      </c>
      <c r="G136" s="599">
        <v>86.324470704086664</v>
      </c>
      <c r="H136" s="599">
        <v>115.84200769998571</v>
      </c>
      <c r="I136" s="594"/>
      <c r="J136" s="594">
        <v>218.60972568578555</v>
      </c>
      <c r="K136" s="594">
        <v>228.13816343723673</v>
      </c>
      <c r="L136" s="605">
        <v>1693.9613526570049</v>
      </c>
      <c r="M136" s="605">
        <v>1771.220930232558</v>
      </c>
    </row>
    <row r="137" spans="1:13">
      <c r="A137" s="621">
        <v>20699</v>
      </c>
      <c r="B137" s="591">
        <v>2175</v>
      </c>
      <c r="C137" s="591">
        <v>2532.8000000000002</v>
      </c>
      <c r="D137" s="592" t="s">
        <v>844</v>
      </c>
      <c r="E137" s="596">
        <v>20.139195757843574</v>
      </c>
      <c r="F137" s="596">
        <v>19.64100141709968</v>
      </c>
      <c r="G137" s="599">
        <v>85.873341756159178</v>
      </c>
      <c r="H137" s="599">
        <v>116.45057471264369</v>
      </c>
      <c r="I137" s="594"/>
      <c r="J137" s="594">
        <v>225.997506234414</v>
      </c>
      <c r="K137" s="594">
        <v>237.08696059159413</v>
      </c>
      <c r="L137" s="605">
        <v>1751.2077294685992</v>
      </c>
      <c r="M137" s="605">
        <v>1840.6976744186049</v>
      </c>
    </row>
    <row r="138" spans="1:13">
      <c r="A138" s="621">
        <v>20790</v>
      </c>
      <c r="B138" s="591">
        <v>2415.3000000000002</v>
      </c>
      <c r="C138" s="591">
        <v>2780.9</v>
      </c>
      <c r="D138" s="592" t="s">
        <v>844</v>
      </c>
      <c r="E138" s="596">
        <v>24.899162271175946</v>
      </c>
      <c r="F138" s="596">
        <v>24.158407000625061</v>
      </c>
      <c r="G138" s="599">
        <v>86.853177029019392</v>
      </c>
      <c r="H138" s="599">
        <v>115.13683600380904</v>
      </c>
      <c r="I138" s="594"/>
      <c r="J138" s="594">
        <v>250.96633416458855</v>
      </c>
      <c r="K138" s="594">
        <v>260.3107741271179</v>
      </c>
      <c r="L138" s="605">
        <v>1944.6859903381644</v>
      </c>
      <c r="M138" s="605">
        <v>2021.0029069767443</v>
      </c>
    </row>
    <row r="139" spans="1:13">
      <c r="A139" s="621">
        <v>20880</v>
      </c>
      <c r="B139" s="591">
        <v>2476.1999999999998</v>
      </c>
      <c r="C139" s="591">
        <v>2859.1</v>
      </c>
      <c r="D139" s="592" t="s">
        <v>844</v>
      </c>
      <c r="E139" s="596">
        <v>25.085875934532218</v>
      </c>
      <c r="F139" s="596">
        <v>24.373586218896804</v>
      </c>
      <c r="G139" s="599">
        <v>86.607673743485719</v>
      </c>
      <c r="H139" s="599">
        <v>115.46320975688556</v>
      </c>
      <c r="I139" s="594"/>
      <c r="J139" s="594">
        <v>257.29426433915211</v>
      </c>
      <c r="K139" s="594">
        <v>267.63081531405032</v>
      </c>
      <c r="L139" s="605">
        <v>1993.7198067632849</v>
      </c>
      <c r="M139" s="605">
        <v>2077.8343023255816</v>
      </c>
    </row>
    <row r="140" spans="1:13">
      <c r="A140" s="621">
        <v>20972</v>
      </c>
      <c r="B140" s="591">
        <v>2681.9</v>
      </c>
      <c r="C140" s="591">
        <v>3058.9</v>
      </c>
      <c r="D140" s="592" t="s">
        <v>844</v>
      </c>
      <c r="E140" s="596">
        <v>27.472788630638334</v>
      </c>
      <c r="F140" s="596">
        <v>25.508780567864786</v>
      </c>
      <c r="G140" s="599">
        <v>87.675308117297064</v>
      </c>
      <c r="H140" s="599">
        <v>114.0571982549685</v>
      </c>
      <c r="I140" s="594"/>
      <c r="J140" s="594">
        <v>278.66791354945968</v>
      </c>
      <c r="K140" s="594">
        <v>286.33342693999816</v>
      </c>
      <c r="L140" s="605">
        <v>2159.3397745571656</v>
      </c>
      <c r="M140" s="605">
        <v>2223.0377906976746</v>
      </c>
    </row>
    <row r="141" spans="1:13">
      <c r="A141" s="621">
        <v>21064</v>
      </c>
      <c r="B141" s="591">
        <v>2625.6</v>
      </c>
      <c r="C141" s="591">
        <v>3056</v>
      </c>
      <c r="D141" s="592" t="s">
        <v>844</v>
      </c>
      <c r="E141" s="596">
        <v>20.717241379310348</v>
      </c>
      <c r="F141" s="596">
        <v>20.656980416929869</v>
      </c>
      <c r="G141" s="599">
        <v>85.916230366492144</v>
      </c>
      <c r="H141" s="599">
        <v>116.39244363193176</v>
      </c>
      <c r="I141" s="594"/>
      <c r="J141" s="594">
        <v>272.81795511221947</v>
      </c>
      <c r="K141" s="594">
        <v>286.06196761209401</v>
      </c>
      <c r="L141" s="605">
        <v>2114.0096618357484</v>
      </c>
      <c r="M141" s="605">
        <v>2220.9302325581398</v>
      </c>
    </row>
    <row r="142" spans="1:13">
      <c r="A142" s="621">
        <v>21155</v>
      </c>
      <c r="B142" s="591">
        <v>2744.4</v>
      </c>
      <c r="C142" s="591">
        <v>3178.4</v>
      </c>
      <c r="D142" s="592" t="s">
        <v>844</v>
      </c>
      <c r="E142" s="596">
        <v>13.62563656688609</v>
      </c>
      <c r="F142" s="596">
        <v>14.293933618612687</v>
      </c>
      <c r="G142" s="599">
        <v>86.345330984142961</v>
      </c>
      <c r="H142" s="599">
        <v>115.81402127969685</v>
      </c>
      <c r="I142" s="594"/>
      <c r="J142" s="594">
        <v>285.16209476309228</v>
      </c>
      <c r="K142" s="594">
        <v>297.51942338294486</v>
      </c>
      <c r="L142" s="605">
        <v>2209.6618357487923</v>
      </c>
      <c r="M142" s="605">
        <v>2309.8837209302328</v>
      </c>
    </row>
    <row r="143" spans="1:13">
      <c r="A143" s="621">
        <v>21245</v>
      </c>
      <c r="B143" s="591">
        <v>2811.4</v>
      </c>
      <c r="C143" s="591">
        <v>3266.6</v>
      </c>
      <c r="D143" s="592" t="s">
        <v>844</v>
      </c>
      <c r="E143" s="596">
        <v>13.536871012034579</v>
      </c>
      <c r="F143" s="596">
        <v>14.252736875240469</v>
      </c>
      <c r="G143" s="599">
        <v>86.065021735137464</v>
      </c>
      <c r="H143" s="599">
        <v>116.19122145550259</v>
      </c>
      <c r="I143" s="594"/>
      <c r="J143" s="594">
        <v>292.12385702410643</v>
      </c>
      <c r="K143" s="594">
        <v>305.77553121782273</v>
      </c>
      <c r="L143" s="605">
        <v>2263.6070853462156</v>
      </c>
      <c r="M143" s="605">
        <v>2373.9825581395348</v>
      </c>
    </row>
    <row r="144" spans="1:13">
      <c r="A144" s="621">
        <v>21337</v>
      </c>
      <c r="B144" s="591">
        <v>2964.9</v>
      </c>
      <c r="C144" s="591">
        <v>3433.9</v>
      </c>
      <c r="D144" s="592" t="s">
        <v>844</v>
      </c>
      <c r="E144" s="596">
        <v>10.552220440732318</v>
      </c>
      <c r="F144" s="596">
        <v>12.25930890189284</v>
      </c>
      <c r="G144" s="599">
        <v>86.342060048341537</v>
      </c>
      <c r="H144" s="599">
        <v>115.81840871530238</v>
      </c>
      <c r="I144" s="594"/>
      <c r="J144" s="594">
        <v>308.07356608478807</v>
      </c>
      <c r="K144" s="594">
        <v>321.43592623794814</v>
      </c>
      <c r="L144" s="605">
        <v>2387.1980676328503</v>
      </c>
      <c r="M144" s="605">
        <v>2495.5668604651164</v>
      </c>
    </row>
    <row r="145" spans="1:13">
      <c r="A145" s="621">
        <v>21429</v>
      </c>
      <c r="B145" s="591">
        <v>3135.3</v>
      </c>
      <c r="C145" s="591">
        <v>3644.8</v>
      </c>
      <c r="D145" s="592" t="s">
        <v>844</v>
      </c>
      <c r="E145" s="596">
        <v>19.412705667276065</v>
      </c>
      <c r="F145" s="596">
        <v>19.267015706806291</v>
      </c>
      <c r="G145" s="599">
        <v>86.021180860403874</v>
      </c>
      <c r="H145" s="599">
        <v>116.25043855452428</v>
      </c>
      <c r="I145" s="594"/>
      <c r="J145" s="594">
        <v>325.77930174563596</v>
      </c>
      <c r="K145" s="594">
        <v>341.17757184311529</v>
      </c>
      <c r="L145" s="605">
        <v>2524.3961352657007</v>
      </c>
      <c r="M145" s="605">
        <v>2648.8372093023258</v>
      </c>
    </row>
    <row r="146" spans="1:13">
      <c r="A146" s="621">
        <v>21520</v>
      </c>
      <c r="B146" s="591">
        <v>3318</v>
      </c>
      <c r="C146" s="591">
        <v>3827</v>
      </c>
      <c r="D146" s="592" t="s">
        <v>844</v>
      </c>
      <c r="E146" s="596">
        <v>20.900743331875816</v>
      </c>
      <c r="F146" s="596">
        <v>20.406493833375272</v>
      </c>
      <c r="G146" s="599">
        <v>86.699764828847663</v>
      </c>
      <c r="H146" s="599">
        <v>115.34056660638939</v>
      </c>
      <c r="I146" s="594"/>
      <c r="J146" s="594">
        <v>344.76309226932671</v>
      </c>
      <c r="K146" s="594">
        <v>358.23270616867921</v>
      </c>
      <c r="L146" s="605">
        <v>2671.4975845410627</v>
      </c>
      <c r="M146" s="605">
        <v>2781.25</v>
      </c>
    </row>
    <row r="147" spans="1:13">
      <c r="A147" s="621">
        <v>21610</v>
      </c>
      <c r="B147" s="591">
        <v>3398.9</v>
      </c>
      <c r="C147" s="591">
        <v>3926.8</v>
      </c>
      <c r="D147" s="592" t="s">
        <v>844</v>
      </c>
      <c r="E147" s="596">
        <v>20.897061962011797</v>
      </c>
      <c r="F147" s="596">
        <v>20.21061654319476</v>
      </c>
      <c r="G147" s="599">
        <v>86.556483650809824</v>
      </c>
      <c r="H147" s="599">
        <v>115.53149548383301</v>
      </c>
      <c r="I147" s="594"/>
      <c r="J147" s="594">
        <v>353.16916043225268</v>
      </c>
      <c r="K147" s="594">
        <v>367.5746513151737</v>
      </c>
      <c r="L147" s="605">
        <v>2736.6344605475037</v>
      </c>
      <c r="M147" s="605">
        <v>2853.7790697674423</v>
      </c>
    </row>
    <row r="148" spans="1:13">
      <c r="A148" s="621">
        <v>21702</v>
      </c>
      <c r="B148" s="591">
        <v>3579.9</v>
      </c>
      <c r="C148" s="591">
        <v>4129</v>
      </c>
      <c r="D148" s="592" t="s">
        <v>844</v>
      </c>
      <c r="E148" s="596">
        <v>20.742689466761099</v>
      </c>
      <c r="F148" s="596">
        <v>20.242290107457993</v>
      </c>
      <c r="G148" s="599">
        <v>86.70138047953499</v>
      </c>
      <c r="H148" s="599">
        <v>115.33841727422553</v>
      </c>
      <c r="I148" s="594"/>
      <c r="J148" s="594">
        <v>371.9763092269327</v>
      </c>
      <c r="K148" s="594">
        <v>386.50191893662827</v>
      </c>
      <c r="L148" s="605">
        <v>2882.3671497584542</v>
      </c>
      <c r="M148" s="605">
        <v>3000.7267441860467</v>
      </c>
    </row>
    <row r="149" spans="1:13">
      <c r="A149" s="621">
        <v>21794</v>
      </c>
      <c r="B149" s="591">
        <v>3587.6</v>
      </c>
      <c r="C149" s="591">
        <v>4166.1000000000004</v>
      </c>
      <c r="D149" s="592" t="s">
        <v>844</v>
      </c>
      <c r="E149" s="596">
        <v>14.42605173348641</v>
      </c>
      <c r="F149" s="596">
        <v>14.302568042142227</v>
      </c>
      <c r="G149" s="599">
        <v>86.114111519166585</v>
      </c>
      <c r="H149" s="599">
        <v>116.12498606310626</v>
      </c>
      <c r="I149" s="594"/>
      <c r="J149" s="594">
        <v>372.77639235245221</v>
      </c>
      <c r="K149" s="594">
        <v>389.97472620050553</v>
      </c>
      <c r="L149" s="605">
        <v>2888.5668276972624</v>
      </c>
      <c r="M149" s="605">
        <v>3027.6889534883726</v>
      </c>
    </row>
    <row r="150" spans="1:13">
      <c r="A150" s="621">
        <v>21885</v>
      </c>
      <c r="B150" s="591">
        <v>3715.9</v>
      </c>
      <c r="C150" s="591">
        <v>4302.8</v>
      </c>
      <c r="D150" s="592" t="s">
        <v>844</v>
      </c>
      <c r="E150" s="596">
        <v>11.992163954189273</v>
      </c>
      <c r="F150" s="596">
        <v>12.432714920303113</v>
      </c>
      <c r="G150" s="599">
        <v>86.360044622106528</v>
      </c>
      <c r="H150" s="599">
        <v>115.79428940498937</v>
      </c>
      <c r="I150" s="594"/>
      <c r="J150" s="594">
        <v>386.10764754779717</v>
      </c>
      <c r="K150" s="594">
        <v>402.77075727791816</v>
      </c>
      <c r="L150" s="605">
        <v>2991.8679549114331</v>
      </c>
      <c r="M150" s="605">
        <v>3127.0348837209303</v>
      </c>
    </row>
    <row r="151" spans="1:13">
      <c r="A151" s="621">
        <v>21976</v>
      </c>
      <c r="B151" s="591">
        <v>3651.7</v>
      </c>
      <c r="C151" s="591">
        <v>4266.1000000000004</v>
      </c>
      <c r="D151" s="592" t="s">
        <v>844</v>
      </c>
      <c r="E151" s="596">
        <v>7.4377004324928553</v>
      </c>
      <c r="F151" s="596">
        <v>8.6406234083732372</v>
      </c>
      <c r="G151" s="599">
        <v>85.598087245962347</v>
      </c>
      <c r="H151" s="599">
        <v>116.82504039214614</v>
      </c>
      <c r="I151" s="594"/>
      <c r="J151" s="594">
        <v>379.43682460515379</v>
      </c>
      <c r="K151" s="594">
        <v>399.33539267995883</v>
      </c>
      <c r="L151" s="605">
        <v>2940.1771336553943</v>
      </c>
      <c r="M151" s="605">
        <v>3100.3633720930234</v>
      </c>
    </row>
    <row r="152" spans="1:13">
      <c r="A152" s="621">
        <v>22068</v>
      </c>
      <c r="B152" s="591">
        <v>3645.2</v>
      </c>
      <c r="C152" s="591">
        <v>4262.1000000000004</v>
      </c>
      <c r="D152" s="592" t="s">
        <v>844</v>
      </c>
      <c r="E152" s="596">
        <v>1.824073298136808</v>
      </c>
      <c r="F152" s="596">
        <v>3.2235408089125839</v>
      </c>
      <c r="G152" s="599">
        <v>85.525914455315444</v>
      </c>
      <c r="H152" s="599">
        <v>116.92362558981677</v>
      </c>
      <c r="I152" s="594"/>
      <c r="J152" s="594">
        <v>378.761429758936</v>
      </c>
      <c r="K152" s="594">
        <v>398.96096602078075</v>
      </c>
      <c r="L152" s="605">
        <v>2934.9436392914649</v>
      </c>
      <c r="M152" s="605">
        <v>3097.4563953488373</v>
      </c>
    </row>
    <row r="153" spans="1:13">
      <c r="A153" s="621">
        <v>22160</v>
      </c>
      <c r="B153" s="591">
        <v>3842.7</v>
      </c>
      <c r="C153" s="591">
        <v>4472.5</v>
      </c>
      <c r="D153" s="592" t="s">
        <v>844</v>
      </c>
      <c r="E153" s="596">
        <v>7.1106031887612886</v>
      </c>
      <c r="F153" s="596">
        <v>7.3546002256306808</v>
      </c>
      <c r="G153" s="599">
        <v>85.91839016210173</v>
      </c>
      <c r="H153" s="599">
        <v>116.3895177869727</v>
      </c>
      <c r="I153" s="594"/>
      <c r="J153" s="594">
        <v>399.28304239401496</v>
      </c>
      <c r="K153" s="594">
        <v>418.65580829355054</v>
      </c>
      <c r="L153" s="605">
        <v>3093.9613526570047</v>
      </c>
      <c r="M153" s="605">
        <v>3250.3633720930234</v>
      </c>
    </row>
    <row r="154" spans="1:13">
      <c r="A154" s="621">
        <v>22251</v>
      </c>
      <c r="B154" s="591">
        <v>4102.6000000000004</v>
      </c>
      <c r="C154" s="591">
        <v>4731.5</v>
      </c>
      <c r="D154" s="592" t="s">
        <v>844</v>
      </c>
      <c r="E154" s="596">
        <v>10.406630964234775</v>
      </c>
      <c r="F154" s="596">
        <v>9.9632797248303326</v>
      </c>
      <c r="G154" s="599">
        <v>86.708232061714057</v>
      </c>
      <c r="H154" s="599">
        <v>115.3293033685955</v>
      </c>
      <c r="I154" s="594"/>
      <c r="J154" s="594">
        <v>426.28844555278471</v>
      </c>
      <c r="K154" s="594">
        <v>442.8999344753347</v>
      </c>
      <c r="L154" s="605">
        <v>3303.2206119162643</v>
      </c>
      <c r="M154" s="605">
        <v>3438.5901162790701</v>
      </c>
    </row>
    <row r="155" spans="1:13">
      <c r="A155" s="621">
        <v>22341</v>
      </c>
      <c r="B155" s="591">
        <v>4189.6000000000004</v>
      </c>
      <c r="C155" s="591">
        <v>4844.6000000000004</v>
      </c>
      <c r="D155" s="592" t="s">
        <v>844</v>
      </c>
      <c r="E155" s="596">
        <v>14.730125694881856</v>
      </c>
      <c r="F155" s="596">
        <v>13.560394739926384</v>
      </c>
      <c r="G155" s="599">
        <v>86.479791933286549</v>
      </c>
      <c r="H155" s="599">
        <v>115.63395073515372</v>
      </c>
      <c r="I155" s="594"/>
      <c r="J155" s="594">
        <v>435.32834580216127</v>
      </c>
      <c r="K155" s="594">
        <v>453.48684826359647</v>
      </c>
      <c r="L155" s="605">
        <v>3373.2689210950084</v>
      </c>
      <c r="M155" s="605">
        <v>3520.7848837209303</v>
      </c>
    </row>
    <row r="156" spans="1:13">
      <c r="A156" s="621">
        <v>22433</v>
      </c>
      <c r="B156" s="591">
        <v>4271.2</v>
      </c>
      <c r="C156" s="591">
        <v>4942.3</v>
      </c>
      <c r="D156" s="592" t="s">
        <v>844</v>
      </c>
      <c r="E156" s="596">
        <v>17.173268956435873</v>
      </c>
      <c r="F156" s="596">
        <v>15.959268904999879</v>
      </c>
      <c r="G156" s="599">
        <v>86.421301823037851</v>
      </c>
      <c r="H156" s="599">
        <v>115.71221202472375</v>
      </c>
      <c r="I156" s="594"/>
      <c r="J156" s="594">
        <v>443.8071487946799</v>
      </c>
      <c r="K156" s="594">
        <v>462.6322194140223</v>
      </c>
      <c r="L156" s="605">
        <v>3438.9694041867956</v>
      </c>
      <c r="M156" s="605">
        <v>3591.7877906976751</v>
      </c>
    </row>
    <row r="157" spans="1:13">
      <c r="A157" s="621">
        <v>22525</v>
      </c>
      <c r="B157" s="591">
        <v>4626.7</v>
      </c>
      <c r="C157" s="591">
        <v>5327.9</v>
      </c>
      <c r="D157" s="592" t="s">
        <v>844</v>
      </c>
      <c r="E157" s="596">
        <v>20.402321284513491</v>
      </c>
      <c r="F157" s="596">
        <v>19.125768585802106</v>
      </c>
      <c r="G157" s="599">
        <v>86.83909232530641</v>
      </c>
      <c r="H157" s="599">
        <v>115.15551040698553</v>
      </c>
      <c r="I157" s="594"/>
      <c r="J157" s="594">
        <v>480.7460515378221</v>
      </c>
      <c r="K157" s="594">
        <v>498.72694935879434</v>
      </c>
      <c r="L157" s="605">
        <v>3725.2012882447666</v>
      </c>
      <c r="M157" s="605">
        <v>3872.0203488372094</v>
      </c>
    </row>
    <row r="158" spans="1:13">
      <c r="A158" s="621">
        <v>22616</v>
      </c>
      <c r="B158" s="591">
        <v>5112.3999999999996</v>
      </c>
      <c r="C158" s="591">
        <v>5849.8</v>
      </c>
      <c r="D158" s="592" t="s">
        <v>844</v>
      </c>
      <c r="E158" s="596">
        <v>24.613659630478214</v>
      </c>
      <c r="F158" s="596">
        <v>23.635210821092677</v>
      </c>
      <c r="G158" s="599">
        <v>87.394440835584106</v>
      </c>
      <c r="H158" s="599">
        <v>114.4237540098584</v>
      </c>
      <c r="I158" s="594"/>
      <c r="J158" s="594">
        <v>531.21363258520364</v>
      </c>
      <c r="K158" s="594">
        <v>547.58026771506138</v>
      </c>
      <c r="L158" s="605">
        <v>4116.2640901771329</v>
      </c>
      <c r="M158" s="605">
        <v>4251.3081395348845</v>
      </c>
    </row>
    <row r="159" spans="1:13">
      <c r="A159" s="621">
        <v>22706</v>
      </c>
      <c r="B159" s="591">
        <v>5148.1000000000004</v>
      </c>
      <c r="C159" s="591">
        <v>5944.4</v>
      </c>
      <c r="D159" s="592" t="s">
        <v>844</v>
      </c>
      <c r="E159" s="596">
        <v>22.878079052892875</v>
      </c>
      <c r="F159" s="596">
        <v>22.701564628658687</v>
      </c>
      <c r="G159" s="599">
        <v>86.6041989098984</v>
      </c>
      <c r="H159" s="599">
        <v>115.46784250500184</v>
      </c>
      <c r="I159" s="594"/>
      <c r="J159" s="594">
        <v>534.9231088944307</v>
      </c>
      <c r="K159" s="594">
        <v>556.43545820462407</v>
      </c>
      <c r="L159" s="605">
        <v>4145.0080515297905</v>
      </c>
      <c r="M159" s="605">
        <v>4320.0581395348836</v>
      </c>
    </row>
    <row r="160" spans="1:13">
      <c r="A160" s="621">
        <v>22798</v>
      </c>
      <c r="B160" s="591">
        <v>5078.3</v>
      </c>
      <c r="C160" s="591">
        <v>5901.6</v>
      </c>
      <c r="D160" s="592" t="s">
        <v>844</v>
      </c>
      <c r="E160" s="596">
        <v>18.896328900543182</v>
      </c>
      <c r="F160" s="596">
        <v>19.409991299597351</v>
      </c>
      <c r="G160" s="599">
        <v>86.049545885861463</v>
      </c>
      <c r="H160" s="599">
        <v>116.21211822854104</v>
      </c>
      <c r="I160" s="594"/>
      <c r="J160" s="594">
        <v>527.67040731504574</v>
      </c>
      <c r="K160" s="594">
        <v>552.42909295141817</v>
      </c>
      <c r="L160" s="605">
        <v>4088.8083735909822</v>
      </c>
      <c r="M160" s="605">
        <v>4288.9534883720935</v>
      </c>
    </row>
    <row r="161" spans="1:13">
      <c r="A161" s="621">
        <v>22890</v>
      </c>
      <c r="B161" s="591">
        <v>5246.2</v>
      </c>
      <c r="C161" s="591">
        <v>6119.8</v>
      </c>
      <c r="D161" s="592" t="s">
        <v>844</v>
      </c>
      <c r="E161" s="596">
        <v>13.389672985064948</v>
      </c>
      <c r="F161" s="596">
        <v>14.863266953208587</v>
      </c>
      <c r="G161" s="599">
        <v>85.72502369358476</v>
      </c>
      <c r="H161" s="599">
        <v>116.6520529144905</v>
      </c>
      <c r="I161" s="594"/>
      <c r="J161" s="594">
        <v>545.11637572734833</v>
      </c>
      <c r="K161" s="594">
        <v>572.85406720958531</v>
      </c>
      <c r="L161" s="605">
        <v>4223.9935587761674</v>
      </c>
      <c r="M161" s="605">
        <v>4447.5290697674427</v>
      </c>
    </row>
    <row r="162" spans="1:13">
      <c r="A162" s="621">
        <v>22981</v>
      </c>
      <c r="B162" s="591">
        <v>6168.8</v>
      </c>
      <c r="C162" s="591">
        <v>7045.3</v>
      </c>
      <c r="D162" s="592" t="s">
        <v>844</v>
      </c>
      <c r="E162" s="596">
        <v>20.663484860339576</v>
      </c>
      <c r="F162" s="596">
        <v>20.436596122944373</v>
      </c>
      <c r="G162" s="599">
        <v>87.559081941152257</v>
      </c>
      <c r="H162" s="599">
        <v>114.20859810660096</v>
      </c>
      <c r="I162" s="594"/>
      <c r="J162" s="594">
        <v>640.9808811305071</v>
      </c>
      <c r="K162" s="594">
        <v>659.48703547692605</v>
      </c>
      <c r="L162" s="605">
        <v>4966.8276972624799</v>
      </c>
      <c r="M162" s="605">
        <v>5120.1308139534885</v>
      </c>
    </row>
    <row r="163" spans="1:13">
      <c r="A163" s="621">
        <v>23071</v>
      </c>
      <c r="B163" s="591">
        <v>5756.9</v>
      </c>
      <c r="C163" s="591">
        <v>6663.6</v>
      </c>
      <c r="D163" s="592" t="s">
        <v>844</v>
      </c>
      <c r="E163" s="596">
        <v>11.825722111070093</v>
      </c>
      <c r="F163" s="596">
        <v>12.098782046968592</v>
      </c>
      <c r="G163" s="599">
        <v>86.393240890809764</v>
      </c>
      <c r="H163" s="599">
        <v>115.74979589709741</v>
      </c>
      <c r="I163" s="594"/>
      <c r="J163" s="594">
        <v>598.18162926018283</v>
      </c>
      <c r="K163" s="594">
        <v>623.7573715248526</v>
      </c>
      <c r="L163" s="605">
        <v>4635.1851851851843</v>
      </c>
      <c r="M163" s="605">
        <v>4842.7325581395353</v>
      </c>
    </row>
    <row r="164" spans="1:13">
      <c r="A164" s="621">
        <v>23163</v>
      </c>
      <c r="B164" s="591">
        <v>6235.1</v>
      </c>
      <c r="C164" s="591">
        <v>7202.8</v>
      </c>
      <c r="D164" s="592" t="s">
        <v>844</v>
      </c>
      <c r="E164" s="596">
        <v>22.7792765295473</v>
      </c>
      <c r="F164" s="596">
        <v>22.04825809949844</v>
      </c>
      <c r="G164" s="599">
        <v>86.56494696506914</v>
      </c>
      <c r="H164" s="599">
        <v>115.5202001571747</v>
      </c>
      <c r="I164" s="594"/>
      <c r="J164" s="594">
        <v>647.86990856192858</v>
      </c>
      <c r="K164" s="594">
        <v>674.23008518206495</v>
      </c>
      <c r="L164" s="605">
        <v>5020.2093397745575</v>
      </c>
      <c r="M164" s="605">
        <v>5234.5930232558148</v>
      </c>
    </row>
    <row r="165" spans="1:13">
      <c r="A165" s="621">
        <v>23255</v>
      </c>
      <c r="B165" s="591">
        <v>6426.2</v>
      </c>
      <c r="C165" s="591">
        <v>7485.5</v>
      </c>
      <c r="D165" s="592" t="s">
        <v>844</v>
      </c>
      <c r="E165" s="596">
        <v>22.492470740726624</v>
      </c>
      <c r="F165" s="596">
        <v>22.316088761070631</v>
      </c>
      <c r="G165" s="599">
        <v>85.848640705363692</v>
      </c>
      <c r="H165" s="599">
        <v>116.48408079424854</v>
      </c>
      <c r="I165" s="594"/>
      <c r="J165" s="594">
        <v>667.72651704073155</v>
      </c>
      <c r="K165" s="594">
        <v>700.69268931947954</v>
      </c>
      <c r="L165" s="605">
        <v>5174.0740740740739</v>
      </c>
      <c r="M165" s="605">
        <v>5440.0436046511632</v>
      </c>
    </row>
    <row r="166" spans="1:13">
      <c r="A166" s="621">
        <v>23346</v>
      </c>
      <c r="B166" s="591">
        <v>6922.5</v>
      </c>
      <c r="C166" s="591">
        <v>7969.9</v>
      </c>
      <c r="D166" s="592" t="s">
        <v>844</v>
      </c>
      <c r="E166" s="596">
        <v>12.217935416936832</v>
      </c>
      <c r="F166" s="596">
        <v>13.12364271216271</v>
      </c>
      <c r="G166" s="599">
        <v>86.858053426015388</v>
      </c>
      <c r="H166" s="599">
        <v>115.1303719754424</v>
      </c>
      <c r="I166" s="594"/>
      <c r="J166" s="594">
        <v>719.29551122194516</v>
      </c>
      <c r="K166" s="594">
        <v>746.03575774595151</v>
      </c>
      <c r="L166" s="605">
        <v>5573.6714975845407</v>
      </c>
      <c r="M166" s="605">
        <v>5792.0784883720926</v>
      </c>
    </row>
    <row r="167" spans="1:13">
      <c r="A167" s="621">
        <v>23437</v>
      </c>
      <c r="B167" s="591">
        <v>7448.2</v>
      </c>
      <c r="C167" s="591">
        <v>8543.2999999999993</v>
      </c>
      <c r="D167" s="592" t="s">
        <v>844</v>
      </c>
      <c r="E167" s="596">
        <v>29.378658653094547</v>
      </c>
      <c r="F167" s="596">
        <v>28.208475898913488</v>
      </c>
      <c r="G167" s="599">
        <v>87.181768169208624</v>
      </c>
      <c r="H167" s="599">
        <v>114.7028812330496</v>
      </c>
      <c r="I167" s="594"/>
      <c r="J167" s="594">
        <v>773.91936824605148</v>
      </c>
      <c r="K167" s="594">
        <v>799.70981933913686</v>
      </c>
      <c r="L167" s="605">
        <v>5996.9404186795491</v>
      </c>
      <c r="M167" s="605">
        <v>6208.7936046511622</v>
      </c>
    </row>
    <row r="168" spans="1:13">
      <c r="A168" s="621">
        <v>23529</v>
      </c>
      <c r="B168" s="591">
        <v>7563.7</v>
      </c>
      <c r="C168" s="591">
        <v>8712.2999999999993</v>
      </c>
      <c r="D168" s="592" t="s">
        <v>844</v>
      </c>
      <c r="E168" s="596">
        <v>21.308399223749408</v>
      </c>
      <c r="F168" s="596">
        <v>20.957127783639674</v>
      </c>
      <c r="G168" s="599">
        <v>86.816340116846305</v>
      </c>
      <c r="H168" s="599">
        <v>115.18568954347739</v>
      </c>
      <c r="I168" s="594"/>
      <c r="J168" s="594">
        <v>785.92061512884447</v>
      </c>
      <c r="K168" s="594">
        <v>815.52934568941305</v>
      </c>
      <c r="L168" s="605">
        <v>6089.9355877616745</v>
      </c>
      <c r="M168" s="605">
        <v>6331.6133720930229</v>
      </c>
    </row>
    <row r="169" spans="1:13">
      <c r="A169" s="621">
        <v>23621</v>
      </c>
      <c r="B169" s="591">
        <v>8089</v>
      </c>
      <c r="C169" s="591">
        <v>9307.2999999999993</v>
      </c>
      <c r="D169" s="592" t="s">
        <v>844</v>
      </c>
      <c r="E169" s="596">
        <v>25.87532289689085</v>
      </c>
      <c r="F169" s="596">
        <v>24.337719591209673</v>
      </c>
      <c r="G169" s="599">
        <v>86.910274730587815</v>
      </c>
      <c r="H169" s="599">
        <v>115.06119421436519</v>
      </c>
      <c r="I169" s="594"/>
      <c r="J169" s="594">
        <v>840.5029093931837</v>
      </c>
      <c r="K169" s="594">
        <v>871.2253112421605</v>
      </c>
      <c r="L169" s="605">
        <v>6512.8824476650561</v>
      </c>
      <c r="M169" s="605">
        <v>6764.0261627906984</v>
      </c>
    </row>
    <row r="170" spans="1:13">
      <c r="A170" s="621">
        <v>23712</v>
      </c>
      <c r="B170" s="591">
        <v>8369.7000000000007</v>
      </c>
      <c r="C170" s="591">
        <v>9583.7999999999993</v>
      </c>
      <c r="D170" s="592" t="s">
        <v>844</v>
      </c>
      <c r="E170" s="596">
        <v>20.905742145178774</v>
      </c>
      <c r="F170" s="596">
        <v>20.249940400757851</v>
      </c>
      <c r="G170" s="599">
        <v>87.331747323608596</v>
      </c>
      <c r="H170" s="599">
        <v>114.50589626868344</v>
      </c>
      <c r="I170" s="594"/>
      <c r="J170" s="594">
        <v>869.66957605985056</v>
      </c>
      <c r="K170" s="594">
        <v>897.10755405784892</v>
      </c>
      <c r="L170" s="605">
        <v>6738.8888888888896</v>
      </c>
      <c r="M170" s="605">
        <v>6964.9709302325573</v>
      </c>
    </row>
    <row r="171" spans="1:13">
      <c r="A171" s="621">
        <v>23802</v>
      </c>
      <c r="B171" s="591">
        <v>8429.4</v>
      </c>
      <c r="C171" s="591">
        <v>9666.4</v>
      </c>
      <c r="D171" s="592" t="s">
        <v>844</v>
      </c>
      <c r="E171" s="596">
        <v>13.173652694610771</v>
      </c>
      <c r="F171" s="596">
        <v>13.145974038135154</v>
      </c>
      <c r="G171" s="599">
        <v>87.203095257800214</v>
      </c>
      <c r="H171" s="599">
        <v>114.67482857617387</v>
      </c>
      <c r="I171" s="594"/>
      <c r="J171" s="594">
        <v>875.87281795511217</v>
      </c>
      <c r="K171" s="594">
        <v>904.83946456987746</v>
      </c>
      <c r="L171" s="605">
        <v>6786.95652173913</v>
      </c>
      <c r="M171" s="605">
        <v>7025</v>
      </c>
    </row>
    <row r="172" spans="1:13">
      <c r="A172" s="621">
        <v>23894</v>
      </c>
      <c r="B172" s="591">
        <v>8558.7000000000007</v>
      </c>
      <c r="C172" s="591">
        <v>9788.2000000000007</v>
      </c>
      <c r="D172" s="592" t="s">
        <v>844</v>
      </c>
      <c r="E172" s="596">
        <v>13.154937398363241</v>
      </c>
      <c r="F172" s="596">
        <v>12.34920744235164</v>
      </c>
      <c r="G172" s="599">
        <v>87.438957111624205</v>
      </c>
      <c r="H172" s="599">
        <v>114.36549943332514</v>
      </c>
      <c r="I172" s="594"/>
      <c r="J172" s="594">
        <v>889.30798004987537</v>
      </c>
      <c r="K172" s="594">
        <v>916.24075634185169</v>
      </c>
      <c r="L172" s="605">
        <v>6891.0628019323685</v>
      </c>
      <c r="M172" s="605">
        <v>7113.5174418604665</v>
      </c>
    </row>
    <row r="173" spans="1:13">
      <c r="A173" s="621">
        <v>23986</v>
      </c>
      <c r="B173" s="591">
        <v>9172.1</v>
      </c>
      <c r="C173" s="591">
        <v>10462.6</v>
      </c>
      <c r="D173" s="592" t="s">
        <v>844</v>
      </c>
      <c r="E173" s="596">
        <v>13.389788601804931</v>
      </c>
      <c r="F173" s="596">
        <v>12.412837235288432</v>
      </c>
      <c r="G173" s="599">
        <v>87.665589815151108</v>
      </c>
      <c r="H173" s="599">
        <v>114.06984223896382</v>
      </c>
      <c r="I173" s="594"/>
      <c r="J173" s="594">
        <v>953.04447215295113</v>
      </c>
      <c r="K173" s="594">
        <v>979.36909107928489</v>
      </c>
      <c r="L173" s="605">
        <v>7384.9436392914658</v>
      </c>
      <c r="M173" s="605">
        <v>7603.6337209302328</v>
      </c>
    </row>
    <row r="174" spans="1:13">
      <c r="A174" s="621">
        <v>24077</v>
      </c>
      <c r="B174" s="591">
        <v>9680.1</v>
      </c>
      <c r="C174" s="591">
        <v>11077</v>
      </c>
      <c r="D174" s="592" t="s">
        <v>844</v>
      </c>
      <c r="E174" s="596">
        <v>15.656475142478211</v>
      </c>
      <c r="F174" s="596">
        <v>15.580458690707232</v>
      </c>
      <c r="G174" s="599">
        <v>87.3891847973278</v>
      </c>
      <c r="H174" s="599">
        <v>114.43063604714827</v>
      </c>
      <c r="I174" s="594"/>
      <c r="J174" s="594">
        <v>1005.8291770573567</v>
      </c>
      <c r="K174" s="594">
        <v>1036.8810259290462</v>
      </c>
      <c r="L174" s="605">
        <v>7793.9613526570056</v>
      </c>
      <c r="M174" s="605">
        <v>8050.145348837209</v>
      </c>
    </row>
    <row r="175" spans="1:13">
      <c r="A175" s="621">
        <v>24167</v>
      </c>
      <c r="B175" s="591">
        <v>9853.2999999999993</v>
      </c>
      <c r="C175" s="591">
        <v>11300.8</v>
      </c>
      <c r="D175" s="592" t="s">
        <v>844</v>
      </c>
      <c r="E175" s="596">
        <v>16.892068237359716</v>
      </c>
      <c r="F175" s="596">
        <v>16.90805263593478</v>
      </c>
      <c r="G175" s="599">
        <v>87.191172306385383</v>
      </c>
      <c r="H175" s="599">
        <v>114.69050977844985</v>
      </c>
      <c r="I175" s="594"/>
      <c r="J175" s="594">
        <v>1023.8258520365753</v>
      </c>
      <c r="K175" s="594">
        <v>1057.8301975100628</v>
      </c>
      <c r="L175" s="605">
        <v>7933.4138486312395</v>
      </c>
      <c r="M175" s="605">
        <v>8212.790697674418</v>
      </c>
    </row>
    <row r="176" spans="1:13">
      <c r="A176" s="621">
        <v>24259</v>
      </c>
      <c r="B176" s="591">
        <v>9924.2000000000007</v>
      </c>
      <c r="C176" s="591">
        <v>11447.5</v>
      </c>
      <c r="D176" s="592" t="s">
        <v>844</v>
      </c>
      <c r="E176" s="596">
        <v>15.954525804152508</v>
      </c>
      <c r="F176" s="596">
        <v>16.952044298236647</v>
      </c>
      <c r="G176" s="599">
        <v>86.69316444638568</v>
      </c>
      <c r="H176" s="599">
        <v>115.34934805828176</v>
      </c>
      <c r="I176" s="594"/>
      <c r="J176" s="594">
        <v>1031.1928512053203</v>
      </c>
      <c r="K176" s="594">
        <v>1071.5622952354208</v>
      </c>
      <c r="L176" s="605">
        <v>7990.4991948470215</v>
      </c>
      <c r="M176" s="605">
        <v>8319.4040697674427</v>
      </c>
    </row>
    <row r="177" spans="1:13">
      <c r="A177" s="621">
        <v>24351</v>
      </c>
      <c r="B177" s="591">
        <v>10372.299999999999</v>
      </c>
      <c r="C177" s="591">
        <v>11984.7</v>
      </c>
      <c r="D177" s="592" t="s">
        <v>844</v>
      </c>
      <c r="E177" s="596">
        <v>13.085334874238175</v>
      </c>
      <c r="F177" s="596">
        <v>14.548009099076719</v>
      </c>
      <c r="G177" s="599">
        <v>86.546179712466724</v>
      </c>
      <c r="H177" s="599">
        <v>115.54525033020644</v>
      </c>
      <c r="I177" s="594"/>
      <c r="J177" s="594">
        <v>1077.7535328345803</v>
      </c>
      <c r="K177" s="594">
        <v>1121.8477955630442</v>
      </c>
      <c r="L177" s="605">
        <v>8351.2882447665052</v>
      </c>
      <c r="M177" s="605">
        <v>8709.8110465116297</v>
      </c>
    </row>
    <row r="178" spans="1:13">
      <c r="A178" s="621">
        <v>24442</v>
      </c>
      <c r="B178" s="591">
        <v>11035.3</v>
      </c>
      <c r="C178" s="591">
        <v>12740.4</v>
      </c>
      <c r="D178" s="592" t="s">
        <v>844</v>
      </c>
      <c r="E178" s="596">
        <v>13.999855373394897</v>
      </c>
      <c r="F178" s="596">
        <v>15.016701272907817</v>
      </c>
      <c r="G178" s="599">
        <v>86.616589746004834</v>
      </c>
      <c r="H178" s="599">
        <v>115.45132438628765</v>
      </c>
      <c r="I178" s="594"/>
      <c r="J178" s="594">
        <v>1146.6438071487946</v>
      </c>
      <c r="K178" s="594">
        <v>1192.5863521482731</v>
      </c>
      <c r="L178" s="605">
        <v>8885.1046698872779</v>
      </c>
      <c r="M178" s="605">
        <v>9259.0116279069771</v>
      </c>
    </row>
    <row r="179" spans="1:13">
      <c r="A179" s="621">
        <v>24532</v>
      </c>
      <c r="B179" s="591">
        <v>11392.7</v>
      </c>
      <c r="C179" s="591">
        <v>13130.2</v>
      </c>
      <c r="D179" s="592" t="s">
        <v>844</v>
      </c>
      <c r="E179" s="596">
        <v>15.623192230014315</v>
      </c>
      <c r="F179" s="596">
        <v>16.188234461277084</v>
      </c>
      <c r="G179" s="599">
        <v>86.767147492041246</v>
      </c>
      <c r="H179" s="599">
        <v>115.25099405759829</v>
      </c>
      <c r="I179" s="594"/>
      <c r="J179" s="594">
        <v>1183.7801330008313</v>
      </c>
      <c r="K179" s="594">
        <v>1229.0742300851821</v>
      </c>
      <c r="L179" s="605">
        <v>9172.8663446054761</v>
      </c>
      <c r="M179" s="605">
        <v>9542.2965116279065</v>
      </c>
    </row>
    <row r="180" spans="1:13">
      <c r="A180" s="621">
        <v>24624</v>
      </c>
      <c r="B180" s="591">
        <v>11632.8</v>
      </c>
      <c r="C180" s="591">
        <v>13433.9</v>
      </c>
      <c r="D180" s="592" t="s">
        <v>844</v>
      </c>
      <c r="E180" s="596">
        <v>17.216501078172541</v>
      </c>
      <c r="F180" s="596">
        <v>17.352260318846913</v>
      </c>
      <c r="G180" s="599">
        <v>86.592873253485578</v>
      </c>
      <c r="H180" s="599">
        <v>115.48294477683791</v>
      </c>
      <c r="I180" s="594"/>
      <c r="J180" s="594">
        <v>1208.7281795511221</v>
      </c>
      <c r="K180" s="594">
        <v>1257.5025741832819</v>
      </c>
      <c r="L180" s="605">
        <v>9366.1835748792255</v>
      </c>
      <c r="M180" s="605">
        <v>9763.0087209302328</v>
      </c>
    </row>
    <row r="181" spans="1:13">
      <c r="A181" s="621">
        <v>24716</v>
      </c>
      <c r="B181" s="591">
        <v>11905.1</v>
      </c>
      <c r="C181" s="591">
        <v>13780.1</v>
      </c>
      <c r="D181" s="592" t="s">
        <v>844</v>
      </c>
      <c r="E181" s="596">
        <v>14.777821698176897</v>
      </c>
      <c r="F181" s="596">
        <v>14.980767144776252</v>
      </c>
      <c r="G181" s="599">
        <v>86.393422398966621</v>
      </c>
      <c r="H181" s="599">
        <v>115.74955271270295</v>
      </c>
      <c r="I181" s="594"/>
      <c r="J181" s="594">
        <v>1237.0220282626767</v>
      </c>
      <c r="K181" s="594">
        <v>1289.9092015351494</v>
      </c>
      <c r="L181" s="605">
        <v>9585.4267310789055</v>
      </c>
      <c r="M181" s="605">
        <v>10014.607558139534</v>
      </c>
    </row>
    <row r="182" spans="1:13">
      <c r="A182" s="621">
        <v>24807</v>
      </c>
      <c r="B182" s="591">
        <v>13450</v>
      </c>
      <c r="C182" s="591">
        <v>15439.5</v>
      </c>
      <c r="D182" s="592" t="s">
        <v>844</v>
      </c>
      <c r="E182" s="596">
        <v>21.88159814413746</v>
      </c>
      <c r="F182" s="596">
        <v>21.185363096920028</v>
      </c>
      <c r="G182" s="599">
        <v>87.114220020078363</v>
      </c>
      <c r="H182" s="599">
        <v>114.7918215613383</v>
      </c>
      <c r="I182" s="594"/>
      <c r="J182" s="594">
        <v>1397.5477971737323</v>
      </c>
      <c r="K182" s="594">
        <v>1445.240101095198</v>
      </c>
      <c r="L182" s="605">
        <v>10829.307568438002</v>
      </c>
      <c r="M182" s="605">
        <v>11220.566860465116</v>
      </c>
    </row>
    <row r="183" spans="1:13">
      <c r="A183" s="621">
        <v>24898</v>
      </c>
      <c r="B183" s="591">
        <v>13510.2</v>
      </c>
      <c r="C183" s="591">
        <v>15580.5</v>
      </c>
      <c r="D183" s="592" t="s">
        <v>844</v>
      </c>
      <c r="E183" s="596">
        <v>18.586463261562237</v>
      </c>
      <c r="F183" s="596">
        <v>18.661558849065507</v>
      </c>
      <c r="G183" s="599">
        <v>86.712236449407925</v>
      </c>
      <c r="H183" s="599">
        <v>115.32397743926811</v>
      </c>
      <c r="I183" s="594"/>
      <c r="J183" s="594">
        <v>1403.8029925187034</v>
      </c>
      <c r="K183" s="594">
        <v>1458.4386408312273</v>
      </c>
      <c r="L183" s="605">
        <v>10877.777777777779</v>
      </c>
      <c r="M183" s="605">
        <v>11323.037790697676</v>
      </c>
    </row>
    <row r="184" spans="1:13">
      <c r="A184" s="621">
        <v>24990</v>
      </c>
      <c r="B184" s="591">
        <v>14019.5</v>
      </c>
      <c r="C184" s="591">
        <v>16104.2</v>
      </c>
      <c r="D184" s="592" t="s">
        <v>844</v>
      </c>
      <c r="E184" s="596">
        <v>20.516986452100959</v>
      </c>
      <c r="F184" s="596">
        <v>19.877325274119961</v>
      </c>
      <c r="G184" s="599">
        <v>87.054929769873695</v>
      </c>
      <c r="H184" s="599">
        <v>114.8700024965227</v>
      </c>
      <c r="I184" s="594"/>
      <c r="J184" s="594">
        <v>1456.7227763923524</v>
      </c>
      <c r="K184" s="594">
        <v>1507.4604511841244</v>
      </c>
      <c r="L184" s="605">
        <v>11287.842190016103</v>
      </c>
      <c r="M184" s="605">
        <v>11703.633720930233</v>
      </c>
    </row>
    <row r="185" spans="1:13">
      <c r="A185" s="621">
        <v>25082</v>
      </c>
      <c r="B185" s="591">
        <v>14386</v>
      </c>
      <c r="C185" s="591">
        <v>16644.400000000001</v>
      </c>
      <c r="D185" s="592" t="s">
        <v>844</v>
      </c>
      <c r="E185" s="596">
        <v>20.838968173303883</v>
      </c>
      <c r="F185" s="596">
        <v>20.785770785407955</v>
      </c>
      <c r="G185" s="599">
        <v>86.431472447189435</v>
      </c>
      <c r="H185" s="599">
        <v>115.69859585708329</v>
      </c>
      <c r="I185" s="594"/>
      <c r="J185" s="594">
        <v>1494.804655029094</v>
      </c>
      <c r="K185" s="594">
        <v>1558.0267715061314</v>
      </c>
      <c r="L185" s="605">
        <v>11582.9307568438</v>
      </c>
      <c r="M185" s="605">
        <v>12096.220930232559</v>
      </c>
    </row>
    <row r="186" spans="1:13">
      <c r="A186" s="621">
        <v>25173</v>
      </c>
      <c r="B186" s="591">
        <v>15434.9</v>
      </c>
      <c r="C186" s="591">
        <v>17802.099999999999</v>
      </c>
      <c r="D186" s="592" t="s">
        <v>844</v>
      </c>
      <c r="E186" s="596">
        <v>14.757620817843865</v>
      </c>
      <c r="F186" s="596">
        <v>15.302309012597547</v>
      </c>
      <c r="G186" s="599">
        <v>86.702692378988999</v>
      </c>
      <c r="H186" s="599">
        <v>115.33667208728271</v>
      </c>
      <c r="I186" s="594"/>
      <c r="J186" s="594">
        <v>1603.7926018287615</v>
      </c>
      <c r="K186" s="594">
        <v>1666.3952073387622</v>
      </c>
      <c r="L186" s="605">
        <v>12427.455716586152</v>
      </c>
      <c r="M186" s="605">
        <v>12937.572674418603</v>
      </c>
    </row>
    <row r="187" spans="1:13">
      <c r="A187" s="622">
        <v>25263</v>
      </c>
      <c r="B187" s="597">
        <v>15840.161</v>
      </c>
      <c r="C187" s="597">
        <v>18308.161</v>
      </c>
      <c r="D187" s="597">
        <v>22409.512600000002</v>
      </c>
      <c r="E187" s="606">
        <v>17.245940104513615</v>
      </c>
      <c r="F187" s="606">
        <v>17.506890022784894</v>
      </c>
      <c r="G187" s="606">
        <v>86.519672838795771</v>
      </c>
      <c r="H187" s="606">
        <v>115.58064971688103</v>
      </c>
      <c r="I187" s="606">
        <v>122.40176716820439</v>
      </c>
      <c r="J187" s="618">
        <v>1645.9020157938487</v>
      </c>
      <c r="K187" s="618">
        <v>1713.765889731349</v>
      </c>
      <c r="L187" s="619">
        <v>12753.752818035426</v>
      </c>
      <c r="M187" s="619">
        <v>13305.34956395349</v>
      </c>
    </row>
    <row r="188" spans="1:13">
      <c r="A188" s="621">
        <v>25355</v>
      </c>
      <c r="B188" s="591">
        <v>16120.319</v>
      </c>
      <c r="C188" s="591">
        <v>18681.319</v>
      </c>
      <c r="D188" s="591">
        <v>23184.198688</v>
      </c>
      <c r="E188" s="596">
        <v>14.984978066264842</v>
      </c>
      <c r="F188" s="596">
        <v>16.002775673426804</v>
      </c>
      <c r="G188" s="599">
        <v>86.291117880916218</v>
      </c>
      <c r="H188" s="599">
        <v>115.88678238935594</v>
      </c>
      <c r="I188" s="599">
        <v>124.10364968340832</v>
      </c>
      <c r="J188" s="594">
        <v>1675.0123649210309</v>
      </c>
      <c r="K188" s="594">
        <v>1748.6959655527476</v>
      </c>
      <c r="L188" s="605">
        <v>12979.322866344606</v>
      </c>
      <c r="M188" s="605">
        <v>13576.539970930233</v>
      </c>
    </row>
    <row r="189" spans="1:13">
      <c r="A189" s="621">
        <v>25447</v>
      </c>
      <c r="B189" s="591">
        <v>17030.913</v>
      </c>
      <c r="C189" s="591">
        <v>19748.913</v>
      </c>
      <c r="D189" s="591">
        <v>24856.96992</v>
      </c>
      <c r="E189" s="596">
        <v>18.385326011399972</v>
      </c>
      <c r="F189" s="596">
        <v>18.651997068082959</v>
      </c>
      <c r="G189" s="599">
        <v>86.237217207853405</v>
      </c>
      <c r="H189" s="599">
        <v>115.95921487004249</v>
      </c>
      <c r="I189" s="599">
        <v>125.8650028991469</v>
      </c>
      <c r="J189" s="594">
        <v>1769.6293640897757</v>
      </c>
      <c r="K189" s="594">
        <v>1848.6298792474024</v>
      </c>
      <c r="L189" s="605">
        <v>13712.490338164253</v>
      </c>
      <c r="M189" s="605">
        <v>14352.407703488374</v>
      </c>
    </row>
    <row r="190" spans="1:13">
      <c r="A190" s="621">
        <v>25538</v>
      </c>
      <c r="B190" s="591">
        <v>18448.017</v>
      </c>
      <c r="C190" s="591">
        <v>21326.017</v>
      </c>
      <c r="D190" s="591">
        <v>26719.350601999999</v>
      </c>
      <c r="E190" s="596">
        <v>19.521454625556366</v>
      </c>
      <c r="F190" s="596">
        <v>19.794951157447716</v>
      </c>
      <c r="G190" s="599">
        <v>86.504746760728921</v>
      </c>
      <c r="H190" s="599">
        <v>115.60059273579377</v>
      </c>
      <c r="I190" s="599">
        <v>125.28992451801946</v>
      </c>
      <c r="J190" s="594">
        <v>1916.8762468827931</v>
      </c>
      <c r="K190" s="594">
        <v>1996.2573247215205</v>
      </c>
      <c r="L190" s="605">
        <v>14853.475845410629</v>
      </c>
      <c r="M190" s="605">
        <v>15498.558866279069</v>
      </c>
    </row>
    <row r="191" spans="1:13">
      <c r="A191" s="621">
        <v>25628</v>
      </c>
      <c r="B191" s="591">
        <v>18746</v>
      </c>
      <c r="C191" s="591">
        <v>21732</v>
      </c>
      <c r="D191" s="591">
        <v>27537.230000000003</v>
      </c>
      <c r="E191" s="596">
        <v>18.344756723116639</v>
      </c>
      <c r="F191" s="596">
        <v>18.701162831154903</v>
      </c>
      <c r="G191" s="599">
        <v>86.259893244984355</v>
      </c>
      <c r="H191" s="599">
        <v>115.92873146271205</v>
      </c>
      <c r="I191" s="599">
        <v>126.71281980489601</v>
      </c>
      <c r="J191" s="594">
        <v>1947.838736492103</v>
      </c>
      <c r="K191" s="594">
        <v>2034.2600393147993</v>
      </c>
      <c r="L191" s="605">
        <v>15093.397745571659</v>
      </c>
      <c r="M191" s="605">
        <v>15793.604651162792</v>
      </c>
    </row>
    <row r="192" spans="1:13">
      <c r="A192" s="621">
        <v>25720</v>
      </c>
      <c r="B192" s="591">
        <v>19569</v>
      </c>
      <c r="C192" s="591">
        <v>22707</v>
      </c>
      <c r="D192" s="591">
        <v>28864.858</v>
      </c>
      <c r="E192" s="596">
        <v>21.393379374192278</v>
      </c>
      <c r="F192" s="596">
        <v>21.549233220630736</v>
      </c>
      <c r="G192" s="599">
        <v>86.180472981899854</v>
      </c>
      <c r="H192" s="599">
        <v>116.0355664571516</v>
      </c>
      <c r="I192" s="599">
        <v>127.11876513850355</v>
      </c>
      <c r="J192" s="594">
        <v>2033.3541147132171</v>
      </c>
      <c r="K192" s="594">
        <v>2125.5265374894693</v>
      </c>
      <c r="L192" s="605">
        <v>15756.038647342995</v>
      </c>
      <c r="M192" s="605">
        <v>16502.180232558141</v>
      </c>
    </row>
    <row r="193" spans="1:13">
      <c r="A193" s="621">
        <v>25812</v>
      </c>
      <c r="B193" s="591">
        <v>19987</v>
      </c>
      <c r="C193" s="591">
        <v>23283</v>
      </c>
      <c r="D193" s="591">
        <v>29812.898000000001</v>
      </c>
      <c r="E193" s="596">
        <v>17.357184550235203</v>
      </c>
      <c r="F193" s="596">
        <v>17.895096302262314</v>
      </c>
      <c r="G193" s="599">
        <v>85.843748657819006</v>
      </c>
      <c r="H193" s="599">
        <v>116.49071896732876</v>
      </c>
      <c r="I193" s="599">
        <v>128.04577588798696</v>
      </c>
      <c r="J193" s="594">
        <v>2076.7871986699915</v>
      </c>
      <c r="K193" s="594">
        <v>2179.4439764111207</v>
      </c>
      <c r="L193" s="605">
        <v>16092.592592592593</v>
      </c>
      <c r="M193" s="605">
        <v>16920.784883720931</v>
      </c>
    </row>
    <row r="194" spans="1:13">
      <c r="A194" s="621">
        <v>25903</v>
      </c>
      <c r="B194" s="591">
        <v>21627</v>
      </c>
      <c r="C194" s="591">
        <v>25233</v>
      </c>
      <c r="D194" s="591">
        <v>32082.61</v>
      </c>
      <c r="E194" s="596">
        <v>17.232112264423872</v>
      </c>
      <c r="F194" s="596">
        <v>18.320265804908619</v>
      </c>
      <c r="G194" s="599">
        <v>85.7091903459755</v>
      </c>
      <c r="H194" s="599">
        <v>116.67360244139272</v>
      </c>
      <c r="I194" s="599">
        <v>127.14544445765466</v>
      </c>
      <c r="J194" s="594">
        <v>2247.1945137157109</v>
      </c>
      <c r="K194" s="594">
        <v>2361.9769727604607</v>
      </c>
      <c r="L194" s="605">
        <v>17413.043478260868</v>
      </c>
      <c r="M194" s="605">
        <v>18337.93604651163</v>
      </c>
    </row>
    <row r="195" spans="1:13">
      <c r="A195" s="621">
        <v>25993</v>
      </c>
      <c r="B195" s="591">
        <v>21477</v>
      </c>
      <c r="C195" s="591">
        <v>25229</v>
      </c>
      <c r="D195" s="591">
        <v>32396.720259000002</v>
      </c>
      <c r="E195" s="596">
        <v>14.568441267470389</v>
      </c>
      <c r="F195" s="596">
        <v>16.091478004785564</v>
      </c>
      <c r="G195" s="599">
        <v>85.128225454833725</v>
      </c>
      <c r="H195" s="599">
        <v>117.46985146901336</v>
      </c>
      <c r="I195" s="599">
        <v>128.41063957747039</v>
      </c>
      <c r="J195" s="594">
        <v>2231.6084788029925</v>
      </c>
      <c r="K195" s="594">
        <v>2361.6025461012823</v>
      </c>
      <c r="L195" s="605">
        <v>17292.270531400965</v>
      </c>
      <c r="M195" s="605">
        <v>18335.029069767443</v>
      </c>
    </row>
    <row r="196" spans="1:13">
      <c r="A196" s="621">
        <v>26085</v>
      </c>
      <c r="B196" s="591">
        <v>22028</v>
      </c>
      <c r="C196" s="591">
        <v>25887</v>
      </c>
      <c r="D196" s="591">
        <v>33553.179714999998</v>
      </c>
      <c r="E196" s="596">
        <v>12.565792835607347</v>
      </c>
      <c r="F196" s="596">
        <v>14.004492006870128</v>
      </c>
      <c r="G196" s="599">
        <v>85.092903774095106</v>
      </c>
      <c r="H196" s="599">
        <v>117.51861267477754</v>
      </c>
      <c r="I196" s="599">
        <v>129.61401365550276</v>
      </c>
      <c r="J196" s="594">
        <v>2288.8611803823774</v>
      </c>
      <c r="K196" s="594">
        <v>2423.1957315360855</v>
      </c>
      <c r="L196" s="605">
        <v>17735.909822866342</v>
      </c>
      <c r="M196" s="605">
        <v>18813.226744186049</v>
      </c>
    </row>
    <row r="197" spans="1:13">
      <c r="A197" s="621">
        <v>26177</v>
      </c>
      <c r="B197" s="591">
        <v>22577</v>
      </c>
      <c r="C197" s="591">
        <v>26604</v>
      </c>
      <c r="D197" s="591">
        <v>34590.002</v>
      </c>
      <c r="E197" s="596">
        <v>12.958422974933704</v>
      </c>
      <c r="F197" s="596">
        <v>14.26362582141476</v>
      </c>
      <c r="G197" s="599">
        <v>84.863178469403096</v>
      </c>
      <c r="H197" s="599">
        <v>117.83673650174957</v>
      </c>
      <c r="I197" s="599">
        <v>130.01804991730569</v>
      </c>
      <c r="J197" s="594">
        <v>2345.9060681629262</v>
      </c>
      <c r="K197" s="594">
        <v>2490.311710193766</v>
      </c>
      <c r="L197" s="605">
        <v>18177.93880837359</v>
      </c>
      <c r="M197" s="605">
        <v>19334.302325581397</v>
      </c>
    </row>
    <row r="198" spans="1:13">
      <c r="A198" s="621">
        <v>26268</v>
      </c>
      <c r="B198" s="591">
        <v>23993</v>
      </c>
      <c r="C198" s="591">
        <v>28279</v>
      </c>
      <c r="D198" s="591">
        <v>36797.991000000002</v>
      </c>
      <c r="E198" s="596">
        <v>10.940028667868873</v>
      </c>
      <c r="F198" s="596">
        <v>12.071493678912537</v>
      </c>
      <c r="G198" s="599">
        <v>84.843877081933599</v>
      </c>
      <c r="H198" s="599">
        <v>117.86354353353062</v>
      </c>
      <c r="I198" s="599">
        <v>130.12479578485804</v>
      </c>
      <c r="J198" s="594">
        <v>2493.0382377389856</v>
      </c>
      <c r="K198" s="594">
        <v>2647.1028737246093</v>
      </c>
      <c r="L198" s="605">
        <v>19318.035426731076</v>
      </c>
      <c r="M198" s="605">
        <v>20551.598837209305</v>
      </c>
    </row>
    <row r="199" spans="1:13">
      <c r="A199" s="621">
        <v>26359</v>
      </c>
      <c r="B199" s="591">
        <v>24623</v>
      </c>
      <c r="C199" s="591">
        <v>29039</v>
      </c>
      <c r="D199" s="591">
        <v>37826.097499999996</v>
      </c>
      <c r="E199" s="596">
        <v>14.648228337291048</v>
      </c>
      <c r="F199" s="596">
        <v>15.101668714574501</v>
      </c>
      <c r="G199" s="599">
        <v>84.79286476807053</v>
      </c>
      <c r="H199" s="599">
        <v>117.93445152905819</v>
      </c>
      <c r="I199" s="599">
        <v>130.25964220531009</v>
      </c>
      <c r="J199" s="594">
        <v>2558.4995843724023</v>
      </c>
      <c r="K199" s="594">
        <v>2718.2439389684546</v>
      </c>
      <c r="L199" s="605">
        <v>19825.281803542672</v>
      </c>
      <c r="M199" s="605">
        <v>21103.924418604653</v>
      </c>
    </row>
    <row r="200" spans="1:13">
      <c r="A200" s="621">
        <v>26451</v>
      </c>
      <c r="B200" s="591">
        <v>25488</v>
      </c>
      <c r="C200" s="591">
        <v>30329</v>
      </c>
      <c r="D200" s="591">
        <v>39129.563999999998</v>
      </c>
      <c r="E200" s="596">
        <v>15.707281641547134</v>
      </c>
      <c r="F200" s="596">
        <v>17.159191872368361</v>
      </c>
      <c r="G200" s="599">
        <v>84.038379109103502</v>
      </c>
      <c r="H200" s="599">
        <v>118.99325172630257</v>
      </c>
      <c r="I200" s="599">
        <v>129.01699363645355</v>
      </c>
      <c r="J200" s="594">
        <v>2648.3790523690777</v>
      </c>
      <c r="K200" s="594">
        <v>2838.9965365534026</v>
      </c>
      <c r="L200" s="605">
        <v>20521.73913043478</v>
      </c>
      <c r="M200" s="605">
        <v>22041.424418604653</v>
      </c>
    </row>
    <row r="201" spans="1:13">
      <c r="A201" s="621">
        <v>26543</v>
      </c>
      <c r="B201" s="591">
        <v>26685</v>
      </c>
      <c r="C201" s="591">
        <v>32203</v>
      </c>
      <c r="D201" s="591">
        <v>41578.517999999996</v>
      </c>
      <c r="E201" s="596">
        <v>18.195508703547869</v>
      </c>
      <c r="F201" s="596">
        <v>21.04570741241918</v>
      </c>
      <c r="G201" s="599">
        <v>82.864950470453053</v>
      </c>
      <c r="H201" s="599">
        <v>120.67828367997002</v>
      </c>
      <c r="I201" s="599">
        <v>129.11380306182653</v>
      </c>
      <c r="J201" s="594">
        <v>2772.7556109725688</v>
      </c>
      <c r="K201" s="594">
        <v>3014.4154263783585</v>
      </c>
      <c r="L201" s="605">
        <v>21485.507246376812</v>
      </c>
      <c r="M201" s="605">
        <v>23403.343023255813</v>
      </c>
    </row>
    <row r="202" spans="1:13" ht="14.65" thickBot="1">
      <c r="A202" s="621">
        <v>26634</v>
      </c>
      <c r="B202" s="591">
        <v>29842</v>
      </c>
      <c r="C202" s="591">
        <v>36027</v>
      </c>
      <c r="D202" s="591">
        <v>46396.883000000002</v>
      </c>
      <c r="E202" s="596">
        <v>24.377943566873661</v>
      </c>
      <c r="F202" s="596">
        <v>27.398422857951132</v>
      </c>
      <c r="G202" s="599">
        <v>82.832320204291221</v>
      </c>
      <c r="H202" s="599">
        <v>120.72582266604115</v>
      </c>
      <c r="I202" s="599">
        <v>128.78364282343796</v>
      </c>
      <c r="J202" s="594">
        <v>3100.7896924355778</v>
      </c>
      <c r="K202" s="594">
        <v>3372.3673125526539</v>
      </c>
      <c r="L202" s="607">
        <v>24027.375201288247</v>
      </c>
      <c r="M202" s="607">
        <v>26182.412790697676</v>
      </c>
    </row>
    <row r="203" spans="1:13">
      <c r="A203" s="621">
        <v>26724</v>
      </c>
      <c r="B203" s="591">
        <v>30446</v>
      </c>
      <c r="C203" s="591">
        <v>37738</v>
      </c>
      <c r="D203" s="591">
        <v>49142.611000000004</v>
      </c>
      <c r="E203" s="596">
        <v>23.648621207813836</v>
      </c>
      <c r="F203" s="596">
        <v>29.956265711629193</v>
      </c>
      <c r="G203" s="599">
        <v>80.677301393820557</v>
      </c>
      <c r="H203" s="599">
        <v>123.95060106417921</v>
      </c>
      <c r="I203" s="599">
        <v>130.22049658169485</v>
      </c>
      <c r="J203" s="594">
        <v>3163.5494596841231</v>
      </c>
      <c r="K203" s="594">
        <v>3532.5283160161007</v>
      </c>
      <c r="L203" s="608">
        <v>78.932904697708182</v>
      </c>
      <c r="M203" s="608">
        <v>73.374552807590604</v>
      </c>
    </row>
    <row r="204" spans="1:13">
      <c r="A204" s="621">
        <v>26816</v>
      </c>
      <c r="B204" s="591">
        <v>32662</v>
      </c>
      <c r="C204" s="591">
        <v>41564</v>
      </c>
      <c r="D204" s="591">
        <v>51976.145400000001</v>
      </c>
      <c r="E204" s="596">
        <v>28.146578782171993</v>
      </c>
      <c r="F204" s="596">
        <v>37.043753503247714</v>
      </c>
      <c r="G204" s="599">
        <v>78.582427100375327</v>
      </c>
      <c r="H204" s="599">
        <v>127.25491396730145</v>
      </c>
      <c r="I204" s="599">
        <v>125.05087431431046</v>
      </c>
      <c r="J204" s="594">
        <v>3393.80714879468</v>
      </c>
      <c r="K204" s="594">
        <v>3890.6674155199853</v>
      </c>
      <c r="L204" s="609">
        <v>84.678004770299694</v>
      </c>
      <c r="M204" s="609">
        <v>80.813501322134087</v>
      </c>
    </row>
    <row r="205" spans="1:13">
      <c r="A205" s="621">
        <v>26908</v>
      </c>
      <c r="B205" s="591">
        <v>33852</v>
      </c>
      <c r="C205" s="591">
        <v>44909</v>
      </c>
      <c r="D205" s="591">
        <v>55626.25940000001</v>
      </c>
      <c r="E205" s="596">
        <v>26.85778527262508</v>
      </c>
      <c r="F205" s="596">
        <v>39.455951308884266</v>
      </c>
      <c r="G205" s="599">
        <v>75.379099957692219</v>
      </c>
      <c r="H205" s="599">
        <v>132.66276734018669</v>
      </c>
      <c r="I205" s="599">
        <v>123.86439110200631</v>
      </c>
      <c r="J205" s="594">
        <v>3517.4563591022447</v>
      </c>
      <c r="K205" s="594">
        <v>4203.7817092576997</v>
      </c>
      <c r="L205" s="609">
        <v>87.763144249714813</v>
      </c>
      <c r="M205" s="609">
        <v>87.317234406595105</v>
      </c>
    </row>
    <row r="206" spans="1:13">
      <c r="A206" s="621">
        <v>26999</v>
      </c>
      <c r="B206" s="591">
        <v>38572</v>
      </c>
      <c r="C206" s="591">
        <v>51432</v>
      </c>
      <c r="D206" s="591">
        <v>62843.010399999999</v>
      </c>
      <c r="E206" s="596">
        <v>29.254071442932773</v>
      </c>
      <c r="F206" s="596">
        <v>42.75959696893996</v>
      </c>
      <c r="G206" s="599">
        <v>74.996111370353091</v>
      </c>
      <c r="H206" s="599">
        <v>133.34024681115835</v>
      </c>
      <c r="I206" s="599">
        <v>122.18659667133302</v>
      </c>
      <c r="J206" s="594">
        <v>4007.8969243557772</v>
      </c>
      <c r="K206" s="594">
        <v>4814.3779837124403</v>
      </c>
      <c r="L206" s="609">
        <v>100</v>
      </c>
      <c r="M206" s="609">
        <v>100</v>
      </c>
    </row>
    <row r="207" spans="1:13">
      <c r="A207" s="621">
        <v>27089</v>
      </c>
      <c r="B207" s="591">
        <v>39411</v>
      </c>
      <c r="C207" s="591">
        <v>54937</v>
      </c>
      <c r="D207" s="591">
        <v>65986.629000000015</v>
      </c>
      <c r="E207" s="596">
        <v>29.445575773500622</v>
      </c>
      <c r="F207" s="596">
        <v>45.574752239122375</v>
      </c>
      <c r="G207" s="599">
        <v>71.738536869505069</v>
      </c>
      <c r="H207" s="599">
        <v>139.39509274060541</v>
      </c>
      <c r="I207" s="599">
        <v>120.1132733858784</v>
      </c>
      <c r="J207" s="594">
        <v>4095.0748129675808</v>
      </c>
      <c r="K207" s="594">
        <v>5142.4693438172799</v>
      </c>
      <c r="L207" s="609">
        <v>102.17515296069688</v>
      </c>
      <c r="M207" s="609">
        <v>106.81482345621403</v>
      </c>
    </row>
    <row r="208" spans="1:13">
      <c r="A208" s="621">
        <v>27181</v>
      </c>
      <c r="B208" s="591">
        <v>40015</v>
      </c>
      <c r="C208" s="591">
        <v>57542</v>
      </c>
      <c r="D208" s="591">
        <v>68387.19200000001</v>
      </c>
      <c r="E208" s="596">
        <v>22.512399730573751</v>
      </c>
      <c r="F208" s="596">
        <v>38.441920893080564</v>
      </c>
      <c r="G208" s="599">
        <v>69.540509540857116</v>
      </c>
      <c r="H208" s="599">
        <v>143.80107459702612</v>
      </c>
      <c r="I208" s="599">
        <v>118.84743665496509</v>
      </c>
      <c r="J208" s="594">
        <v>4157.8345802161266</v>
      </c>
      <c r="K208" s="594">
        <v>5386.3147056070393</v>
      </c>
      <c r="L208" s="609">
        <v>103.74105568806388</v>
      </c>
      <c r="M208" s="609">
        <v>111.87976357131745</v>
      </c>
    </row>
    <row r="209" spans="1:13">
      <c r="A209" s="621">
        <v>27273</v>
      </c>
      <c r="B209" s="591">
        <v>40752</v>
      </c>
      <c r="C209" s="591">
        <v>61803</v>
      </c>
      <c r="D209" s="591">
        <v>73334.650999999998</v>
      </c>
      <c r="E209" s="596">
        <v>20.382842963488134</v>
      </c>
      <c r="F209" s="596">
        <v>37.618294773876059</v>
      </c>
      <c r="G209" s="599">
        <v>65.938546672491626</v>
      </c>
      <c r="H209" s="599">
        <v>151.65636042402826</v>
      </c>
      <c r="I209" s="599">
        <v>118.65872368655243</v>
      </c>
      <c r="J209" s="594">
        <v>4234.4139650872821</v>
      </c>
      <c r="K209" s="594">
        <v>5785.1727042965467</v>
      </c>
      <c r="L209" s="609">
        <v>105.65176812195376</v>
      </c>
      <c r="M209" s="609">
        <v>120.1644890340644</v>
      </c>
    </row>
    <row r="210" spans="1:13">
      <c r="A210" s="621">
        <v>27364</v>
      </c>
      <c r="B210" s="591">
        <v>46113</v>
      </c>
      <c r="C210" s="591">
        <v>66983</v>
      </c>
      <c r="D210" s="591">
        <v>79627.673986000009</v>
      </c>
      <c r="E210" s="596">
        <v>19.550451104428078</v>
      </c>
      <c r="F210" s="596">
        <v>30.236039819567594</v>
      </c>
      <c r="G210" s="599">
        <v>68.84284072077989</v>
      </c>
      <c r="H210" s="599">
        <v>145.2583870058335</v>
      </c>
      <c r="I210" s="599">
        <v>118.87743753788276</v>
      </c>
      <c r="J210" s="594">
        <v>4791.4588528678305</v>
      </c>
      <c r="K210" s="594">
        <v>6270.0552279322292</v>
      </c>
      <c r="L210" s="609">
        <v>119.55045110442808</v>
      </c>
      <c r="M210" s="609">
        <v>130.23603981956759</v>
      </c>
    </row>
    <row r="211" spans="1:13">
      <c r="A211" s="621">
        <v>27454</v>
      </c>
      <c r="B211" s="591">
        <v>47223</v>
      </c>
      <c r="C211" s="591">
        <v>73034</v>
      </c>
      <c r="D211" s="591">
        <v>84976.828499999989</v>
      </c>
      <c r="E211" s="596">
        <v>19.821877140899758</v>
      </c>
      <c r="F211" s="596">
        <v>32.941369204725412</v>
      </c>
      <c r="G211" s="599">
        <v>64.658925979680689</v>
      </c>
      <c r="H211" s="599">
        <v>154.65768799102133</v>
      </c>
      <c r="I211" s="599">
        <v>116.35242284415477</v>
      </c>
      <c r="J211" s="594">
        <v>4906.7955112219452</v>
      </c>
      <c r="K211" s="594">
        <v>6836.469156603951</v>
      </c>
      <c r="L211" s="609">
        <v>122.42818624909259</v>
      </c>
      <c r="M211" s="609">
        <v>142.00108881630115</v>
      </c>
    </row>
    <row r="212" spans="1:13">
      <c r="A212" s="621">
        <v>27546</v>
      </c>
      <c r="B212" s="591">
        <v>48290</v>
      </c>
      <c r="C212" s="591">
        <v>76354</v>
      </c>
      <c r="D212" s="591">
        <v>87780.449000000008</v>
      </c>
      <c r="E212" s="596">
        <v>20.679745095589162</v>
      </c>
      <c r="F212" s="596">
        <v>32.692641896353969</v>
      </c>
      <c r="G212" s="599">
        <v>63.244885664143332</v>
      </c>
      <c r="H212" s="599">
        <v>158.115551874094</v>
      </c>
      <c r="I212" s="599">
        <v>114.96509547633393</v>
      </c>
      <c r="J212" s="594">
        <v>5017.6641729010807</v>
      </c>
      <c r="K212" s="594">
        <v>7147.2432837218012</v>
      </c>
      <c r="L212" s="609">
        <v>125.19444156382869</v>
      </c>
      <c r="M212" s="609">
        <v>148.45621403017577</v>
      </c>
    </row>
    <row r="213" spans="1:13">
      <c r="A213" s="621">
        <v>27638</v>
      </c>
      <c r="B213" s="591">
        <v>51445</v>
      </c>
      <c r="C213" s="591">
        <v>83882</v>
      </c>
      <c r="D213" s="591">
        <v>96070.173999999999</v>
      </c>
      <c r="E213" s="596">
        <v>26.239202983902633</v>
      </c>
      <c r="F213" s="596">
        <v>35.724803003090464</v>
      </c>
      <c r="G213" s="599">
        <v>61.330201950358841</v>
      </c>
      <c r="H213" s="599">
        <v>163.051802896297</v>
      </c>
      <c r="I213" s="599">
        <v>114.53014234281491</v>
      </c>
      <c r="J213" s="594">
        <v>5345.4904405652533</v>
      </c>
      <c r="K213" s="594">
        <v>7851.9142562950492</v>
      </c>
      <c r="L213" s="609">
        <v>133.37395001555532</v>
      </c>
      <c r="M213" s="609">
        <v>163.09301602115414</v>
      </c>
    </row>
    <row r="214" spans="1:13">
      <c r="A214" s="621">
        <v>27729</v>
      </c>
      <c r="B214" s="591">
        <v>58915</v>
      </c>
      <c r="C214" s="591">
        <v>92068</v>
      </c>
      <c r="D214" s="591">
        <v>104989.054</v>
      </c>
      <c r="E214" s="596">
        <v>27.762236245744141</v>
      </c>
      <c r="F214" s="596">
        <v>37.449800695698897</v>
      </c>
      <c r="G214" s="599">
        <v>63.990745970369723</v>
      </c>
      <c r="H214" s="599">
        <v>156.27259611304422</v>
      </c>
      <c r="I214" s="599">
        <v>114.03425077116913</v>
      </c>
      <c r="J214" s="594">
        <v>6121.6749792186201</v>
      </c>
      <c r="K214" s="594">
        <v>8618.1784143030982</v>
      </c>
      <c r="L214" s="609">
        <v>152.74032977289224</v>
      </c>
      <c r="M214" s="609">
        <v>179.00917716596672</v>
      </c>
    </row>
    <row r="215" spans="1:13">
      <c r="A215" s="621">
        <v>27820</v>
      </c>
      <c r="B215" s="591">
        <v>60621</v>
      </c>
      <c r="C215" s="591">
        <v>99662</v>
      </c>
      <c r="D215" s="591">
        <v>112893.62700000001</v>
      </c>
      <c r="E215" s="596">
        <v>28.371767994409502</v>
      </c>
      <c r="F215" s="596">
        <v>36.459731084152594</v>
      </c>
      <c r="G215" s="599">
        <v>60.826593887339207</v>
      </c>
      <c r="H215" s="599">
        <v>164.40177496247173</v>
      </c>
      <c r="I215" s="599">
        <v>113.2765015753246</v>
      </c>
      <c r="J215" s="594">
        <v>6298.9401496259352</v>
      </c>
      <c r="K215" s="594">
        <v>9329.0274267527857</v>
      </c>
      <c r="L215" s="609">
        <v>157.16322721144871</v>
      </c>
      <c r="M215" s="609">
        <v>193.7743039352932</v>
      </c>
    </row>
    <row r="216" spans="1:13">
      <c r="A216" s="621">
        <v>27912</v>
      </c>
      <c r="B216" s="591">
        <v>62745</v>
      </c>
      <c r="C216" s="591">
        <v>104529</v>
      </c>
      <c r="D216" s="591">
        <v>118023.735</v>
      </c>
      <c r="E216" s="596">
        <v>29.933733692275833</v>
      </c>
      <c r="F216" s="596">
        <v>36.900489823715851</v>
      </c>
      <c r="G216" s="599">
        <v>60.026404155784519</v>
      </c>
      <c r="H216" s="599">
        <v>166.5933540521157</v>
      </c>
      <c r="I216" s="599">
        <v>112.91003931923198</v>
      </c>
      <c r="J216" s="594">
        <v>6519.6384039900249</v>
      </c>
      <c r="K216" s="594">
        <v>9784.6110643077791</v>
      </c>
      <c r="L216" s="609">
        <v>162.66981229907705</v>
      </c>
      <c r="M216" s="609">
        <v>203.23728418105458</v>
      </c>
    </row>
    <row r="217" spans="1:13">
      <c r="A217" s="621">
        <v>28004</v>
      </c>
      <c r="B217" s="591">
        <v>65278</v>
      </c>
      <c r="C217" s="591">
        <v>113309</v>
      </c>
      <c r="D217" s="591">
        <v>127399.50099999999</v>
      </c>
      <c r="E217" s="596">
        <v>26.888910486927784</v>
      </c>
      <c r="F217" s="596">
        <v>35.081423905009416</v>
      </c>
      <c r="G217" s="599">
        <v>57.610604629817573</v>
      </c>
      <c r="H217" s="599">
        <v>173.57915377309354</v>
      </c>
      <c r="I217" s="599">
        <v>112.4354649674783</v>
      </c>
      <c r="J217" s="594">
        <v>6782.8345802161266</v>
      </c>
      <c r="K217" s="594">
        <v>10606.477581203782</v>
      </c>
      <c r="L217" s="609">
        <v>169.23675204811781</v>
      </c>
      <c r="M217" s="609">
        <v>220.30836833100014</v>
      </c>
    </row>
    <row r="218" spans="1:13">
      <c r="A218" s="621">
        <v>28095</v>
      </c>
      <c r="B218" s="591">
        <v>79383</v>
      </c>
      <c r="C218" s="591">
        <v>132768</v>
      </c>
      <c r="D218" s="591">
        <v>147792.992</v>
      </c>
      <c r="E218" s="596">
        <v>34.741576848001365</v>
      </c>
      <c r="F218" s="596">
        <v>44.206456097666937</v>
      </c>
      <c r="G218" s="599">
        <v>59.790762834417933</v>
      </c>
      <c r="H218" s="599">
        <v>167.24991496919998</v>
      </c>
      <c r="I218" s="599">
        <v>111.31672692214991</v>
      </c>
      <c r="J218" s="594">
        <v>8248.4413965087278</v>
      </c>
      <c r="K218" s="594">
        <v>12427.969671440607</v>
      </c>
      <c r="L218" s="609">
        <v>205.8047288188323</v>
      </c>
      <c r="M218" s="609">
        <v>258.14279048063463</v>
      </c>
    </row>
    <row r="219" spans="1:13">
      <c r="A219" s="621">
        <v>28185</v>
      </c>
      <c r="B219" s="591">
        <v>80996</v>
      </c>
      <c r="C219" s="591">
        <v>145000</v>
      </c>
      <c r="D219" s="591">
        <v>161023.29999999999</v>
      </c>
      <c r="E219" s="596">
        <v>33.61046502037248</v>
      </c>
      <c r="F219" s="596">
        <v>45.491762156087567</v>
      </c>
      <c r="G219" s="599">
        <v>55.859310344827584</v>
      </c>
      <c r="H219" s="599">
        <v>179.02118623141882</v>
      </c>
      <c r="I219" s="599">
        <v>111.05055172413792</v>
      </c>
      <c r="J219" s="594">
        <v>8416.0432252701576</v>
      </c>
      <c r="K219" s="594">
        <v>13572.966395207339</v>
      </c>
      <c r="L219" s="609">
        <v>209.9865187182412</v>
      </c>
      <c r="M219" s="609">
        <v>281.92564940115102</v>
      </c>
    </row>
    <row r="220" spans="1:13">
      <c r="A220" s="621">
        <v>28277</v>
      </c>
      <c r="B220" s="591">
        <v>90446</v>
      </c>
      <c r="C220" s="591">
        <v>160749</v>
      </c>
      <c r="D220" s="591">
        <v>176257.99100000001</v>
      </c>
      <c r="E220" s="596">
        <v>44.148537732090197</v>
      </c>
      <c r="F220" s="596">
        <v>53.784117326292225</v>
      </c>
      <c r="G220" s="599">
        <v>56.26535779382764</v>
      </c>
      <c r="H220" s="599">
        <v>177.72925281383368</v>
      </c>
      <c r="I220" s="599">
        <v>109.64795488618904</v>
      </c>
      <c r="J220" s="594">
        <v>9397.9634247714039</v>
      </c>
      <c r="K220" s="594">
        <v>15047.177759056445</v>
      </c>
      <c r="L220" s="609">
        <v>234.48615576065541</v>
      </c>
      <c r="M220" s="609">
        <v>312.54666355576296</v>
      </c>
    </row>
    <row r="221" spans="1:13">
      <c r="A221" s="621">
        <v>28369</v>
      </c>
      <c r="B221" s="591">
        <v>90661</v>
      </c>
      <c r="C221" s="591">
        <v>167510</v>
      </c>
      <c r="D221" s="591">
        <v>183484.48300000001</v>
      </c>
      <c r="E221" s="596">
        <v>38.88446337203959</v>
      </c>
      <c r="F221" s="596">
        <v>47.834682152344477</v>
      </c>
      <c r="G221" s="599">
        <v>54.122738940958747</v>
      </c>
      <c r="H221" s="599">
        <v>184.76522429710681</v>
      </c>
      <c r="I221" s="599">
        <v>109.53643543669035</v>
      </c>
      <c r="J221" s="594">
        <v>9420.3034081463011</v>
      </c>
      <c r="K221" s="594">
        <v>15680.052419732287</v>
      </c>
      <c r="L221" s="609">
        <v>235.04355491029764</v>
      </c>
      <c r="M221" s="609">
        <v>325.69217607715041</v>
      </c>
    </row>
    <row r="222" spans="1:13">
      <c r="A222" s="621">
        <v>28460</v>
      </c>
      <c r="B222" s="591">
        <v>103504</v>
      </c>
      <c r="C222" s="591">
        <v>179448</v>
      </c>
      <c r="D222" s="591">
        <v>197989.715</v>
      </c>
      <c r="E222" s="596">
        <v>30.385598931761205</v>
      </c>
      <c r="F222" s="596">
        <v>35.159074475777288</v>
      </c>
      <c r="G222" s="599">
        <v>57.679104810307166</v>
      </c>
      <c r="H222" s="599">
        <v>173.37300973875404</v>
      </c>
      <c r="I222" s="599">
        <v>110.33263953903081</v>
      </c>
      <c r="J222" s="594">
        <v>10754.779717373234</v>
      </c>
      <c r="K222" s="594">
        <v>16797.528784049424</v>
      </c>
      <c r="L222" s="609">
        <v>268.3397283003215</v>
      </c>
      <c r="M222" s="609">
        <v>348.90340643957069</v>
      </c>
    </row>
    <row r="223" spans="1:13">
      <c r="A223" s="621">
        <v>28550</v>
      </c>
      <c r="B223" s="591">
        <v>104761</v>
      </c>
      <c r="C223" s="591">
        <v>195585</v>
      </c>
      <c r="D223" s="591">
        <v>214410.304</v>
      </c>
      <c r="E223" s="596">
        <v>29.340955108894274</v>
      </c>
      <c r="F223" s="596">
        <v>34.886206896551727</v>
      </c>
      <c r="G223" s="599">
        <v>53.562901040468333</v>
      </c>
      <c r="H223" s="599">
        <v>186.69638510514409</v>
      </c>
      <c r="I223" s="599">
        <v>109.62512667126825</v>
      </c>
      <c r="J223" s="594">
        <v>10885.390689941813</v>
      </c>
      <c r="K223" s="594">
        <v>18308.059533838808</v>
      </c>
      <c r="L223" s="609">
        <v>271.59856891009019</v>
      </c>
      <c r="M223" s="609">
        <v>380.27881474568363</v>
      </c>
    </row>
    <row r="224" spans="1:13">
      <c r="A224" s="621">
        <v>28642</v>
      </c>
      <c r="B224" s="591">
        <v>113543</v>
      </c>
      <c r="C224" s="591">
        <v>215218</v>
      </c>
      <c r="D224" s="591">
        <v>233460.43900000001</v>
      </c>
      <c r="E224" s="596">
        <v>25.536784379629829</v>
      </c>
      <c r="F224" s="596">
        <v>33.884503169537595</v>
      </c>
      <c r="G224" s="599">
        <v>52.757204323058481</v>
      </c>
      <c r="H224" s="599">
        <v>189.54757228538966</v>
      </c>
      <c r="I224" s="599">
        <v>108.47626081461587</v>
      </c>
      <c r="J224" s="594">
        <v>11797.901080631755</v>
      </c>
      <c r="K224" s="594">
        <v>20145.839183749886</v>
      </c>
      <c r="L224" s="609">
        <v>294.36637975733697</v>
      </c>
      <c r="M224" s="609">
        <v>418.45154767459951</v>
      </c>
    </row>
    <row r="225" spans="1:13">
      <c r="A225" s="621">
        <v>28734</v>
      </c>
      <c r="B225" s="591">
        <v>119617</v>
      </c>
      <c r="C225" s="591">
        <v>230723</v>
      </c>
      <c r="D225" s="591">
        <v>250449.15150000001</v>
      </c>
      <c r="E225" s="596">
        <v>31.938760878437257</v>
      </c>
      <c r="F225" s="596">
        <v>37.736851531251858</v>
      </c>
      <c r="G225" s="599">
        <v>51.844419498706237</v>
      </c>
      <c r="H225" s="599">
        <v>192.88479062340639</v>
      </c>
      <c r="I225" s="599">
        <v>108.54971177559239</v>
      </c>
      <c r="J225" s="594">
        <v>12429.031587697424</v>
      </c>
      <c r="K225" s="594">
        <v>21597.210521389123</v>
      </c>
      <c r="L225" s="609">
        <v>310.11355387327598</v>
      </c>
      <c r="M225" s="609">
        <v>448.59814901228805</v>
      </c>
    </row>
    <row r="226" spans="1:13">
      <c r="A226" s="621">
        <v>28825</v>
      </c>
      <c r="B226" s="591">
        <v>134880</v>
      </c>
      <c r="C226" s="591">
        <v>242836</v>
      </c>
      <c r="D226" s="591">
        <v>264328.39500000002</v>
      </c>
      <c r="E226" s="596">
        <v>30.313804297418457</v>
      </c>
      <c r="F226" s="596">
        <v>35.323882127412951</v>
      </c>
      <c r="G226" s="599">
        <v>55.543659095027095</v>
      </c>
      <c r="H226" s="599">
        <v>180.03855278766309</v>
      </c>
      <c r="I226" s="599">
        <v>108.85058022698448</v>
      </c>
      <c r="J226" s="594">
        <v>14014.962593516211</v>
      </c>
      <c r="K226" s="594">
        <v>22731.068052045306</v>
      </c>
      <c r="L226" s="609">
        <v>349.68370838950534</v>
      </c>
      <c r="M226" s="609">
        <v>472.14963446881313</v>
      </c>
    </row>
    <row r="227" spans="1:13">
      <c r="A227" s="621">
        <v>28915</v>
      </c>
      <c r="B227" s="591">
        <v>128879</v>
      </c>
      <c r="C227" s="591">
        <v>247327</v>
      </c>
      <c r="D227" s="591">
        <v>267661.75099999999</v>
      </c>
      <c r="E227" s="596">
        <v>23.02192609845266</v>
      </c>
      <c r="F227" s="596">
        <v>26.454993992381826</v>
      </c>
      <c r="G227" s="599">
        <v>52.108746719929485</v>
      </c>
      <c r="H227" s="599">
        <v>191.90636178120565</v>
      </c>
      <c r="I227" s="599">
        <v>108.22180797082403</v>
      </c>
      <c r="J227" s="594">
        <v>13391.417290108064</v>
      </c>
      <c r="K227" s="594">
        <v>23151.455583637555</v>
      </c>
      <c r="L227" s="609">
        <v>334.12579072902622</v>
      </c>
      <c r="M227" s="609">
        <v>480.88155234095507</v>
      </c>
    </row>
    <row r="228" spans="1:13">
      <c r="A228" s="621">
        <v>29007</v>
      </c>
      <c r="B228" s="591">
        <v>141949</v>
      </c>
      <c r="C228" s="591">
        <v>265257</v>
      </c>
      <c r="D228" s="591">
        <v>285834.07449999999</v>
      </c>
      <c r="E228" s="596">
        <v>25.017834652950867</v>
      </c>
      <c r="F228" s="596">
        <v>23.250378685797646</v>
      </c>
      <c r="G228" s="599">
        <v>53.513762125033459</v>
      </c>
      <c r="H228" s="599">
        <v>186.8678187236261</v>
      </c>
      <c r="I228" s="599">
        <v>107.75741054901474</v>
      </c>
      <c r="J228" s="594">
        <v>14749.480465502909</v>
      </c>
      <c r="K228" s="594">
        <v>24829.823083403538</v>
      </c>
      <c r="L228" s="609">
        <v>368.01047391890489</v>
      </c>
      <c r="M228" s="609">
        <v>515.74311712552503</v>
      </c>
    </row>
    <row r="229" spans="1:13">
      <c r="A229" s="621">
        <v>29099</v>
      </c>
      <c r="B229" s="591">
        <v>148162</v>
      </c>
      <c r="C229" s="591">
        <v>283537</v>
      </c>
      <c r="D229" s="591">
        <v>304606.22900000005</v>
      </c>
      <c r="E229" s="596">
        <v>23.863664863689937</v>
      </c>
      <c r="F229" s="596">
        <v>22.890652427369606</v>
      </c>
      <c r="G229" s="599">
        <v>52.254908530456348</v>
      </c>
      <c r="H229" s="599">
        <v>191.36958194408822</v>
      </c>
      <c r="I229" s="599">
        <v>107.43085699573602</v>
      </c>
      <c r="J229" s="594">
        <v>15395.054031587697</v>
      </c>
      <c r="K229" s="594">
        <v>26540.952915847611</v>
      </c>
      <c r="L229" s="609">
        <v>384.11801306647311</v>
      </c>
      <c r="M229" s="609">
        <v>551.28519209830461</v>
      </c>
    </row>
    <row r="230" spans="1:13">
      <c r="A230" s="621">
        <v>29190</v>
      </c>
      <c r="B230" s="591">
        <v>167637</v>
      </c>
      <c r="C230" s="591">
        <v>303512</v>
      </c>
      <c r="D230" s="591">
        <v>329170.68333333335</v>
      </c>
      <c r="E230" s="596">
        <v>24.286032028469752</v>
      </c>
      <c r="F230" s="596">
        <v>24.986410581627116</v>
      </c>
      <c r="G230" s="599">
        <v>55.232412556999385</v>
      </c>
      <c r="H230" s="599">
        <v>181.05310880056311</v>
      </c>
      <c r="I230" s="599">
        <v>108.45392713742237</v>
      </c>
      <c r="J230" s="594">
        <v>17418.640897755613</v>
      </c>
      <c r="K230" s="594">
        <v>28410.746045118412</v>
      </c>
      <c r="L230" s="609">
        <v>434.60800580732138</v>
      </c>
      <c r="M230" s="609">
        <v>590.12288069684246</v>
      </c>
    </row>
    <row r="231" spans="1:13">
      <c r="A231" s="621">
        <v>29281</v>
      </c>
      <c r="B231" s="591">
        <v>166426.34</v>
      </c>
      <c r="C231" s="591">
        <v>317471.33999999997</v>
      </c>
      <c r="D231" s="591">
        <v>343726.31566666666</v>
      </c>
      <c r="E231" s="596">
        <v>29.133792161639981</v>
      </c>
      <c r="F231" s="596">
        <v>28.360971507356638</v>
      </c>
      <c r="G231" s="599">
        <v>52.422476939178196</v>
      </c>
      <c r="H231" s="599">
        <v>190.75786921709627</v>
      </c>
      <c r="I231" s="599">
        <v>108.27003019128173</v>
      </c>
      <c r="J231" s="594">
        <v>17292.84497090607</v>
      </c>
      <c r="K231" s="594">
        <v>29717.433305251332</v>
      </c>
      <c r="L231" s="609">
        <v>431.46930415845691</v>
      </c>
      <c r="M231" s="609">
        <v>617.26423238450764</v>
      </c>
    </row>
    <row r="232" spans="1:13">
      <c r="A232" s="621">
        <v>29373</v>
      </c>
      <c r="B232" s="591">
        <v>173931.5</v>
      </c>
      <c r="C232" s="591">
        <v>337966.5</v>
      </c>
      <c r="D232" s="591">
        <v>364476.13999999996</v>
      </c>
      <c r="E232" s="596">
        <v>22.5309794362764</v>
      </c>
      <c r="F232" s="596">
        <v>27.410963706895576</v>
      </c>
      <c r="G232" s="599">
        <v>51.46412440286241</v>
      </c>
      <c r="H232" s="599">
        <v>194.31011633890353</v>
      </c>
      <c r="I232" s="599">
        <v>107.84386618200324</v>
      </c>
      <c r="J232" s="594">
        <v>18072.682876142979</v>
      </c>
      <c r="K232" s="594">
        <v>31635.916877281663</v>
      </c>
      <c r="L232" s="609">
        <v>450.92683812091667</v>
      </c>
      <c r="M232" s="609">
        <v>657.11327578161456</v>
      </c>
    </row>
    <row r="233" spans="1:13">
      <c r="A233" s="621">
        <v>29465</v>
      </c>
      <c r="B233" s="591">
        <v>172655</v>
      </c>
      <c r="C233" s="591">
        <v>355516</v>
      </c>
      <c r="D233" s="591">
        <v>385507.96499999997</v>
      </c>
      <c r="E233" s="596">
        <v>16.531229330057641</v>
      </c>
      <c r="F233" s="596">
        <v>25.386104811717701</v>
      </c>
      <c r="G233" s="599">
        <v>48.564621564149014</v>
      </c>
      <c r="H233" s="599">
        <v>205.91121021690654</v>
      </c>
      <c r="I233" s="599">
        <v>108.43617868112827</v>
      </c>
      <c r="J233" s="594">
        <v>17940.045719035745</v>
      </c>
      <c r="K233" s="594">
        <v>33278.667041093322</v>
      </c>
      <c r="L233" s="609">
        <v>447.61744270455256</v>
      </c>
      <c r="M233" s="609">
        <v>691.2350287758594</v>
      </c>
    </row>
    <row r="234" spans="1:13">
      <c r="A234" s="621">
        <v>29556</v>
      </c>
      <c r="B234" s="591">
        <v>217758.2</v>
      </c>
      <c r="C234" s="591">
        <v>447310.2</v>
      </c>
      <c r="D234" s="591">
        <v>482437.701</v>
      </c>
      <c r="E234" s="596">
        <v>29.898650059354438</v>
      </c>
      <c r="F234" s="596">
        <v>47.378093782123941</v>
      </c>
      <c r="G234" s="599">
        <v>48.681697846371492</v>
      </c>
      <c r="H234" s="599">
        <v>205.41600729616613</v>
      </c>
      <c r="I234" s="599">
        <v>107.85305164067351</v>
      </c>
      <c r="J234" s="594">
        <v>22626.579384871158</v>
      </c>
      <c r="K234" s="594">
        <v>41871.215950575686</v>
      </c>
      <c r="L234" s="609">
        <v>564.54993259359117</v>
      </c>
      <c r="M234" s="609">
        <v>869.71185254316379</v>
      </c>
    </row>
    <row r="235" spans="1:13">
      <c r="A235" s="621">
        <v>29646</v>
      </c>
      <c r="B235" s="591">
        <v>206962</v>
      </c>
      <c r="C235" s="591">
        <v>480300</v>
      </c>
      <c r="D235" s="591">
        <v>511745.15399999998</v>
      </c>
      <c r="E235" s="596">
        <v>24.356517123431299</v>
      </c>
      <c r="F235" s="596">
        <v>51.289247086051937</v>
      </c>
      <c r="G235" s="599">
        <v>43.090151988340622</v>
      </c>
      <c r="H235" s="599">
        <v>232.07158802098937</v>
      </c>
      <c r="I235" s="599">
        <v>106.54698188632103</v>
      </c>
      <c r="J235" s="594">
        <v>21504.779717373232</v>
      </c>
      <c r="K235" s="594">
        <v>44959.281100814384</v>
      </c>
      <c r="L235" s="609">
        <v>536.56019910816144</v>
      </c>
      <c r="M235" s="609">
        <v>933.85440970601951</v>
      </c>
    </row>
    <row r="236" spans="1:13">
      <c r="A236" s="621">
        <v>29738</v>
      </c>
      <c r="B236" s="591">
        <v>222499</v>
      </c>
      <c r="C236" s="591">
        <v>519368</v>
      </c>
      <c r="D236" s="591">
        <v>553481.29599999997</v>
      </c>
      <c r="E236" s="596">
        <v>27.923349134573083</v>
      </c>
      <c r="F236" s="596">
        <v>53.674402640498386</v>
      </c>
      <c r="G236" s="599">
        <v>42.840336716932889</v>
      </c>
      <c r="H236" s="599">
        <v>233.4248693252554</v>
      </c>
      <c r="I236" s="599">
        <v>106.56823215908567</v>
      </c>
      <c r="J236" s="594">
        <v>23119.181213632586</v>
      </c>
      <c r="K236" s="594">
        <v>48616.306281007215</v>
      </c>
      <c r="L236" s="609">
        <v>576.84071347091162</v>
      </c>
      <c r="M236" s="609">
        <v>1009.814901228807</v>
      </c>
    </row>
    <row r="237" spans="1:13">
      <c r="A237" s="621">
        <v>29830</v>
      </c>
      <c r="B237" s="591">
        <v>218114</v>
      </c>
      <c r="C237" s="591">
        <v>543007</v>
      </c>
      <c r="D237" s="591">
        <v>581355.99800000002</v>
      </c>
      <c r="E237" s="596">
        <v>26.329385190119027</v>
      </c>
      <c r="F237" s="596">
        <v>52.737710820328765</v>
      </c>
      <c r="G237" s="599">
        <v>40.167806308205975</v>
      </c>
      <c r="H237" s="599">
        <v>248.95559202985592</v>
      </c>
      <c r="I237" s="599">
        <v>107.06233952785141</v>
      </c>
      <c r="J237" s="594">
        <v>22663.549459684124</v>
      </c>
      <c r="K237" s="594">
        <v>50829.074230085185</v>
      </c>
      <c r="L237" s="609">
        <v>565.47236337239451</v>
      </c>
      <c r="M237" s="609">
        <v>1055.7765593404883</v>
      </c>
    </row>
    <row r="238" spans="1:13">
      <c r="A238" s="621">
        <v>29921</v>
      </c>
      <c r="B238" s="591">
        <v>259239</v>
      </c>
      <c r="C238" s="591">
        <v>631907</v>
      </c>
      <c r="D238" s="591">
        <v>675232.00399999996</v>
      </c>
      <c r="E238" s="596">
        <v>19.049018590344691</v>
      </c>
      <c r="F238" s="596">
        <v>41.268184807768748</v>
      </c>
      <c r="G238" s="599">
        <v>41.024866000851389</v>
      </c>
      <c r="H238" s="599">
        <v>243.75460482411984</v>
      </c>
      <c r="I238" s="599">
        <v>106.85623105931728</v>
      </c>
      <c r="J238" s="594">
        <v>26936.720698254361</v>
      </c>
      <c r="K238" s="594">
        <v>59150.706730319202</v>
      </c>
      <c r="L238" s="609">
        <v>672.09115420512285</v>
      </c>
      <c r="M238" s="609">
        <v>1228.6261471457458</v>
      </c>
    </row>
    <row r="239" spans="1:13">
      <c r="A239" s="621">
        <v>30011</v>
      </c>
      <c r="B239" s="591">
        <v>255720</v>
      </c>
      <c r="C239" s="591">
        <v>669542</v>
      </c>
      <c r="D239" s="591">
        <v>714235</v>
      </c>
      <c r="E239" s="596">
        <v>23.558914196809067</v>
      </c>
      <c r="F239" s="596">
        <v>39.400791172184043</v>
      </c>
      <c r="G239" s="599">
        <v>38.19327241606949</v>
      </c>
      <c r="H239" s="599">
        <v>261.82621617394022</v>
      </c>
      <c r="I239" s="599">
        <v>106.67516003477004</v>
      </c>
      <c r="J239" s="594">
        <v>26571.072319201994</v>
      </c>
      <c r="K239" s="594">
        <v>62673.593559861467</v>
      </c>
      <c r="L239" s="609">
        <v>662.96795603028102</v>
      </c>
      <c r="M239" s="609">
        <v>1301.8004355265205</v>
      </c>
    </row>
    <row r="240" spans="1:13">
      <c r="A240" s="621">
        <v>30103</v>
      </c>
      <c r="B240" s="591">
        <v>275567</v>
      </c>
      <c r="C240" s="591">
        <v>719552</v>
      </c>
      <c r="D240" s="591">
        <v>763592</v>
      </c>
      <c r="E240" s="596">
        <v>23.850893711881849</v>
      </c>
      <c r="F240" s="596">
        <v>38.543768580274488</v>
      </c>
      <c r="G240" s="599">
        <v>38.297023703637819</v>
      </c>
      <c r="H240" s="599">
        <v>261.11689716112596</v>
      </c>
      <c r="I240" s="599">
        <v>106.1204749621987</v>
      </c>
      <c r="J240" s="594">
        <v>28633.312551953451</v>
      </c>
      <c r="K240" s="594">
        <v>67354.862866236072</v>
      </c>
      <c r="L240" s="609">
        <v>714.42237892771959</v>
      </c>
      <c r="M240" s="609">
        <v>1399.0356198475658</v>
      </c>
    </row>
    <row r="241" spans="1:13">
      <c r="A241" s="621">
        <v>30195</v>
      </c>
      <c r="B241" s="591">
        <v>273173</v>
      </c>
      <c r="C241" s="591">
        <v>722582</v>
      </c>
      <c r="D241" s="591">
        <v>768071</v>
      </c>
      <c r="E241" s="596">
        <v>25.243221434662601</v>
      </c>
      <c r="F241" s="596">
        <v>33.070476071210877</v>
      </c>
      <c r="G241" s="599">
        <v>37.805121079683687</v>
      </c>
      <c r="H241" s="599">
        <v>264.51442858554833</v>
      </c>
      <c r="I241" s="599">
        <v>106.29534087480729</v>
      </c>
      <c r="J241" s="594">
        <v>28384.559434746468</v>
      </c>
      <c r="K241" s="594">
        <v>67638.491060563509</v>
      </c>
      <c r="L241" s="609">
        <v>708.21580421030797</v>
      </c>
      <c r="M241" s="609">
        <v>1404.926893762638</v>
      </c>
    </row>
    <row r="242" spans="1:13">
      <c r="A242" s="621">
        <v>30286</v>
      </c>
      <c r="B242" s="591">
        <v>321466</v>
      </c>
      <c r="C242" s="591">
        <v>771503</v>
      </c>
      <c r="D242" s="591">
        <v>818176</v>
      </c>
      <c r="E242" s="596">
        <v>24.003718576294464</v>
      </c>
      <c r="F242" s="596">
        <v>22.091225449314543</v>
      </c>
      <c r="G242" s="599">
        <v>41.667498376545517</v>
      </c>
      <c r="H242" s="599">
        <v>239.99520944672219</v>
      </c>
      <c r="I242" s="599">
        <v>106.04962002740106</v>
      </c>
      <c r="J242" s="594">
        <v>33402.535328345803</v>
      </c>
      <c r="K242" s="594">
        <v>72217.822708976877</v>
      </c>
      <c r="L242" s="609">
        <v>833.41802343668996</v>
      </c>
      <c r="M242" s="609">
        <v>1500.0447192409395</v>
      </c>
    </row>
    <row r="243" spans="1:13">
      <c r="A243" s="621">
        <v>30376</v>
      </c>
      <c r="B243" s="591">
        <v>296573</v>
      </c>
      <c r="C243" s="591">
        <v>792887</v>
      </c>
      <c r="D243" s="591">
        <v>835414</v>
      </c>
      <c r="E243" s="596">
        <v>15.975676521195048</v>
      </c>
      <c r="F243" s="596">
        <v>18.422294643203863</v>
      </c>
      <c r="G243" s="599">
        <v>37.404195049231483</v>
      </c>
      <c r="H243" s="599">
        <v>267.34969130703064</v>
      </c>
      <c r="I243" s="599">
        <v>105.36356378651688</v>
      </c>
      <c r="J243" s="594">
        <v>30815.980881130508</v>
      </c>
      <c r="K243" s="594">
        <v>74219.507628943189</v>
      </c>
      <c r="L243" s="609">
        <v>768.88157212485737</v>
      </c>
      <c r="M243" s="609">
        <v>1541.6219474257271</v>
      </c>
    </row>
    <row r="244" spans="1:13">
      <c r="A244" s="621">
        <v>30468</v>
      </c>
      <c r="B244" s="591">
        <v>317507</v>
      </c>
      <c r="C244" s="591">
        <v>865488</v>
      </c>
      <c r="D244" s="591">
        <v>909400</v>
      </c>
      <c r="E244" s="596">
        <v>15.219529188908677</v>
      </c>
      <c r="F244" s="596">
        <v>20.281508494174162</v>
      </c>
      <c r="G244" s="599">
        <v>36.685315105466508</v>
      </c>
      <c r="H244" s="599">
        <v>272.58863584109957</v>
      </c>
      <c r="I244" s="599">
        <v>105.07366942118203</v>
      </c>
      <c r="J244" s="594">
        <v>32991.167913549456</v>
      </c>
      <c r="K244" s="594">
        <v>81015.445099691104</v>
      </c>
      <c r="L244" s="609">
        <v>823.15410142071971</v>
      </c>
      <c r="M244" s="609">
        <v>1682.7811479234717</v>
      </c>
    </row>
    <row r="245" spans="1:13">
      <c r="A245" s="621">
        <v>30560</v>
      </c>
      <c r="B245" s="591">
        <v>327059</v>
      </c>
      <c r="C245" s="591">
        <v>927266</v>
      </c>
      <c r="D245" s="591">
        <v>976896</v>
      </c>
      <c r="E245" s="596">
        <v>19.725961204072149</v>
      </c>
      <c r="F245" s="596">
        <v>28.326750458771464</v>
      </c>
      <c r="G245" s="599">
        <v>35.271324517452378</v>
      </c>
      <c r="H245" s="599">
        <v>283.51642975732204</v>
      </c>
      <c r="I245" s="599">
        <v>105.35229373232708</v>
      </c>
      <c r="J245" s="594">
        <v>33983.686616791354</v>
      </c>
      <c r="K245" s="594">
        <v>86798.277637367792</v>
      </c>
      <c r="L245" s="609">
        <v>847.91817898994088</v>
      </c>
      <c r="M245" s="609">
        <v>1802.8970290869499</v>
      </c>
    </row>
    <row r="246" spans="1:13">
      <c r="A246" s="621">
        <v>30651</v>
      </c>
      <c r="B246" s="591">
        <v>405119</v>
      </c>
      <c r="C246" s="591">
        <v>1011780</v>
      </c>
      <c r="D246" s="591">
        <v>1059046</v>
      </c>
      <c r="E246" s="596">
        <v>26.022347619966023</v>
      </c>
      <c r="F246" s="596">
        <v>31.144013697937666</v>
      </c>
      <c r="G246" s="599">
        <v>40.040226136116544</v>
      </c>
      <c r="H246" s="599">
        <v>249.74883922995463</v>
      </c>
      <c r="I246" s="599">
        <v>104.67156891814426</v>
      </c>
      <c r="J246" s="594">
        <v>42094.659185369906</v>
      </c>
      <c r="K246" s="594">
        <v>94709.351305812976</v>
      </c>
      <c r="L246" s="609">
        <v>1050.2929586228354</v>
      </c>
      <c r="M246" s="609">
        <v>1967.2188520765283</v>
      </c>
    </row>
    <row r="247" spans="1:13">
      <c r="A247" s="621">
        <v>30742</v>
      </c>
      <c r="B247" s="591">
        <v>364946</v>
      </c>
      <c r="C247" s="591">
        <v>1035348.9999999999</v>
      </c>
      <c r="D247" s="591">
        <v>1088525</v>
      </c>
      <c r="E247" s="596">
        <v>23.054357611785292</v>
      </c>
      <c r="F247" s="596">
        <v>30.579641235131859</v>
      </c>
      <c r="G247" s="599">
        <v>35.248597332880024</v>
      </c>
      <c r="H247" s="599">
        <v>283.69923221517701</v>
      </c>
      <c r="I247" s="599">
        <v>105.13604591302064</v>
      </c>
      <c r="J247" s="594">
        <v>37920.407315045719</v>
      </c>
      <c r="K247" s="594">
        <v>96915.566788355325</v>
      </c>
      <c r="L247" s="609">
        <v>946.14227937363898</v>
      </c>
      <c r="M247" s="609">
        <v>2013.0444081505675</v>
      </c>
    </row>
    <row r="248" spans="1:13">
      <c r="A248" s="621">
        <v>30834</v>
      </c>
      <c r="B248" s="591">
        <v>386568</v>
      </c>
      <c r="C248" s="591">
        <v>1071569</v>
      </c>
      <c r="D248" s="591">
        <v>1128912</v>
      </c>
      <c r="E248" s="596">
        <v>21.75101651302176</v>
      </c>
      <c r="F248" s="596">
        <v>23.810959828443611</v>
      </c>
      <c r="G248" s="599">
        <v>36.074951776320518</v>
      </c>
      <c r="H248" s="599">
        <v>277.20064775149524</v>
      </c>
      <c r="I248" s="599">
        <v>105.35131195471314</v>
      </c>
      <c r="J248" s="594">
        <v>40167.082294264335</v>
      </c>
      <c r="K248" s="594">
        <v>100306.00018721333</v>
      </c>
      <c r="L248" s="609">
        <v>1002.1984859483563</v>
      </c>
      <c r="M248" s="609">
        <v>2083.4674910561516</v>
      </c>
    </row>
    <row r="249" spans="1:13">
      <c r="A249" s="621">
        <v>30926</v>
      </c>
      <c r="B249" s="591">
        <v>398017</v>
      </c>
      <c r="C249" s="591">
        <v>1131038</v>
      </c>
      <c r="D249" s="591">
        <v>1190640</v>
      </c>
      <c r="E249" s="596">
        <v>21.695779660550542</v>
      </c>
      <c r="F249" s="596">
        <v>21.97557119532043</v>
      </c>
      <c r="G249" s="599">
        <v>35.190418005407423</v>
      </c>
      <c r="H249" s="599">
        <v>284.1682641696209</v>
      </c>
      <c r="I249" s="599">
        <v>105.26967263699363</v>
      </c>
      <c r="J249" s="594">
        <v>41356.712385702413</v>
      </c>
      <c r="K249" s="594">
        <v>105872.69493587944</v>
      </c>
      <c r="L249" s="609">
        <v>1031.8806388053511</v>
      </c>
      <c r="M249" s="609">
        <v>2199.0939492922694</v>
      </c>
    </row>
    <row r="250" spans="1:13">
      <c r="A250" s="621">
        <v>31017</v>
      </c>
      <c r="B250" s="591">
        <v>499734</v>
      </c>
      <c r="C250" s="591">
        <v>1252327</v>
      </c>
      <c r="D250" s="591">
        <v>1311002</v>
      </c>
      <c r="E250" s="596">
        <v>23.354866101071536</v>
      </c>
      <c r="F250" s="596">
        <v>23.774634802032057</v>
      </c>
      <c r="G250" s="599">
        <v>39.904433905840889</v>
      </c>
      <c r="H250" s="599">
        <v>250.5987185182517</v>
      </c>
      <c r="I250" s="599">
        <v>104.68527788668614</v>
      </c>
      <c r="J250" s="594">
        <v>51925.810473815465</v>
      </c>
      <c r="K250" s="594">
        <v>117226.15370214359</v>
      </c>
      <c r="L250" s="609">
        <v>1295.5874727781811</v>
      </c>
      <c r="M250" s="609">
        <v>2434.9179499144502</v>
      </c>
    </row>
    <row r="251" spans="1:13">
      <c r="A251" s="621">
        <v>31107</v>
      </c>
      <c r="B251" s="591">
        <v>448936</v>
      </c>
      <c r="C251" s="591">
        <v>1324179</v>
      </c>
      <c r="D251" s="591">
        <v>1391112</v>
      </c>
      <c r="E251" s="596">
        <v>23.014363768886348</v>
      </c>
      <c r="F251" s="596">
        <v>27.896873421426015</v>
      </c>
      <c r="G251" s="599">
        <v>33.902969311550777</v>
      </c>
      <c r="H251" s="599">
        <v>294.95941515048918</v>
      </c>
      <c r="I251" s="599">
        <v>105.05467916346657</v>
      </c>
      <c r="J251" s="594">
        <v>46647.547797173735</v>
      </c>
      <c r="K251" s="594">
        <v>123951.97978096042</v>
      </c>
      <c r="L251" s="609">
        <v>1163.8909053199211</v>
      </c>
      <c r="M251" s="609">
        <v>2574.6208586094258</v>
      </c>
    </row>
    <row r="252" spans="1:13">
      <c r="A252" s="621">
        <v>31199</v>
      </c>
      <c r="B252" s="591">
        <v>472874</v>
      </c>
      <c r="C252" s="591">
        <v>1399060</v>
      </c>
      <c r="D252" s="591">
        <v>1470126</v>
      </c>
      <c r="E252" s="596">
        <v>22.326214275366809</v>
      </c>
      <c r="F252" s="596">
        <v>30.561821030656922</v>
      </c>
      <c r="G252" s="599">
        <v>33.799408174059728</v>
      </c>
      <c r="H252" s="599">
        <v>295.86316862420011</v>
      </c>
      <c r="I252" s="599">
        <v>105.0795534144354</v>
      </c>
      <c r="J252" s="594">
        <v>49134.871155444722</v>
      </c>
      <c r="K252" s="594">
        <v>130961.34044743986</v>
      </c>
      <c r="L252" s="609">
        <v>1225.9514673856684</v>
      </c>
      <c r="M252" s="609">
        <v>2720.2130969046507</v>
      </c>
    </row>
    <row r="253" spans="1:13">
      <c r="A253" s="621">
        <v>31291</v>
      </c>
      <c r="B253" s="591">
        <v>486908</v>
      </c>
      <c r="C253" s="591">
        <v>1484187</v>
      </c>
      <c r="D253" s="591">
        <v>1554922</v>
      </c>
      <c r="E253" s="596">
        <v>22.333468168445059</v>
      </c>
      <c r="F253" s="596">
        <v>31.223442536855515</v>
      </c>
      <c r="G253" s="599">
        <v>32.806378172022796</v>
      </c>
      <c r="H253" s="599">
        <v>304.8187747993461</v>
      </c>
      <c r="I253" s="599">
        <v>104.76590887805916</v>
      </c>
      <c r="J253" s="594">
        <v>50593.100581878636</v>
      </c>
      <c r="K253" s="594">
        <v>138929.79500140413</v>
      </c>
      <c r="L253" s="609">
        <v>1262.3353728092918</v>
      </c>
      <c r="M253" s="609">
        <v>2885.7267848810079</v>
      </c>
    </row>
    <row r="254" spans="1:13">
      <c r="A254" s="621">
        <v>31382</v>
      </c>
      <c r="B254" s="591">
        <v>640443</v>
      </c>
      <c r="C254" s="591">
        <v>1680910</v>
      </c>
      <c r="D254" s="591">
        <v>1749962</v>
      </c>
      <c r="E254" s="596">
        <v>28.15677940664434</v>
      </c>
      <c r="F254" s="596">
        <v>34.22293059240917</v>
      </c>
      <c r="G254" s="599">
        <v>38.100969117918268</v>
      </c>
      <c r="H254" s="599">
        <v>262.46051561184993</v>
      </c>
      <c r="I254" s="599">
        <v>104.10801292157224</v>
      </c>
      <c r="J254" s="594">
        <v>66546.446384039911</v>
      </c>
      <c r="K254" s="594">
        <v>157344.37891977909</v>
      </c>
      <c r="L254" s="609">
        <v>1660.3831795084516</v>
      </c>
      <c r="M254" s="609">
        <v>3268.2182298957846</v>
      </c>
    </row>
    <row r="255" spans="1:13">
      <c r="A255" s="621">
        <v>31472</v>
      </c>
      <c r="B255" s="591">
        <v>599894</v>
      </c>
      <c r="C255" s="591">
        <v>1805272</v>
      </c>
      <c r="D255" s="591">
        <v>1883338</v>
      </c>
      <c r="E255" s="596">
        <v>33.625728388901763</v>
      </c>
      <c r="F255" s="596">
        <v>36.331417429214639</v>
      </c>
      <c r="G255" s="599">
        <v>33.230117123624588</v>
      </c>
      <c r="H255" s="599">
        <v>300.93183129019462</v>
      </c>
      <c r="I255" s="599">
        <v>104.3243345047173</v>
      </c>
      <c r="J255" s="594">
        <v>62333.1255195345</v>
      </c>
      <c r="K255" s="594">
        <v>168985.49096695686</v>
      </c>
      <c r="L255" s="609">
        <v>1555.2576998859277</v>
      </c>
      <c r="M255" s="609">
        <v>3510.0171099704462</v>
      </c>
    </row>
    <row r="256" spans="1:13">
      <c r="A256" s="621">
        <v>31564</v>
      </c>
      <c r="B256" s="591">
        <v>652135</v>
      </c>
      <c r="C256" s="591">
        <v>1914405</v>
      </c>
      <c r="D256" s="591">
        <v>1997335</v>
      </c>
      <c r="E256" s="596">
        <v>37.908829836277746</v>
      </c>
      <c r="F256" s="596">
        <v>36.835089274226988</v>
      </c>
      <c r="G256" s="599">
        <v>34.06463104724444</v>
      </c>
      <c r="H256" s="599">
        <v>293.55961572373815</v>
      </c>
      <c r="I256" s="599">
        <v>104.33189424390346</v>
      </c>
      <c r="J256" s="594">
        <v>67761.325852036578</v>
      </c>
      <c r="K256" s="594">
        <v>179201.06711597866</v>
      </c>
      <c r="L256" s="609">
        <v>1690.6953230322515</v>
      </c>
      <c r="M256" s="609">
        <v>3722.2060195986933</v>
      </c>
    </row>
    <row r="257" spans="1:13">
      <c r="A257" s="621">
        <v>31656</v>
      </c>
      <c r="B257" s="591">
        <v>645680</v>
      </c>
      <c r="C257" s="591">
        <v>1967977</v>
      </c>
      <c r="D257" s="591">
        <v>2047631</v>
      </c>
      <c r="E257" s="596">
        <v>32.608213461269898</v>
      </c>
      <c r="F257" s="596">
        <v>32.596296827825611</v>
      </c>
      <c r="G257" s="599">
        <v>32.809326531763325</v>
      </c>
      <c r="H257" s="599">
        <v>304.79138272828646</v>
      </c>
      <c r="I257" s="599">
        <v>104.04750665277085</v>
      </c>
      <c r="J257" s="594">
        <v>67090.606816292609</v>
      </c>
      <c r="K257" s="594">
        <v>184215.76336235143</v>
      </c>
      <c r="L257" s="609">
        <v>1673.9603857720629</v>
      </c>
      <c r="M257" s="609">
        <v>3826.3668533208902</v>
      </c>
    </row>
    <row r="258" spans="1:13">
      <c r="A258" s="621">
        <v>31747</v>
      </c>
      <c r="B258" s="591">
        <v>784490</v>
      </c>
      <c r="C258" s="591">
        <v>2171980</v>
      </c>
      <c r="D258" s="591">
        <v>2249845</v>
      </c>
      <c r="E258" s="596">
        <v>22.491775224336898</v>
      </c>
      <c r="F258" s="596">
        <v>29.214532604363107</v>
      </c>
      <c r="G258" s="599">
        <v>36.11865670954613</v>
      </c>
      <c r="H258" s="599">
        <v>276.86522454078448</v>
      </c>
      <c r="I258" s="599">
        <v>103.58497776222617</v>
      </c>
      <c r="J258" s="594">
        <v>81513.923524522033</v>
      </c>
      <c r="K258" s="594">
        <v>203311.80380043061</v>
      </c>
      <c r="L258" s="609">
        <v>2033.8328321061913</v>
      </c>
      <c r="M258" s="609">
        <v>4223.0129102504279</v>
      </c>
    </row>
    <row r="259" spans="1:13">
      <c r="A259" s="621">
        <v>31837</v>
      </c>
      <c r="B259" s="591">
        <v>758193</v>
      </c>
      <c r="C259" s="591">
        <v>2302333</v>
      </c>
      <c r="D259" s="591">
        <v>2394454</v>
      </c>
      <c r="E259" s="596">
        <v>26.387828516371226</v>
      </c>
      <c r="F259" s="596">
        <v>27.533856393939526</v>
      </c>
      <c r="G259" s="599">
        <v>32.931509038874921</v>
      </c>
      <c r="H259" s="599">
        <v>303.66054553392081</v>
      </c>
      <c r="I259" s="599">
        <v>104.00120225875231</v>
      </c>
      <c r="J259" s="594">
        <v>78781.483790523693</v>
      </c>
      <c r="K259" s="594">
        <v>215513.71337639238</v>
      </c>
      <c r="L259" s="609">
        <v>1965.6564347194856</v>
      </c>
      <c r="M259" s="609">
        <v>4476.4601804324157</v>
      </c>
    </row>
    <row r="260" spans="1:13">
      <c r="A260" s="621">
        <v>31929</v>
      </c>
      <c r="B260" s="591">
        <v>829933</v>
      </c>
      <c r="C260" s="591">
        <v>2464807</v>
      </c>
      <c r="D260" s="591">
        <v>2570267</v>
      </c>
      <c r="E260" s="596">
        <v>27.26398675120949</v>
      </c>
      <c r="F260" s="596">
        <v>28.750551738007381</v>
      </c>
      <c r="G260" s="599">
        <v>33.671317876004089</v>
      </c>
      <c r="H260" s="599">
        <v>296.98867257959375</v>
      </c>
      <c r="I260" s="599">
        <v>104.27863114637373</v>
      </c>
      <c r="J260" s="594">
        <v>86235.764754779724</v>
      </c>
      <c r="K260" s="594">
        <v>230722.36263221945</v>
      </c>
      <c r="L260" s="609">
        <v>2151.6462719070832</v>
      </c>
      <c r="M260" s="609">
        <v>4792.3607870586411</v>
      </c>
    </row>
    <row r="261" spans="1:13">
      <c r="A261" s="621">
        <v>32021</v>
      </c>
      <c r="B261" s="591">
        <v>840676</v>
      </c>
      <c r="C261" s="591">
        <v>2600395</v>
      </c>
      <c r="D261" s="591">
        <v>2742463</v>
      </c>
      <c r="E261" s="596">
        <v>30.200099120307279</v>
      </c>
      <c r="F261" s="596">
        <v>32.13543654219535</v>
      </c>
      <c r="G261" s="599">
        <v>32.328780819836986</v>
      </c>
      <c r="H261" s="599">
        <v>309.32190284961155</v>
      </c>
      <c r="I261" s="599">
        <v>105.46332384118567</v>
      </c>
      <c r="J261" s="594">
        <v>87352.036575228602</v>
      </c>
      <c r="K261" s="594">
        <v>243414.30309838059</v>
      </c>
      <c r="L261" s="609">
        <v>2179.4980815099034</v>
      </c>
      <c r="M261" s="609">
        <v>5055.9865453414222</v>
      </c>
    </row>
    <row r="262" spans="1:13">
      <c r="A262" s="621">
        <v>32112</v>
      </c>
      <c r="B262" s="591">
        <v>1044566</v>
      </c>
      <c r="C262" s="591">
        <v>2795345</v>
      </c>
      <c r="D262" s="591">
        <v>2923267</v>
      </c>
      <c r="E262" s="596">
        <v>33.152239034277045</v>
      </c>
      <c r="F262" s="596">
        <v>28.700310315932921</v>
      </c>
      <c r="G262" s="599">
        <v>37.368052959473694</v>
      </c>
      <c r="H262" s="599">
        <v>267.60826984604131</v>
      </c>
      <c r="I262" s="599">
        <v>104.57625087422124</v>
      </c>
      <c r="J262" s="594">
        <v>108537.61429758936</v>
      </c>
      <c r="K262" s="594">
        <v>261662.92240007487</v>
      </c>
      <c r="L262" s="609">
        <v>2708.0939541636421</v>
      </c>
      <c r="M262" s="609">
        <v>5435.0307201742107</v>
      </c>
    </row>
    <row r="263" spans="1:13">
      <c r="A263" s="621">
        <v>32203</v>
      </c>
      <c r="B263" s="591">
        <v>979784</v>
      </c>
      <c r="C263" s="591">
        <v>2884723</v>
      </c>
      <c r="D263" s="591">
        <v>3050830</v>
      </c>
      <c r="E263" s="596">
        <v>29.226199661563747</v>
      </c>
      <c r="F263" s="596">
        <v>25.295645764535358</v>
      </c>
      <c r="G263" s="599">
        <v>33.964578228134897</v>
      </c>
      <c r="H263" s="599">
        <v>294.42438333346945</v>
      </c>
      <c r="I263" s="599">
        <v>105.75816118220015</v>
      </c>
      <c r="J263" s="594">
        <v>101806.31753948462</v>
      </c>
      <c r="K263" s="594">
        <v>270029.29888608068</v>
      </c>
      <c r="L263" s="609">
        <v>2540.1431089909779</v>
      </c>
      <c r="M263" s="609">
        <v>5608.8096904650802</v>
      </c>
    </row>
    <row r="264" spans="1:13">
      <c r="A264" s="621">
        <v>32295</v>
      </c>
      <c r="B264" s="591">
        <v>1063423</v>
      </c>
      <c r="C264" s="591">
        <v>3086658</v>
      </c>
      <c r="D264" s="591">
        <v>3274411</v>
      </c>
      <c r="E264" s="596">
        <v>28.133596326450451</v>
      </c>
      <c r="F264" s="596">
        <v>25.229196444184065</v>
      </c>
      <c r="G264" s="599">
        <v>34.45224576224512</v>
      </c>
      <c r="H264" s="599">
        <v>290.25684041063624</v>
      </c>
      <c r="I264" s="599">
        <v>106.08272766208631</v>
      </c>
      <c r="J264" s="594">
        <v>110496.98669991687</v>
      </c>
      <c r="K264" s="594">
        <v>288931.76074136479</v>
      </c>
      <c r="L264" s="609">
        <v>2756.9817484185423</v>
      </c>
      <c r="M264" s="609">
        <v>6001.4349043397106</v>
      </c>
    </row>
    <row r="265" spans="1:13">
      <c r="A265" s="621">
        <v>32387</v>
      </c>
      <c r="B265" s="591">
        <v>1049496</v>
      </c>
      <c r="C265" s="591">
        <v>3164056</v>
      </c>
      <c r="D265" s="591">
        <v>3356636</v>
      </c>
      <c r="E265" s="596">
        <v>24.839533898909917</v>
      </c>
      <c r="F265" s="596">
        <v>21.675976149777256</v>
      </c>
      <c r="G265" s="599">
        <v>33.169324436735629</v>
      </c>
      <c r="H265" s="599">
        <v>301.48337868843714</v>
      </c>
      <c r="I265" s="599">
        <v>106.08649151595296</v>
      </c>
      <c r="J265" s="594">
        <v>109049.87531172071</v>
      </c>
      <c r="K265" s="594">
        <v>296176.72938313207</v>
      </c>
      <c r="L265" s="609">
        <v>2720.8752462926477</v>
      </c>
      <c r="M265" s="609">
        <v>6151.9209830455748</v>
      </c>
    </row>
    <row r="266" spans="1:13">
      <c r="A266" s="621">
        <v>32478</v>
      </c>
      <c r="B266" s="591">
        <v>1314520</v>
      </c>
      <c r="C266" s="591">
        <v>3455858</v>
      </c>
      <c r="D266" s="591">
        <v>3641368</v>
      </c>
      <c r="E266" s="596">
        <v>25.843651813288957</v>
      </c>
      <c r="F266" s="596">
        <v>23.629033267807721</v>
      </c>
      <c r="G266" s="599">
        <v>38.037442510658714</v>
      </c>
      <c r="H266" s="599">
        <v>262.8988528131942</v>
      </c>
      <c r="I266" s="599">
        <v>105.36798676334502</v>
      </c>
      <c r="J266" s="594">
        <v>136587.69742310891</v>
      </c>
      <c r="K266" s="594">
        <v>323491.34138350649</v>
      </c>
      <c r="L266" s="609">
        <v>3407.9643264544229</v>
      </c>
      <c r="M266" s="609">
        <v>6719.2759371597449</v>
      </c>
    </row>
    <row r="267" spans="1:13">
      <c r="A267" s="621">
        <v>32568</v>
      </c>
      <c r="B267" s="591">
        <v>1232227</v>
      </c>
      <c r="C267" s="591">
        <v>3684817</v>
      </c>
      <c r="D267" s="591">
        <v>3891738</v>
      </c>
      <c r="E267" s="596">
        <v>25.765168649416601</v>
      </c>
      <c r="F267" s="596">
        <v>27.735557278809786</v>
      </c>
      <c r="G267" s="599">
        <v>33.440656618768308</v>
      </c>
      <c r="H267" s="599">
        <v>299.03719038781003</v>
      </c>
      <c r="I267" s="599">
        <v>105.61550275088287</v>
      </c>
      <c r="J267" s="594">
        <v>128036.88694929345</v>
      </c>
      <c r="K267" s="594">
        <v>344923.42974819808</v>
      </c>
      <c r="L267" s="609">
        <v>3194.6152649590376</v>
      </c>
      <c r="M267" s="609">
        <v>7164.4443148234559</v>
      </c>
    </row>
    <row r="268" spans="1:13">
      <c r="A268" s="621">
        <v>32660</v>
      </c>
      <c r="B268" s="591">
        <v>1353268</v>
      </c>
      <c r="C268" s="591">
        <v>4026695</v>
      </c>
      <c r="D268" s="591">
        <v>4257280</v>
      </c>
      <c r="E268" s="596">
        <v>27.25585209272321</v>
      </c>
      <c r="F268" s="596">
        <v>30.454847929378627</v>
      </c>
      <c r="G268" s="599">
        <v>33.607412530623748</v>
      </c>
      <c r="H268" s="599">
        <v>297.55340405595933</v>
      </c>
      <c r="I268" s="599">
        <v>105.72640838206023</v>
      </c>
      <c r="J268" s="594">
        <v>140613.88196176226</v>
      </c>
      <c r="K268" s="594">
        <v>376925.4890948236</v>
      </c>
      <c r="L268" s="609">
        <v>3508.420615990874</v>
      </c>
      <c r="M268" s="609">
        <v>7829.1627780370191</v>
      </c>
    </row>
    <row r="269" spans="1:13">
      <c r="A269" s="621">
        <v>32752</v>
      </c>
      <c r="B269" s="591">
        <v>1322322</v>
      </c>
      <c r="C269" s="591">
        <v>4166740</v>
      </c>
      <c r="D269" s="591">
        <v>4464687.2</v>
      </c>
      <c r="E269" s="596">
        <v>25.995906606599739</v>
      </c>
      <c r="F269" s="596">
        <v>31.689831027010907</v>
      </c>
      <c r="G269" s="599">
        <v>31.735169461017488</v>
      </c>
      <c r="H269" s="599">
        <v>315.10781791424478</v>
      </c>
      <c r="I269" s="599">
        <v>107.15060694931771</v>
      </c>
      <c r="J269" s="594">
        <v>137398.3790523691</v>
      </c>
      <c r="K269" s="594">
        <v>390034.634465974</v>
      </c>
      <c r="L269" s="609">
        <v>3428.191434200975</v>
      </c>
      <c r="M269" s="609">
        <v>8101.4543474879447</v>
      </c>
    </row>
    <row r="270" spans="1:13">
      <c r="A270" s="621">
        <v>32843</v>
      </c>
      <c r="B270" s="591">
        <v>1694747</v>
      </c>
      <c r="C270" s="591">
        <v>4582625</v>
      </c>
      <c r="D270" s="591">
        <v>4892546.0999999996</v>
      </c>
      <c r="E270" s="596">
        <v>28.925158993396828</v>
      </c>
      <c r="F270" s="596">
        <v>32.604551460158369</v>
      </c>
      <c r="G270" s="599">
        <v>36.982013583917514</v>
      </c>
      <c r="H270" s="599">
        <v>270.4017177785239</v>
      </c>
      <c r="I270" s="599">
        <v>106.76296009383267</v>
      </c>
      <c r="J270" s="594">
        <v>176095.90606816293</v>
      </c>
      <c r="K270" s="594">
        <v>428964.24225404853</v>
      </c>
      <c r="L270" s="609">
        <v>4393.7234263196106</v>
      </c>
      <c r="M270" s="609">
        <v>8910.0657178410329</v>
      </c>
    </row>
    <row r="271" spans="1:13">
      <c r="A271" s="621">
        <v>32933</v>
      </c>
      <c r="B271" s="591">
        <v>1578620</v>
      </c>
      <c r="C271" s="591">
        <v>4843031</v>
      </c>
      <c r="D271" s="591">
        <v>5254583.8379999995</v>
      </c>
      <c r="E271" s="596">
        <v>28.111135367103635</v>
      </c>
      <c r="F271" s="596">
        <v>31.432062976261776</v>
      </c>
      <c r="G271" s="599">
        <v>32.595702980220445</v>
      </c>
      <c r="H271" s="599">
        <v>306.78890423281098</v>
      </c>
      <c r="I271" s="599">
        <v>108.49783612782986</v>
      </c>
      <c r="J271" s="594">
        <v>164029.50955943475</v>
      </c>
      <c r="K271" s="594">
        <v>453339.97940653382</v>
      </c>
      <c r="L271" s="609">
        <v>4092.6578865498286</v>
      </c>
      <c r="M271" s="609">
        <v>9416.3769637579717</v>
      </c>
    </row>
    <row r="272" spans="1:13">
      <c r="A272" s="621">
        <v>33025</v>
      </c>
      <c r="B272" s="591">
        <v>1705145</v>
      </c>
      <c r="C272" s="591">
        <v>5153324</v>
      </c>
      <c r="D272" s="591">
        <v>5563341.9950000001</v>
      </c>
      <c r="E272" s="596">
        <v>26.002018816671946</v>
      </c>
      <c r="F272" s="596">
        <v>27.979000147763866</v>
      </c>
      <c r="G272" s="599">
        <v>33.088255269802559</v>
      </c>
      <c r="H272" s="599">
        <v>302.22203976787898</v>
      </c>
      <c r="I272" s="599">
        <v>107.95637912539557</v>
      </c>
      <c r="J272" s="594">
        <v>177176.33000831257</v>
      </c>
      <c r="K272" s="594">
        <v>482385.47224562388</v>
      </c>
      <c r="L272" s="609">
        <v>4420.6808047288196</v>
      </c>
      <c r="M272" s="609">
        <v>10019.684243272672</v>
      </c>
    </row>
    <row r="273" spans="1:13">
      <c r="A273" s="621">
        <v>33117</v>
      </c>
      <c r="B273" s="591">
        <v>1710660</v>
      </c>
      <c r="C273" s="591">
        <v>5454979</v>
      </c>
      <c r="D273" s="591">
        <v>5885862.9800000004</v>
      </c>
      <c r="E273" s="596">
        <v>29.367884675593391</v>
      </c>
      <c r="F273" s="596">
        <v>30.917191857423298</v>
      </c>
      <c r="G273" s="599">
        <v>31.35960743386913</v>
      </c>
      <c r="H273" s="599">
        <v>318.88154279634762</v>
      </c>
      <c r="I273" s="599">
        <v>107.89891180149365</v>
      </c>
      <c r="J273" s="594">
        <v>177749.37655860349</v>
      </c>
      <c r="K273" s="594">
        <v>510622.3907142189</v>
      </c>
      <c r="L273" s="609">
        <v>4434.9787410556883</v>
      </c>
      <c r="M273" s="609">
        <v>10606.196531342355</v>
      </c>
    </row>
    <row r="274" spans="1:13">
      <c r="A274" s="621">
        <v>33208</v>
      </c>
      <c r="B274" s="591">
        <v>2122489</v>
      </c>
      <c r="C274" s="591">
        <v>6034223</v>
      </c>
      <c r="D274" s="591">
        <v>6482994.4910000004</v>
      </c>
      <c r="E274" s="596">
        <v>25.239283503673416</v>
      </c>
      <c r="F274" s="596">
        <v>31.676124491966952</v>
      </c>
      <c r="G274" s="599">
        <v>35.174188955230854</v>
      </c>
      <c r="H274" s="599">
        <v>284.29937681655832</v>
      </c>
      <c r="I274" s="599">
        <v>107.4371048434902</v>
      </c>
      <c r="J274" s="594">
        <v>220541.251039069</v>
      </c>
      <c r="K274" s="594">
        <v>564843.48965646361</v>
      </c>
      <c r="L274" s="609">
        <v>5502.66773825573</v>
      </c>
      <c r="M274" s="609">
        <v>11732.429226940427</v>
      </c>
    </row>
    <row r="275" spans="1:13">
      <c r="A275" s="621">
        <v>33298</v>
      </c>
      <c r="B275" s="591">
        <v>1959776</v>
      </c>
      <c r="C275" s="591">
        <v>6101619</v>
      </c>
      <c r="D275" s="591">
        <v>6660031.9989999998</v>
      </c>
      <c r="E275" s="596">
        <v>24.144886039705572</v>
      </c>
      <c r="F275" s="596">
        <v>25.987609825334591</v>
      </c>
      <c r="G275" s="599">
        <v>32.118950724389705</v>
      </c>
      <c r="H275" s="599">
        <v>311.34267385660405</v>
      </c>
      <c r="I275" s="599">
        <v>109.15188245939316</v>
      </c>
      <c r="J275" s="594">
        <v>203634.24771404822</v>
      </c>
      <c r="K275" s="594">
        <v>571152.20443695597</v>
      </c>
      <c r="L275" s="609">
        <v>5080.8254692523069</v>
      </c>
      <c r="M275" s="609">
        <v>11863.46826878208</v>
      </c>
    </row>
    <row r="276" spans="1:13">
      <c r="A276" s="621">
        <v>33390</v>
      </c>
      <c r="B276" s="591">
        <v>2140750</v>
      </c>
      <c r="C276" s="591">
        <v>6499707</v>
      </c>
      <c r="D276" s="591">
        <v>7094673.4359999998</v>
      </c>
      <c r="E276" s="596">
        <v>25.546507774998606</v>
      </c>
      <c r="F276" s="596">
        <v>26.126496218751228</v>
      </c>
      <c r="G276" s="599">
        <v>32.936100042663462</v>
      </c>
      <c r="H276" s="599">
        <v>303.61821791428241</v>
      </c>
      <c r="I276" s="599">
        <v>109.15374240715774</v>
      </c>
      <c r="J276" s="594">
        <v>222438.69492934333</v>
      </c>
      <c r="K276" s="594">
        <v>608415.89441168215</v>
      </c>
      <c r="L276" s="609">
        <v>5550.0103702167371</v>
      </c>
      <c r="M276" s="609">
        <v>12637.476668222118</v>
      </c>
    </row>
    <row r="277" spans="1:13">
      <c r="A277" s="621">
        <v>33482</v>
      </c>
      <c r="B277" s="591">
        <v>2219563</v>
      </c>
      <c r="C277" s="591">
        <v>6749094</v>
      </c>
      <c r="D277" s="591">
        <v>7294787.4929999998</v>
      </c>
      <c r="E277" s="596">
        <v>29.748927314603723</v>
      </c>
      <c r="F277" s="596">
        <v>23.723556039354143</v>
      </c>
      <c r="G277" s="599">
        <v>32.886828958079413</v>
      </c>
      <c r="H277" s="599">
        <v>304.0730990740069</v>
      </c>
      <c r="I277" s="599">
        <v>108.08543328926817</v>
      </c>
      <c r="J277" s="594">
        <v>230627.90939318371</v>
      </c>
      <c r="K277" s="594">
        <v>631760.17972479644</v>
      </c>
      <c r="L277" s="609">
        <v>5754.3373431504715</v>
      </c>
      <c r="M277" s="609">
        <v>13122.363509099392</v>
      </c>
    </row>
    <row r="278" spans="1:13">
      <c r="A278" s="621">
        <v>33573</v>
      </c>
      <c r="B278" s="591">
        <v>2795433</v>
      </c>
      <c r="C278" s="591">
        <v>8061728</v>
      </c>
      <c r="D278" s="591">
        <v>8623047.2750000004</v>
      </c>
      <c r="E278" s="596">
        <v>31.705417554578609</v>
      </c>
      <c r="F278" s="596">
        <v>33.600100626045815</v>
      </c>
      <c r="G278" s="599">
        <v>34.675357441977702</v>
      </c>
      <c r="H278" s="599">
        <v>288.3892405934966</v>
      </c>
      <c r="I278" s="599">
        <v>106.9627662332443</v>
      </c>
      <c r="J278" s="594">
        <v>290464.77556109725</v>
      </c>
      <c r="K278" s="594">
        <v>754631.47056070389</v>
      </c>
      <c r="L278" s="609">
        <v>7247.3115213107958</v>
      </c>
      <c r="M278" s="609">
        <v>15674.537253072018</v>
      </c>
    </row>
    <row r="279" spans="1:13">
      <c r="A279" s="621">
        <v>33664</v>
      </c>
      <c r="B279" s="591">
        <v>2620953</v>
      </c>
      <c r="C279" s="591">
        <v>8774209</v>
      </c>
      <c r="D279" s="591">
        <v>9490146.5779999997</v>
      </c>
      <c r="E279" s="596">
        <v>33.737376108289929</v>
      </c>
      <c r="F279" s="596">
        <v>43.801325517047204</v>
      </c>
      <c r="G279" s="599">
        <v>29.871102910815097</v>
      </c>
      <c r="H279" s="599">
        <v>334.77170326976483</v>
      </c>
      <c r="I279" s="599">
        <v>108.15956832120138</v>
      </c>
      <c r="J279" s="594">
        <v>272335.09975062346</v>
      </c>
      <c r="K279" s="594">
        <v>821324.44070017792</v>
      </c>
      <c r="L279" s="609">
        <v>6794.9626672197455</v>
      </c>
      <c r="M279" s="609">
        <v>17059.824622802924</v>
      </c>
    </row>
    <row r="280" spans="1:13">
      <c r="A280" s="621">
        <v>33756</v>
      </c>
      <c r="B280" s="591">
        <v>3084440</v>
      </c>
      <c r="C280" s="591">
        <v>9589187</v>
      </c>
      <c r="D280" s="591">
        <v>10346758.999</v>
      </c>
      <c r="E280" s="596">
        <v>44.082214177274317</v>
      </c>
      <c r="F280" s="596">
        <v>47.532604162002997</v>
      </c>
      <c r="G280" s="599">
        <v>32.165813431315918</v>
      </c>
      <c r="H280" s="599">
        <v>310.8890754885814</v>
      </c>
      <c r="I280" s="599">
        <v>107.90027349555285</v>
      </c>
      <c r="J280" s="594">
        <v>320494.59684123023</v>
      </c>
      <c r="K280" s="594">
        <v>897611.813161097</v>
      </c>
      <c r="L280" s="609">
        <v>7996.5778284766147</v>
      </c>
      <c r="M280" s="609">
        <v>18644.398428993623</v>
      </c>
    </row>
    <row r="281" spans="1:13">
      <c r="A281" s="621">
        <v>33848</v>
      </c>
      <c r="B281" s="591">
        <v>3008140</v>
      </c>
      <c r="C281" s="591">
        <v>9703644</v>
      </c>
      <c r="D281" s="591">
        <v>10576263.195</v>
      </c>
      <c r="E281" s="596">
        <v>35.528480155778411</v>
      </c>
      <c r="F281" s="596">
        <v>43.776986955582473</v>
      </c>
      <c r="G281" s="599">
        <v>31.000106764015662</v>
      </c>
      <c r="H281" s="599">
        <v>322.57953419721156</v>
      </c>
      <c r="I281" s="599">
        <v>108.9926958882663</v>
      </c>
      <c r="J281" s="594">
        <v>312566.50041562761</v>
      </c>
      <c r="K281" s="594">
        <v>908325.75119348499</v>
      </c>
      <c r="L281" s="609">
        <v>7798.7659442082349</v>
      </c>
      <c r="M281" s="609">
        <v>18866.938870741949</v>
      </c>
    </row>
    <row r="282" spans="1:13">
      <c r="A282" s="621">
        <v>33939</v>
      </c>
      <c r="B282" s="591">
        <v>3941824</v>
      </c>
      <c r="C282" s="591">
        <v>11179588</v>
      </c>
      <c r="D282" s="591">
        <v>12039135.344000001</v>
      </c>
      <c r="E282" s="596">
        <v>41.009425015731019</v>
      </c>
      <c r="F282" s="596">
        <v>38.674834973345675</v>
      </c>
      <c r="G282" s="599">
        <v>35.259116883377096</v>
      </c>
      <c r="H282" s="599">
        <v>283.61459060577033</v>
      </c>
      <c r="I282" s="599">
        <v>107.68854222534856</v>
      </c>
      <c r="J282" s="594">
        <v>409582.70989193686</v>
      </c>
      <c r="K282" s="594">
        <v>1046483.9464569878</v>
      </c>
      <c r="L282" s="609">
        <v>10219.392305299181</v>
      </c>
      <c r="M282" s="609">
        <v>21736.638668533207</v>
      </c>
    </row>
    <row r="283" spans="1:13">
      <c r="A283" s="621">
        <v>34029</v>
      </c>
      <c r="B283" s="591">
        <v>3512713</v>
      </c>
      <c r="C283" s="591">
        <v>11499975</v>
      </c>
      <c r="D283" s="591">
        <v>12662853.892000001</v>
      </c>
      <c r="E283" s="596">
        <v>34.02426521955946</v>
      </c>
      <c r="F283" s="596">
        <v>31.065660733634214</v>
      </c>
      <c r="G283" s="599">
        <v>30.545396837819212</v>
      </c>
      <c r="H283" s="599">
        <v>327.38157088267673</v>
      </c>
      <c r="I283" s="599">
        <v>110.11201234785293</v>
      </c>
      <c r="J283" s="594">
        <v>364995.11637572735</v>
      </c>
      <c r="K283" s="594">
        <v>1076474.304970514</v>
      </c>
      <c r="L283" s="609">
        <v>9106.8987866846419</v>
      </c>
      <c r="M283" s="609">
        <v>22359.571861875876</v>
      </c>
    </row>
    <row r="284" spans="1:13">
      <c r="A284" s="621">
        <v>34121</v>
      </c>
      <c r="B284" s="591">
        <v>4022728</v>
      </c>
      <c r="C284" s="591">
        <v>12847211</v>
      </c>
      <c r="D284" s="591">
        <v>13919895.438999999</v>
      </c>
      <c r="E284" s="596">
        <v>30.420043832916189</v>
      </c>
      <c r="F284" s="596">
        <v>33.976019030601854</v>
      </c>
      <c r="G284" s="599">
        <v>31.312072324491286</v>
      </c>
      <c r="H284" s="599">
        <v>319.36563943672053</v>
      </c>
      <c r="I284" s="599">
        <v>108.34955103485106</v>
      </c>
      <c r="J284" s="594">
        <v>417989.19368246052</v>
      </c>
      <c r="K284" s="594">
        <v>1202584.5736216418</v>
      </c>
      <c r="L284" s="609">
        <v>10429.14030903246</v>
      </c>
      <c r="M284" s="609">
        <v>24979.022787369733</v>
      </c>
    </row>
    <row r="285" spans="1:13">
      <c r="A285" s="621">
        <v>34213</v>
      </c>
      <c r="B285" s="591">
        <v>4108352</v>
      </c>
      <c r="C285" s="591">
        <v>13642319</v>
      </c>
      <c r="D285" s="591">
        <v>15119004.560000001</v>
      </c>
      <c r="E285" s="596">
        <v>36.574494538153132</v>
      </c>
      <c r="F285" s="596">
        <v>40.589648589746275</v>
      </c>
      <c r="G285" s="599">
        <v>30.114762746714835</v>
      </c>
      <c r="H285" s="599">
        <v>332.06305107254684</v>
      </c>
      <c r="I285" s="599">
        <v>110.82430017946363</v>
      </c>
      <c r="J285" s="594">
        <v>426886.11803823779</v>
      </c>
      <c r="K285" s="594">
        <v>1277011.9816530938</v>
      </c>
      <c r="L285" s="609">
        <v>10651.125168516022</v>
      </c>
      <c r="M285" s="609">
        <v>26524.963058018351</v>
      </c>
    </row>
    <row r="286" spans="1:13">
      <c r="A286" s="621">
        <v>34304</v>
      </c>
      <c r="B286" s="591">
        <v>5124837</v>
      </c>
      <c r="C286" s="591">
        <v>15817286</v>
      </c>
      <c r="D286" s="591">
        <v>17309317.035999998</v>
      </c>
      <c r="E286" s="596">
        <v>30.011816864476959</v>
      </c>
      <c r="F286" s="596">
        <v>41.483621757796449</v>
      </c>
      <c r="G286" s="599">
        <v>32.400229723354563</v>
      </c>
      <c r="H286" s="599">
        <v>308.63978698249326</v>
      </c>
      <c r="I286" s="599">
        <v>109.43291431918219</v>
      </c>
      <c r="J286" s="594">
        <v>532505.92269326677</v>
      </c>
      <c r="K286" s="594">
        <v>1480603.3885612655</v>
      </c>
      <c r="L286" s="609">
        <v>13286.41760862802</v>
      </c>
      <c r="M286" s="609">
        <v>30753.783636646443</v>
      </c>
    </row>
    <row r="287" spans="1:13">
      <c r="A287" s="621">
        <v>34394</v>
      </c>
      <c r="B287" s="591">
        <v>4827424.8310000002</v>
      </c>
      <c r="C287" s="591">
        <v>16811670.831</v>
      </c>
      <c r="D287" s="591">
        <v>18668835.262378998</v>
      </c>
      <c r="E287" s="596">
        <v>37.427248710612005</v>
      </c>
      <c r="F287" s="596">
        <v>46.18875981034742</v>
      </c>
      <c r="G287" s="599">
        <v>28.714723715018476</v>
      </c>
      <c r="H287" s="599">
        <v>348.25339429505868</v>
      </c>
      <c r="I287" s="599">
        <v>111.04687600684203</v>
      </c>
      <c r="J287" s="594">
        <v>501602.74636325857</v>
      </c>
      <c r="K287" s="594">
        <v>1573684.4361134514</v>
      </c>
      <c r="L287" s="609">
        <v>12515.360445400809</v>
      </c>
      <c r="M287" s="609">
        <v>32687.180803779749</v>
      </c>
    </row>
    <row r="288" spans="1:13">
      <c r="A288" s="621">
        <v>34486</v>
      </c>
      <c r="B288" s="591">
        <v>5246122</v>
      </c>
      <c r="C288" s="591">
        <v>18278547</v>
      </c>
      <c r="D288" s="591">
        <v>20370066.616409998</v>
      </c>
      <c r="E288" s="596">
        <v>30.412048739064645</v>
      </c>
      <c r="F288" s="596">
        <v>42.276382010072069</v>
      </c>
      <c r="G288" s="599">
        <v>28.700979350273304</v>
      </c>
      <c r="H288" s="599">
        <v>348.42016636288673</v>
      </c>
      <c r="I288" s="599">
        <v>111.44248290857035</v>
      </c>
      <c r="J288" s="594">
        <v>545108.2709891937</v>
      </c>
      <c r="K288" s="594">
        <v>1710993.8219601237</v>
      </c>
      <c r="L288" s="609">
        <v>13600.855542880845</v>
      </c>
      <c r="M288" s="609">
        <v>35539.249883341108</v>
      </c>
    </row>
    <row r="289" spans="1:13">
      <c r="A289" s="621">
        <v>34578</v>
      </c>
      <c r="B289" s="591">
        <v>5342460.9950000001</v>
      </c>
      <c r="C289" s="591">
        <v>19895745.995000001</v>
      </c>
      <c r="D289" s="591">
        <v>22167355.558605999</v>
      </c>
      <c r="E289" s="596">
        <v>30.039027692855914</v>
      </c>
      <c r="F289" s="596">
        <v>45.838445758378768</v>
      </c>
      <c r="G289" s="599">
        <v>26.852277850464183</v>
      </c>
      <c r="H289" s="599">
        <v>372.4078849358076</v>
      </c>
      <c r="I289" s="599">
        <v>111.41756415756853</v>
      </c>
      <c r="J289" s="594">
        <v>555118.5572527016</v>
      </c>
      <c r="K289" s="594">
        <v>1862374.4261911449</v>
      </c>
      <c r="L289" s="609">
        <v>13850.619607487297</v>
      </c>
      <c r="M289" s="609">
        <v>38683.593861798108</v>
      </c>
    </row>
    <row r="290" spans="1:13">
      <c r="A290" s="621">
        <v>34669</v>
      </c>
      <c r="B290" s="591">
        <v>6419026.9639999997</v>
      </c>
      <c r="C290" s="591">
        <v>22569050.964000002</v>
      </c>
      <c r="D290" s="591">
        <v>24729338.036423001</v>
      </c>
      <c r="E290" s="596">
        <v>25.253290280256714</v>
      </c>
      <c r="F290" s="596">
        <v>42.685989012274291</v>
      </c>
      <c r="G290" s="599">
        <v>28.441723022554292</v>
      </c>
      <c r="H290" s="599">
        <v>351.59613895648999</v>
      </c>
      <c r="I290" s="599">
        <v>109.5719003686459</v>
      </c>
      <c r="J290" s="594">
        <v>666981.18911055685</v>
      </c>
      <c r="K290" s="594">
        <v>2112613.5883178888</v>
      </c>
      <c r="L290" s="609">
        <v>16641.675215181996</v>
      </c>
      <c r="M290" s="609">
        <v>43881.340340643961</v>
      </c>
    </row>
    <row r="291" spans="1:13">
      <c r="A291" s="621">
        <v>34759</v>
      </c>
      <c r="B291" s="591">
        <v>5762136</v>
      </c>
      <c r="C291" s="591">
        <v>24048426</v>
      </c>
      <c r="D291" s="591">
        <v>26307829.454808999</v>
      </c>
      <c r="E291" s="596">
        <v>19.362521462739689</v>
      </c>
      <c r="F291" s="596">
        <v>43.04601988551746</v>
      </c>
      <c r="G291" s="599">
        <v>23.96055359298775</v>
      </c>
      <c r="H291" s="599">
        <v>417.35262756727718</v>
      </c>
      <c r="I291" s="599">
        <v>109.39522384878329</v>
      </c>
      <c r="J291" s="594">
        <v>598725.68578553619</v>
      </c>
      <c r="K291" s="594">
        <v>2251092.9514181409</v>
      </c>
      <c r="L291" s="609">
        <v>14938.649797780776</v>
      </c>
      <c r="M291" s="609">
        <v>46757.711152589829</v>
      </c>
    </row>
    <row r="292" spans="1:13">
      <c r="A292" s="621">
        <v>34851</v>
      </c>
      <c r="B292" s="591">
        <v>6186153.8679999998</v>
      </c>
      <c r="C292" s="591">
        <v>25922203.868000001</v>
      </c>
      <c r="D292" s="591">
        <v>28198871.95583</v>
      </c>
      <c r="E292" s="596">
        <v>17.918604790357517</v>
      </c>
      <c r="F292" s="596">
        <v>41.817639378009645</v>
      </c>
      <c r="G292" s="599">
        <v>23.864305286313165</v>
      </c>
      <c r="H292" s="599">
        <v>419.03587303399422</v>
      </c>
      <c r="I292" s="599">
        <v>108.78269494146082</v>
      </c>
      <c r="J292" s="594">
        <v>642784.0677472984</v>
      </c>
      <c r="K292" s="594">
        <v>2426491.0482074325</v>
      </c>
      <c r="L292" s="609">
        <v>16037.939095717102</v>
      </c>
      <c r="M292" s="609">
        <v>50400.925237206407</v>
      </c>
    </row>
    <row r="293" spans="1:13">
      <c r="A293" s="621">
        <v>34943</v>
      </c>
      <c r="B293" s="591">
        <v>6044089</v>
      </c>
      <c r="C293" s="591">
        <v>27140551</v>
      </c>
      <c r="D293" s="591">
        <v>29841652.921655003</v>
      </c>
      <c r="E293" s="596">
        <v>13.13304871400376</v>
      </c>
      <c r="F293" s="596">
        <v>36.413839455030697</v>
      </c>
      <c r="G293" s="599">
        <v>22.269588410345833</v>
      </c>
      <c r="H293" s="599">
        <v>449.04287478228724</v>
      </c>
      <c r="I293" s="599">
        <v>109.95227370901573</v>
      </c>
      <c r="J293" s="594">
        <v>628022.54779717373</v>
      </c>
      <c r="K293" s="594">
        <v>2540536.4597959374</v>
      </c>
      <c r="L293" s="609">
        <v>15669.628227729958</v>
      </c>
      <c r="M293" s="609">
        <v>52769.775626069371</v>
      </c>
    </row>
    <row r="294" spans="1:13">
      <c r="A294" s="621">
        <v>35034</v>
      </c>
      <c r="B294" s="591">
        <v>7717836</v>
      </c>
      <c r="C294" s="591">
        <v>28961289</v>
      </c>
      <c r="D294" s="591">
        <v>32034426.132486001</v>
      </c>
      <c r="E294" s="596">
        <v>20.233737033418709</v>
      </c>
      <c r="F294" s="596">
        <v>28.323025395247182</v>
      </c>
      <c r="G294" s="599">
        <v>26.648800058588552</v>
      </c>
      <c r="H294" s="599">
        <v>375.25141762535509</v>
      </c>
      <c r="I294" s="599">
        <v>110.61118906857357</v>
      </c>
      <c r="J294" s="594">
        <v>801936.40897755616</v>
      </c>
      <c r="K294" s="594">
        <v>2710969.6714406065</v>
      </c>
      <c r="L294" s="609">
        <v>20008.908016177538</v>
      </c>
      <c r="M294" s="609">
        <v>56309.863509099399</v>
      </c>
    </row>
    <row r="295" spans="1:13">
      <c r="A295" s="621">
        <v>35125</v>
      </c>
      <c r="B295" s="591">
        <v>6873422.9639999997</v>
      </c>
      <c r="C295" s="591">
        <v>28972139.964000002</v>
      </c>
      <c r="D295" s="591">
        <v>33313796.547263004</v>
      </c>
      <c r="E295" s="596">
        <v>19.286024557559898</v>
      </c>
      <c r="F295" s="596">
        <v>20.474163107390076</v>
      </c>
      <c r="G295" s="599">
        <v>23.724250167715361</v>
      </c>
      <c r="H295" s="599">
        <v>421.50963378426542</v>
      </c>
      <c r="I295" s="599">
        <v>114.98562615208205</v>
      </c>
      <c r="J295" s="594">
        <v>714196.06857855362</v>
      </c>
      <c r="K295" s="594">
        <v>2711985.3939904524</v>
      </c>
      <c r="L295" s="609">
        <v>17819.721466348645</v>
      </c>
      <c r="M295" s="609">
        <v>56330.961199253383</v>
      </c>
    </row>
    <row r="296" spans="1:13">
      <c r="A296" s="621">
        <v>35217</v>
      </c>
      <c r="B296" s="591">
        <v>7150295.7439999999</v>
      </c>
      <c r="C296" s="591">
        <v>30190288.743999999</v>
      </c>
      <c r="D296" s="591">
        <v>35126245.647413999</v>
      </c>
      <c r="E296" s="596">
        <v>15.585481651003775</v>
      </c>
      <c r="F296" s="596">
        <v>16.464976889055304</v>
      </c>
      <c r="G296" s="599">
        <v>23.68409194304591</v>
      </c>
      <c r="H296" s="599">
        <v>422.22433623579082</v>
      </c>
      <c r="I296" s="599">
        <v>116.34948557553948</v>
      </c>
      <c r="J296" s="594">
        <v>742965.06068162923</v>
      </c>
      <c r="K296" s="594">
        <v>2826012.2385097821</v>
      </c>
      <c r="L296" s="609">
        <v>18537.529150679249</v>
      </c>
      <c r="M296" s="609">
        <v>58699.42592938248</v>
      </c>
    </row>
    <row r="297" spans="1:13">
      <c r="A297" s="621">
        <v>35309</v>
      </c>
      <c r="B297" s="591">
        <v>6967011.9649999999</v>
      </c>
      <c r="C297" s="591">
        <v>31013222.965</v>
      </c>
      <c r="D297" s="591">
        <v>37078673.886080995</v>
      </c>
      <c r="E297" s="596">
        <v>15.269844057557712</v>
      </c>
      <c r="F297" s="596">
        <v>14.268951153570896</v>
      </c>
      <c r="G297" s="599">
        <v>22.464649910338654</v>
      </c>
      <c r="H297" s="599">
        <v>445.14381661464535</v>
      </c>
      <c r="I297" s="599">
        <v>119.55762846037048</v>
      </c>
      <c r="J297" s="594">
        <v>723920.61149210308</v>
      </c>
      <c r="K297" s="594">
        <v>2903044.3662828794</v>
      </c>
      <c r="L297" s="609">
        <v>18062.356022503369</v>
      </c>
      <c r="M297" s="609">
        <v>60299.469134002175</v>
      </c>
    </row>
    <row r="298" spans="1:13">
      <c r="A298" s="621">
        <v>35400</v>
      </c>
      <c r="B298" s="591">
        <v>8992756.9969999995</v>
      </c>
      <c r="C298" s="591">
        <v>34815523.997000001</v>
      </c>
      <c r="D298" s="591">
        <v>41447218.196196005</v>
      </c>
      <c r="E298" s="596">
        <v>16.519151184347525</v>
      </c>
      <c r="F298" s="596">
        <v>20.214000133074194</v>
      </c>
      <c r="G298" s="599">
        <v>25.829733304530734</v>
      </c>
      <c r="H298" s="599">
        <v>387.15072595216935</v>
      </c>
      <c r="I298" s="599">
        <v>119.04809532600298</v>
      </c>
      <c r="J298" s="594">
        <v>934409.49677888607</v>
      </c>
      <c r="K298" s="594">
        <v>3258965.0844332119</v>
      </c>
      <c r="L298" s="609">
        <v>23314.209781706937</v>
      </c>
      <c r="M298" s="609">
        <v>67692.339393762639</v>
      </c>
    </row>
    <row r="299" spans="1:13">
      <c r="A299" s="621">
        <v>35490</v>
      </c>
      <c r="B299" s="591">
        <v>7898136.9509999994</v>
      </c>
      <c r="C299" s="591">
        <v>34711665.950999998</v>
      </c>
      <c r="D299" s="591">
        <v>41776270.369762003</v>
      </c>
      <c r="E299" s="596">
        <v>14.908350502609924</v>
      </c>
      <c r="F299" s="596">
        <v>19.810500688357081</v>
      </c>
      <c r="G299" s="599">
        <v>22.753551967656175</v>
      </c>
      <c r="H299" s="599">
        <v>439.49182150614752</v>
      </c>
      <c r="I299" s="599">
        <v>120.35224822898046</v>
      </c>
      <c r="J299" s="594">
        <v>820670.9217581047</v>
      </c>
      <c r="K299" s="594">
        <v>3249243.2791350745</v>
      </c>
      <c r="L299" s="609">
        <v>20476.348001140723</v>
      </c>
      <c r="M299" s="609">
        <v>67490.406655389626</v>
      </c>
    </row>
    <row r="300" spans="1:13">
      <c r="A300" s="621">
        <v>35582</v>
      </c>
      <c r="B300" s="591">
        <v>8762584</v>
      </c>
      <c r="C300" s="591">
        <v>37016093</v>
      </c>
      <c r="D300" s="591">
        <v>44776736.385752</v>
      </c>
      <c r="E300" s="596">
        <v>22.548553426659488</v>
      </c>
      <c r="F300" s="596">
        <v>22.60927119273266</v>
      </c>
      <c r="G300" s="599">
        <v>23.672363261028114</v>
      </c>
      <c r="H300" s="599">
        <v>422.43353102235596</v>
      </c>
      <c r="I300" s="599">
        <v>120.9655929537242</v>
      </c>
      <c r="J300" s="594">
        <v>910492.93433083966</v>
      </c>
      <c r="K300" s="594">
        <v>3464953.0094542732</v>
      </c>
      <c r="L300" s="609">
        <v>22717.473815202738</v>
      </c>
      <c r="M300" s="609">
        <v>71970.93832633381</v>
      </c>
    </row>
    <row r="301" spans="1:13">
      <c r="A301" s="621">
        <v>35674</v>
      </c>
      <c r="B301" s="591">
        <v>8387941.0000000009</v>
      </c>
      <c r="C301" s="591">
        <v>38605216</v>
      </c>
      <c r="D301" s="591">
        <v>46872257.181395002</v>
      </c>
      <c r="E301" s="596">
        <v>20.39509968029747</v>
      </c>
      <c r="F301" s="596">
        <v>24.479858296469061</v>
      </c>
      <c r="G301" s="599">
        <v>21.727481074060044</v>
      </c>
      <c r="H301" s="599">
        <v>460.24663263606647</v>
      </c>
      <c r="I301" s="599">
        <v>121.41431142723047</v>
      </c>
      <c r="J301" s="594">
        <v>871564.94181213644</v>
      </c>
      <c r="K301" s="594">
        <v>3613705.5134325563</v>
      </c>
      <c r="L301" s="609">
        <v>21746.191537903145</v>
      </c>
      <c r="M301" s="609">
        <v>75060.693731529012</v>
      </c>
    </row>
    <row r="302" spans="1:13">
      <c r="A302" s="621">
        <v>35765</v>
      </c>
      <c r="B302" s="591">
        <v>10948009.965</v>
      </c>
      <c r="C302" s="591">
        <v>43794557.965000004</v>
      </c>
      <c r="D302" s="591">
        <v>52528179.451933004</v>
      </c>
      <c r="E302" s="596">
        <v>21.742530890718783</v>
      </c>
      <c r="F302" s="596">
        <v>25.790316896490516</v>
      </c>
      <c r="G302" s="599">
        <v>24.998562546856839</v>
      </c>
      <c r="H302" s="599">
        <v>400.0230005727804</v>
      </c>
      <c r="I302" s="599">
        <v>119.94225285687958</v>
      </c>
      <c r="J302" s="594">
        <v>1137573.7702618453</v>
      </c>
      <c r="K302" s="594">
        <v>4099462.5072545167</v>
      </c>
      <c r="L302" s="609">
        <v>28383.309045421549</v>
      </c>
      <c r="M302" s="609">
        <v>85150.408238061907</v>
      </c>
    </row>
    <row r="303" spans="1:13">
      <c r="A303" s="621">
        <v>35855</v>
      </c>
      <c r="B303" s="591">
        <v>8862987</v>
      </c>
      <c r="C303" s="591">
        <v>43437029</v>
      </c>
      <c r="D303" s="591">
        <v>53051465.010028005</v>
      </c>
      <c r="E303" s="596">
        <v>12.216172687127669</v>
      </c>
      <c r="F303" s="596">
        <v>25.1366876522636</v>
      </c>
      <c r="G303" s="599">
        <v>20.404220095255592</v>
      </c>
      <c r="H303" s="599">
        <v>490.09469380920905</v>
      </c>
      <c r="I303" s="599">
        <v>122.13419340910265</v>
      </c>
      <c r="J303" s="594">
        <v>920925.49875311728</v>
      </c>
      <c r="K303" s="594">
        <v>4065995.4132734253</v>
      </c>
      <c r="L303" s="609">
        <v>22977.77403297729</v>
      </c>
      <c r="M303" s="609">
        <v>84455.259371597451</v>
      </c>
    </row>
    <row r="304" spans="1:13">
      <c r="A304" s="621">
        <v>35947</v>
      </c>
      <c r="B304" s="591">
        <v>8952715.4299999997</v>
      </c>
      <c r="C304" s="591">
        <v>45428378.43</v>
      </c>
      <c r="D304" s="591">
        <v>55143352.2148</v>
      </c>
      <c r="E304" s="596">
        <v>2.169810069723721</v>
      </c>
      <c r="F304" s="596">
        <v>22.726021976441444</v>
      </c>
      <c r="G304" s="599">
        <v>19.707318947769888</v>
      </c>
      <c r="H304" s="599">
        <v>507.42569430691714</v>
      </c>
      <c r="I304" s="599">
        <v>121.38525327240038</v>
      </c>
      <c r="J304" s="594">
        <v>930248.90170407307</v>
      </c>
      <c r="K304" s="594">
        <v>4252398.9918562202</v>
      </c>
      <c r="L304" s="609">
        <v>23210.399849631856</v>
      </c>
      <c r="M304" s="609">
        <v>88327.069587027523</v>
      </c>
    </row>
    <row r="305" spans="1:13">
      <c r="A305" s="621">
        <v>36039</v>
      </c>
      <c r="B305" s="591">
        <v>8459625.5179999992</v>
      </c>
      <c r="C305" s="591">
        <v>45305948.517999999</v>
      </c>
      <c r="D305" s="591">
        <v>54474233.144250005</v>
      </c>
      <c r="E305" s="596">
        <v>0.8546139988347301</v>
      </c>
      <c r="F305" s="596">
        <v>17.357065216265077</v>
      </c>
      <c r="G305" s="599">
        <v>18.672218096568489</v>
      </c>
      <c r="H305" s="599">
        <v>535.55501270830609</v>
      </c>
      <c r="I305" s="599">
        <v>120.23638159260138</v>
      </c>
      <c r="J305" s="594">
        <v>879013.4578137988</v>
      </c>
      <c r="K305" s="594">
        <v>4240938.7361228121</v>
      </c>
      <c r="L305" s="609">
        <v>21932.037534999479</v>
      </c>
      <c r="M305" s="609">
        <v>88089.027294291489</v>
      </c>
    </row>
    <row r="306" spans="1:13">
      <c r="A306" s="621">
        <v>36130</v>
      </c>
      <c r="B306" s="591">
        <v>10526461.683</v>
      </c>
      <c r="C306" s="591">
        <v>48558066.682999998</v>
      </c>
      <c r="D306" s="591">
        <v>56638633.157848999</v>
      </c>
      <c r="E306" s="596">
        <v>-3.8504557755031255</v>
      </c>
      <c r="F306" s="596">
        <v>10.876942111864496</v>
      </c>
      <c r="G306" s="599">
        <v>21.678090587336492</v>
      </c>
      <c r="H306" s="599">
        <v>461.29523998952271</v>
      </c>
      <c r="I306" s="599">
        <v>116.6410383008061</v>
      </c>
      <c r="J306" s="594">
        <v>1093771.9953241895</v>
      </c>
      <c r="K306" s="594">
        <v>4545358.6710661799</v>
      </c>
      <c r="L306" s="609">
        <v>27290.422283003216</v>
      </c>
      <c r="M306" s="609">
        <v>94412.168850132206</v>
      </c>
    </row>
    <row r="307" spans="1:13">
      <c r="A307" s="621">
        <v>36220</v>
      </c>
      <c r="B307" s="591">
        <v>8711801.9399999995</v>
      </c>
      <c r="C307" s="591">
        <v>48412779.920999996</v>
      </c>
      <c r="D307" s="591">
        <v>56608769.255302995</v>
      </c>
      <c r="E307" s="596">
        <v>-1.7058025697205714</v>
      </c>
      <c r="F307" s="596">
        <v>11.455090358504938</v>
      </c>
      <c r="G307" s="599">
        <v>17.994839284618489</v>
      </c>
      <c r="H307" s="599">
        <v>555.71488257456872</v>
      </c>
      <c r="I307" s="599">
        <v>116.92939208960365</v>
      </c>
      <c r="J307" s="594">
        <v>905216.32793017454</v>
      </c>
      <c r="K307" s="594">
        <v>4531758.8618365629</v>
      </c>
      <c r="L307" s="609">
        <v>22585.818573058175</v>
      </c>
      <c r="M307" s="609">
        <v>94129.685645123653</v>
      </c>
    </row>
    <row r="308" spans="1:13">
      <c r="A308" s="621">
        <v>36312</v>
      </c>
      <c r="B308" s="591">
        <v>9493248.8477560002</v>
      </c>
      <c r="C308" s="591">
        <v>49381814.364755996</v>
      </c>
      <c r="D308" s="591">
        <v>57701534.289749995</v>
      </c>
      <c r="E308" s="596">
        <v>6.0376477056861111</v>
      </c>
      <c r="F308" s="596">
        <v>8.7025689038137131</v>
      </c>
      <c r="G308" s="599">
        <v>19.224179933192922</v>
      </c>
      <c r="H308" s="599">
        <v>520.17823567775531</v>
      </c>
      <c r="I308" s="599">
        <v>116.84774047292159</v>
      </c>
      <c r="J308" s="594">
        <v>986414.05317497917</v>
      </c>
      <c r="K308" s="594">
        <v>4622466.9441875881</v>
      </c>
      <c r="L308" s="609">
        <v>24611.762023633724</v>
      </c>
      <c r="M308" s="609">
        <v>96013.793678558097</v>
      </c>
    </row>
    <row r="309" spans="1:13">
      <c r="A309" s="621">
        <v>36404</v>
      </c>
      <c r="B309" s="591">
        <v>9382498.4560000002</v>
      </c>
      <c r="C309" s="591">
        <v>48934594.267999999</v>
      </c>
      <c r="D309" s="591">
        <v>57100657.058729</v>
      </c>
      <c r="E309" s="596">
        <v>10.909146463237107</v>
      </c>
      <c r="F309" s="596">
        <v>8.0092037992722798</v>
      </c>
      <c r="G309" s="599">
        <v>19.173549094153898</v>
      </c>
      <c r="H309" s="599">
        <v>521.55184994149272</v>
      </c>
      <c r="I309" s="599">
        <v>116.68770920221785</v>
      </c>
      <c r="J309" s="594">
        <v>974906.32335827104</v>
      </c>
      <c r="K309" s="594">
        <v>4580604.1625011703</v>
      </c>
      <c r="L309" s="609">
        <v>24324.63563206471</v>
      </c>
      <c r="M309" s="609">
        <v>95144.257015087889</v>
      </c>
    </row>
    <row r="310" spans="1:13" ht="14.65" thickBot="1">
      <c r="A310" s="621">
        <v>36495</v>
      </c>
      <c r="B310" s="591">
        <v>12813970.753782</v>
      </c>
      <c r="C310" s="591">
        <v>53670529.371552005</v>
      </c>
      <c r="D310" s="591">
        <v>60574048.443941385</v>
      </c>
      <c r="E310" s="596">
        <v>21.731034982783214</v>
      </c>
      <c r="F310" s="596">
        <v>10.528554857687244</v>
      </c>
      <c r="G310" s="599">
        <v>23.875245695962949</v>
      </c>
      <c r="H310" s="599">
        <v>418.84385724628982</v>
      </c>
      <c r="I310" s="599">
        <v>112.86277432554741</v>
      </c>
      <c r="J310" s="594">
        <v>1331459.9702599752</v>
      </c>
      <c r="K310" s="594">
        <v>5023919.2522280272</v>
      </c>
      <c r="L310" s="610">
        <v>33220.913496271911</v>
      </c>
      <c r="M310" s="610">
        <v>104352.40583985069</v>
      </c>
    </row>
    <row r="311" spans="1:13">
      <c r="A311" s="621">
        <v>36586</v>
      </c>
      <c r="B311" s="591">
        <v>11751272.662473999</v>
      </c>
      <c r="C311" s="591">
        <v>51624896.58165399</v>
      </c>
      <c r="D311" s="591">
        <v>58353807.028475344</v>
      </c>
      <c r="E311" s="596">
        <v>34.889116435468459</v>
      </c>
      <c r="F311" s="596">
        <v>6.6348527514749733</v>
      </c>
      <c r="G311" s="599">
        <v>22.762801362492347</v>
      </c>
      <c r="H311" s="599">
        <v>439.31323920778971</v>
      </c>
      <c r="I311" s="599">
        <v>113.03423520893332</v>
      </c>
      <c r="J311" s="594">
        <v>1221038.3065746052</v>
      </c>
      <c r="K311" s="594">
        <v>4832434.3893713364</v>
      </c>
      <c r="L311" s="611">
        <v>70.279446249452818</v>
      </c>
      <c r="M311" s="611">
        <v>91.107614113517741</v>
      </c>
    </row>
    <row r="312" spans="1:13">
      <c r="A312" s="621">
        <v>36678</v>
      </c>
      <c r="B312" s="591">
        <v>12723611.209713999</v>
      </c>
      <c r="C312" s="591">
        <v>52995648.439153999</v>
      </c>
      <c r="D312" s="591">
        <v>58694874.499543242</v>
      </c>
      <c r="E312" s="596">
        <v>34.027996250425765</v>
      </c>
      <c r="F312" s="596">
        <v>7.3181476235454346</v>
      </c>
      <c r="G312" s="599">
        <v>24.008784842631719</v>
      </c>
      <c r="H312" s="599">
        <v>416.514207842926</v>
      </c>
      <c r="I312" s="599">
        <v>110.75413968551156</v>
      </c>
      <c r="J312" s="594">
        <v>1322070.9902030339</v>
      </c>
      <c r="K312" s="594">
        <v>4960745.8990128245</v>
      </c>
      <c r="L312" s="612">
        <v>76.09459637231943</v>
      </c>
      <c r="M312" s="612">
        <v>93.526716902052527</v>
      </c>
    </row>
    <row r="313" spans="1:13">
      <c r="A313" s="621">
        <v>36770</v>
      </c>
      <c r="B313" s="591">
        <v>12613668.46735375</v>
      </c>
      <c r="C313" s="591">
        <v>51825562.850773737</v>
      </c>
      <c r="D313" s="591">
        <v>58835388.527159549</v>
      </c>
      <c r="E313" s="596">
        <v>34.438268511384116</v>
      </c>
      <c r="F313" s="596">
        <v>5.9078217077693118</v>
      </c>
      <c r="G313" s="599">
        <v>24.338700389368629</v>
      </c>
      <c r="H313" s="599">
        <v>410.86828137989215</v>
      </c>
      <c r="I313" s="599">
        <v>113.5258071322252</v>
      </c>
      <c r="J313" s="594">
        <v>1310647.1807308551</v>
      </c>
      <c r="K313" s="594">
        <v>4851218.0895603988</v>
      </c>
      <c r="L313" s="612">
        <v>75.437074819194478</v>
      </c>
      <c r="M313" s="612">
        <v>91.461749932146347</v>
      </c>
    </row>
    <row r="314" spans="1:13">
      <c r="A314" s="621">
        <v>36861</v>
      </c>
      <c r="B314" s="591">
        <v>16720781.5223295</v>
      </c>
      <c r="C314" s="591">
        <v>56663646.703919493</v>
      </c>
      <c r="D314" s="591">
        <v>62761384.391444311</v>
      </c>
      <c r="E314" s="596">
        <v>30.488681795956317</v>
      </c>
      <c r="F314" s="596">
        <v>5.5768358676819396</v>
      </c>
      <c r="G314" s="599">
        <v>29.508834137872213</v>
      </c>
      <c r="H314" s="599">
        <v>338.88156859324391</v>
      </c>
      <c r="I314" s="599">
        <v>110.76128707244504</v>
      </c>
      <c r="J314" s="594">
        <v>1737404.5638330735</v>
      </c>
      <c r="K314" s="594">
        <v>5304094.9830496581</v>
      </c>
      <c r="L314" s="612">
        <v>100</v>
      </c>
      <c r="M314" s="612">
        <v>100</v>
      </c>
    </row>
    <row r="315" spans="1:13">
      <c r="A315" s="621">
        <v>36951</v>
      </c>
      <c r="B315" s="591">
        <v>13824367.650336001</v>
      </c>
      <c r="C315" s="591">
        <v>56096929.284796</v>
      </c>
      <c r="D315" s="591">
        <v>62237306.587370388</v>
      </c>
      <c r="E315" s="596">
        <v>17.641450823297909</v>
      </c>
      <c r="F315" s="596">
        <v>8.6625504344956639</v>
      </c>
      <c r="G315" s="599">
        <v>24.643715487797355</v>
      </c>
      <c r="H315" s="599">
        <v>405.7829674649355</v>
      </c>
      <c r="I315" s="599">
        <v>110.94601323256141</v>
      </c>
      <c r="J315" s="594">
        <v>1436447.1789625937</v>
      </c>
      <c r="K315" s="594">
        <v>5251046.4555645417</v>
      </c>
      <c r="L315" s="612">
        <v>82.677760198436118</v>
      </c>
      <c r="M315" s="612">
        <v>98.999857135766916</v>
      </c>
    </row>
    <row r="316" spans="1:13">
      <c r="A316" s="621">
        <v>37043</v>
      </c>
      <c r="B316" s="591">
        <v>14106570.088856</v>
      </c>
      <c r="C316" s="591">
        <v>57264116.399856001</v>
      </c>
      <c r="D316" s="591">
        <v>63206919.36308378</v>
      </c>
      <c r="E316" s="596">
        <v>10.869232455689648</v>
      </c>
      <c r="F316" s="596">
        <v>8.0543744371818882</v>
      </c>
      <c r="G316" s="599">
        <v>24.634222923051116</v>
      </c>
      <c r="H316" s="599">
        <v>405.93933209245438</v>
      </c>
      <c r="I316" s="599">
        <v>110.37788293410694</v>
      </c>
      <c r="J316" s="594">
        <v>1465769.9593574398</v>
      </c>
      <c r="K316" s="594">
        <v>5360302.9485964617</v>
      </c>
      <c r="L316" s="612">
        <v>84.365494938245604</v>
      </c>
      <c r="M316" s="612">
        <v>101.0597088801469</v>
      </c>
    </row>
    <row r="317" spans="1:13">
      <c r="A317" s="621">
        <v>37135</v>
      </c>
      <c r="B317" s="591">
        <v>13587654.484939002</v>
      </c>
      <c r="C317" s="591">
        <v>56736362.489349</v>
      </c>
      <c r="D317" s="591">
        <v>63708478.060222119</v>
      </c>
      <c r="E317" s="596">
        <v>7.7216712973397605</v>
      </c>
      <c r="F317" s="596">
        <v>9.4756320403415408</v>
      </c>
      <c r="G317" s="599">
        <v>23.94875858932582</v>
      </c>
      <c r="H317" s="599">
        <v>417.55817791979791</v>
      </c>
      <c r="I317" s="599">
        <v>112.28861926455363</v>
      </c>
      <c r="J317" s="594">
        <v>1411851.0478947423</v>
      </c>
      <c r="K317" s="594">
        <v>5310901.6652016286</v>
      </c>
      <c r="L317" s="612">
        <v>81.262077773060938</v>
      </c>
      <c r="M317" s="612">
        <v>100.12832881337388</v>
      </c>
    </row>
    <row r="318" spans="1:13">
      <c r="A318" s="621">
        <v>37226</v>
      </c>
      <c r="B318" s="591">
        <v>18736950.128767997</v>
      </c>
      <c r="C318" s="591">
        <v>62158432.053847998</v>
      </c>
      <c r="D318" s="591">
        <v>68572584.111391798</v>
      </c>
      <c r="E318" s="596">
        <v>12.057861073933873</v>
      </c>
      <c r="F318" s="596">
        <v>9.6971968264591535</v>
      </c>
      <c r="G318" s="599">
        <v>30.143859022274132</v>
      </c>
      <c r="H318" s="599">
        <v>331.74252814182557</v>
      </c>
      <c r="I318" s="599">
        <v>110.31903773246276</v>
      </c>
      <c r="J318" s="594">
        <v>1946898.3924322524</v>
      </c>
      <c r="K318" s="594">
        <v>5818443.513418328</v>
      </c>
      <c r="L318" s="612">
        <v>112.05786107393388</v>
      </c>
      <c r="M318" s="612">
        <v>109.69719682645915</v>
      </c>
    </row>
    <row r="319" spans="1:13">
      <c r="A319" s="621">
        <v>37316</v>
      </c>
      <c r="B319" s="591">
        <v>15641206.363324</v>
      </c>
      <c r="C319" s="591">
        <v>59099202.618494004</v>
      </c>
      <c r="D319" s="591">
        <v>67289612.077797204</v>
      </c>
      <c r="E319" s="596">
        <v>13.142291632730419</v>
      </c>
      <c r="F319" s="596">
        <v>5.3519388172851512</v>
      </c>
      <c r="G319" s="599">
        <v>26.466019286746473</v>
      </c>
      <c r="H319" s="599">
        <v>377.84299526327908</v>
      </c>
      <c r="I319" s="599">
        <v>113.8587478280801</v>
      </c>
      <c r="J319" s="594">
        <v>1625229.2563719868</v>
      </c>
      <c r="K319" s="594">
        <v>5532079.2491335776</v>
      </c>
      <c r="L319" s="612">
        <v>93.54351255912411</v>
      </c>
      <c r="M319" s="612">
        <v>104.29826891887288</v>
      </c>
    </row>
    <row r="320" spans="1:13">
      <c r="A320" s="621">
        <v>37408</v>
      </c>
      <c r="B320" s="591">
        <v>17278960.239677001</v>
      </c>
      <c r="C320" s="591">
        <v>61020409.584707007</v>
      </c>
      <c r="D320" s="591">
        <v>68184708.187170178</v>
      </c>
      <c r="E320" s="596">
        <v>22.488741989288698</v>
      </c>
      <c r="F320" s="596">
        <v>6.5595933736619205</v>
      </c>
      <c r="G320" s="599">
        <v>28.316690034161081</v>
      </c>
      <c r="H320" s="599">
        <v>353.14861969870287</v>
      </c>
      <c r="I320" s="599">
        <v>111.74082352318182</v>
      </c>
      <c r="J320" s="594">
        <v>1795403.1836738363</v>
      </c>
      <c r="K320" s="594">
        <v>5711917.0256208004</v>
      </c>
      <c r="L320" s="612">
        <v>103.33823342289408</v>
      </c>
      <c r="M320" s="612">
        <v>107.68881484729107</v>
      </c>
    </row>
    <row r="321" spans="1:13">
      <c r="A321" s="621">
        <v>37500</v>
      </c>
      <c r="B321" s="591">
        <v>17157725.661480002</v>
      </c>
      <c r="C321" s="591">
        <v>61888980.638840005</v>
      </c>
      <c r="D321" s="591">
        <v>69455596.643878803</v>
      </c>
      <c r="E321" s="596">
        <v>26.274374142337685</v>
      </c>
      <c r="F321" s="596">
        <v>9.0816857539259601</v>
      </c>
      <c r="G321" s="599">
        <v>27.723393541745029</v>
      </c>
      <c r="H321" s="599">
        <v>360.70620232484555</v>
      </c>
      <c r="I321" s="599">
        <v>112.22611186504206</v>
      </c>
      <c r="J321" s="594">
        <v>1782806.0745511225</v>
      </c>
      <c r="K321" s="594">
        <v>5793221.065135262</v>
      </c>
      <c r="L321" s="612">
        <v>102.6131801229924</v>
      </c>
      <c r="M321" s="612">
        <v>109.22166898686221</v>
      </c>
    </row>
    <row r="322" spans="1:13">
      <c r="A322" s="621">
        <v>37591</v>
      </c>
      <c r="B322" s="591">
        <v>21635640.149341002</v>
      </c>
      <c r="C322" s="591">
        <v>66672227.867911004</v>
      </c>
      <c r="D322" s="591">
        <v>74199268.731167763</v>
      </c>
      <c r="E322" s="596">
        <v>15.470447434892121</v>
      </c>
      <c r="F322" s="596">
        <v>7.2617594506770855</v>
      </c>
      <c r="G322" s="599">
        <v>32.450753246471493</v>
      </c>
      <c r="H322" s="599">
        <v>308.15925670654013</v>
      </c>
      <c r="I322" s="599">
        <v>111.28961953719187</v>
      </c>
      <c r="J322" s="594">
        <v>2248092.2848442439</v>
      </c>
      <c r="K322" s="594">
        <v>6240964.8851362914</v>
      </c>
      <c r="L322" s="612">
        <v>129.39371356804125</v>
      </c>
      <c r="M322" s="612">
        <v>117.6631433841324</v>
      </c>
    </row>
    <row r="323" spans="1:13">
      <c r="A323" s="621">
        <v>37681</v>
      </c>
      <c r="B323" s="591">
        <v>18863329.215291999</v>
      </c>
      <c r="C323" s="591">
        <v>66321183.818781994</v>
      </c>
      <c r="D323" s="591">
        <v>74587743.390485436</v>
      </c>
      <c r="E323" s="596">
        <v>20.600219555464317</v>
      </c>
      <c r="F323" s="596">
        <v>12.220099223518122</v>
      </c>
      <c r="G323" s="599">
        <v>28.442389187193534</v>
      </c>
      <c r="H323" s="599">
        <v>351.58790403242909</v>
      </c>
      <c r="I323" s="599">
        <v>112.46443307509595</v>
      </c>
      <c r="J323" s="594">
        <v>1960030.0514642561</v>
      </c>
      <c r="K323" s="594">
        <v>6208104.8225013567</v>
      </c>
      <c r="L323" s="612">
        <v>112.81368152619702</v>
      </c>
      <c r="M323" s="612">
        <v>117.04362086917092</v>
      </c>
    </row>
    <row r="324" spans="1:13">
      <c r="A324" s="621">
        <v>37773</v>
      </c>
      <c r="B324" s="591">
        <v>19648331.812100001</v>
      </c>
      <c r="C324" s="591">
        <v>67856610.160030007</v>
      </c>
      <c r="D324" s="591">
        <v>77287425.512850001</v>
      </c>
      <c r="E324" s="596">
        <v>13.712466141234025</v>
      </c>
      <c r="F324" s="596">
        <v>11.203137805611018</v>
      </c>
      <c r="G324" s="599">
        <v>28.955663664545355</v>
      </c>
      <c r="H324" s="599">
        <v>345.3555793385064</v>
      </c>
      <c r="I324" s="599">
        <v>113.89815278213689</v>
      </c>
      <c r="J324" s="594">
        <v>2041597.2373337492</v>
      </c>
      <c r="K324" s="594">
        <v>6351830.9613432568</v>
      </c>
      <c r="L324" s="612">
        <v>117.50845369195781</v>
      </c>
      <c r="M324" s="612">
        <v>119.75334117586239</v>
      </c>
    </row>
    <row r="325" spans="1:13">
      <c r="A325" s="621">
        <v>37865</v>
      </c>
      <c r="B325" s="591">
        <v>19688254.938609999</v>
      </c>
      <c r="C325" s="591">
        <v>68804831.65214999</v>
      </c>
      <c r="D325" s="591">
        <v>77772732.962839991</v>
      </c>
      <c r="E325" s="596">
        <v>14.748628851265334</v>
      </c>
      <c r="F325" s="596">
        <v>11.174608051259071</v>
      </c>
      <c r="G325" s="599">
        <v>28.614640085373694</v>
      </c>
      <c r="H325" s="599">
        <v>349.47145832218507</v>
      </c>
      <c r="I325" s="599">
        <v>113.033824944196</v>
      </c>
      <c r="J325" s="594">
        <v>2045745.5256244803</v>
      </c>
      <c r="K325" s="594">
        <v>6440590.8127071038</v>
      </c>
      <c r="L325" s="612">
        <v>117.74721721181294</v>
      </c>
      <c r="M325" s="612">
        <v>121.42676240318764</v>
      </c>
    </row>
    <row r="326" spans="1:13">
      <c r="A326" s="621">
        <v>37956</v>
      </c>
      <c r="B326" s="591">
        <v>25024178.400520004</v>
      </c>
      <c r="C326" s="591">
        <v>74323384.871480003</v>
      </c>
      <c r="D326" s="591">
        <v>82826370.356690004</v>
      </c>
      <c r="E326" s="596">
        <v>15.661834952834596</v>
      </c>
      <c r="F326" s="596">
        <v>11.47577821867185</v>
      </c>
      <c r="G326" s="599">
        <v>33.669320152455128</v>
      </c>
      <c r="H326" s="599">
        <v>297.00629400058767</v>
      </c>
      <c r="I326" s="599">
        <v>111.44052507822857</v>
      </c>
      <c r="J326" s="594">
        <v>2600184.7880839575</v>
      </c>
      <c r="K326" s="594">
        <v>6957164.1740597216</v>
      </c>
      <c r="L326" s="612">
        <v>149.65914342641142</v>
      </c>
      <c r="M326" s="612">
        <v>131.16590476401331</v>
      </c>
    </row>
    <row r="327" spans="1:13">
      <c r="A327" s="621">
        <v>38047</v>
      </c>
      <c r="B327" s="591">
        <v>22520959.37934</v>
      </c>
      <c r="C327" s="591">
        <v>74604964.421120003</v>
      </c>
      <c r="D327" s="591">
        <v>84263165.29328002</v>
      </c>
      <c r="E327" s="596">
        <v>19.390162374321807</v>
      </c>
      <c r="F327" s="596">
        <v>12.490399183725165</v>
      </c>
      <c r="G327" s="599">
        <v>30.186944734959916</v>
      </c>
      <c r="H327" s="599">
        <v>331.26903327910702</v>
      </c>
      <c r="I327" s="599">
        <v>112.94578845670739</v>
      </c>
      <c r="J327" s="594">
        <v>2340083.0610286784</v>
      </c>
      <c r="K327" s="594">
        <v>6983521.8965758681</v>
      </c>
      <c r="L327" s="612">
        <v>134.68843755457689</v>
      </c>
      <c r="M327" s="612">
        <v>131.66283633481621</v>
      </c>
    </row>
    <row r="328" spans="1:13">
      <c r="A328" s="621">
        <v>38139</v>
      </c>
      <c r="B328" s="591">
        <v>23035258.65732</v>
      </c>
      <c r="C328" s="591">
        <v>78489138.878710002</v>
      </c>
      <c r="D328" s="591">
        <v>87465308.239719987</v>
      </c>
      <c r="E328" s="596">
        <v>17.23773233071233</v>
      </c>
      <c r="F328" s="596">
        <v>15.669112697502442</v>
      </c>
      <c r="G328" s="599">
        <v>29.348339128699831</v>
      </c>
      <c r="H328" s="599">
        <v>340.73478421206357</v>
      </c>
      <c r="I328" s="599">
        <v>111.43619294241583</v>
      </c>
      <c r="J328" s="594">
        <v>2393522.3043765584</v>
      </c>
      <c r="K328" s="594">
        <v>7347106.5130309844</v>
      </c>
      <c r="L328" s="612">
        <v>137.76424640533656</v>
      </c>
      <c r="M328" s="612">
        <v>138.51762716373287</v>
      </c>
    </row>
    <row r="329" spans="1:13">
      <c r="A329" s="621">
        <v>38231</v>
      </c>
      <c r="B329" s="591">
        <v>22606476.75928</v>
      </c>
      <c r="C329" s="591">
        <v>79224098.035229996</v>
      </c>
      <c r="D329" s="591">
        <v>89132224.280379996</v>
      </c>
      <c r="E329" s="596">
        <v>14.822145638449502</v>
      </c>
      <c r="F329" s="596">
        <v>15.143219063096748</v>
      </c>
      <c r="G329" s="599">
        <v>28.534849016806952</v>
      </c>
      <c r="H329" s="599">
        <v>350.44867397441027</v>
      </c>
      <c r="I329" s="599">
        <v>112.50645509494343</v>
      </c>
      <c r="J329" s="594">
        <v>2348968.9068246051</v>
      </c>
      <c r="K329" s="594">
        <v>7415903.5884330235</v>
      </c>
      <c r="L329" s="612">
        <v>135.19988123216933</v>
      </c>
      <c r="M329" s="612">
        <v>139.81468303512835</v>
      </c>
    </row>
    <row r="330" spans="1:13">
      <c r="A330" s="621">
        <v>38322</v>
      </c>
      <c r="B330" s="591">
        <v>29113723.551990002</v>
      </c>
      <c r="C330" s="591">
        <v>88342384.27719</v>
      </c>
      <c r="D330" s="591">
        <v>97713263.523440018</v>
      </c>
      <c r="E330" s="596">
        <v>16.342375306056066</v>
      </c>
      <c r="F330" s="596">
        <v>18.862164889222477</v>
      </c>
      <c r="G330" s="599">
        <v>32.955555580932135</v>
      </c>
      <c r="H330" s="599">
        <v>303.43897481691778</v>
      </c>
      <c r="I330" s="599">
        <v>110.60745566572803</v>
      </c>
      <c r="J330" s="594">
        <v>3025116.7448036163</v>
      </c>
      <c r="K330" s="594">
        <v>8269435.9521847796</v>
      </c>
      <c r="L330" s="612">
        <v>174.1170023249843</v>
      </c>
      <c r="M330" s="612">
        <v>155.90663399904201</v>
      </c>
    </row>
    <row r="331" spans="1:13">
      <c r="A331" s="621">
        <v>38412</v>
      </c>
      <c r="B331" s="591">
        <v>25876369.11905</v>
      </c>
      <c r="C331" s="591">
        <v>89433692.5211</v>
      </c>
      <c r="D331" s="591">
        <v>98920465.592839986</v>
      </c>
      <c r="E331" s="596">
        <v>14.899053291611297</v>
      </c>
      <c r="F331" s="596">
        <v>19.876328894518068</v>
      </c>
      <c r="G331" s="599">
        <v>28.93358016381244</v>
      </c>
      <c r="H331" s="599">
        <v>345.61917133597984</v>
      </c>
      <c r="I331" s="599">
        <v>110.60760525961932</v>
      </c>
      <c r="J331" s="594">
        <v>2688733.2833593101</v>
      </c>
      <c r="K331" s="594">
        <v>8371589.6771599744</v>
      </c>
      <c r="L331" s="612">
        <v>154.75573964347191</v>
      </c>
      <c r="M331" s="612">
        <v>157.83257471657532</v>
      </c>
    </row>
    <row r="332" spans="1:13">
      <c r="A332" s="621">
        <v>38504</v>
      </c>
      <c r="B332" s="591">
        <v>27474901.412859999</v>
      </c>
      <c r="C332" s="591">
        <v>93435966.623930007</v>
      </c>
      <c r="D332" s="591">
        <v>102101665.05478001</v>
      </c>
      <c r="E332" s="596">
        <v>19.273248985763814</v>
      </c>
      <c r="F332" s="596">
        <v>19.043179679060419</v>
      </c>
      <c r="G332" s="599">
        <v>29.405059320939657</v>
      </c>
      <c r="H332" s="599">
        <v>340.07753192590548</v>
      </c>
      <c r="I332" s="599">
        <v>109.27447828064811</v>
      </c>
      <c r="J332" s="594">
        <v>2854831.8176288446</v>
      </c>
      <c r="K332" s="594">
        <v>8746229.2075194251</v>
      </c>
      <c r="L332" s="612">
        <v>164.31589262839827</v>
      </c>
      <c r="M332" s="612">
        <v>164.89578779169349</v>
      </c>
    </row>
    <row r="333" spans="1:13">
      <c r="A333" s="621">
        <v>38596</v>
      </c>
      <c r="B333" s="591">
        <v>26284304.573069997</v>
      </c>
      <c r="C333" s="591">
        <v>95759273.681089997</v>
      </c>
      <c r="D333" s="591">
        <v>104778313.21083999</v>
      </c>
      <c r="E333" s="596">
        <v>16.268912015580849</v>
      </c>
      <c r="F333" s="596">
        <v>20.871396526984775</v>
      </c>
      <c r="G333" s="599">
        <v>27.448312380277041</v>
      </c>
      <c r="H333" s="599">
        <v>364.32112333381525</v>
      </c>
      <c r="I333" s="599">
        <v>109.41845022737576</v>
      </c>
      <c r="J333" s="594">
        <v>2731120.5915492517</v>
      </c>
      <c r="K333" s="594">
        <v>8963706.2324337736</v>
      </c>
      <c r="L333" s="612">
        <v>157.19543095500077</v>
      </c>
      <c r="M333" s="612">
        <v>168.9959599343369</v>
      </c>
    </row>
    <row r="334" spans="1:13">
      <c r="A334" s="621">
        <v>38687</v>
      </c>
      <c r="B334" s="591">
        <v>34292647.84668</v>
      </c>
      <c r="C334" s="591">
        <v>104088205.83645</v>
      </c>
      <c r="D334" s="591">
        <v>113302323.73977001</v>
      </c>
      <c r="E334" s="596">
        <v>17.788601603782151</v>
      </c>
      <c r="F334" s="596">
        <v>17.823632096972464</v>
      </c>
      <c r="G334" s="599">
        <v>32.945757467049425</v>
      </c>
      <c r="H334" s="599">
        <v>303.52921798812679</v>
      </c>
      <c r="I334" s="599">
        <v>108.85222089215164</v>
      </c>
      <c r="J334" s="594">
        <v>3563242.7105860347</v>
      </c>
      <c r="K334" s="594">
        <v>9743349.7927969676</v>
      </c>
      <c r="L334" s="612">
        <v>205.08998219302387</v>
      </c>
      <c r="M334" s="612">
        <v>183.69485885780466</v>
      </c>
    </row>
    <row r="335" spans="1:13">
      <c r="A335" s="621">
        <v>38777</v>
      </c>
      <c r="B335" s="591">
        <v>29945631.524149999</v>
      </c>
      <c r="C335" s="591">
        <v>102480430.73329</v>
      </c>
      <c r="D335" s="591">
        <v>111522841.08549</v>
      </c>
      <c r="E335" s="596">
        <v>15.725785895148015</v>
      </c>
      <c r="F335" s="596">
        <v>14.58816900477624</v>
      </c>
      <c r="G335" s="599">
        <v>29.220829098664574</v>
      </c>
      <c r="H335" s="599">
        <v>342.22163807313086</v>
      </c>
      <c r="I335" s="599">
        <v>108.82354834722865</v>
      </c>
      <c r="J335" s="594">
        <v>3111557.7227919786</v>
      </c>
      <c r="K335" s="594">
        <v>9592851.3276504725</v>
      </c>
      <c r="L335" s="612">
        <v>179.09229592025699</v>
      </c>
      <c r="M335" s="612">
        <v>180.85745746081906</v>
      </c>
    </row>
    <row r="336" spans="1:13">
      <c r="A336" s="621">
        <v>38869</v>
      </c>
      <c r="B336" s="591">
        <v>32966165.085620001</v>
      </c>
      <c r="C336" s="591">
        <v>110013033.23437999</v>
      </c>
      <c r="D336" s="591">
        <v>119267472.87810999</v>
      </c>
      <c r="E336" s="596">
        <v>19.986472709196846</v>
      </c>
      <c r="F336" s="596">
        <v>17.741633344652975</v>
      </c>
      <c r="G336" s="599">
        <v>29.965690533581068</v>
      </c>
      <c r="H336" s="599">
        <v>333.71498610364057</v>
      </c>
      <c r="I336" s="599">
        <v>108.41213024643513</v>
      </c>
      <c r="J336" s="594">
        <v>3425411.9997527022</v>
      </c>
      <c r="K336" s="594">
        <v>10297953.125000468</v>
      </c>
      <c r="L336" s="612">
        <v>197.15684366544627</v>
      </c>
      <c r="M336" s="612">
        <v>194.15099386247277</v>
      </c>
    </row>
    <row r="337" spans="1:13">
      <c r="A337" s="621">
        <v>38961</v>
      </c>
      <c r="B337" s="591">
        <v>32567135.5638</v>
      </c>
      <c r="C337" s="591">
        <v>112360247.11735001</v>
      </c>
      <c r="D337" s="591">
        <v>122232630.92896001</v>
      </c>
      <c r="E337" s="596">
        <v>23.903356367157524</v>
      </c>
      <c r="F337" s="596">
        <v>17.336152205526044</v>
      </c>
      <c r="G337" s="599">
        <v>28.984570966443858</v>
      </c>
      <c r="H337" s="599">
        <v>345.01114443188567</v>
      </c>
      <c r="I337" s="599">
        <v>108.78636712261695</v>
      </c>
      <c r="J337" s="594">
        <v>3383950.0793640893</v>
      </c>
      <c r="K337" s="594">
        <v>10517667.988144716</v>
      </c>
      <c r="L337" s="612">
        <v>194.77041500906367</v>
      </c>
      <c r="M337" s="612">
        <v>198.29335676974338</v>
      </c>
    </row>
    <row r="338" spans="1:13">
      <c r="A338" s="621">
        <v>39052</v>
      </c>
      <c r="B338" s="591">
        <v>40527502.834820002</v>
      </c>
      <c r="C338" s="591">
        <v>122183497.93336001</v>
      </c>
      <c r="D338" s="591">
        <v>132568645.43530002</v>
      </c>
      <c r="E338" s="596">
        <v>18.181316928385339</v>
      </c>
      <c r="F338" s="596">
        <v>17.384574891551587</v>
      </c>
      <c r="G338" s="599">
        <v>33.169375177754425</v>
      </c>
      <c r="H338" s="599">
        <v>301.48291749271965</v>
      </c>
      <c r="I338" s="599">
        <v>108.49963184685068</v>
      </c>
      <c r="J338" s="594">
        <v>4211087.1607252704</v>
      </c>
      <c r="K338" s="594">
        <v>11437189.734471593</v>
      </c>
      <c r="L338" s="612">
        <v>242.37804184390663</v>
      </c>
      <c r="M338" s="612">
        <v>215.62942916786966</v>
      </c>
    </row>
    <row r="339" spans="1:13">
      <c r="A339" s="621">
        <v>39142</v>
      </c>
      <c r="B339" s="591">
        <v>35358317.068230003</v>
      </c>
      <c r="C339" s="591">
        <v>126659738.68581</v>
      </c>
      <c r="D339" s="591">
        <v>138742440.84581</v>
      </c>
      <c r="E339" s="596">
        <v>18.075042230165963</v>
      </c>
      <c r="F339" s="596">
        <v>23.594073306978736</v>
      </c>
      <c r="G339" s="599">
        <v>27.915987696721249</v>
      </c>
      <c r="H339" s="599">
        <v>358.21766754734983</v>
      </c>
      <c r="I339" s="599">
        <v>109.53949714831811</v>
      </c>
      <c r="J339" s="594">
        <v>3673973.0952026192</v>
      </c>
      <c r="K339" s="594">
        <v>11856195.702125806</v>
      </c>
      <c r="L339" s="612">
        <v>211.46330403881723</v>
      </c>
      <c r="M339" s="612">
        <v>223.52909855526258</v>
      </c>
    </row>
    <row r="340" spans="1:13">
      <c r="A340" s="621">
        <v>39234</v>
      </c>
      <c r="B340" s="591">
        <v>36165197.284820005</v>
      </c>
      <c r="C340" s="591">
        <v>128324479.64446001</v>
      </c>
      <c r="D340" s="591">
        <v>139546718.05524001</v>
      </c>
      <c r="E340" s="596">
        <v>9.7039864688278179</v>
      </c>
      <c r="F340" s="596">
        <v>16.644797322393568</v>
      </c>
      <c r="G340" s="599">
        <v>28.182617521629922</v>
      </c>
      <c r="H340" s="599">
        <v>354.82864543455145</v>
      </c>
      <c r="I340" s="599">
        <v>108.74520468882687</v>
      </c>
      <c r="J340" s="594">
        <v>3757813.5167103079</v>
      </c>
      <c r="K340" s="594">
        <v>12012026.551011888</v>
      </c>
      <c r="L340" s="612">
        <v>216.28891709710919</v>
      </c>
      <c r="M340" s="612">
        <v>226.46703329029413</v>
      </c>
    </row>
    <row r="341" spans="1:13">
      <c r="A341" s="621">
        <v>39326</v>
      </c>
      <c r="B341" s="591">
        <v>36692715.878469996</v>
      </c>
      <c r="C341" s="591">
        <v>133228877.56101002</v>
      </c>
      <c r="D341" s="591">
        <v>146535494.26960999</v>
      </c>
      <c r="E341" s="596">
        <v>12.667925020878368</v>
      </c>
      <c r="F341" s="596">
        <v>18.572965954644637</v>
      </c>
      <c r="G341" s="599">
        <v>27.541113120664967</v>
      </c>
      <c r="H341" s="599">
        <v>363.09353061320837</v>
      </c>
      <c r="I341" s="599">
        <v>109.98778714660146</v>
      </c>
      <c r="J341" s="594">
        <v>3812626.3381618867</v>
      </c>
      <c r="K341" s="594">
        <v>12471110.882805394</v>
      </c>
      <c r="L341" s="612">
        <v>219.44378514526548</v>
      </c>
      <c r="M341" s="612">
        <v>235.12231441290984</v>
      </c>
    </row>
    <row r="342" spans="1:13">
      <c r="A342" s="621">
        <v>39417</v>
      </c>
      <c r="B342" s="591">
        <v>45362270.638429999</v>
      </c>
      <c r="C342" s="591">
        <v>144058889.39160001</v>
      </c>
      <c r="D342" s="591">
        <v>156603627.91157001</v>
      </c>
      <c r="E342" s="596">
        <v>11.929597101788648</v>
      </c>
      <c r="F342" s="596">
        <v>17.903720083518195</v>
      </c>
      <c r="G342" s="599">
        <v>31.488699399257651</v>
      </c>
      <c r="H342" s="599">
        <v>317.5742469768615</v>
      </c>
      <c r="I342" s="599">
        <v>108.70806277415429</v>
      </c>
      <c r="J342" s="594">
        <v>4713452.8926049462</v>
      </c>
      <c r="K342" s="594">
        <v>13484872.169952264</v>
      </c>
      <c r="L342" s="612">
        <v>271.29276569908939</v>
      </c>
      <c r="M342" s="612">
        <v>254.23511858377319</v>
      </c>
    </row>
    <row r="343" spans="1:13">
      <c r="A343" s="621">
        <v>39508</v>
      </c>
      <c r="B343" s="591">
        <v>38489432.220660001</v>
      </c>
      <c r="C343" s="591">
        <v>143468626.39238</v>
      </c>
      <c r="D343" s="591">
        <v>156717029.00353998</v>
      </c>
      <c r="E343" s="596">
        <v>8.8553851315603218</v>
      </c>
      <c r="F343" s="596">
        <v>13.270900351583581</v>
      </c>
      <c r="G343" s="599">
        <v>26.827769379622552</v>
      </c>
      <c r="H343" s="599">
        <v>372.74809763332968</v>
      </c>
      <c r="I343" s="599">
        <v>109.23435523452089</v>
      </c>
      <c r="J343" s="594">
        <v>3999317.5624127188</v>
      </c>
      <c r="K343" s="594">
        <v>13429619.619243659</v>
      </c>
      <c r="L343" s="612">
        <v>230.18919402337684</v>
      </c>
      <c r="M343" s="612">
        <v>253.19342248132449</v>
      </c>
    </row>
    <row r="344" spans="1:13">
      <c r="A344" s="621">
        <v>39600</v>
      </c>
      <c r="B344" s="591">
        <v>39373608.88233</v>
      </c>
      <c r="C344" s="591">
        <v>146255343.72623</v>
      </c>
      <c r="D344" s="591">
        <v>160550856.23262998</v>
      </c>
      <c r="E344" s="596">
        <v>8.8715445743100965</v>
      </c>
      <c r="F344" s="596">
        <v>13.97306588068763</v>
      </c>
      <c r="G344" s="599">
        <v>26.921142078768767</v>
      </c>
      <c r="H344" s="599">
        <v>371.45526630114449</v>
      </c>
      <c r="I344" s="599">
        <v>109.77435226787968</v>
      </c>
      <c r="J344" s="594">
        <v>4091189.6178647135</v>
      </c>
      <c r="K344" s="594">
        <v>13690474.934590472</v>
      </c>
      <c r="L344" s="612">
        <v>235.4770847866719</v>
      </c>
      <c r="M344" s="612">
        <v>258.11142104998572</v>
      </c>
    </row>
    <row r="345" spans="1:13">
      <c r="A345" s="621">
        <v>39692</v>
      </c>
      <c r="B345" s="591">
        <v>38726298.46305</v>
      </c>
      <c r="C345" s="591">
        <v>151887174.91314</v>
      </c>
      <c r="D345" s="591">
        <v>169004284.69401997</v>
      </c>
      <c r="E345" s="596">
        <v>5.5421969616951561</v>
      </c>
      <c r="F345" s="596">
        <v>14.004694547986208</v>
      </c>
      <c r="G345" s="599">
        <v>25.496753419237983</v>
      </c>
      <c r="H345" s="599">
        <v>392.20679729579734</v>
      </c>
      <c r="I345" s="599">
        <v>111.26962154024444</v>
      </c>
      <c r="J345" s="594">
        <v>4023929.5992362844</v>
      </c>
      <c r="K345" s="594">
        <v>14217651.868682954</v>
      </c>
      <c r="L345" s="612">
        <v>231.60579193821525</v>
      </c>
      <c r="M345" s="612">
        <v>268.05047636059362</v>
      </c>
    </row>
    <row r="346" spans="1:13">
      <c r="A346" s="621">
        <v>39783</v>
      </c>
      <c r="B346" s="591">
        <v>48708760.629349999</v>
      </c>
      <c r="C346" s="591">
        <v>168771195.62794</v>
      </c>
      <c r="D346" s="591">
        <v>183377364.27009004</v>
      </c>
      <c r="E346" s="596">
        <v>7.3772541449565798</v>
      </c>
      <c r="F346" s="596">
        <v>17.154308450319732</v>
      </c>
      <c r="G346" s="599">
        <v>28.860825716213796</v>
      </c>
      <c r="H346" s="599">
        <v>346.49043302950531</v>
      </c>
      <c r="I346" s="599">
        <v>108.65442031610044</v>
      </c>
      <c r="J346" s="594">
        <v>5061176.2914952207</v>
      </c>
      <c r="K346" s="594">
        <v>15798108.736117195</v>
      </c>
      <c r="L346" s="612">
        <v>291.30672250159279</v>
      </c>
      <c r="M346" s="612">
        <v>297.84739501466981</v>
      </c>
    </row>
    <row r="347" spans="1:13">
      <c r="A347" s="621">
        <v>39873</v>
      </c>
      <c r="B347" s="591">
        <v>42588327.621550001</v>
      </c>
      <c r="C347" s="591">
        <v>168225406.43329</v>
      </c>
      <c r="D347" s="591">
        <v>185113472.86012003</v>
      </c>
      <c r="E347" s="596">
        <v>10.649404692152963</v>
      </c>
      <c r="F347" s="596">
        <v>17.255884205095384</v>
      </c>
      <c r="G347" s="599">
        <v>25.316228104010229</v>
      </c>
      <c r="H347" s="599">
        <v>395.0035510391038</v>
      </c>
      <c r="I347" s="599">
        <v>110.03895118156663</v>
      </c>
      <c r="J347" s="594">
        <v>4425221.0745583959</v>
      </c>
      <c r="K347" s="594">
        <v>15747019.229925115</v>
      </c>
      <c r="L347" s="612">
        <v>254.70297285253145</v>
      </c>
      <c r="M347" s="612">
        <v>296.88418627961983</v>
      </c>
    </row>
    <row r="348" spans="1:13">
      <c r="A348" s="621">
        <v>39965</v>
      </c>
      <c r="B348" s="591">
        <v>43620543.75592</v>
      </c>
      <c r="C348" s="591">
        <v>169666646.48765999</v>
      </c>
      <c r="D348" s="591">
        <v>187602610.31636003</v>
      </c>
      <c r="E348" s="596">
        <v>10.786247423451023</v>
      </c>
      <c r="F348" s="596">
        <v>16.007143510087918</v>
      </c>
      <c r="G348" s="599">
        <v>25.709557334294669</v>
      </c>
      <c r="H348" s="599">
        <v>388.96041149105008</v>
      </c>
      <c r="I348" s="599">
        <v>110.57129624472452</v>
      </c>
      <c r="J348" s="594">
        <v>4532475.4526101416</v>
      </c>
      <c r="K348" s="594">
        <v>15881928.904582983</v>
      </c>
      <c r="L348" s="612">
        <v>260.87622577729184</v>
      </c>
      <c r="M348" s="612">
        <v>299.42768663338421</v>
      </c>
    </row>
    <row r="349" spans="1:13">
      <c r="A349" s="621">
        <v>40057</v>
      </c>
      <c r="B349" s="591">
        <v>43135464.052589998</v>
      </c>
      <c r="C349" s="591">
        <v>169117603.67697001</v>
      </c>
      <c r="D349" s="591">
        <v>187351911.95787999</v>
      </c>
      <c r="E349" s="596">
        <v>11.385455787226672</v>
      </c>
      <c r="F349" s="596">
        <v>11.344228881525776</v>
      </c>
      <c r="G349" s="599">
        <v>25.506193982610263</v>
      </c>
      <c r="H349" s="599">
        <v>392.06163047367426</v>
      </c>
      <c r="I349" s="599">
        <v>110.78202853189616</v>
      </c>
      <c r="J349" s="594">
        <v>4482072.3246664591</v>
      </c>
      <c r="K349" s="594">
        <v>15830534.838244874</v>
      </c>
      <c r="L349" s="612">
        <v>257.97516697999691</v>
      </c>
      <c r="M349" s="612">
        <v>298.45873591695948</v>
      </c>
    </row>
    <row r="350" spans="1:13">
      <c r="A350" s="621">
        <v>40148</v>
      </c>
      <c r="B350" s="591">
        <v>52756330.236740001</v>
      </c>
      <c r="C350" s="591">
        <v>177815964.64322999</v>
      </c>
      <c r="D350" s="591">
        <v>197481823.09276998</v>
      </c>
      <c r="E350" s="596">
        <v>8.3097363905233479</v>
      </c>
      <c r="F350" s="596">
        <v>5.3591899859673831</v>
      </c>
      <c r="G350" s="599">
        <v>29.669062810299579</v>
      </c>
      <c r="H350" s="599">
        <v>337.05142841682584</v>
      </c>
      <c r="I350" s="599">
        <v>111.0596697484377</v>
      </c>
      <c r="J350" s="594">
        <v>5481746.6995781381</v>
      </c>
      <c r="K350" s="594">
        <v>16644759.397475427</v>
      </c>
      <c r="L350" s="612">
        <v>315.5135432293485</v>
      </c>
      <c r="M350" s="612">
        <v>313.8096027817607</v>
      </c>
    </row>
    <row r="351" spans="1:13">
      <c r="A351" s="621">
        <v>40238</v>
      </c>
      <c r="B351" s="591">
        <v>47745664.515260004</v>
      </c>
      <c r="C351" s="591">
        <v>177066366.88416001</v>
      </c>
      <c r="D351" s="591">
        <v>197689767.41086999</v>
      </c>
      <c r="E351" s="596">
        <v>12.109742696494962</v>
      </c>
      <c r="F351" s="596">
        <v>5.2554252287545511</v>
      </c>
      <c r="G351" s="599">
        <v>26.964841124512411</v>
      </c>
      <c r="H351" s="599">
        <v>370.85328831807919</v>
      </c>
      <c r="I351" s="599">
        <v>111.64727152288734</v>
      </c>
      <c r="J351" s="594">
        <v>4961103.9604384871</v>
      </c>
      <c r="K351" s="594">
        <v>16574592.051311431</v>
      </c>
      <c r="L351" s="612">
        <v>285.54684750529645</v>
      </c>
      <c r="M351" s="612">
        <v>312.48671270554166</v>
      </c>
    </row>
    <row r="352" spans="1:13">
      <c r="A352" s="621">
        <v>40330</v>
      </c>
      <c r="B352" s="591">
        <v>50316536.630019993</v>
      </c>
      <c r="C352" s="591">
        <v>181250511.84075999</v>
      </c>
      <c r="D352" s="591">
        <v>202388703.62810999</v>
      </c>
      <c r="E352" s="596">
        <v>15.350548841315725</v>
      </c>
      <c r="F352" s="596">
        <v>6.8274263639332977</v>
      </c>
      <c r="G352" s="599">
        <v>27.760769400875535</v>
      </c>
      <c r="H352" s="599">
        <v>360.22056361610112</v>
      </c>
      <c r="I352" s="599">
        <v>111.6624177072235</v>
      </c>
      <c r="J352" s="594">
        <v>5228235.3106837068</v>
      </c>
      <c r="K352" s="594">
        <v>16966255.905715622</v>
      </c>
      <c r="L352" s="612">
        <v>300.92215823061611</v>
      </c>
      <c r="M352" s="612">
        <v>319.87089145150742</v>
      </c>
    </row>
    <row r="353" spans="1:13">
      <c r="A353" s="621">
        <v>40422</v>
      </c>
      <c r="B353" s="591">
        <v>50453717.162389994</v>
      </c>
      <c r="C353" s="591">
        <v>183221354.51172999</v>
      </c>
      <c r="D353" s="591">
        <v>204309114.26224995</v>
      </c>
      <c r="E353" s="596">
        <v>16.965745635372585</v>
      </c>
      <c r="F353" s="596">
        <v>8.3396113285163498</v>
      </c>
      <c r="G353" s="599">
        <v>27.537028801498082</v>
      </c>
      <c r="H353" s="599">
        <v>363.14738500240719</v>
      </c>
      <c r="I353" s="599">
        <v>111.50944430397709</v>
      </c>
      <c r="J353" s="594">
        <v>5242489.3144628014</v>
      </c>
      <c r="K353" s="594">
        <v>17150739.914979871</v>
      </c>
      <c r="L353" s="612">
        <v>301.7425776122509</v>
      </c>
      <c r="M353" s="612">
        <v>323.34903446843697</v>
      </c>
    </row>
    <row r="354" spans="1:13">
      <c r="A354" s="621">
        <v>40513</v>
      </c>
      <c r="B354" s="591">
        <v>62090573.501979999</v>
      </c>
      <c r="C354" s="591">
        <v>195878038.81350002</v>
      </c>
      <c r="D354" s="591">
        <v>220063814.35945001</v>
      </c>
      <c r="E354" s="596">
        <v>17.693124641826486</v>
      </c>
      <c r="F354" s="596">
        <v>10.157734827977771</v>
      </c>
      <c r="G354" s="599">
        <v>31.698588508484026</v>
      </c>
      <c r="H354" s="599">
        <v>315.47146010376872</v>
      </c>
      <c r="I354" s="599">
        <v>112.34736456034146</v>
      </c>
      <c r="J354" s="594">
        <v>6451638.9756837077</v>
      </c>
      <c r="K354" s="594">
        <v>18335489.919825893</v>
      </c>
      <c r="L354" s="612">
        <v>371.3377476947602</v>
      </c>
      <c r="M354" s="612">
        <v>345.68555009706233</v>
      </c>
    </row>
    <row r="355" spans="1:13">
      <c r="A355" s="621">
        <v>40603</v>
      </c>
      <c r="B355" s="591">
        <v>56762156.586179994</v>
      </c>
      <c r="C355" s="591">
        <v>200308845.35128999</v>
      </c>
      <c r="D355" s="591">
        <v>223211694.93737</v>
      </c>
      <c r="E355" s="596">
        <v>18.884420527937618</v>
      </c>
      <c r="F355" s="596">
        <v>13.12642196038032</v>
      </c>
      <c r="G355" s="599">
        <v>28.337319046811853</v>
      </c>
      <c r="H355" s="599">
        <v>352.8915344278156</v>
      </c>
      <c r="I355" s="599">
        <v>111.43376846185416</v>
      </c>
      <c r="J355" s="594">
        <v>5897979.6951558599</v>
      </c>
      <c r="K355" s="594">
        <v>18750242.942178227</v>
      </c>
      <c r="L355" s="612">
        <v>339.47071499246539</v>
      </c>
      <c r="M355" s="612">
        <v>353.50503718539244</v>
      </c>
    </row>
    <row r="356" spans="1:13">
      <c r="A356" s="621">
        <v>40695</v>
      </c>
      <c r="B356" s="591">
        <v>57920329.603119999</v>
      </c>
      <c r="C356" s="591">
        <v>206869955.16016001</v>
      </c>
      <c r="D356" s="591">
        <v>230612128.95536003</v>
      </c>
      <c r="E356" s="596">
        <v>15.111916444112762</v>
      </c>
      <c r="F356" s="596">
        <v>14.134825363642722</v>
      </c>
      <c r="G356" s="599">
        <v>27.998425174055708</v>
      </c>
      <c r="H356" s="599">
        <v>357.16294533830921</v>
      </c>
      <c r="I356" s="599">
        <v>111.47685935196276</v>
      </c>
      <c r="J356" s="594">
        <v>6018321.8623358272</v>
      </c>
      <c r="K356" s="594">
        <v>19364406.54873725</v>
      </c>
      <c r="L356" s="612">
        <v>346.39726334424756</v>
      </c>
      <c r="M356" s="612">
        <v>365.08408334730518</v>
      </c>
    </row>
    <row r="357" spans="1:13">
      <c r="A357" s="621">
        <v>40787</v>
      </c>
      <c r="B357" s="591">
        <v>58004398.511539996</v>
      </c>
      <c r="C357" s="591">
        <v>211869459.95587999</v>
      </c>
      <c r="D357" s="591">
        <v>237485707.15669999</v>
      </c>
      <c r="E357" s="596">
        <v>14.965560069335293</v>
      </c>
      <c r="F357" s="596">
        <v>15.635789572943004</v>
      </c>
      <c r="G357" s="599">
        <v>27.377423118753839</v>
      </c>
      <c r="H357" s="599">
        <v>365.26447199297911</v>
      </c>
      <c r="I357" s="599">
        <v>112.09058030645585</v>
      </c>
      <c r="J357" s="594">
        <v>6027057.201947215</v>
      </c>
      <c r="K357" s="594">
        <v>19832393.518288869</v>
      </c>
      <c r="L357" s="612">
        <v>346.90004431957294</v>
      </c>
      <c r="M357" s="612">
        <v>373.90720908406468</v>
      </c>
    </row>
    <row r="358" spans="1:13">
      <c r="A358" s="621">
        <v>40878</v>
      </c>
      <c r="B358" s="591">
        <v>68792663.026690006</v>
      </c>
      <c r="C358" s="591">
        <v>232948267.57312</v>
      </c>
      <c r="D358" s="591">
        <v>259914303.37763</v>
      </c>
      <c r="E358" s="596">
        <v>10.794053181834906</v>
      </c>
      <c r="F358" s="596">
        <v>18.925158217923244</v>
      </c>
      <c r="G358" s="599">
        <v>29.531304844367096</v>
      </c>
      <c r="H358" s="599">
        <v>338.62370974465881</v>
      </c>
      <c r="I358" s="599">
        <v>111.57597611068115</v>
      </c>
      <c r="J358" s="594">
        <v>7148032.3178189956</v>
      </c>
      <c r="K358" s="594">
        <v>21805510.397184312</v>
      </c>
      <c r="L358" s="612">
        <v>411.42014166516054</v>
      </c>
      <c r="M358" s="612">
        <v>411.10708738942969</v>
      </c>
    </row>
    <row r="359" spans="1:13">
      <c r="A359" s="621">
        <v>40969</v>
      </c>
      <c r="B359" s="591">
        <v>60245848.12526001</v>
      </c>
      <c r="C359" s="591">
        <v>235589086.62853003</v>
      </c>
      <c r="D359" s="591">
        <v>261714667.58700001</v>
      </c>
      <c r="E359" s="596">
        <v>6.1373488052569813</v>
      </c>
      <c r="F359" s="596">
        <v>17.612922292756259</v>
      </c>
      <c r="G359" s="599">
        <v>25.572427393571886</v>
      </c>
      <c r="H359" s="599">
        <v>391.04617821746911</v>
      </c>
      <c r="I359" s="599">
        <v>111.08946994631548</v>
      </c>
      <c r="J359" s="594">
        <v>6259959.2815108076</v>
      </c>
      <c r="K359" s="594">
        <v>22052708.661287095</v>
      </c>
      <c r="L359" s="612">
        <v>360.30521686325284</v>
      </c>
      <c r="M359" s="612">
        <v>415.76760468583478</v>
      </c>
    </row>
    <row r="360" spans="1:13">
      <c r="A360" s="621">
        <v>41061</v>
      </c>
      <c r="B360" s="591">
        <v>61894983.087909997</v>
      </c>
      <c r="C360" s="591">
        <v>238857729.53522</v>
      </c>
      <c r="D360" s="591">
        <v>267104674.67951006</v>
      </c>
      <c r="E360" s="596">
        <v>6.8622770485337492</v>
      </c>
      <c r="F360" s="596">
        <v>15.462745351443075</v>
      </c>
      <c r="G360" s="599">
        <v>25.912907741502867</v>
      </c>
      <c r="H360" s="599">
        <v>385.90806171797192</v>
      </c>
      <c r="I360" s="599">
        <v>111.82584511677902</v>
      </c>
      <c r="J360" s="594">
        <v>6431315.7822017875</v>
      </c>
      <c r="K360" s="594">
        <v>22358675.42218665</v>
      </c>
      <c r="L360" s="612">
        <v>370.16800324346877</v>
      </c>
      <c r="M360" s="612">
        <v>421.53610547394919</v>
      </c>
    </row>
    <row r="361" spans="1:13">
      <c r="A361" s="621">
        <v>41153</v>
      </c>
      <c r="B361" s="591">
        <v>61228776.019510001</v>
      </c>
      <c r="C361" s="591">
        <v>247124605.27009001</v>
      </c>
      <c r="D361" s="591">
        <v>276109883.92093003</v>
      </c>
      <c r="E361" s="596">
        <v>5.558850002260618</v>
      </c>
      <c r="F361" s="596">
        <v>16.640031707048109</v>
      </c>
      <c r="G361" s="599">
        <v>24.77647903679652</v>
      </c>
      <c r="H361" s="599">
        <v>403.60859931504427</v>
      </c>
      <c r="I361" s="599">
        <v>111.72901363632373</v>
      </c>
      <c r="J361" s="594">
        <v>6362092.271353907</v>
      </c>
      <c r="K361" s="594">
        <v>23132510.087998692</v>
      </c>
      <c r="L361" s="612">
        <v>366.1836974410736</v>
      </c>
      <c r="M361" s="612">
        <v>436.12548723059172</v>
      </c>
    </row>
    <row r="362" spans="1:13">
      <c r="A362" s="621">
        <v>41244</v>
      </c>
      <c r="B362" s="591">
        <v>73233978.259149998</v>
      </c>
      <c r="C362" s="591">
        <v>271354208.78048003</v>
      </c>
      <c r="D362" s="591">
        <v>300467893.90764004</v>
      </c>
      <c r="E362" s="596">
        <v>6.4560885377221933</v>
      </c>
      <c r="F362" s="596">
        <v>16.486897115603071</v>
      </c>
      <c r="G362" s="599">
        <v>26.98833328890608</v>
      </c>
      <c r="H362" s="599">
        <v>370.53047674161616</v>
      </c>
      <c r="I362" s="599">
        <v>110.72903392875413</v>
      </c>
      <c r="J362" s="594">
        <v>7609515.6129623847</v>
      </c>
      <c r="K362" s="594">
        <v>25400562.461900219</v>
      </c>
      <c r="L362" s="612">
        <v>437.98179027308538</v>
      </c>
      <c r="M362" s="612">
        <v>478.88588992227727</v>
      </c>
    </row>
    <row r="363" spans="1:13">
      <c r="A363" s="621">
        <v>41334</v>
      </c>
      <c r="B363" s="591">
        <v>67890174.855020002</v>
      </c>
      <c r="C363" s="591">
        <v>274926444.48729002</v>
      </c>
      <c r="D363" s="591">
        <v>305297814.89102</v>
      </c>
      <c r="E363" s="596">
        <v>12.688553597695741</v>
      </c>
      <c r="F363" s="596">
        <v>16.697444869670885</v>
      </c>
      <c r="G363" s="599">
        <v>24.693941312785789</v>
      </c>
      <c r="H363" s="599">
        <v>404.95763204970024</v>
      </c>
      <c r="I363" s="599">
        <v>111.04708950802078</v>
      </c>
      <c r="J363" s="594">
        <v>7054257.5701392358</v>
      </c>
      <c r="K363" s="594">
        <v>25734947.532274649</v>
      </c>
      <c r="L363" s="612">
        <v>406.02273742024056</v>
      </c>
      <c r="M363" s="612">
        <v>485.19017126420323</v>
      </c>
    </row>
    <row r="364" spans="1:13">
      <c r="A364" s="621">
        <v>41426</v>
      </c>
      <c r="B364" s="591">
        <v>72099059.559330001</v>
      </c>
      <c r="C364" s="591">
        <v>284444256.87156999</v>
      </c>
      <c r="D364" s="591">
        <v>315232017.00603002</v>
      </c>
      <c r="E364" s="596">
        <v>16.486112383175012</v>
      </c>
      <c r="F364" s="596">
        <v>19.085221744782665</v>
      </c>
      <c r="G364" s="599">
        <v>25.347342341274125</v>
      </c>
      <c r="H364" s="599">
        <v>394.51867834351162</v>
      </c>
      <c r="I364" s="599">
        <v>110.8238290598924</v>
      </c>
      <c r="J364" s="594">
        <v>7491589.7297724439</v>
      </c>
      <c r="K364" s="594">
        <v>26625878.205707196</v>
      </c>
      <c r="L364" s="612">
        <v>431.19431626474193</v>
      </c>
      <c r="M364" s="612">
        <v>501.98720593797333</v>
      </c>
    </row>
    <row r="365" spans="1:13">
      <c r="A365" s="621">
        <v>41518</v>
      </c>
      <c r="B365" s="591">
        <v>72167682.206230015</v>
      </c>
      <c r="C365" s="591">
        <v>290808639.58491004</v>
      </c>
      <c r="D365" s="591">
        <v>319499348.86186999</v>
      </c>
      <c r="E365" s="596">
        <v>17.865629362302514</v>
      </c>
      <c r="F365" s="596">
        <v>17.676926288694084</v>
      </c>
      <c r="G365" s="599">
        <v>24.816209831055779</v>
      </c>
      <c r="H365" s="599">
        <v>402.96242125925642</v>
      </c>
      <c r="I365" s="599">
        <v>109.86583800189433</v>
      </c>
      <c r="J365" s="594">
        <v>7498720.0962416884</v>
      </c>
      <c r="K365" s="594">
        <v>27221626.844978943</v>
      </c>
      <c r="L365" s="612">
        <v>431.604719611071</v>
      </c>
      <c r="M365" s="612">
        <v>513.21906813455143</v>
      </c>
    </row>
    <row r="366" spans="1:13">
      <c r="A366" s="621">
        <v>41609</v>
      </c>
      <c r="B366" s="591">
        <v>83788540.614270002</v>
      </c>
      <c r="C366" s="591">
        <v>311178536.97810996</v>
      </c>
      <c r="D366" s="591">
        <v>340197224.16413993</v>
      </c>
      <c r="E366" s="596">
        <v>14.412111162077013</v>
      </c>
      <c r="F366" s="596">
        <v>14.676141702982392</v>
      </c>
      <c r="G366" s="599">
        <v>26.926195305097199</v>
      </c>
      <c r="H366" s="599">
        <v>371.38555546713178</v>
      </c>
      <c r="I366" s="599">
        <v>109.32541410723044</v>
      </c>
      <c r="J366" s="594">
        <v>8706207.4619981293</v>
      </c>
      <c r="K366" s="594">
        <v>29128385.002163246</v>
      </c>
      <c r="L366" s="612">
        <v>501.10421275689737</v>
      </c>
      <c r="M366" s="612">
        <v>549.16786172285902</v>
      </c>
    </row>
    <row r="367" spans="1:13">
      <c r="A367" s="621">
        <v>41699</v>
      </c>
      <c r="B367" s="591">
        <v>80633213.280129999</v>
      </c>
      <c r="C367" s="591">
        <v>317992356.14072001</v>
      </c>
      <c r="D367" s="591">
        <v>346830671.99751997</v>
      </c>
      <c r="E367" s="596">
        <v>18.770077485177872</v>
      </c>
      <c r="F367" s="596">
        <v>15.664521371795836</v>
      </c>
      <c r="G367" s="599">
        <v>25.356965890226519</v>
      </c>
      <c r="H367" s="599">
        <v>394.36894947491959</v>
      </c>
      <c r="I367" s="599">
        <v>109.06887077626428</v>
      </c>
      <c r="J367" s="594">
        <v>8378347.1820583958</v>
      </c>
      <c r="K367" s="594">
        <v>29766203.888488252</v>
      </c>
      <c r="L367" s="612">
        <v>482.23351984145995</v>
      </c>
      <c r="M367" s="612">
        <v>561.19288933573716</v>
      </c>
    </row>
    <row r="368" spans="1:13">
      <c r="A368" s="621">
        <v>41791</v>
      </c>
      <c r="B368" s="591">
        <v>81882550.677089989</v>
      </c>
      <c r="C368" s="591">
        <v>321532194.14807999</v>
      </c>
      <c r="D368" s="591">
        <v>351186451.77507997</v>
      </c>
      <c r="E368" s="596">
        <v>13.569512803019567</v>
      </c>
      <c r="F368" s="596">
        <v>13.038736546983841</v>
      </c>
      <c r="G368" s="599">
        <v>25.466361430476042</v>
      </c>
      <c r="H368" s="599">
        <v>392.67486355678687</v>
      </c>
      <c r="I368" s="599">
        <v>109.22279577806222</v>
      </c>
      <c r="J368" s="594">
        <v>8508161.9573036153</v>
      </c>
      <c r="K368" s="594">
        <v>30097556.318270147</v>
      </c>
      <c r="L368" s="612">
        <v>489.70528421617877</v>
      </c>
      <c r="M368" s="612">
        <v>567.43999521979094</v>
      </c>
    </row>
    <row r="369" spans="1:13">
      <c r="A369" s="621">
        <v>41883</v>
      </c>
      <c r="B369" s="591">
        <v>81692022.173079997</v>
      </c>
      <c r="C369" s="591">
        <v>322607669.02776003</v>
      </c>
      <c r="D369" s="591">
        <v>352933930.55970001</v>
      </c>
      <c r="E369" s="596">
        <v>13.197514005829847</v>
      </c>
      <c r="F369" s="596">
        <v>10.934692135776579</v>
      </c>
      <c r="G369" s="599">
        <v>25.322405514808295</v>
      </c>
      <c r="H369" s="599">
        <v>394.90718976726356</v>
      </c>
      <c r="I369" s="599">
        <v>109.40035356981252</v>
      </c>
      <c r="J369" s="594">
        <v>8488364.7312011644</v>
      </c>
      <c r="K369" s="594">
        <v>30198227.934827302</v>
      </c>
      <c r="L369" s="612">
        <v>488.56581293156484</v>
      </c>
      <c r="M369" s="612">
        <v>569.33799321716594</v>
      </c>
    </row>
    <row r="370" spans="1:13">
      <c r="A370" s="621">
        <v>41974</v>
      </c>
      <c r="B370" s="591">
        <v>93606013.012109995</v>
      </c>
      <c r="C370" s="591">
        <v>339464651.70677996</v>
      </c>
      <c r="D370" s="591">
        <v>372253456.44386995</v>
      </c>
      <c r="E370" s="596">
        <v>11.716963114366475</v>
      </c>
      <c r="F370" s="596">
        <v>9.089995410146102</v>
      </c>
      <c r="G370" s="599">
        <v>27.574597985820404</v>
      </c>
      <c r="H370" s="599">
        <v>362.65261256545853</v>
      </c>
      <c r="I370" s="599">
        <v>109.65897467445656</v>
      </c>
      <c r="J370" s="594">
        <v>9726310.5789806731</v>
      </c>
      <c r="K370" s="594">
        <v>31776153.861909576</v>
      </c>
      <c r="L370" s="612">
        <v>559.81840853015956</v>
      </c>
      <c r="M370" s="612">
        <v>599.0871951474644</v>
      </c>
    </row>
    <row r="371" spans="1:13">
      <c r="A371" s="621">
        <v>42064</v>
      </c>
      <c r="B371" s="591">
        <v>88072701.978659987</v>
      </c>
      <c r="C371" s="591">
        <v>344505069.57855994</v>
      </c>
      <c r="D371" s="591">
        <v>377652740.84803993</v>
      </c>
      <c r="E371" s="596">
        <v>9.2263329165418018</v>
      </c>
      <c r="F371" s="596">
        <v>8.3375316814556797</v>
      </c>
      <c r="G371" s="599">
        <v>25.564994467686969</v>
      </c>
      <c r="H371" s="599">
        <v>391.15987342143029</v>
      </c>
      <c r="I371" s="599">
        <v>109.62182394297714</v>
      </c>
      <c r="J371" s="594">
        <v>9151361.3859788012</v>
      </c>
      <c r="K371" s="594">
        <v>32247970.568057656</v>
      </c>
      <c r="L371" s="612">
        <v>526.72598981719068</v>
      </c>
      <c r="M371" s="612">
        <v>607.98252427818079</v>
      </c>
    </row>
    <row r="372" spans="1:13">
      <c r="A372" s="621">
        <v>42156</v>
      </c>
      <c r="B372" s="591">
        <v>90428832.245660007</v>
      </c>
      <c r="C372" s="591">
        <v>352104481.28617001</v>
      </c>
      <c r="D372" s="591">
        <v>386869462.76998007</v>
      </c>
      <c r="E372" s="596">
        <v>10.437243952344533</v>
      </c>
      <c r="F372" s="596">
        <v>9.5083129137638167</v>
      </c>
      <c r="G372" s="599">
        <v>25.682386067720824</v>
      </c>
      <c r="H372" s="599">
        <v>389.37192103690876</v>
      </c>
      <c r="I372" s="599">
        <v>109.87348452846162</v>
      </c>
      <c r="J372" s="594">
        <v>9396179.5766479634</v>
      </c>
      <c r="K372" s="594">
        <v>32959326.152407564</v>
      </c>
      <c r="L372" s="612">
        <v>540.81701937734351</v>
      </c>
      <c r="M372" s="612">
        <v>621.39396556313511</v>
      </c>
    </row>
    <row r="373" spans="1:13">
      <c r="A373" s="621">
        <v>42248</v>
      </c>
      <c r="B373" s="591">
        <v>90860030.352919996</v>
      </c>
      <c r="C373" s="591">
        <v>362589265.52822006</v>
      </c>
      <c r="D373" s="591">
        <v>394358906.56940007</v>
      </c>
      <c r="E373" s="596">
        <v>11.222648106832068</v>
      </c>
      <c r="F373" s="596">
        <v>12.393256682630094</v>
      </c>
      <c r="G373" s="599">
        <v>25.058665269793661</v>
      </c>
      <c r="H373" s="599">
        <v>399.06355315956313</v>
      </c>
      <c r="I373" s="599">
        <v>108.76188129698158</v>
      </c>
      <c r="J373" s="594">
        <v>9440984.0350083113</v>
      </c>
      <c r="K373" s="594">
        <v>33940771.83639615</v>
      </c>
      <c r="L373" s="612">
        <v>543.39583488715778</v>
      </c>
      <c r="M373" s="612">
        <v>639.89751210830445</v>
      </c>
    </row>
    <row r="374" spans="1:13">
      <c r="A374" s="621">
        <v>42339</v>
      </c>
      <c r="B374" s="591">
        <v>103369319.24529999</v>
      </c>
      <c r="C374" s="591">
        <v>381850815.44532001</v>
      </c>
      <c r="D374" s="591">
        <v>415690993.14390999</v>
      </c>
      <c r="E374" s="596">
        <v>10.430212674400408</v>
      </c>
      <c r="F374" s="596">
        <v>12.486178907119916</v>
      </c>
      <c r="G374" s="599">
        <v>27.070603247173686</v>
      </c>
      <c r="H374" s="599">
        <v>369.40440184110241</v>
      </c>
      <c r="I374" s="599">
        <v>108.86214624397883</v>
      </c>
      <c r="J374" s="594">
        <v>10740785.457741063</v>
      </c>
      <c r="K374" s="594">
        <v>35743781.282909296</v>
      </c>
      <c r="L374" s="612">
        <v>618.208659130299</v>
      </c>
      <c r="M374" s="612">
        <v>673.89029414322351</v>
      </c>
    </row>
    <row r="375" spans="1:13">
      <c r="A375" s="621">
        <v>42430</v>
      </c>
      <c r="B375" s="591">
        <v>96155880.160380006</v>
      </c>
      <c r="C375" s="591">
        <v>389517365.17662007</v>
      </c>
      <c r="D375" s="591">
        <v>421710365.48304009</v>
      </c>
      <c r="E375" s="596">
        <v>9.1778473921222172</v>
      </c>
      <c r="F375" s="596">
        <v>13.065786129976132</v>
      </c>
      <c r="G375" s="599">
        <v>24.685903314420845</v>
      </c>
      <c r="H375" s="599">
        <v>405.0894906551087</v>
      </c>
      <c r="I375" s="599">
        <v>108.26484341508693</v>
      </c>
      <c r="J375" s="594">
        <v>9991259.3682855368</v>
      </c>
      <c r="K375" s="594">
        <v>36461421.433737725</v>
      </c>
      <c r="L375" s="612">
        <v>575.06809733725777</v>
      </c>
      <c r="M375" s="612">
        <v>687.4202206079982</v>
      </c>
    </row>
    <row r="376" spans="1:13">
      <c r="A376" s="621">
        <v>42522</v>
      </c>
      <c r="B376" s="591">
        <v>92154174.194590002</v>
      </c>
      <c r="C376" s="591">
        <v>393806493.84109002</v>
      </c>
      <c r="D376" s="591">
        <v>426678988.67651004</v>
      </c>
      <c r="E376" s="596">
        <v>1.9079555779764057</v>
      </c>
      <c r="F376" s="596">
        <v>11.843647204542984</v>
      </c>
      <c r="G376" s="599">
        <v>23.400877241952319</v>
      </c>
      <c r="H376" s="599">
        <v>427.33440702267052</v>
      </c>
      <c r="I376" s="599">
        <v>108.34737246579911</v>
      </c>
      <c r="J376" s="594">
        <v>9575454.5089972988</v>
      </c>
      <c r="K376" s="594">
        <v>36862912.462893382</v>
      </c>
      <c r="L376" s="612">
        <v>551.13556786519928</v>
      </c>
      <c r="M376" s="612">
        <v>694.98967459475205</v>
      </c>
    </row>
    <row r="377" spans="1:13">
      <c r="A377" s="621">
        <v>42614</v>
      </c>
      <c r="B377" s="591">
        <v>89592490.455240011</v>
      </c>
      <c r="C377" s="591">
        <v>394557717.68778998</v>
      </c>
      <c r="D377" s="591">
        <v>428750461.05546993</v>
      </c>
      <c r="E377" s="596">
        <v>-1.3950467469101446</v>
      </c>
      <c r="F377" s="596">
        <v>8.8167122413285615</v>
      </c>
      <c r="G377" s="599">
        <v>22.707068304296548</v>
      </c>
      <c r="H377" s="599">
        <v>440.39150567525428</v>
      </c>
      <c r="I377" s="599">
        <v>108.66609416945595</v>
      </c>
      <c r="J377" s="594">
        <v>9309277.8943516221</v>
      </c>
      <c r="K377" s="594">
        <v>36933232.021697089</v>
      </c>
      <c r="L377" s="612">
        <v>535.81520896971927</v>
      </c>
      <c r="M377" s="612">
        <v>696.31543439031418</v>
      </c>
    </row>
    <row r="378" spans="1:13">
      <c r="A378" s="621">
        <v>42705</v>
      </c>
      <c r="B378" s="591">
        <v>102042832.88058999</v>
      </c>
      <c r="C378" s="591">
        <v>408241843.79569</v>
      </c>
      <c r="D378" s="591">
        <v>445140078.30920994</v>
      </c>
      <c r="E378" s="596">
        <v>-1.2832495893314255</v>
      </c>
      <c r="F378" s="596">
        <v>6.9113452905927186</v>
      </c>
      <c r="G378" s="599">
        <v>24.995681954556982</v>
      </c>
      <c r="H378" s="599">
        <v>400.06910066228028</v>
      </c>
      <c r="I378" s="599">
        <v>109.03832742142576</v>
      </c>
      <c r="J378" s="594">
        <v>10602954.372463632</v>
      </c>
      <c r="K378" s="594">
        <v>38214157.42728541</v>
      </c>
      <c r="L378" s="612">
        <v>610.27549905079809</v>
      </c>
      <c r="M378" s="612">
        <v>720.46517925125249</v>
      </c>
    </row>
    <row r="379" spans="1:13">
      <c r="A379" s="621">
        <v>42795</v>
      </c>
      <c r="B379" s="591">
        <v>93478902.105210006</v>
      </c>
      <c r="C379" s="591">
        <v>408947366.07392001</v>
      </c>
      <c r="D379" s="591">
        <v>445723519.98768997</v>
      </c>
      <c r="E379" s="596">
        <v>-2.7839982856014855</v>
      </c>
      <c r="F379" s="596">
        <v>4.9882245656723834</v>
      </c>
      <c r="G379" s="599">
        <v>22.858418921400524</v>
      </c>
      <c r="H379" s="599">
        <v>437.47557669606766</v>
      </c>
      <c r="I379" s="599">
        <v>108.99288196103028</v>
      </c>
      <c r="J379" s="594">
        <v>9713102.8787624706</v>
      </c>
      <c r="K379" s="594">
        <v>38280199.01468876</v>
      </c>
      <c r="L379" s="612">
        <v>559.05821136634734</v>
      </c>
      <c r="M379" s="612">
        <v>721.71028492176561</v>
      </c>
    </row>
    <row r="380" spans="1:13">
      <c r="A380" s="621">
        <v>42887</v>
      </c>
      <c r="B380" s="591">
        <v>93055391.548409998</v>
      </c>
      <c r="C380" s="591">
        <v>415075599.71905994</v>
      </c>
      <c r="D380" s="591">
        <v>452546818.25436002</v>
      </c>
      <c r="E380" s="596">
        <v>0.97794523329677308</v>
      </c>
      <c r="F380" s="596">
        <v>5.4009027810883348</v>
      </c>
      <c r="G380" s="599">
        <v>22.418901908807378</v>
      </c>
      <c r="H380" s="599">
        <v>446.05217689415247</v>
      </c>
      <c r="I380" s="599">
        <v>109.02756475221915</v>
      </c>
      <c r="J380" s="594">
        <v>9669097.2099345382</v>
      </c>
      <c r="K380" s="594">
        <v>38853842.527291954</v>
      </c>
      <c r="L380" s="612">
        <v>556.52537188014003</v>
      </c>
      <c r="M380" s="612">
        <v>732.52539125821681</v>
      </c>
    </row>
    <row r="381" spans="1:13">
      <c r="A381" s="621">
        <v>42979</v>
      </c>
      <c r="B381" s="591">
        <v>93306612.09465</v>
      </c>
      <c r="C381" s="591">
        <v>414830791.64298999</v>
      </c>
      <c r="D381" s="591">
        <v>452180292.80736005</v>
      </c>
      <c r="E381" s="596">
        <v>4.1455724922230486</v>
      </c>
      <c r="F381" s="596">
        <v>5.1381770134938609</v>
      </c>
      <c r="G381" s="599">
        <v>22.492691954012699</v>
      </c>
      <c r="H381" s="599">
        <v>444.58884781089967</v>
      </c>
      <c r="I381" s="599">
        <v>109.00355082525157</v>
      </c>
      <c r="J381" s="594">
        <v>9695200.7579644639</v>
      </c>
      <c r="K381" s="594">
        <v>38830926.859776281</v>
      </c>
      <c r="L381" s="612">
        <v>558.02781688191533</v>
      </c>
      <c r="M381" s="612">
        <v>732.09335398156725</v>
      </c>
    </row>
    <row r="382" spans="1:13">
      <c r="A382" s="621">
        <v>43070</v>
      </c>
      <c r="B382" s="591">
        <v>108538742.56230998</v>
      </c>
      <c r="C382" s="591">
        <v>437122974.61385</v>
      </c>
      <c r="D382" s="591">
        <v>477656446.09138995</v>
      </c>
      <c r="E382" s="596">
        <v>6.3658656843851746</v>
      </c>
      <c r="F382" s="596">
        <v>7.0745150839103932</v>
      </c>
      <c r="G382" s="599">
        <v>24.83025346773228</v>
      </c>
      <c r="H382" s="599">
        <v>402.73451146986173</v>
      </c>
      <c r="I382" s="599">
        <v>109.27278450951859</v>
      </c>
      <c r="J382" s="594">
        <v>11277924.206391312</v>
      </c>
      <c r="K382" s="594">
        <v>40917623.758667983</v>
      </c>
      <c r="L382" s="612">
        <v>649.12481762508321</v>
      </c>
      <c r="M382" s="612">
        <v>771.43459703170447</v>
      </c>
    </row>
    <row r="383" spans="1:13">
      <c r="A383" s="621">
        <v>43160</v>
      </c>
      <c r="B383" s="591">
        <v>100115395.3571</v>
      </c>
      <c r="C383" s="591">
        <v>435891210.00559002</v>
      </c>
      <c r="D383" s="591">
        <v>474374419.13722998</v>
      </c>
      <c r="E383" s="596">
        <v>7.0994557086481835</v>
      </c>
      <c r="F383" s="596">
        <v>6.5885847830108535</v>
      </c>
      <c r="G383" s="599">
        <v>22.967977573077484</v>
      </c>
      <c r="H383" s="599">
        <v>435.38879155480197</v>
      </c>
      <c r="I383" s="599">
        <v>108.82862701708218</v>
      </c>
      <c r="J383" s="594">
        <v>10402680.315575644</v>
      </c>
      <c r="K383" s="594">
        <v>40802322.381876819</v>
      </c>
      <c r="L383" s="612">
        <v>598.74830146786189</v>
      </c>
      <c r="M383" s="612">
        <v>769.26077893154536</v>
      </c>
    </row>
    <row r="384" spans="1:13">
      <c r="A384" s="621">
        <v>43252</v>
      </c>
      <c r="B384" s="591">
        <v>98841161.902569994</v>
      </c>
      <c r="C384" s="591">
        <v>435435790.10983002</v>
      </c>
      <c r="D384" s="591">
        <v>475431667.27011001</v>
      </c>
      <c r="E384" s="596">
        <v>6.2175552194093653</v>
      </c>
      <c r="F384" s="596">
        <v>4.9051764075148441</v>
      </c>
      <c r="G384" s="599">
        <v>22.699365589043399</v>
      </c>
      <c r="H384" s="599">
        <v>440.54094643186119</v>
      </c>
      <c r="I384" s="599">
        <v>109.18525258343873</v>
      </c>
      <c r="J384" s="594">
        <v>10270278.66818059</v>
      </c>
      <c r="K384" s="594">
        <v>40759692.044353649</v>
      </c>
      <c r="L384" s="612">
        <v>591.12764418681115</v>
      </c>
      <c r="M384" s="612">
        <v>768.45705392927061</v>
      </c>
    </row>
    <row r="385" spans="1:13">
      <c r="A385" s="621">
        <v>43344</v>
      </c>
      <c r="B385" s="591">
        <v>100191523.51162998</v>
      </c>
      <c r="C385" s="591">
        <v>437095438.34547001</v>
      </c>
      <c r="D385" s="591">
        <v>477315978.41663009</v>
      </c>
      <c r="E385" s="596">
        <v>7.3788033478227044</v>
      </c>
      <c r="F385" s="596">
        <v>5.3671634678559066</v>
      </c>
      <c r="G385" s="599">
        <v>22.922116023649952</v>
      </c>
      <c r="H385" s="599">
        <v>436.25989806885519</v>
      </c>
      <c r="I385" s="599">
        <v>109.20177529726831</v>
      </c>
      <c r="J385" s="594">
        <v>10410590.556071278</v>
      </c>
      <c r="K385" s="594">
        <v>40915046.180424042</v>
      </c>
      <c r="L385" s="612">
        <v>599.20359211578011</v>
      </c>
      <c r="M385" s="612">
        <v>771.38600102706698</v>
      </c>
    </row>
    <row r="386" spans="1:13">
      <c r="A386" s="621">
        <v>43435</v>
      </c>
      <c r="B386" s="591">
        <v>116395818.57922</v>
      </c>
      <c r="C386" s="591">
        <v>459008576.76797998</v>
      </c>
      <c r="D386" s="591">
        <v>504403737.15239</v>
      </c>
      <c r="E386" s="596">
        <v>7.2389598694672763</v>
      </c>
      <c r="F386" s="596">
        <v>5.006738017708523</v>
      </c>
      <c r="G386" s="599">
        <v>25.35809230380805</v>
      </c>
      <c r="H386" s="599">
        <v>394.35143149543194</v>
      </c>
      <c r="I386" s="599">
        <v>109.88982835659658</v>
      </c>
      <c r="J386" s="594">
        <v>12094328.613800915</v>
      </c>
      <c r="K386" s="594">
        <v>42966261.983336143</v>
      </c>
      <c r="L386" s="612">
        <v>696.11470267571565</v>
      </c>
      <c r="M386" s="612">
        <v>810.05830628304716</v>
      </c>
    </row>
    <row r="387" spans="1:13">
      <c r="A387" s="621">
        <v>43525</v>
      </c>
      <c r="B387" s="591">
        <v>108964866.78113002</v>
      </c>
      <c r="C387" s="591">
        <v>462736641.81547999</v>
      </c>
      <c r="D387" s="591">
        <v>504081308.98883003</v>
      </c>
      <c r="E387" s="596">
        <v>8.8392713153306666</v>
      </c>
      <c r="F387" s="596">
        <v>6.1587458507240234</v>
      </c>
      <c r="G387" s="599">
        <v>23.547922713365036</v>
      </c>
      <c r="H387" s="599">
        <v>424.66590882448941</v>
      </c>
      <c r="I387" s="599">
        <v>108.93481592707684</v>
      </c>
      <c r="J387" s="594">
        <v>11322201.452735871</v>
      </c>
      <c r="K387" s="594">
        <v>43315233.718569696</v>
      </c>
      <c r="L387" s="612">
        <v>651.67328833054023</v>
      </c>
      <c r="M387" s="612">
        <v>816.63759523523913</v>
      </c>
    </row>
    <row r="388" spans="1:13">
      <c r="A388" s="621">
        <v>43617</v>
      </c>
      <c r="B388" s="591">
        <v>110946984.13843001</v>
      </c>
      <c r="C388" s="591">
        <v>469979647.94606996</v>
      </c>
      <c r="D388" s="591">
        <v>513676538.40951991</v>
      </c>
      <c r="E388" s="596">
        <v>12.247753873829414</v>
      </c>
      <c r="F388" s="596">
        <v>7.9331691654300984</v>
      </c>
      <c r="G388" s="599">
        <v>23.606763531845779</v>
      </c>
      <c r="H388" s="599">
        <v>423.60741177035521</v>
      </c>
      <c r="I388" s="599">
        <v>109.29761334441106</v>
      </c>
      <c r="J388" s="594">
        <v>11528157.121615754</v>
      </c>
      <c r="K388" s="594">
        <v>43993227.365540572</v>
      </c>
      <c r="L388" s="612">
        <v>663.52750312697788</v>
      </c>
      <c r="M388" s="612">
        <v>829.42005198115999</v>
      </c>
    </row>
    <row r="389" spans="1:13">
      <c r="A389" s="621">
        <v>43709</v>
      </c>
      <c r="B389" s="591">
        <v>114045307.96416001</v>
      </c>
      <c r="C389" s="591">
        <v>476248522.21997994</v>
      </c>
      <c r="D389" s="591">
        <v>523692420.28062999</v>
      </c>
      <c r="E389" s="596">
        <v>13.827301918332346</v>
      </c>
      <c r="F389" s="596">
        <v>8.9575594800795457</v>
      </c>
      <c r="G389" s="599">
        <v>23.946595662397101</v>
      </c>
      <c r="H389" s="599">
        <v>417.59589300214463</v>
      </c>
      <c r="I389" s="599">
        <v>109.96200425767108</v>
      </c>
      <c r="J389" s="594">
        <v>11850094.34374065</v>
      </c>
      <c r="K389" s="594">
        <v>44580035.778337546</v>
      </c>
      <c r="L389" s="612">
        <v>682.05728190312175</v>
      </c>
      <c r="M389" s="612">
        <v>840.48336089007364</v>
      </c>
    </row>
    <row r="390" spans="1:13">
      <c r="A390" s="621">
        <v>43800</v>
      </c>
      <c r="B390" s="591">
        <v>127881573.69874001</v>
      </c>
      <c r="C390" s="591">
        <v>498840465.71103001</v>
      </c>
      <c r="D390" s="591">
        <v>543914841.59810007</v>
      </c>
      <c r="E390" s="596">
        <v>9.8678416971677674</v>
      </c>
      <c r="F390" s="596">
        <v>8.6778092957474851</v>
      </c>
      <c r="G390" s="599">
        <v>25.635765838776138</v>
      </c>
      <c r="H390" s="599">
        <v>390.08001800649174</v>
      </c>
      <c r="I390" s="599">
        <v>109.03582988657958</v>
      </c>
      <c r="J390" s="594">
        <v>13287777.815746054</v>
      </c>
      <c r="K390" s="594">
        <v>46694792.259761304</v>
      </c>
      <c r="L390" s="612">
        <v>764.80619956646535</v>
      </c>
      <c r="M390" s="612">
        <v>880.35362128665224</v>
      </c>
    </row>
    <row r="391" spans="1:13">
      <c r="A391" s="621">
        <v>43891</v>
      </c>
      <c r="B391" s="591">
        <v>137992075.91791001</v>
      </c>
      <c r="C391" s="591">
        <v>527111486.02785999</v>
      </c>
      <c r="D391" s="591">
        <v>573393760.12640989</v>
      </c>
      <c r="E391" s="596">
        <v>26.639053480499264</v>
      </c>
      <c r="F391" s="596">
        <v>13.911767168429678</v>
      </c>
      <c r="G391" s="599">
        <v>26.178916524428868</v>
      </c>
      <c r="H391" s="599">
        <v>381.98677896652043</v>
      </c>
      <c r="I391" s="599">
        <v>108.78035772798616</v>
      </c>
      <c r="J391" s="594">
        <v>14338328.752900044</v>
      </c>
      <c r="K391" s="594">
        <v>49341148.181958251</v>
      </c>
      <c r="L391" s="612">
        <v>825.27288412704092</v>
      </c>
      <c r="M391" s="612">
        <v>930.24631609422886</v>
      </c>
    </row>
    <row r="392" spans="1:13">
      <c r="A392" s="621">
        <v>43983</v>
      </c>
      <c r="B392" s="591">
        <v>144845768.20395002</v>
      </c>
      <c r="C392" s="591">
        <v>550695145.77075005</v>
      </c>
      <c r="D392" s="591">
        <v>596319038.45651007</v>
      </c>
      <c r="E392" s="596">
        <v>30.554038335304412</v>
      </c>
      <c r="F392" s="596">
        <v>17.174253859167578</v>
      </c>
      <c r="G392" s="599">
        <v>26.302350641065601</v>
      </c>
      <c r="H392" s="599">
        <v>380.19415589369794</v>
      </c>
      <c r="I392" s="599">
        <v>108.28478206792708</v>
      </c>
      <c r="J392" s="594">
        <v>15050474.667908356</v>
      </c>
      <c r="K392" s="594">
        <v>51548735.914139293</v>
      </c>
      <c r="L392" s="612">
        <v>866.26195079768286</v>
      </c>
      <c r="M392" s="612">
        <v>971.86675726724411</v>
      </c>
    </row>
    <row r="393" spans="1:13">
      <c r="A393" s="621">
        <v>44075</v>
      </c>
      <c r="B393" s="591">
        <v>144404095.04819</v>
      </c>
      <c r="C393" s="591">
        <v>549796351.58560991</v>
      </c>
      <c r="D393" s="591">
        <v>596945909.81411994</v>
      </c>
      <c r="E393" s="596">
        <v>26.619935204673716</v>
      </c>
      <c r="F393" s="596">
        <v>15.44316169692137</v>
      </c>
      <c r="G393" s="599">
        <v>26.265015151833822</v>
      </c>
      <c r="H393" s="599">
        <v>380.73459855978041</v>
      </c>
      <c r="I393" s="599">
        <v>108.57582231903339</v>
      </c>
      <c r="J393" s="594">
        <v>15004581.779737115</v>
      </c>
      <c r="K393" s="594">
        <v>51464602.788131602</v>
      </c>
      <c r="L393" s="612">
        <v>863.62048840449143</v>
      </c>
      <c r="M393" s="612">
        <v>970.28056534804682</v>
      </c>
    </row>
    <row r="394" spans="1:13">
      <c r="A394" s="621">
        <v>44166</v>
      </c>
      <c r="B394" s="591">
        <v>161069381.41069996</v>
      </c>
      <c r="C394" s="591">
        <v>570270440.58030009</v>
      </c>
      <c r="D394" s="591">
        <v>619409106.24006009</v>
      </c>
      <c r="E394" s="596">
        <v>25.951985694313471</v>
      </c>
      <c r="F394" s="596">
        <v>14.319202185704061</v>
      </c>
      <c r="G394" s="599">
        <v>28.244385461536069</v>
      </c>
      <c r="H394" s="599">
        <v>354.05266698467409</v>
      </c>
      <c r="I394" s="599">
        <v>108.61673026744243</v>
      </c>
      <c r="J394" s="594">
        <v>16736220.013580628</v>
      </c>
      <c r="K394" s="594">
        <v>53381113.973631009</v>
      </c>
      <c r="L394" s="612">
        <v>963.28859506717686</v>
      </c>
      <c r="M394" s="612">
        <v>1006.4132362678553</v>
      </c>
    </row>
    <row r="395" spans="1:13">
      <c r="A395" s="621">
        <v>44256</v>
      </c>
      <c r="B395" s="591">
        <v>161448528.21383998</v>
      </c>
      <c r="C395" s="591">
        <v>571602247.00123</v>
      </c>
      <c r="D395" s="591">
        <v>620661250.17720008</v>
      </c>
      <c r="E395" s="596">
        <v>16.998405263418135</v>
      </c>
      <c r="F395" s="596">
        <v>8.4404840631794755</v>
      </c>
      <c r="G395" s="599">
        <v>28.244907898952427</v>
      </c>
      <c r="H395" s="599">
        <v>354.04611818085942</v>
      </c>
      <c r="I395" s="599">
        <v>108.58271699129001</v>
      </c>
      <c r="J395" s="594">
        <v>16775615.982319199</v>
      </c>
      <c r="K395" s="594">
        <v>53505779.930846207</v>
      </c>
      <c r="L395" s="612">
        <v>965.55611350005461</v>
      </c>
      <c r="M395" s="612">
        <v>1008.7636081524763</v>
      </c>
    </row>
    <row r="396" spans="1:13">
      <c r="A396" s="621">
        <v>44348</v>
      </c>
      <c r="B396" s="591">
        <v>167399868.71547002</v>
      </c>
      <c r="C396" s="591">
        <v>586572320.12761009</v>
      </c>
      <c r="D396" s="591">
        <v>636603613.02256</v>
      </c>
      <c r="E396" s="596">
        <v>15.57111456633149</v>
      </c>
      <c r="F396" s="596">
        <v>6.5148884337170809</v>
      </c>
      <c r="G396" s="599">
        <v>28.53865805993911</v>
      </c>
      <c r="H396" s="599">
        <v>350.40189973183823</v>
      </c>
      <c r="I396" s="599">
        <v>108.52943297495958</v>
      </c>
      <c r="J396" s="594">
        <v>17394001.321225062</v>
      </c>
      <c r="K396" s="594">
        <v>54907078.547936924</v>
      </c>
      <c r="L396" s="612">
        <v>1001.1485916009282</v>
      </c>
      <c r="M396" s="612">
        <v>1035.1827922275891</v>
      </c>
    </row>
    <row r="397" spans="1:13">
      <c r="A397" s="621">
        <v>44440</v>
      </c>
      <c r="B397" s="591">
        <v>168815104.36623996</v>
      </c>
      <c r="C397" s="591">
        <v>587775610.13429999</v>
      </c>
      <c r="D397" s="591">
        <v>639093285.65912998</v>
      </c>
      <c r="E397" s="596">
        <v>16.904651706659447</v>
      </c>
      <c r="F397" s="596">
        <v>6.9078775148576632</v>
      </c>
      <c r="G397" s="599">
        <v>28.721012144016601</v>
      </c>
      <c r="H397" s="599">
        <v>348.17714465829795</v>
      </c>
      <c r="I397" s="599">
        <v>108.7308276560003</v>
      </c>
      <c r="J397" s="594">
        <v>17541054.069642555</v>
      </c>
      <c r="K397" s="594">
        <v>55019714.512243748</v>
      </c>
      <c r="L397" s="612">
        <v>1009.6125240366221</v>
      </c>
      <c r="M397" s="612">
        <v>1037.3063583527583</v>
      </c>
    </row>
    <row r="398" spans="1:13" ht="14.65" thickBot="1">
      <c r="A398" s="623">
        <v>44531</v>
      </c>
      <c r="B398" s="613">
        <v>188259319.65677002</v>
      </c>
      <c r="C398" s="613">
        <v>637317528.58934999</v>
      </c>
      <c r="D398" s="613">
        <v>693937007.15595996</v>
      </c>
      <c r="E398" s="614">
        <v>16.880885744969909</v>
      </c>
      <c r="F398" s="614">
        <v>11.757068793680347</v>
      </c>
      <c r="G398" s="615">
        <v>29.539328703772917</v>
      </c>
      <c r="H398" s="615">
        <v>338.53172833689848</v>
      </c>
      <c r="I398" s="615">
        <v>108.88402970681391</v>
      </c>
      <c r="J398" s="616">
        <v>19561442.192099962</v>
      </c>
      <c r="K398" s="616">
        <v>59657168.26634372</v>
      </c>
      <c r="L398" s="617">
        <v>1125.900242194793</v>
      </c>
      <c r="M398" s="617">
        <v>1124.7379328045718</v>
      </c>
    </row>
    <row r="399" spans="1:13">
      <c r="A399" s="583"/>
      <c r="B399" s="583"/>
      <c r="C399" s="583"/>
      <c r="D399" s="583"/>
      <c r="E399" s="584"/>
      <c r="F399" s="584"/>
      <c r="G399" s="584"/>
      <c r="H399" s="584"/>
      <c r="I399" s="584"/>
      <c r="J399" s="584"/>
      <c r="K399" s="584"/>
      <c r="L399" s="584"/>
      <c r="M399" s="584"/>
    </row>
    <row r="400" spans="1:13">
      <c r="A400" s="584"/>
      <c r="B400" s="584"/>
      <c r="C400" s="584"/>
      <c r="D400" s="584"/>
      <c r="E400" s="584"/>
      <c r="F400" s="584"/>
      <c r="G400" s="584"/>
      <c r="H400" s="584"/>
      <c r="I400" s="584"/>
      <c r="J400" s="584"/>
      <c r="K400" s="584"/>
      <c r="L400" s="584"/>
      <c r="M400" s="584"/>
    </row>
    <row r="401" spans="1:13">
      <c r="A401" s="583" t="s">
        <v>845</v>
      </c>
      <c r="B401" s="583"/>
      <c r="C401" s="583"/>
      <c r="D401" s="583"/>
      <c r="E401" s="584"/>
      <c r="F401" s="584"/>
      <c r="G401" s="584"/>
      <c r="H401" s="584"/>
      <c r="I401" s="584"/>
      <c r="J401" s="584"/>
      <c r="K401" s="584"/>
      <c r="L401" s="584"/>
      <c r="M401" s="584"/>
    </row>
    <row r="402" spans="1:13">
      <c r="A402" s="583" t="s">
        <v>846</v>
      </c>
      <c r="B402" s="583"/>
      <c r="C402" s="583"/>
      <c r="D402" s="583"/>
      <c r="E402" s="584"/>
      <c r="F402" s="584"/>
      <c r="G402" s="584"/>
      <c r="H402" s="584"/>
      <c r="I402" s="584"/>
      <c r="J402" s="584"/>
      <c r="K402" s="584"/>
      <c r="L402" s="584"/>
      <c r="M402" s="584"/>
    </row>
    <row r="403" spans="1:13">
      <c r="A403" s="583" t="s">
        <v>965</v>
      </c>
      <c r="B403" s="583"/>
      <c r="C403" s="583"/>
      <c r="D403" s="583"/>
      <c r="E403" s="584"/>
      <c r="F403" s="584"/>
      <c r="G403" s="584"/>
      <c r="H403" s="584"/>
      <c r="I403" s="584"/>
      <c r="J403" s="584"/>
      <c r="K403" s="584"/>
      <c r="L403" s="584"/>
      <c r="M403" s="584"/>
    </row>
  </sheetData>
  <pageMargins left="0.7" right="0.7" top="0.75" bottom="0.75" header="0.3" footer="0.3"/>
  <pageSetup paperSize="9" orientation="portrait" horizontalDpi="90" verticalDpi="90" r:id="rId1"/>
  <legacy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theme="4" tint="0.79998168889431442"/>
  </sheetPr>
  <dimension ref="A1:Q105"/>
  <sheetViews>
    <sheetView workbookViewId="0">
      <selection activeCell="E3" sqref="E3:Q29"/>
    </sheetView>
  </sheetViews>
  <sheetFormatPr defaultColWidth="11.3984375" defaultRowHeight="14.25"/>
  <cols>
    <col min="1" max="1" width="15.265625" bestFit="1" customWidth="1"/>
    <col min="2" max="2" width="15.265625" customWidth="1"/>
    <col min="3" max="3" width="15.59765625" bestFit="1" customWidth="1"/>
    <col min="14" max="14" width="11.86328125" bestFit="1" customWidth="1"/>
  </cols>
  <sheetData>
    <row r="1" spans="1:17">
      <c r="A1" s="629" t="s">
        <v>966</v>
      </c>
      <c r="B1" s="548"/>
      <c r="C1" s="548"/>
      <c r="D1" s="548"/>
    </row>
    <row r="2" spans="1:17">
      <c r="A2" s="629" t="s">
        <v>967</v>
      </c>
      <c r="B2" s="548"/>
      <c r="C2" s="548"/>
      <c r="D2" s="548"/>
    </row>
    <row r="3" spans="1:17" ht="14.65" thickBot="1">
      <c r="A3" s="548"/>
      <c r="B3" s="548"/>
      <c r="C3" s="548"/>
      <c r="D3" s="548"/>
      <c r="E3" s="1277" t="s">
        <v>832</v>
      </c>
      <c r="F3" s="1277"/>
      <c r="G3" s="1277"/>
      <c r="H3" s="1277"/>
      <c r="I3" s="1277"/>
      <c r="J3" s="1277"/>
      <c r="K3" s="1277"/>
      <c r="L3" s="1277"/>
      <c r="M3" s="1277"/>
      <c r="N3" s="1277"/>
      <c r="O3" s="1277"/>
      <c r="P3" s="1277"/>
      <c r="Q3" s="1277"/>
    </row>
    <row r="4" spans="1:17" ht="38.65" thickBot="1">
      <c r="A4" s="631" t="s">
        <v>445</v>
      </c>
      <c r="B4" s="632" t="s">
        <v>833</v>
      </c>
      <c r="C4" s="633" t="s">
        <v>832</v>
      </c>
      <c r="D4" s="548"/>
      <c r="E4" s="479" t="s">
        <v>692</v>
      </c>
      <c r="F4" s="480" t="s">
        <v>69</v>
      </c>
      <c r="G4" s="480" t="s">
        <v>95</v>
      </c>
      <c r="H4" s="480" t="s">
        <v>70</v>
      </c>
      <c r="I4" s="480" t="s">
        <v>742</v>
      </c>
      <c r="J4" s="480" t="s">
        <v>741</v>
      </c>
      <c r="K4" s="480" t="s">
        <v>769</v>
      </c>
      <c r="L4" s="480" t="s">
        <v>770</v>
      </c>
      <c r="M4" s="480" t="s">
        <v>747</v>
      </c>
      <c r="N4" s="480" t="s">
        <v>99</v>
      </c>
      <c r="O4" s="480" t="s">
        <v>772</v>
      </c>
      <c r="P4" s="480" t="s">
        <v>749</v>
      </c>
      <c r="Q4" s="481" t="s">
        <v>98</v>
      </c>
    </row>
    <row r="5" spans="1:17">
      <c r="A5" s="635">
        <v>1923</v>
      </c>
      <c r="B5" s="636"/>
      <c r="C5" s="637"/>
      <c r="D5" s="548"/>
      <c r="E5" s="482" t="s">
        <v>81</v>
      </c>
      <c r="F5" s="483">
        <v>96.402067590608567</v>
      </c>
      <c r="G5" s="483">
        <v>1.8957738371973516</v>
      </c>
      <c r="H5" s="483">
        <v>96.387034357188838</v>
      </c>
      <c r="I5" s="483">
        <v>94.464221991152186</v>
      </c>
      <c r="J5" s="483">
        <v>97.893760838183113</v>
      </c>
      <c r="K5" s="483">
        <v>3.4295388470309263</v>
      </c>
      <c r="L5" s="630">
        <v>97.994652406417117</v>
      </c>
      <c r="M5" s="484">
        <v>1925</v>
      </c>
      <c r="N5" s="484" t="s">
        <v>968</v>
      </c>
      <c r="O5" s="483">
        <v>93.570219966159044</v>
      </c>
      <c r="P5" s="484">
        <v>1928</v>
      </c>
      <c r="Q5" s="501" t="s">
        <v>969</v>
      </c>
    </row>
    <row r="6" spans="1:17">
      <c r="A6" s="638">
        <v>1924</v>
      </c>
      <c r="B6" s="639">
        <v>102.25694444444444</v>
      </c>
      <c r="C6" s="640">
        <v>97.792869269949094</v>
      </c>
      <c r="D6" s="548"/>
      <c r="E6" s="486" t="s">
        <v>82</v>
      </c>
      <c r="F6" s="487">
        <v>88.717448877076777</v>
      </c>
      <c r="G6" s="487">
        <v>2.126556175505125</v>
      </c>
      <c r="H6" s="487">
        <v>88.695308680176936</v>
      </c>
      <c r="I6" s="487">
        <v>86.756756756756758</v>
      </c>
      <c r="J6" s="487">
        <v>90.191897654584224</v>
      </c>
      <c r="K6" s="487">
        <v>3.4351408978274662</v>
      </c>
      <c r="L6" s="634">
        <v>90.802524797114515</v>
      </c>
      <c r="M6" s="488">
        <v>1934</v>
      </c>
      <c r="N6" s="488" t="s">
        <v>970</v>
      </c>
      <c r="O6" s="487">
        <v>84.925373134328353</v>
      </c>
      <c r="P6" s="488">
        <v>1931</v>
      </c>
      <c r="Q6" s="490" t="s">
        <v>971</v>
      </c>
    </row>
    <row r="7" spans="1:17">
      <c r="A7" s="638">
        <v>1925</v>
      </c>
      <c r="B7" s="639">
        <v>102.04638472032744</v>
      </c>
      <c r="C7" s="640">
        <v>97.994652406417117</v>
      </c>
      <c r="D7" s="548"/>
      <c r="E7" s="491" t="s">
        <v>127</v>
      </c>
      <c r="F7" s="487">
        <v>89.134704890567221</v>
      </c>
      <c r="G7" s="487">
        <v>0.88955928018601882</v>
      </c>
      <c r="H7" s="487">
        <v>89.131152814751857</v>
      </c>
      <c r="I7" s="487">
        <v>88.247253094597909</v>
      </c>
      <c r="J7" s="487">
        <v>89.917377984279142</v>
      </c>
      <c r="K7" s="487">
        <v>1.6701248896812331</v>
      </c>
      <c r="L7" s="634">
        <v>90.261627906976756</v>
      </c>
      <c r="M7" s="488">
        <v>1936</v>
      </c>
      <c r="N7" s="488" t="s">
        <v>972</v>
      </c>
      <c r="O7" s="487">
        <v>88.042269187986648</v>
      </c>
      <c r="P7" s="488">
        <v>1940</v>
      </c>
      <c r="Q7" s="490" t="s">
        <v>973</v>
      </c>
    </row>
    <row r="8" spans="1:17">
      <c r="A8" s="638">
        <v>1926</v>
      </c>
      <c r="B8" s="639">
        <v>102.78086763070078</v>
      </c>
      <c r="C8" s="640">
        <v>97.294372294372295</v>
      </c>
      <c r="D8" s="548"/>
      <c r="E8" s="492" t="s">
        <v>140</v>
      </c>
      <c r="F8" s="493">
        <v>87.955720751530492</v>
      </c>
      <c r="G8" s="487">
        <v>1.2192649802257061</v>
      </c>
      <c r="H8" s="487">
        <v>87.948913399009527</v>
      </c>
      <c r="I8" s="487">
        <v>86.896028010950971</v>
      </c>
      <c r="J8" s="487">
        <v>88.905097515169814</v>
      </c>
      <c r="K8" s="487">
        <v>2.0090695042188429</v>
      </c>
      <c r="L8" s="634">
        <v>89.226625625240487</v>
      </c>
      <c r="M8" s="488">
        <v>1942</v>
      </c>
      <c r="N8" s="488" t="s">
        <v>974</v>
      </c>
      <c r="O8" s="487">
        <v>85.989810771470161</v>
      </c>
      <c r="P8" s="488">
        <v>1945</v>
      </c>
      <c r="Q8" s="490" t="s">
        <v>975</v>
      </c>
    </row>
    <row r="9" spans="1:17">
      <c r="A9" s="638">
        <v>1927</v>
      </c>
      <c r="B9" s="639">
        <v>104.86772486772486</v>
      </c>
      <c r="C9" s="640">
        <v>95.358224016145314</v>
      </c>
      <c r="D9" s="548"/>
      <c r="E9" s="494" t="s">
        <v>153</v>
      </c>
      <c r="F9" s="487">
        <v>88.399627297470346</v>
      </c>
      <c r="G9" s="487">
        <v>2.0665241600590081</v>
      </c>
      <c r="H9" s="487">
        <v>88.380374173046931</v>
      </c>
      <c r="I9" s="487">
        <v>86.516173585070419</v>
      </c>
      <c r="J9" s="487">
        <v>90.547410787637716</v>
      </c>
      <c r="K9" s="487">
        <v>4.0312372025672971</v>
      </c>
      <c r="L9" s="634">
        <v>91.007767377016521</v>
      </c>
      <c r="M9" s="488">
        <v>1949</v>
      </c>
      <c r="N9" s="488" t="s">
        <v>976</v>
      </c>
      <c r="O9" s="487">
        <v>86.345868715460313</v>
      </c>
      <c r="P9" s="488">
        <v>1947</v>
      </c>
      <c r="Q9" s="490" t="s">
        <v>977</v>
      </c>
    </row>
    <row r="10" spans="1:17">
      <c r="A10" s="638">
        <v>1928</v>
      </c>
      <c r="B10" s="639">
        <v>106.87160940325498</v>
      </c>
      <c r="C10" s="640">
        <v>93.570219966159044</v>
      </c>
      <c r="D10" s="548"/>
      <c r="E10" s="486" t="s">
        <v>166</v>
      </c>
      <c r="F10" s="487">
        <v>87.933366502081682</v>
      </c>
      <c r="G10" s="487">
        <v>1.0414918646556677</v>
      </c>
      <c r="H10" s="487">
        <v>87.928412068800213</v>
      </c>
      <c r="I10" s="487">
        <v>86.975958945575414</v>
      </c>
      <c r="J10" s="487">
        <v>88.734260113241163</v>
      </c>
      <c r="K10" s="487">
        <v>1.7583011676657492</v>
      </c>
      <c r="L10" s="634">
        <v>89.128531635495435</v>
      </c>
      <c r="M10" s="488">
        <v>1951</v>
      </c>
      <c r="N10" s="488" t="s">
        <v>978</v>
      </c>
      <c r="O10" s="487">
        <v>86.33806589874095</v>
      </c>
      <c r="P10" s="488">
        <v>1955</v>
      </c>
      <c r="Q10" s="490" t="s">
        <v>979</v>
      </c>
    </row>
    <row r="11" spans="1:17">
      <c r="A11" s="638">
        <v>1929</v>
      </c>
      <c r="B11" s="639">
        <v>111.74289245982693</v>
      </c>
      <c r="C11" s="640">
        <v>89.491150442477874</v>
      </c>
      <c r="D11" s="548"/>
      <c r="E11" s="486" t="s">
        <v>179</v>
      </c>
      <c r="F11" s="487">
        <v>86.593309905166123</v>
      </c>
      <c r="G11" s="487">
        <v>0.22802242897033428</v>
      </c>
      <c r="H11" s="487">
        <v>86.593069659775281</v>
      </c>
      <c r="I11" s="487">
        <v>86.352687803124752</v>
      </c>
      <c r="J11" s="487">
        <v>86.780704545366717</v>
      </c>
      <c r="K11" s="487">
        <v>0.42801674224196518</v>
      </c>
      <c r="L11" s="634">
        <v>86.853177029019392</v>
      </c>
      <c r="M11" s="488">
        <v>1956</v>
      </c>
      <c r="N11" s="488" t="s">
        <v>980</v>
      </c>
      <c r="O11" s="487">
        <v>86.345330984142961</v>
      </c>
      <c r="P11" s="488">
        <v>1957</v>
      </c>
      <c r="Q11" s="490" t="s">
        <v>981</v>
      </c>
    </row>
    <row r="12" spans="1:17">
      <c r="A12" s="638">
        <v>1930</v>
      </c>
      <c r="B12" s="639">
        <v>115.26479750778816</v>
      </c>
      <c r="C12" s="640">
        <v>86.756756756756758</v>
      </c>
      <c r="D12" s="548"/>
      <c r="E12" s="486" t="s">
        <v>192</v>
      </c>
      <c r="F12" s="487">
        <v>87.306501664737624</v>
      </c>
      <c r="G12" s="487">
        <v>0.26462698290361891</v>
      </c>
      <c r="H12" s="487">
        <v>87.306180190219337</v>
      </c>
      <c r="I12" s="487">
        <v>87.094900374811999</v>
      </c>
      <c r="J12" s="487">
        <v>87.476761388368175</v>
      </c>
      <c r="K12" s="487">
        <v>0.38186101355617552</v>
      </c>
      <c r="L12" s="634">
        <v>87.559081941152257</v>
      </c>
      <c r="M12" s="488">
        <v>1962</v>
      </c>
      <c r="N12" s="488" t="s">
        <v>982</v>
      </c>
      <c r="O12" s="487">
        <v>86.858053426015388</v>
      </c>
      <c r="P12" s="488">
        <v>1963</v>
      </c>
      <c r="Q12" s="490" t="s">
        <v>983</v>
      </c>
    </row>
    <row r="13" spans="1:17">
      <c r="A13" s="638">
        <v>1931</v>
      </c>
      <c r="B13" s="639">
        <v>117.75043936731106</v>
      </c>
      <c r="C13" s="640">
        <v>84.925373134328353</v>
      </c>
      <c r="D13" s="548"/>
      <c r="E13" s="486" t="s">
        <v>205</v>
      </c>
      <c r="F13" s="487">
        <v>86.529487850355338</v>
      </c>
      <c r="G13" s="487">
        <v>0.51307854576118117</v>
      </c>
      <c r="H13" s="487">
        <v>86.52826780785503</v>
      </c>
      <c r="I13" s="487">
        <v>86.106968553352203</v>
      </c>
      <c r="J13" s="487">
        <v>86.908456199533674</v>
      </c>
      <c r="K13" s="487">
        <v>0.80148764618147084</v>
      </c>
      <c r="L13" s="634">
        <v>87.114220020078363</v>
      </c>
      <c r="M13" s="488">
        <v>1967</v>
      </c>
      <c r="N13" s="488" t="s">
        <v>984</v>
      </c>
      <c r="O13" s="487">
        <v>85.7091903459755</v>
      </c>
      <c r="P13" s="488">
        <v>1970</v>
      </c>
      <c r="Q13" s="490" t="s">
        <v>985</v>
      </c>
    </row>
    <row r="14" spans="1:17">
      <c r="A14" s="638">
        <v>1932</v>
      </c>
      <c r="B14" s="639">
        <v>112.60997067448679</v>
      </c>
      <c r="C14" s="640">
        <v>88.802083333333343</v>
      </c>
      <c r="D14" s="548"/>
      <c r="E14" s="486" t="s">
        <v>218</v>
      </c>
      <c r="F14" s="487">
        <v>75.101179069545509</v>
      </c>
      <c r="G14" s="487">
        <v>8.9066024606222491</v>
      </c>
      <c r="H14" s="487">
        <v>74.673585837451142</v>
      </c>
      <c r="I14" s="487">
        <v>66.416793345574803</v>
      </c>
      <c r="J14" s="487">
        <v>83.838098643112403</v>
      </c>
      <c r="K14" s="487">
        <v>17.4213052975376</v>
      </c>
      <c r="L14" s="634">
        <v>84.843877081933599</v>
      </c>
      <c r="M14" s="488">
        <v>1971</v>
      </c>
      <c r="N14" s="488" t="s">
        <v>986</v>
      </c>
      <c r="O14" s="487">
        <v>63.990745970369723</v>
      </c>
      <c r="P14" s="488">
        <v>1975</v>
      </c>
      <c r="Q14" s="490" t="s">
        <v>987</v>
      </c>
    </row>
    <row r="15" spans="1:17">
      <c r="A15" s="638">
        <v>1933</v>
      </c>
      <c r="B15" s="639">
        <v>110.87470449172577</v>
      </c>
      <c r="C15" s="640">
        <v>90.191897654584224</v>
      </c>
      <c r="D15" s="548"/>
      <c r="E15" s="486" t="s">
        <v>231</v>
      </c>
      <c r="F15" s="487">
        <v>55.38552742862462</v>
      </c>
      <c r="G15" s="487">
        <v>4.1730198011136048</v>
      </c>
      <c r="H15" s="487">
        <v>55.254717715424896</v>
      </c>
      <c r="I15" s="487">
        <v>51.957055201685435</v>
      </c>
      <c r="J15" s="487">
        <v>58.734933822362549</v>
      </c>
      <c r="K15" s="487">
        <v>6.7778786206771144</v>
      </c>
      <c r="L15" s="634">
        <v>59.790762834417933</v>
      </c>
      <c r="M15" s="488">
        <v>1976</v>
      </c>
      <c r="N15" s="488" t="s">
        <v>988</v>
      </c>
      <c r="O15" s="487">
        <v>48.681697846371492</v>
      </c>
      <c r="P15" s="488">
        <v>1980</v>
      </c>
      <c r="Q15" s="490" t="s">
        <v>989</v>
      </c>
    </row>
    <row r="16" spans="1:17">
      <c r="A16" s="638">
        <v>1934</v>
      </c>
      <c r="B16" s="639">
        <v>110.12909632571997</v>
      </c>
      <c r="C16" s="640">
        <v>90.802524797114515</v>
      </c>
      <c r="D16" s="548"/>
      <c r="E16" s="486" t="s">
        <v>244</v>
      </c>
      <c r="F16" s="487">
        <v>40.14759870745452</v>
      </c>
      <c r="G16" s="487">
        <v>1.3545334597889822</v>
      </c>
      <c r="H16" s="487">
        <v>40.129122142666453</v>
      </c>
      <c r="I16" s="487">
        <v>39.002701511879579</v>
      </c>
      <c r="J16" s="487">
        <v>41.34618218869845</v>
      </c>
      <c r="K16" s="487">
        <v>2.3434806768188707</v>
      </c>
      <c r="L16" s="634">
        <v>41.667498376545517</v>
      </c>
      <c r="M16" s="488">
        <v>1982</v>
      </c>
      <c r="N16" s="488" t="s">
        <v>990</v>
      </c>
      <c r="O16" s="487">
        <v>38.100969117918268</v>
      </c>
      <c r="P16" s="488">
        <v>1985</v>
      </c>
      <c r="Q16" s="490" t="s">
        <v>991</v>
      </c>
    </row>
    <row r="17" spans="1:17">
      <c r="A17" s="638">
        <v>1935</v>
      </c>
      <c r="B17" s="639">
        <v>111.04651162790698</v>
      </c>
      <c r="C17" s="640">
        <v>90.052356020942412</v>
      </c>
      <c r="D17" s="548"/>
      <c r="E17" s="486" t="s">
        <v>257</v>
      </c>
      <c r="F17" s="487">
        <v>36.736070943765377</v>
      </c>
      <c r="G17" s="487">
        <v>1.1151381851890898</v>
      </c>
      <c r="H17" s="487">
        <v>36.722446177842521</v>
      </c>
      <c r="I17" s="487">
        <v>35.646422832388495</v>
      </c>
      <c r="J17" s="487">
        <v>37.702747735066204</v>
      </c>
      <c r="K17" s="487">
        <v>2.0563249026777086</v>
      </c>
      <c r="L17" s="634">
        <v>38.037442510658714</v>
      </c>
      <c r="M17" s="488">
        <v>1988</v>
      </c>
      <c r="N17" s="488" t="s">
        <v>992</v>
      </c>
      <c r="O17" s="487">
        <v>35.174188955230854</v>
      </c>
      <c r="P17" s="488">
        <v>1990</v>
      </c>
      <c r="Q17" s="490" t="s">
        <v>993</v>
      </c>
    </row>
    <row r="18" spans="1:17">
      <c r="A18" s="638">
        <v>1936</v>
      </c>
      <c r="B18" s="639">
        <v>110.78904991948471</v>
      </c>
      <c r="C18" s="640">
        <v>90.261627906976756</v>
      </c>
      <c r="D18" s="548"/>
      <c r="E18" s="491" t="s">
        <v>270</v>
      </c>
      <c r="F18" s="487">
        <v>31.485045425970448</v>
      </c>
      <c r="G18" s="487">
        <v>3.8049424742013498</v>
      </c>
      <c r="H18" s="487">
        <v>31.296430387263261</v>
      </c>
      <c r="I18" s="487">
        <v>27.545261540571424</v>
      </c>
      <c r="J18" s="487">
        <v>34.967237162677399</v>
      </c>
      <c r="K18" s="487">
        <v>7.4219756221059754</v>
      </c>
      <c r="L18" s="634">
        <v>35.259116883377096</v>
      </c>
      <c r="M18" s="488">
        <v>1992</v>
      </c>
      <c r="N18" s="488" t="s">
        <v>994</v>
      </c>
      <c r="O18" s="487">
        <v>26.648800058588552</v>
      </c>
      <c r="P18" s="488">
        <v>1995</v>
      </c>
      <c r="Q18" s="490" t="s">
        <v>995</v>
      </c>
    </row>
    <row r="19" spans="1:17">
      <c r="A19" s="638">
        <v>1937</v>
      </c>
      <c r="B19" s="639">
        <v>111.640625</v>
      </c>
      <c r="C19" s="640">
        <v>89.573128061581514</v>
      </c>
      <c r="D19" s="548"/>
      <c r="E19" s="492" t="s">
        <v>283</v>
      </c>
      <c r="F19" s="487">
        <v>25.178093254511843</v>
      </c>
      <c r="G19" s="487">
        <v>2.8792192109858896</v>
      </c>
      <c r="H19" s="487">
        <v>25.049045250849229</v>
      </c>
      <c r="I19" s="487">
        <v>22.776668141649722</v>
      </c>
      <c r="J19" s="487">
        <v>27.669283721201474</v>
      </c>
      <c r="K19" s="487">
        <v>4.8926155795517516</v>
      </c>
      <c r="L19" s="634">
        <v>29.508834137872213</v>
      </c>
      <c r="M19" s="488">
        <v>2000</v>
      </c>
      <c r="N19" s="488" t="s">
        <v>996</v>
      </c>
      <c r="O19" s="487">
        <v>21.678090587336492</v>
      </c>
      <c r="P19" s="488">
        <v>1998</v>
      </c>
      <c r="Q19" s="490" t="s">
        <v>997</v>
      </c>
    </row>
    <row r="20" spans="1:17">
      <c r="A20" s="638">
        <v>1938</v>
      </c>
      <c r="B20" s="639">
        <v>111.92660550458714</v>
      </c>
      <c r="C20" s="640">
        <v>89.344262295081961</v>
      </c>
      <c r="D20" s="548"/>
      <c r="E20" s="486" t="s">
        <v>296</v>
      </c>
      <c r="F20" s="487">
        <v>32.433049093836459</v>
      </c>
      <c r="G20" s="487">
        <v>1.3513838884785785</v>
      </c>
      <c r="H20" s="487">
        <v>32.409865056684978</v>
      </c>
      <c r="I20" s="487">
        <v>31.297306134372811</v>
      </c>
      <c r="J20" s="487">
        <v>33.312437866693628</v>
      </c>
      <c r="K20" s="487">
        <v>2.0151317323208175</v>
      </c>
      <c r="L20" s="634">
        <v>33.669320152455128</v>
      </c>
      <c r="M20" s="488">
        <v>2003</v>
      </c>
      <c r="N20" s="488" t="s">
        <v>998</v>
      </c>
      <c r="O20" s="487">
        <v>30.143859022274132</v>
      </c>
      <c r="P20" s="488">
        <v>2001</v>
      </c>
      <c r="Q20" s="490" t="s">
        <v>999</v>
      </c>
    </row>
    <row r="21" spans="1:17">
      <c r="A21" s="638">
        <v>1939</v>
      </c>
      <c r="B21" s="639">
        <v>113.05536568694463</v>
      </c>
      <c r="C21" s="640">
        <v>88.452237001209184</v>
      </c>
      <c r="D21" s="548"/>
      <c r="E21" s="486" t="s">
        <v>309</v>
      </c>
      <c r="F21" s="487">
        <v>30.977310322401895</v>
      </c>
      <c r="G21" s="487">
        <v>1.7159492985567866</v>
      </c>
      <c r="H21" s="487">
        <v>30.939187442055143</v>
      </c>
      <c r="I21" s="487">
        <v>29.264944263256687</v>
      </c>
      <c r="J21" s="487">
        <v>32.433981843119227</v>
      </c>
      <c r="K21" s="487">
        <v>3.1690375798625396</v>
      </c>
      <c r="L21" s="634">
        <v>33.169375177754425</v>
      </c>
      <c r="M21" s="488">
        <v>2006</v>
      </c>
      <c r="N21" s="488" t="s">
        <v>1000</v>
      </c>
      <c r="O21" s="487">
        <v>28.860825716213796</v>
      </c>
      <c r="P21" s="488">
        <v>2008</v>
      </c>
      <c r="Q21" s="490" t="s">
        <v>1001</v>
      </c>
    </row>
    <row r="22" spans="1:17">
      <c r="A22" s="638">
        <v>1940</v>
      </c>
      <c r="B22" s="639">
        <v>113.58180669614654</v>
      </c>
      <c r="C22" s="640">
        <v>88.042269187986648</v>
      </c>
      <c r="D22" s="548"/>
      <c r="E22" s="491" t="s">
        <v>322</v>
      </c>
      <c r="F22" s="487">
        <v>27.618206934272894</v>
      </c>
      <c r="G22" s="487">
        <v>1.0996972374429541</v>
      </c>
      <c r="H22" s="487">
        <v>27.601212663394143</v>
      </c>
      <c r="I22" s="487">
        <v>26.95726429700164</v>
      </c>
      <c r="J22" s="487">
        <v>28.552951415093752</v>
      </c>
      <c r="K22" s="487">
        <v>1.5956871180921119</v>
      </c>
      <c r="L22" s="634">
        <v>29.531304844367096</v>
      </c>
      <c r="M22" s="488">
        <v>2011</v>
      </c>
      <c r="N22" s="488" t="s">
        <v>1002</v>
      </c>
      <c r="O22" s="487">
        <v>26.926195305097199</v>
      </c>
      <c r="P22" s="488">
        <v>2013</v>
      </c>
      <c r="Q22" s="490" t="s">
        <v>1003</v>
      </c>
    </row>
    <row r="23" spans="1:17" ht="14.65" thickBot="1">
      <c r="A23" s="638">
        <v>1941</v>
      </c>
      <c r="B23" s="639">
        <v>113.40909090909091</v>
      </c>
      <c r="C23" s="640">
        <v>88.176352705410821</v>
      </c>
      <c r="D23" s="548"/>
      <c r="E23" s="495" t="s">
        <v>335</v>
      </c>
      <c r="F23" s="496">
        <v>26.43391795503041</v>
      </c>
      <c r="G23" s="496">
        <v>1.967540531928452</v>
      </c>
      <c r="H23" s="496">
        <v>26.374868000339031</v>
      </c>
      <c r="I23" s="496">
        <v>24.954324832850808</v>
      </c>
      <c r="J23" s="496">
        <v>28.568121272095283</v>
      </c>
      <c r="K23" s="496">
        <v>3.6137964392444744</v>
      </c>
      <c r="L23" s="641">
        <v>29.539328703772917</v>
      </c>
      <c r="M23" s="497">
        <v>2021</v>
      </c>
      <c r="N23" s="497" t="s">
        <v>1004</v>
      </c>
      <c r="O23" s="496">
        <v>24.83025346773228</v>
      </c>
      <c r="P23" s="497">
        <v>2017</v>
      </c>
      <c r="Q23" s="499" t="s">
        <v>1005</v>
      </c>
    </row>
    <row r="24" spans="1:17">
      <c r="A24" s="638">
        <v>1942</v>
      </c>
      <c r="B24" s="639">
        <v>112.07416990081931</v>
      </c>
      <c r="C24" s="640">
        <v>89.226625625240487</v>
      </c>
      <c r="D24" s="548"/>
      <c r="E24" s="500" t="s">
        <v>81</v>
      </c>
      <c r="F24" s="483">
        <v>96.402067590608567</v>
      </c>
      <c r="G24" s="483">
        <v>1.8957738371973516</v>
      </c>
      <c r="H24" s="483">
        <v>96.387034357188838</v>
      </c>
      <c r="I24" s="483">
        <v>94.464221991152186</v>
      </c>
      <c r="J24" s="483">
        <v>97.893760838183113</v>
      </c>
      <c r="K24" s="483">
        <v>3.4295388470309263</v>
      </c>
      <c r="L24" s="630">
        <v>97.994652406417117</v>
      </c>
      <c r="M24" s="484">
        <v>1925</v>
      </c>
      <c r="N24" s="484" t="s">
        <v>968</v>
      </c>
      <c r="O24" s="483">
        <v>93.570219966159044</v>
      </c>
      <c r="P24" s="484">
        <v>1928</v>
      </c>
      <c r="Q24" s="501" t="s">
        <v>969</v>
      </c>
    </row>
    <row r="25" spans="1:17">
      <c r="A25" s="638">
        <v>1943</v>
      </c>
      <c r="B25" s="639">
        <v>112.88775183882316</v>
      </c>
      <c r="C25" s="640">
        <v>88.583569405099155</v>
      </c>
      <c r="D25" s="548"/>
      <c r="E25" s="502" t="s">
        <v>82</v>
      </c>
      <c r="F25" s="487">
        <v>88.717448877076777</v>
      </c>
      <c r="G25" s="487">
        <v>2.126556175505125</v>
      </c>
      <c r="H25" s="487">
        <v>88.695308680176936</v>
      </c>
      <c r="I25" s="487">
        <v>86.756756756756758</v>
      </c>
      <c r="J25" s="487">
        <v>90.191897654584224</v>
      </c>
      <c r="K25" s="487">
        <v>3.4351408978274662</v>
      </c>
      <c r="L25" s="634">
        <v>90.802524797114515</v>
      </c>
      <c r="M25" s="488">
        <v>1934</v>
      </c>
      <c r="N25" s="488" t="s">
        <v>970</v>
      </c>
      <c r="O25" s="487">
        <v>84.925373134328353</v>
      </c>
      <c r="P25" s="488">
        <v>1931</v>
      </c>
      <c r="Q25" s="490" t="s">
        <v>971</v>
      </c>
    </row>
    <row r="26" spans="1:17">
      <c r="A26" s="638">
        <v>1944</v>
      </c>
      <c r="B26" s="639">
        <v>113.89230390951562</v>
      </c>
      <c r="C26" s="640">
        <v>87.802245250431781</v>
      </c>
      <c r="D26" s="548"/>
      <c r="E26" s="502" t="s">
        <v>83</v>
      </c>
      <c r="F26" s="487">
        <v>87.484859232318072</v>
      </c>
      <c r="G26" s="487">
        <v>1.5749772995773637</v>
      </c>
      <c r="H26" s="487">
        <v>87.471026927156544</v>
      </c>
      <c r="I26" s="487">
        <v>86.560668253366885</v>
      </c>
      <c r="J26" s="487">
        <v>88.396112796098038</v>
      </c>
      <c r="K26" s="487">
        <v>1.8354445427311532</v>
      </c>
      <c r="L26" s="634">
        <v>91.007767377016521</v>
      </c>
      <c r="M26" s="488">
        <v>1949</v>
      </c>
      <c r="N26" s="488" t="s">
        <v>976</v>
      </c>
      <c r="O26" s="487">
        <v>82.832320204291221</v>
      </c>
      <c r="P26" s="488">
        <v>1972</v>
      </c>
      <c r="Q26" s="490" t="s">
        <v>1006</v>
      </c>
    </row>
    <row r="27" spans="1:17">
      <c r="A27" s="638">
        <v>1945</v>
      </c>
      <c r="B27" s="639">
        <v>116.2928480744816</v>
      </c>
      <c r="C27" s="640">
        <v>85.989810771470161</v>
      </c>
      <c r="D27" s="548"/>
      <c r="E27" s="502" t="s">
        <v>84</v>
      </c>
      <c r="F27" s="487">
        <v>41.591946026861649</v>
      </c>
      <c r="G27" s="487">
        <v>14.310642150271828</v>
      </c>
      <c r="H27" s="487">
        <v>39.386218430459799</v>
      </c>
      <c r="I27" s="487">
        <v>32.400229723354563</v>
      </c>
      <c r="J27" s="487">
        <v>55.232412556999385</v>
      </c>
      <c r="K27" s="487">
        <v>22.832182833644822</v>
      </c>
      <c r="L27" s="634">
        <v>74.996111370353091</v>
      </c>
      <c r="M27" s="488">
        <v>1973</v>
      </c>
      <c r="N27" s="488" t="s">
        <v>1007</v>
      </c>
      <c r="O27" s="487">
        <v>21.678090587336492</v>
      </c>
      <c r="P27" s="488">
        <v>1998</v>
      </c>
      <c r="Q27" s="490" t="s">
        <v>997</v>
      </c>
    </row>
    <row r="28" spans="1:17" ht="14.65" thickBot="1">
      <c r="A28" s="638">
        <v>1946</v>
      </c>
      <c r="B28" s="639">
        <v>115.35824477202605</v>
      </c>
      <c r="C28" s="640">
        <v>86.686478454680525</v>
      </c>
      <c r="D28" s="548"/>
      <c r="E28" s="503" t="s">
        <v>85</v>
      </c>
      <c r="F28" s="504">
        <v>29.238871528209575</v>
      </c>
      <c r="G28" s="504">
        <v>2.8436498256858553</v>
      </c>
      <c r="H28" s="504">
        <v>29.106151457726288</v>
      </c>
      <c r="I28" s="504">
        <v>26.97279879295386</v>
      </c>
      <c r="J28" s="504">
        <v>31.886629692980893</v>
      </c>
      <c r="K28" s="504">
        <v>4.9138309000270333</v>
      </c>
      <c r="L28" s="642">
        <v>33.669320152455128</v>
      </c>
      <c r="M28" s="505">
        <v>2003</v>
      </c>
      <c r="N28" s="505" t="s">
        <v>998</v>
      </c>
      <c r="O28" s="504">
        <v>24.83025346773228</v>
      </c>
      <c r="P28" s="505">
        <v>2017</v>
      </c>
      <c r="Q28" s="507" t="s">
        <v>1005</v>
      </c>
    </row>
    <row r="29" spans="1:17" ht="14.65" thickBot="1">
      <c r="A29" s="638">
        <v>1947</v>
      </c>
      <c r="B29" s="639">
        <v>115.81330003122072</v>
      </c>
      <c r="C29" s="640">
        <v>86.345868715460313</v>
      </c>
      <c r="D29" s="548"/>
      <c r="E29" s="508" t="s">
        <v>353</v>
      </c>
      <c r="F29" s="509">
        <v>62.308265184022702</v>
      </c>
      <c r="G29" s="509">
        <v>27.883876970445151</v>
      </c>
      <c r="H29" s="509">
        <v>55.169277351799842</v>
      </c>
      <c r="I29" s="509">
        <v>32.438122365692259</v>
      </c>
      <c r="J29" s="509">
        <v>87.819425873307708</v>
      </c>
      <c r="K29" s="509">
        <v>55.381303507615449</v>
      </c>
      <c r="L29" s="643">
        <v>97.994652406417117</v>
      </c>
      <c r="M29" s="510">
        <v>1925</v>
      </c>
      <c r="N29" s="510" t="s">
        <v>968</v>
      </c>
      <c r="O29" s="509">
        <v>21.678090587336492</v>
      </c>
      <c r="P29" s="510">
        <v>1998</v>
      </c>
      <c r="Q29" s="512" t="s">
        <v>997</v>
      </c>
    </row>
    <row r="30" spans="1:17">
      <c r="A30" s="638">
        <v>1948</v>
      </c>
      <c r="B30" s="639">
        <v>113.80323054331865</v>
      </c>
      <c r="C30" s="640">
        <v>87.870967741935488</v>
      </c>
      <c r="D30" s="548"/>
      <c r="E30" s="548"/>
      <c r="F30" s="548"/>
      <c r="G30" s="548"/>
      <c r="H30" s="548"/>
      <c r="I30" s="548"/>
      <c r="J30" s="548"/>
      <c r="K30" s="548"/>
      <c r="L30" s="548"/>
      <c r="M30" s="548"/>
      <c r="N30" s="548"/>
      <c r="O30" s="548"/>
      <c r="P30" s="548"/>
      <c r="Q30" s="548"/>
    </row>
    <row r="31" spans="1:17">
      <c r="A31" s="638">
        <v>1949</v>
      </c>
      <c r="B31" s="639">
        <v>109.88073093336253</v>
      </c>
      <c r="C31" s="640">
        <v>91.007767377016521</v>
      </c>
      <c r="D31" s="548"/>
      <c r="E31" s="548"/>
      <c r="F31" s="548"/>
      <c r="G31" s="548"/>
      <c r="H31" s="548"/>
      <c r="I31" s="548"/>
      <c r="J31" s="548"/>
      <c r="K31" s="548"/>
      <c r="L31" s="548"/>
      <c r="M31" s="548"/>
      <c r="N31" s="548"/>
      <c r="O31" s="548"/>
      <c r="P31" s="548"/>
      <c r="Q31" s="548"/>
    </row>
    <row r="32" spans="1:17">
      <c r="A32" s="638">
        <v>1950</v>
      </c>
      <c r="B32" s="639">
        <v>111.00374064837905</v>
      </c>
      <c r="C32" s="640">
        <v>90.087054198258926</v>
      </c>
      <c r="D32" s="548"/>
      <c r="E32" s="548"/>
      <c r="F32" s="548"/>
      <c r="G32" s="548"/>
      <c r="H32" s="548"/>
      <c r="I32" s="548"/>
      <c r="J32" s="548"/>
      <c r="K32" s="548"/>
      <c r="L32" s="548"/>
      <c r="M32" s="548"/>
      <c r="N32" s="548"/>
      <c r="O32" s="548"/>
      <c r="P32" s="548"/>
      <c r="Q32" s="548"/>
    </row>
    <row r="33" spans="1:17">
      <c r="A33" s="638">
        <v>1951</v>
      </c>
      <c r="B33" s="639">
        <v>112.19751763550316</v>
      </c>
      <c r="C33" s="640">
        <v>89.128531635495435</v>
      </c>
      <c r="D33" s="548"/>
      <c r="E33" s="548"/>
      <c r="F33" s="548"/>
      <c r="G33" s="548"/>
      <c r="H33" s="548"/>
      <c r="I33" s="548"/>
      <c r="J33" s="548"/>
      <c r="K33" s="548"/>
      <c r="L33" s="548"/>
      <c r="M33" s="548"/>
      <c r="N33" s="548"/>
      <c r="O33" s="548"/>
      <c r="P33" s="548"/>
      <c r="Q33" s="548"/>
    </row>
    <row r="34" spans="1:17">
      <c r="A34" s="638">
        <v>1952</v>
      </c>
      <c r="B34" s="639">
        <v>113.31907744004887</v>
      </c>
      <c r="C34" s="640">
        <v>88.246394392775315</v>
      </c>
      <c r="D34" s="548"/>
      <c r="E34" s="548"/>
      <c r="F34" s="548"/>
      <c r="G34" s="548"/>
      <c r="H34" s="548"/>
      <c r="I34" s="548"/>
      <c r="J34" s="548"/>
      <c r="K34" s="548"/>
      <c r="L34" s="548"/>
      <c r="M34" s="548"/>
      <c r="N34" s="548"/>
      <c r="O34" s="548"/>
      <c r="P34" s="548"/>
      <c r="Q34" s="548"/>
    </row>
    <row r="35" spans="1:17">
      <c r="A35" s="638">
        <v>1953</v>
      </c>
      <c r="B35" s="639">
        <v>113.19901846829394</v>
      </c>
      <c r="C35" s="640">
        <v>88.339988590986877</v>
      </c>
      <c r="D35" s="548"/>
      <c r="E35" s="548"/>
      <c r="F35" s="548"/>
      <c r="G35" s="548"/>
      <c r="H35" s="548"/>
      <c r="I35" s="548"/>
      <c r="J35" s="548"/>
      <c r="K35" s="548"/>
      <c r="L35" s="548"/>
      <c r="M35" s="548"/>
      <c r="N35" s="548"/>
      <c r="O35" s="548"/>
      <c r="P35" s="548"/>
      <c r="Q35" s="548"/>
    </row>
    <row r="36" spans="1:17">
      <c r="A36" s="638">
        <v>1954</v>
      </c>
      <c r="B36" s="639">
        <v>114.13720288050246</v>
      </c>
      <c r="C36" s="640">
        <v>87.613851992409877</v>
      </c>
      <c r="D36" s="548"/>
      <c r="E36" s="548"/>
      <c r="F36" s="548"/>
      <c r="G36" s="548"/>
      <c r="H36" s="548"/>
      <c r="I36" s="548"/>
      <c r="J36" s="548"/>
      <c r="K36" s="548"/>
      <c r="L36" s="548"/>
      <c r="M36" s="548"/>
      <c r="N36" s="548"/>
      <c r="O36" s="548"/>
      <c r="P36" s="548"/>
      <c r="Q36" s="548"/>
    </row>
    <row r="37" spans="1:17">
      <c r="A37" s="638">
        <v>1955</v>
      </c>
      <c r="B37" s="639">
        <v>115.823766677009</v>
      </c>
      <c r="C37" s="640">
        <v>86.33806589874095</v>
      </c>
      <c r="D37" s="548"/>
      <c r="E37" s="548"/>
      <c r="F37" s="548"/>
      <c r="G37" s="548"/>
      <c r="H37" s="548"/>
      <c r="I37" s="548"/>
      <c r="J37" s="548"/>
      <c r="K37" s="548"/>
      <c r="L37" s="548"/>
      <c r="M37" s="548"/>
      <c r="N37" s="548"/>
      <c r="O37" s="548"/>
      <c r="P37" s="548"/>
      <c r="Q37" s="548"/>
    </row>
    <row r="38" spans="1:17">
      <c r="A38" s="638">
        <v>1956</v>
      </c>
      <c r="B38" s="639">
        <v>115.13683600380904</v>
      </c>
      <c r="C38" s="640">
        <v>86.853177029019392</v>
      </c>
      <c r="D38" s="548"/>
      <c r="E38" s="548"/>
      <c r="F38" s="548"/>
      <c r="G38" s="548"/>
      <c r="H38" s="548"/>
      <c r="I38" s="548"/>
      <c r="J38" s="548"/>
      <c r="K38" s="548"/>
      <c r="L38" s="548"/>
      <c r="M38" s="548"/>
      <c r="N38" s="548"/>
      <c r="O38" s="548"/>
      <c r="P38" s="548"/>
      <c r="Q38" s="548"/>
    </row>
    <row r="39" spans="1:17">
      <c r="A39" s="638">
        <v>1957</v>
      </c>
      <c r="B39" s="639">
        <v>115.81402127969685</v>
      </c>
      <c r="C39" s="640">
        <v>86.345330984142961</v>
      </c>
      <c r="D39" s="548"/>
      <c r="E39" s="548"/>
      <c r="F39" s="548"/>
      <c r="G39" s="548"/>
      <c r="H39" s="548"/>
      <c r="I39" s="548"/>
      <c r="J39" s="548"/>
      <c r="K39" s="548"/>
      <c r="L39" s="548"/>
      <c r="M39" s="548"/>
      <c r="N39" s="548"/>
      <c r="O39" s="548"/>
      <c r="P39" s="548"/>
      <c r="Q39" s="548"/>
    </row>
    <row r="40" spans="1:17">
      <c r="A40" s="638">
        <v>1958</v>
      </c>
      <c r="B40" s="639">
        <v>115.34056660638939</v>
      </c>
      <c r="C40" s="640">
        <v>86.699764828847663</v>
      </c>
      <c r="D40" s="548"/>
      <c r="E40" s="548"/>
      <c r="F40" s="548"/>
      <c r="G40" s="548"/>
      <c r="H40" s="548"/>
      <c r="I40" s="548"/>
      <c r="J40" s="548"/>
      <c r="K40" s="548"/>
      <c r="L40" s="548"/>
      <c r="M40" s="548"/>
      <c r="N40" s="548"/>
      <c r="O40" s="548"/>
      <c r="P40" s="548"/>
      <c r="Q40" s="548"/>
    </row>
    <row r="41" spans="1:17">
      <c r="A41" s="638">
        <v>1959</v>
      </c>
      <c r="B41" s="639">
        <v>115.79428940498937</v>
      </c>
      <c r="C41" s="640">
        <v>86.360044622106528</v>
      </c>
      <c r="D41" s="548"/>
      <c r="E41" s="548"/>
      <c r="F41" s="548"/>
      <c r="G41" s="548"/>
      <c r="H41" s="548"/>
      <c r="I41" s="548"/>
      <c r="J41" s="548"/>
      <c r="K41" s="548"/>
      <c r="L41" s="548"/>
      <c r="M41" s="548"/>
      <c r="N41" s="548"/>
      <c r="O41" s="548"/>
      <c r="P41" s="548"/>
      <c r="Q41" s="548"/>
    </row>
    <row r="42" spans="1:17">
      <c r="A42" s="638">
        <v>1960</v>
      </c>
      <c r="B42" s="639">
        <v>115.3293033685955</v>
      </c>
      <c r="C42" s="640">
        <v>86.708232061714057</v>
      </c>
      <c r="D42" s="548"/>
      <c r="E42" s="548"/>
      <c r="F42" s="548"/>
      <c r="G42" s="548"/>
      <c r="H42" s="548"/>
      <c r="I42" s="548"/>
      <c r="J42" s="548"/>
      <c r="K42" s="548"/>
      <c r="L42" s="548"/>
      <c r="M42" s="548"/>
      <c r="N42" s="548"/>
      <c r="O42" s="548"/>
      <c r="P42" s="548"/>
      <c r="Q42" s="548"/>
    </row>
    <row r="43" spans="1:17">
      <c r="A43" s="638">
        <v>1961</v>
      </c>
      <c r="B43" s="639">
        <v>114.4237540098584</v>
      </c>
      <c r="C43" s="640">
        <v>87.394440835584106</v>
      </c>
      <c r="D43" s="548"/>
      <c r="E43" s="548"/>
      <c r="F43" s="548"/>
      <c r="G43" s="548"/>
      <c r="H43" s="548"/>
      <c r="I43" s="548"/>
      <c r="J43" s="548"/>
      <c r="K43" s="548"/>
      <c r="L43" s="548"/>
      <c r="M43" s="548"/>
      <c r="N43" s="548"/>
      <c r="O43" s="548"/>
      <c r="P43" s="548"/>
      <c r="Q43" s="548"/>
    </row>
    <row r="44" spans="1:17">
      <c r="A44" s="638">
        <v>1962</v>
      </c>
      <c r="B44" s="639">
        <v>114.20859810660096</v>
      </c>
      <c r="C44" s="640">
        <v>87.559081941152257</v>
      </c>
      <c r="D44" s="548"/>
      <c r="E44" s="548"/>
      <c r="F44" s="548"/>
      <c r="G44" s="548"/>
      <c r="H44" s="548"/>
      <c r="I44" s="548"/>
      <c r="J44" s="548"/>
      <c r="K44" s="548"/>
      <c r="L44" s="548"/>
      <c r="M44" s="548"/>
      <c r="N44" s="548"/>
      <c r="O44" s="548"/>
      <c r="P44" s="548"/>
      <c r="Q44" s="548"/>
    </row>
    <row r="45" spans="1:17">
      <c r="A45" s="638">
        <v>1963</v>
      </c>
      <c r="B45" s="639">
        <v>115.1303719754424</v>
      </c>
      <c r="C45" s="640">
        <v>86.858053426015388</v>
      </c>
      <c r="D45" s="548"/>
      <c r="E45" s="548"/>
      <c r="F45" s="548"/>
      <c r="G45" s="548"/>
      <c r="H45" s="548"/>
      <c r="I45" s="548"/>
      <c r="J45" s="548"/>
      <c r="K45" s="548"/>
      <c r="L45" s="548"/>
      <c r="M45" s="548"/>
      <c r="N45" s="548"/>
      <c r="O45" s="548"/>
      <c r="P45" s="548"/>
      <c r="Q45" s="548"/>
    </row>
    <row r="46" spans="1:17">
      <c r="A46" s="638">
        <v>1964</v>
      </c>
      <c r="B46" s="639">
        <v>114.50589626868344</v>
      </c>
      <c r="C46" s="640">
        <v>87.331747323608596</v>
      </c>
      <c r="D46" s="548"/>
      <c r="E46" s="548"/>
      <c r="F46" s="548"/>
      <c r="G46" s="548"/>
      <c r="H46" s="548"/>
      <c r="I46" s="548"/>
      <c r="J46" s="548"/>
      <c r="K46" s="548"/>
      <c r="L46" s="548"/>
      <c r="M46" s="548"/>
      <c r="N46" s="548"/>
      <c r="O46" s="548"/>
      <c r="P46" s="548"/>
      <c r="Q46" s="548"/>
    </row>
    <row r="47" spans="1:17">
      <c r="A47" s="638">
        <v>1965</v>
      </c>
      <c r="B47" s="639">
        <v>114.43063604714827</v>
      </c>
      <c r="C47" s="640">
        <v>87.3891847973278</v>
      </c>
      <c r="D47" s="548"/>
      <c r="E47" s="548"/>
      <c r="F47" s="548"/>
      <c r="G47" s="548"/>
      <c r="H47" s="548"/>
      <c r="I47" s="548"/>
      <c r="J47" s="548"/>
      <c r="K47" s="548"/>
      <c r="L47" s="548"/>
      <c r="M47" s="548"/>
      <c r="N47" s="548"/>
      <c r="O47" s="548"/>
      <c r="P47" s="548"/>
      <c r="Q47" s="548"/>
    </row>
    <row r="48" spans="1:17">
      <c r="A48" s="638">
        <v>1966</v>
      </c>
      <c r="B48" s="639">
        <v>115.45132438628765</v>
      </c>
      <c r="C48" s="640">
        <v>86.616589746004834</v>
      </c>
      <c r="D48" s="548"/>
      <c r="E48" s="548"/>
      <c r="F48" s="548"/>
      <c r="G48" s="548"/>
      <c r="H48" s="548"/>
      <c r="I48" s="548"/>
      <c r="J48" s="548"/>
      <c r="K48" s="548"/>
      <c r="L48" s="548"/>
      <c r="M48" s="548"/>
      <c r="N48" s="548"/>
      <c r="O48" s="548"/>
      <c r="P48" s="548"/>
      <c r="Q48" s="548"/>
    </row>
    <row r="49" spans="1:17">
      <c r="A49" s="638">
        <v>1967</v>
      </c>
      <c r="B49" s="639">
        <v>114.7918215613383</v>
      </c>
      <c r="C49" s="640">
        <v>87.114220020078363</v>
      </c>
      <c r="D49" s="548"/>
      <c r="E49" s="548"/>
      <c r="F49" s="548"/>
      <c r="G49" s="548"/>
      <c r="H49" s="548"/>
      <c r="I49" s="548"/>
      <c r="J49" s="548"/>
      <c r="K49" s="548"/>
      <c r="L49" s="548"/>
      <c r="M49" s="548"/>
      <c r="N49" s="548"/>
      <c r="O49" s="548"/>
      <c r="P49" s="548"/>
      <c r="Q49" s="548"/>
    </row>
    <row r="50" spans="1:17">
      <c r="A50" s="638">
        <v>1968</v>
      </c>
      <c r="B50" s="639">
        <v>115.33667208728271</v>
      </c>
      <c r="C50" s="640">
        <v>86.702692378988999</v>
      </c>
      <c r="D50" s="548"/>
      <c r="E50" s="548"/>
      <c r="F50" s="548"/>
      <c r="G50" s="548"/>
      <c r="H50" s="548"/>
      <c r="I50" s="548"/>
      <c r="J50" s="548"/>
      <c r="K50" s="548"/>
      <c r="L50" s="548"/>
      <c r="M50" s="548"/>
      <c r="N50" s="548"/>
      <c r="O50" s="548"/>
      <c r="P50" s="548"/>
      <c r="Q50" s="548"/>
    </row>
    <row r="51" spans="1:17">
      <c r="A51" s="638">
        <v>1969</v>
      </c>
      <c r="B51" s="639">
        <v>115.60059273579377</v>
      </c>
      <c r="C51" s="640">
        <v>86.504746760728921</v>
      </c>
      <c r="D51" s="548"/>
      <c r="E51" s="548"/>
      <c r="F51" s="548"/>
      <c r="G51" s="548"/>
      <c r="H51" s="548"/>
      <c r="I51" s="548"/>
      <c r="J51" s="548"/>
      <c r="K51" s="548"/>
      <c r="L51" s="548"/>
      <c r="M51" s="548"/>
      <c r="N51" s="548"/>
      <c r="O51" s="548"/>
      <c r="P51" s="548"/>
      <c r="Q51" s="548"/>
    </row>
    <row r="52" spans="1:17">
      <c r="A52" s="638">
        <v>1970</v>
      </c>
      <c r="B52" s="639">
        <v>116.67360244139272</v>
      </c>
      <c r="C52" s="640">
        <v>85.7091903459755</v>
      </c>
      <c r="D52" s="548"/>
      <c r="E52" s="548"/>
      <c r="F52" s="548"/>
      <c r="G52" s="548"/>
      <c r="H52" s="548"/>
      <c r="I52" s="548"/>
      <c r="J52" s="548"/>
      <c r="K52" s="548"/>
      <c r="L52" s="548"/>
      <c r="M52" s="548"/>
      <c r="N52" s="548"/>
      <c r="O52" s="548"/>
      <c r="P52" s="548"/>
      <c r="Q52" s="548"/>
    </row>
    <row r="53" spans="1:17">
      <c r="A53" s="638">
        <v>1971</v>
      </c>
      <c r="B53" s="639">
        <v>117.86354353353062</v>
      </c>
      <c r="C53" s="640">
        <v>84.843877081933599</v>
      </c>
      <c r="D53" s="548"/>
      <c r="E53" s="548"/>
      <c r="F53" s="548"/>
      <c r="G53" s="548"/>
      <c r="H53" s="548"/>
      <c r="I53" s="548"/>
      <c r="J53" s="548"/>
      <c r="K53" s="548"/>
      <c r="L53" s="548"/>
      <c r="M53" s="548"/>
      <c r="N53" s="548"/>
      <c r="O53" s="548"/>
      <c r="P53" s="548"/>
      <c r="Q53" s="548"/>
    </row>
    <row r="54" spans="1:17">
      <c r="A54" s="638">
        <v>1972</v>
      </c>
      <c r="B54" s="639">
        <v>120.72582266604115</v>
      </c>
      <c r="C54" s="640">
        <v>82.832320204291221</v>
      </c>
      <c r="D54" s="548"/>
      <c r="E54" s="548"/>
      <c r="F54" s="548"/>
      <c r="G54" s="548"/>
      <c r="H54" s="548"/>
      <c r="I54" s="548"/>
      <c r="J54" s="548"/>
      <c r="K54" s="548"/>
      <c r="L54" s="548"/>
      <c r="M54" s="548"/>
      <c r="N54" s="548"/>
      <c r="O54" s="548"/>
      <c r="P54" s="548"/>
      <c r="Q54" s="548"/>
    </row>
    <row r="55" spans="1:17">
      <c r="A55" s="638">
        <v>1973</v>
      </c>
      <c r="B55" s="639">
        <v>133.34024681115835</v>
      </c>
      <c r="C55" s="640">
        <v>74.996111370353091</v>
      </c>
      <c r="D55" s="548"/>
      <c r="E55" s="548"/>
      <c r="F55" s="548"/>
      <c r="G55" s="548"/>
      <c r="H55" s="548"/>
      <c r="I55" s="548"/>
      <c r="J55" s="548"/>
      <c r="K55" s="548"/>
      <c r="L55" s="548"/>
      <c r="M55" s="548"/>
      <c r="N55" s="548"/>
      <c r="O55" s="548"/>
      <c r="P55" s="548"/>
      <c r="Q55" s="548"/>
    </row>
    <row r="56" spans="1:17">
      <c r="A56" s="638">
        <v>1974</v>
      </c>
      <c r="B56" s="639">
        <v>145.2583870058335</v>
      </c>
      <c r="C56" s="640">
        <v>68.84284072077989</v>
      </c>
      <c r="D56" s="548"/>
      <c r="E56" s="548"/>
      <c r="F56" s="548"/>
      <c r="G56" s="548"/>
      <c r="H56" s="548"/>
      <c r="I56" s="548"/>
      <c r="J56" s="548"/>
      <c r="K56" s="548"/>
      <c r="L56" s="548"/>
      <c r="M56" s="548"/>
      <c r="N56" s="548"/>
      <c r="O56" s="548"/>
      <c r="P56" s="548"/>
      <c r="Q56" s="548"/>
    </row>
    <row r="57" spans="1:17">
      <c r="A57" s="638">
        <v>1975</v>
      </c>
      <c r="B57" s="639">
        <v>156.27259611304422</v>
      </c>
      <c r="C57" s="640">
        <v>63.990745970369723</v>
      </c>
      <c r="D57" s="548"/>
      <c r="E57" s="548"/>
      <c r="F57" s="548"/>
      <c r="G57" s="548"/>
      <c r="H57" s="548"/>
      <c r="I57" s="548"/>
      <c r="J57" s="548"/>
      <c r="K57" s="548"/>
      <c r="L57" s="548"/>
      <c r="M57" s="548"/>
      <c r="N57" s="548"/>
      <c r="O57" s="548"/>
      <c r="P57" s="548"/>
      <c r="Q57" s="548"/>
    </row>
    <row r="58" spans="1:17">
      <c r="A58" s="638">
        <v>1976</v>
      </c>
      <c r="B58" s="639">
        <v>167.24991496919998</v>
      </c>
      <c r="C58" s="640">
        <v>59.790762834417933</v>
      </c>
      <c r="D58" s="548"/>
      <c r="E58" s="548"/>
      <c r="F58" s="548"/>
      <c r="G58" s="548"/>
      <c r="H58" s="548"/>
      <c r="I58" s="548"/>
      <c r="J58" s="548"/>
      <c r="K58" s="548"/>
      <c r="L58" s="548"/>
      <c r="M58" s="548"/>
      <c r="N58" s="548"/>
      <c r="O58" s="548"/>
      <c r="P58" s="548"/>
      <c r="Q58" s="548"/>
    </row>
    <row r="59" spans="1:17">
      <c r="A59" s="638">
        <v>1977</v>
      </c>
      <c r="B59" s="639">
        <v>173.37300973875404</v>
      </c>
      <c r="C59" s="640">
        <v>57.679104810307166</v>
      </c>
      <c r="D59" s="548"/>
      <c r="E59" s="548"/>
      <c r="F59" s="548"/>
      <c r="G59" s="548"/>
      <c r="H59" s="548"/>
      <c r="I59" s="548"/>
      <c r="J59" s="548"/>
      <c r="K59" s="548"/>
      <c r="L59" s="548"/>
      <c r="M59" s="548"/>
      <c r="N59" s="548"/>
      <c r="O59" s="548"/>
      <c r="P59" s="548"/>
      <c r="Q59" s="548"/>
    </row>
    <row r="60" spans="1:17">
      <c r="A60" s="638">
        <v>1978</v>
      </c>
      <c r="B60" s="639">
        <v>180.03855278766309</v>
      </c>
      <c r="C60" s="640">
        <v>55.543659095027095</v>
      </c>
      <c r="D60" s="548"/>
      <c r="E60" s="548"/>
      <c r="F60" s="548"/>
      <c r="G60" s="548"/>
      <c r="H60" s="548"/>
      <c r="I60" s="548"/>
      <c r="J60" s="548"/>
      <c r="K60" s="548"/>
      <c r="L60" s="548"/>
      <c r="M60" s="548"/>
      <c r="N60" s="548"/>
      <c r="O60" s="548"/>
      <c r="P60" s="548"/>
      <c r="Q60" s="548"/>
    </row>
    <row r="61" spans="1:17">
      <c r="A61" s="638">
        <v>1979</v>
      </c>
      <c r="B61" s="639">
        <v>181.05310880056311</v>
      </c>
      <c r="C61" s="640">
        <v>55.232412556999385</v>
      </c>
      <c r="D61" s="548"/>
      <c r="E61" s="548"/>
      <c r="F61" s="548"/>
      <c r="G61" s="548"/>
      <c r="H61" s="548"/>
      <c r="I61" s="548"/>
      <c r="J61" s="548"/>
      <c r="K61" s="548"/>
      <c r="L61" s="548"/>
      <c r="M61" s="548"/>
      <c r="N61" s="548"/>
      <c r="O61" s="548"/>
      <c r="P61" s="548"/>
      <c r="Q61" s="548"/>
    </row>
    <row r="62" spans="1:17">
      <c r="A62" s="638">
        <v>1980</v>
      </c>
      <c r="B62" s="639">
        <v>205.41600729616613</v>
      </c>
      <c r="C62" s="640">
        <v>48.681697846371492</v>
      </c>
      <c r="D62" s="548"/>
      <c r="E62" s="548"/>
      <c r="F62" s="548"/>
      <c r="G62" s="548"/>
      <c r="H62" s="548"/>
      <c r="I62" s="548"/>
      <c r="J62" s="548"/>
      <c r="K62" s="548"/>
      <c r="L62" s="548"/>
      <c r="M62" s="548"/>
      <c r="N62" s="548"/>
      <c r="O62" s="548"/>
      <c r="P62" s="548"/>
      <c r="Q62" s="548"/>
    </row>
    <row r="63" spans="1:17">
      <c r="A63" s="638">
        <v>1981</v>
      </c>
      <c r="B63" s="639">
        <v>243.75460482411984</v>
      </c>
      <c r="C63" s="640">
        <v>41.024866000851389</v>
      </c>
      <c r="D63" s="548"/>
      <c r="E63" s="548"/>
      <c r="F63" s="548"/>
      <c r="G63" s="548"/>
      <c r="H63" s="548"/>
      <c r="I63" s="548"/>
      <c r="J63" s="548"/>
      <c r="K63" s="548"/>
      <c r="L63" s="548"/>
      <c r="M63" s="548"/>
      <c r="N63" s="548"/>
      <c r="O63" s="548"/>
      <c r="P63" s="548"/>
      <c r="Q63" s="548"/>
    </row>
    <row r="64" spans="1:17">
      <c r="A64" s="638">
        <v>1982</v>
      </c>
      <c r="B64" s="639">
        <v>239.99520944672219</v>
      </c>
      <c r="C64" s="640">
        <v>41.667498376545517</v>
      </c>
      <c r="D64" s="548"/>
      <c r="E64" s="548"/>
      <c r="F64" s="548"/>
      <c r="G64" s="548"/>
      <c r="H64" s="548"/>
      <c r="I64" s="548"/>
      <c r="J64" s="548"/>
      <c r="K64" s="548"/>
      <c r="L64" s="548"/>
      <c r="M64" s="548"/>
      <c r="N64" s="548"/>
      <c r="O64" s="548"/>
      <c r="P64" s="548"/>
      <c r="Q64" s="548"/>
    </row>
    <row r="65" spans="1:17">
      <c r="A65" s="638">
        <v>1983</v>
      </c>
      <c r="B65" s="639">
        <v>249.74883922995463</v>
      </c>
      <c r="C65" s="640">
        <v>40.040226136116544</v>
      </c>
      <c r="D65" s="548"/>
      <c r="E65" s="548"/>
      <c r="F65" s="548"/>
      <c r="G65" s="548"/>
      <c r="H65" s="548"/>
      <c r="I65" s="548"/>
      <c r="J65" s="548"/>
      <c r="K65" s="548"/>
      <c r="L65" s="548"/>
      <c r="M65" s="548"/>
      <c r="N65" s="548"/>
      <c r="O65" s="548"/>
      <c r="P65" s="548"/>
      <c r="Q65" s="548"/>
    </row>
    <row r="66" spans="1:17">
      <c r="A66" s="638">
        <v>1984</v>
      </c>
      <c r="B66" s="639">
        <v>250.5987185182517</v>
      </c>
      <c r="C66" s="640">
        <v>39.904433905840889</v>
      </c>
      <c r="D66" s="548"/>
      <c r="E66" s="548"/>
      <c r="F66" s="548"/>
      <c r="G66" s="548"/>
      <c r="H66" s="548"/>
      <c r="I66" s="548"/>
      <c r="J66" s="548"/>
      <c r="K66" s="548"/>
      <c r="L66" s="548"/>
      <c r="M66" s="548"/>
      <c r="N66" s="548"/>
      <c r="O66" s="548"/>
      <c r="P66" s="548"/>
      <c r="Q66" s="548"/>
    </row>
    <row r="67" spans="1:17">
      <c r="A67" s="638">
        <v>1985</v>
      </c>
      <c r="B67" s="639">
        <v>262.46051561184993</v>
      </c>
      <c r="C67" s="640">
        <v>38.100969117918268</v>
      </c>
      <c r="D67" s="548"/>
      <c r="E67" s="548"/>
      <c r="F67" s="548"/>
      <c r="G67" s="548"/>
      <c r="H67" s="548"/>
      <c r="I67" s="548"/>
      <c r="J67" s="548"/>
      <c r="K67" s="548"/>
      <c r="L67" s="548"/>
      <c r="M67" s="548"/>
      <c r="N67" s="548"/>
      <c r="O67" s="548"/>
      <c r="P67" s="548"/>
      <c r="Q67" s="548"/>
    </row>
    <row r="68" spans="1:17">
      <c r="A68" s="638">
        <v>1986</v>
      </c>
      <c r="B68" s="639">
        <v>276.86522454078448</v>
      </c>
      <c r="C68" s="640">
        <v>36.11865670954613</v>
      </c>
      <c r="D68" s="548"/>
      <c r="E68" s="548"/>
      <c r="F68" s="548"/>
      <c r="G68" s="548"/>
      <c r="H68" s="548"/>
      <c r="I68" s="548"/>
      <c r="J68" s="548"/>
      <c r="K68" s="548"/>
      <c r="L68" s="548"/>
      <c r="M68" s="548"/>
      <c r="N68" s="548"/>
      <c r="O68" s="548"/>
      <c r="P68" s="548"/>
      <c r="Q68" s="548"/>
    </row>
    <row r="69" spans="1:17">
      <c r="A69" s="638">
        <v>1987</v>
      </c>
      <c r="B69" s="639">
        <v>267.60826984604131</v>
      </c>
      <c r="C69" s="640">
        <v>37.368052959473694</v>
      </c>
      <c r="D69" s="548"/>
      <c r="E69" s="548"/>
      <c r="F69" s="548"/>
      <c r="G69" s="548"/>
      <c r="H69" s="548"/>
      <c r="I69" s="548"/>
      <c r="J69" s="548"/>
      <c r="K69" s="548"/>
      <c r="L69" s="548"/>
      <c r="M69" s="548"/>
      <c r="N69" s="548"/>
      <c r="O69" s="548"/>
      <c r="P69" s="548"/>
      <c r="Q69" s="548"/>
    </row>
    <row r="70" spans="1:17">
      <c r="A70" s="638">
        <v>1988</v>
      </c>
      <c r="B70" s="639">
        <v>262.8988528131942</v>
      </c>
      <c r="C70" s="640">
        <v>38.037442510658714</v>
      </c>
      <c r="D70" s="548"/>
      <c r="E70" s="548"/>
      <c r="F70" s="548"/>
      <c r="G70" s="548"/>
      <c r="H70" s="548"/>
      <c r="I70" s="548"/>
      <c r="J70" s="548"/>
      <c r="K70" s="548"/>
      <c r="L70" s="548"/>
      <c r="M70" s="548"/>
      <c r="N70" s="548"/>
      <c r="O70" s="548"/>
      <c r="P70" s="548"/>
      <c r="Q70" s="548"/>
    </row>
    <row r="71" spans="1:17">
      <c r="A71" s="638">
        <v>1989</v>
      </c>
      <c r="B71" s="639">
        <v>270.4017177785239</v>
      </c>
      <c r="C71" s="640">
        <v>36.982013583917514</v>
      </c>
      <c r="D71" s="548"/>
      <c r="E71" s="548"/>
      <c r="F71" s="548"/>
      <c r="G71" s="548"/>
      <c r="H71" s="548"/>
      <c r="I71" s="548"/>
      <c r="J71" s="548"/>
      <c r="K71" s="548"/>
      <c r="L71" s="548"/>
      <c r="M71" s="548"/>
      <c r="N71" s="548"/>
      <c r="O71" s="548"/>
      <c r="P71" s="548"/>
      <c r="Q71" s="548"/>
    </row>
    <row r="72" spans="1:17">
      <c r="A72" s="638">
        <v>1990</v>
      </c>
      <c r="B72" s="639">
        <v>284.29937681655832</v>
      </c>
      <c r="C72" s="640">
        <v>35.174188955230854</v>
      </c>
      <c r="D72" s="548"/>
      <c r="E72" s="548"/>
      <c r="F72" s="548"/>
      <c r="G72" s="548"/>
      <c r="H72" s="548"/>
      <c r="I72" s="548"/>
      <c r="J72" s="548"/>
      <c r="K72" s="548"/>
      <c r="L72" s="548"/>
      <c r="M72" s="548"/>
      <c r="N72" s="548"/>
      <c r="O72" s="548"/>
      <c r="P72" s="548"/>
      <c r="Q72" s="548"/>
    </row>
    <row r="73" spans="1:17">
      <c r="A73" s="638">
        <v>1991</v>
      </c>
      <c r="B73" s="639">
        <v>288.3892405934966</v>
      </c>
      <c r="C73" s="640">
        <v>34.675357441977702</v>
      </c>
      <c r="D73" s="548"/>
      <c r="E73" s="548"/>
      <c r="F73" s="548"/>
      <c r="G73" s="548"/>
      <c r="H73" s="548"/>
      <c r="I73" s="548"/>
      <c r="J73" s="548"/>
      <c r="K73" s="548"/>
      <c r="L73" s="548"/>
      <c r="M73" s="548"/>
      <c r="N73" s="548"/>
      <c r="O73" s="548"/>
      <c r="P73" s="548"/>
      <c r="Q73" s="548"/>
    </row>
    <row r="74" spans="1:17">
      <c r="A74" s="638">
        <v>1992</v>
      </c>
      <c r="B74" s="639">
        <v>283.61459060577033</v>
      </c>
      <c r="C74" s="640">
        <v>35.259116883377096</v>
      </c>
      <c r="D74" s="548"/>
      <c r="E74" s="548"/>
      <c r="F74" s="548"/>
      <c r="G74" s="548"/>
      <c r="H74" s="548"/>
      <c r="I74" s="548"/>
      <c r="J74" s="548"/>
      <c r="K74" s="548"/>
      <c r="L74" s="548"/>
      <c r="M74" s="548"/>
      <c r="N74" s="548"/>
      <c r="O74" s="548"/>
      <c r="P74" s="548"/>
      <c r="Q74" s="548"/>
    </row>
    <row r="75" spans="1:17">
      <c r="A75" s="638">
        <v>1993</v>
      </c>
      <c r="B75" s="639">
        <v>308.63978698249326</v>
      </c>
      <c r="C75" s="640">
        <v>32.400229723354563</v>
      </c>
      <c r="D75" s="548"/>
      <c r="E75" s="548"/>
      <c r="F75" s="548"/>
      <c r="G75" s="548"/>
      <c r="H75" s="548"/>
      <c r="I75" s="548"/>
      <c r="J75" s="548"/>
      <c r="K75" s="548"/>
      <c r="L75" s="548"/>
      <c r="M75" s="548"/>
      <c r="N75" s="548"/>
      <c r="O75" s="548"/>
      <c r="P75" s="548"/>
      <c r="Q75" s="548"/>
    </row>
    <row r="76" spans="1:17">
      <c r="A76" s="638">
        <v>1994</v>
      </c>
      <c r="B76" s="639">
        <v>351.59613895648999</v>
      </c>
      <c r="C76" s="640">
        <v>28.441723022554292</v>
      </c>
      <c r="D76" s="548"/>
      <c r="E76" s="548"/>
      <c r="F76" s="548"/>
      <c r="G76" s="548"/>
      <c r="H76" s="548"/>
      <c r="I76" s="548"/>
      <c r="J76" s="548"/>
      <c r="K76" s="548"/>
      <c r="L76" s="548"/>
      <c r="M76" s="548"/>
      <c r="N76" s="548"/>
      <c r="O76" s="548"/>
      <c r="P76" s="548"/>
      <c r="Q76" s="548"/>
    </row>
    <row r="77" spans="1:17">
      <c r="A77" s="638">
        <v>1995</v>
      </c>
      <c r="B77" s="639">
        <v>375.25141762535509</v>
      </c>
      <c r="C77" s="640">
        <v>26.648800058588552</v>
      </c>
      <c r="D77" s="548"/>
      <c r="E77" s="548"/>
      <c r="F77" s="548"/>
      <c r="G77" s="548"/>
      <c r="H77" s="548"/>
      <c r="I77" s="548"/>
      <c r="J77" s="548"/>
      <c r="K77" s="548"/>
      <c r="L77" s="548"/>
      <c r="M77" s="548"/>
      <c r="N77" s="548"/>
      <c r="O77" s="548"/>
      <c r="P77" s="548"/>
      <c r="Q77" s="548"/>
    </row>
    <row r="78" spans="1:17">
      <c r="A78" s="638">
        <v>1996</v>
      </c>
      <c r="B78" s="639">
        <v>387.15072595216935</v>
      </c>
      <c r="C78" s="640">
        <v>25.829733304530734</v>
      </c>
      <c r="D78" s="548"/>
      <c r="E78" s="548"/>
      <c r="F78" s="548"/>
      <c r="G78" s="548"/>
      <c r="H78" s="548"/>
      <c r="I78" s="548"/>
      <c r="J78" s="548"/>
      <c r="K78" s="548"/>
      <c r="L78" s="548"/>
      <c r="M78" s="548"/>
      <c r="N78" s="548"/>
      <c r="O78" s="548"/>
      <c r="P78" s="548"/>
      <c r="Q78" s="548"/>
    </row>
    <row r="79" spans="1:17">
      <c r="A79" s="638">
        <v>1997</v>
      </c>
      <c r="B79" s="639">
        <v>400.0230005727804</v>
      </c>
      <c r="C79" s="640">
        <v>24.998562546856839</v>
      </c>
      <c r="D79" s="548"/>
      <c r="E79" s="548"/>
      <c r="F79" s="548"/>
      <c r="G79" s="548"/>
      <c r="H79" s="548"/>
      <c r="I79" s="548"/>
      <c r="J79" s="548"/>
      <c r="K79" s="548"/>
      <c r="L79" s="548"/>
      <c r="M79" s="548"/>
      <c r="N79" s="548"/>
      <c r="O79" s="548"/>
      <c r="P79" s="548"/>
      <c r="Q79" s="548"/>
    </row>
    <row r="80" spans="1:17">
      <c r="A80" s="638">
        <v>1998</v>
      </c>
      <c r="B80" s="639">
        <v>461.29523998952271</v>
      </c>
      <c r="C80" s="640">
        <v>21.678090587336492</v>
      </c>
      <c r="D80" s="548"/>
      <c r="E80" s="548"/>
      <c r="F80" s="548"/>
      <c r="G80" s="548"/>
      <c r="H80" s="548"/>
      <c r="I80" s="548"/>
      <c r="J80" s="548"/>
      <c r="K80" s="548"/>
      <c r="L80" s="548"/>
      <c r="M80" s="548"/>
      <c r="N80" s="548"/>
      <c r="O80" s="548"/>
      <c r="P80" s="548"/>
      <c r="Q80" s="548"/>
    </row>
    <row r="81" spans="1:17">
      <c r="A81" s="638">
        <v>1999</v>
      </c>
      <c r="B81" s="639">
        <v>418.84385724628982</v>
      </c>
      <c r="C81" s="640">
        <v>23.875245695962949</v>
      </c>
      <c r="D81" s="548"/>
      <c r="E81" s="548"/>
      <c r="F81" s="548"/>
      <c r="G81" s="548"/>
      <c r="H81" s="548"/>
      <c r="I81" s="548"/>
      <c r="J81" s="548"/>
      <c r="K81" s="548"/>
      <c r="L81" s="548"/>
      <c r="M81" s="548"/>
      <c r="N81" s="548"/>
      <c r="O81" s="548"/>
      <c r="P81" s="548"/>
      <c r="Q81" s="548"/>
    </row>
    <row r="82" spans="1:17">
      <c r="A82" s="638">
        <v>2000</v>
      </c>
      <c r="B82" s="639">
        <v>338.88156859324391</v>
      </c>
      <c r="C82" s="640">
        <v>29.508834137872213</v>
      </c>
      <c r="D82" s="548"/>
      <c r="E82" s="548"/>
      <c r="F82" s="548"/>
      <c r="G82" s="548"/>
      <c r="H82" s="548"/>
      <c r="I82" s="548"/>
      <c r="J82" s="548"/>
      <c r="K82" s="548"/>
      <c r="L82" s="548"/>
      <c r="M82" s="548"/>
      <c r="N82" s="548"/>
      <c r="O82" s="548"/>
      <c r="P82" s="548"/>
      <c r="Q82" s="548"/>
    </row>
    <row r="83" spans="1:17">
      <c r="A83" s="638">
        <v>2001</v>
      </c>
      <c r="B83" s="639">
        <v>331.74252814182557</v>
      </c>
      <c r="C83" s="640">
        <v>30.143859022274132</v>
      </c>
      <c r="D83" s="548"/>
      <c r="E83" s="548"/>
      <c r="F83" s="548"/>
      <c r="G83" s="548"/>
      <c r="H83" s="548"/>
      <c r="I83" s="548"/>
      <c r="J83" s="548"/>
      <c r="K83" s="548"/>
      <c r="L83" s="548"/>
      <c r="M83" s="548"/>
      <c r="N83" s="548"/>
      <c r="O83" s="548"/>
      <c r="P83" s="548"/>
      <c r="Q83" s="548"/>
    </row>
    <row r="84" spans="1:17">
      <c r="A84" s="638">
        <v>2002</v>
      </c>
      <c r="B84" s="639">
        <v>308.15925670654013</v>
      </c>
      <c r="C84" s="640">
        <v>32.450753246471493</v>
      </c>
      <c r="D84" s="548"/>
      <c r="E84" s="548"/>
      <c r="F84" s="548"/>
      <c r="G84" s="548"/>
      <c r="H84" s="548"/>
      <c r="I84" s="548"/>
      <c r="J84" s="548"/>
      <c r="K84" s="548"/>
      <c r="L84" s="548"/>
      <c r="M84" s="548"/>
      <c r="N84" s="548"/>
      <c r="O84" s="548"/>
      <c r="P84" s="548"/>
      <c r="Q84" s="548"/>
    </row>
    <row r="85" spans="1:17">
      <c r="A85" s="638">
        <v>2003</v>
      </c>
      <c r="B85" s="639">
        <v>297.00629400058767</v>
      </c>
      <c r="C85" s="640">
        <v>33.669320152455128</v>
      </c>
      <c r="D85" s="548"/>
      <c r="E85" s="548"/>
      <c r="F85" s="548"/>
      <c r="G85" s="548"/>
      <c r="H85" s="548"/>
      <c r="I85" s="548"/>
      <c r="J85" s="548"/>
      <c r="K85" s="548"/>
      <c r="L85" s="548"/>
      <c r="M85" s="548"/>
      <c r="N85" s="548"/>
      <c r="O85" s="548"/>
      <c r="P85" s="548"/>
      <c r="Q85" s="548"/>
    </row>
    <row r="86" spans="1:17">
      <c r="A86" s="638">
        <v>2004</v>
      </c>
      <c r="B86" s="639">
        <v>303.43897481691778</v>
      </c>
      <c r="C86" s="640">
        <v>32.955555580932135</v>
      </c>
      <c r="D86" s="548"/>
      <c r="E86" s="548"/>
      <c r="F86" s="548"/>
      <c r="G86" s="548"/>
      <c r="H86" s="548"/>
      <c r="I86" s="548"/>
      <c r="J86" s="548"/>
      <c r="K86" s="548"/>
      <c r="L86" s="548"/>
      <c r="M86" s="548"/>
      <c r="N86" s="548"/>
      <c r="O86" s="548"/>
      <c r="P86" s="548"/>
      <c r="Q86" s="548"/>
    </row>
    <row r="87" spans="1:17">
      <c r="A87" s="638">
        <v>2005</v>
      </c>
      <c r="B87" s="639">
        <v>303.52921798812679</v>
      </c>
      <c r="C87" s="640">
        <v>32.945757467049425</v>
      </c>
      <c r="D87" s="548"/>
      <c r="E87" s="548"/>
      <c r="F87" s="548"/>
      <c r="G87" s="548"/>
      <c r="H87" s="548"/>
      <c r="I87" s="548"/>
      <c r="J87" s="548"/>
      <c r="K87" s="548"/>
      <c r="L87" s="548"/>
      <c r="M87" s="548"/>
      <c r="N87" s="548"/>
      <c r="O87" s="548"/>
      <c r="P87" s="548"/>
      <c r="Q87" s="548"/>
    </row>
    <row r="88" spans="1:17">
      <c r="A88" s="638">
        <v>2006</v>
      </c>
      <c r="B88" s="639">
        <v>301.48291749271965</v>
      </c>
      <c r="C88" s="640">
        <v>33.169375177754425</v>
      </c>
      <c r="D88" s="548"/>
      <c r="E88" s="548"/>
      <c r="F88" s="548"/>
      <c r="G88" s="548"/>
      <c r="H88" s="548"/>
      <c r="I88" s="548"/>
      <c r="J88" s="548"/>
      <c r="K88" s="548"/>
      <c r="L88" s="548"/>
      <c r="M88" s="548"/>
      <c r="N88" s="548"/>
      <c r="O88" s="548"/>
      <c r="P88" s="548"/>
      <c r="Q88" s="548"/>
    </row>
    <row r="89" spans="1:17">
      <c r="A89" s="638">
        <v>2007</v>
      </c>
      <c r="B89" s="639">
        <v>317.5742469768615</v>
      </c>
      <c r="C89" s="640">
        <v>31.488699399257651</v>
      </c>
      <c r="D89" s="548"/>
      <c r="E89" s="548"/>
      <c r="F89" s="548"/>
      <c r="G89" s="548"/>
      <c r="H89" s="548"/>
      <c r="I89" s="548"/>
      <c r="J89" s="548"/>
      <c r="K89" s="548"/>
      <c r="L89" s="548"/>
      <c r="M89" s="548"/>
      <c r="N89" s="548"/>
      <c r="O89" s="548"/>
      <c r="P89" s="548"/>
      <c r="Q89" s="548"/>
    </row>
    <row r="90" spans="1:17">
      <c r="A90" s="638">
        <v>2008</v>
      </c>
      <c r="B90" s="639">
        <v>346.49043302950531</v>
      </c>
      <c r="C90" s="640">
        <v>28.860825716213796</v>
      </c>
      <c r="D90" s="548"/>
      <c r="E90" s="548"/>
      <c r="F90" s="548"/>
      <c r="G90" s="548"/>
      <c r="H90" s="548"/>
      <c r="I90" s="548"/>
      <c r="J90" s="548"/>
      <c r="K90" s="548"/>
      <c r="L90" s="548"/>
      <c r="M90" s="548"/>
      <c r="N90" s="548"/>
      <c r="O90" s="548"/>
      <c r="P90" s="548"/>
      <c r="Q90" s="548"/>
    </row>
    <row r="91" spans="1:17">
      <c r="A91" s="638">
        <v>2009</v>
      </c>
      <c r="B91" s="639">
        <v>337.05142841682584</v>
      </c>
      <c r="C91" s="640">
        <v>29.669062810299579</v>
      </c>
      <c r="D91" s="548"/>
      <c r="E91" s="548"/>
      <c r="F91" s="548"/>
      <c r="G91" s="548"/>
      <c r="H91" s="548"/>
      <c r="I91" s="548"/>
      <c r="J91" s="548"/>
      <c r="K91" s="548"/>
      <c r="L91" s="548"/>
      <c r="M91" s="548"/>
      <c r="N91" s="548"/>
      <c r="O91" s="548"/>
      <c r="P91" s="548"/>
      <c r="Q91" s="548"/>
    </row>
    <row r="92" spans="1:17">
      <c r="A92" s="638">
        <v>2010</v>
      </c>
      <c r="B92" s="639">
        <v>315.47146010376872</v>
      </c>
      <c r="C92" s="640">
        <v>31.698588508484026</v>
      </c>
      <c r="D92" s="548"/>
      <c r="E92" s="548"/>
      <c r="F92" s="548"/>
      <c r="G92" s="548"/>
      <c r="H92" s="548"/>
      <c r="I92" s="548"/>
      <c r="J92" s="548"/>
      <c r="K92" s="548"/>
      <c r="L92" s="548"/>
      <c r="M92" s="548"/>
      <c r="N92" s="548"/>
      <c r="O92" s="548"/>
      <c r="P92" s="548"/>
      <c r="Q92" s="548"/>
    </row>
    <row r="93" spans="1:17">
      <c r="A93" s="638">
        <v>2011</v>
      </c>
      <c r="B93" s="639">
        <v>338.62370974465881</v>
      </c>
      <c r="C93" s="640">
        <v>29.531304844367096</v>
      </c>
      <c r="D93" s="548"/>
      <c r="E93" s="548"/>
      <c r="F93" s="548"/>
      <c r="G93" s="548"/>
      <c r="H93" s="548"/>
      <c r="I93" s="548"/>
      <c r="J93" s="548"/>
      <c r="K93" s="548"/>
      <c r="L93" s="548"/>
      <c r="M93" s="548"/>
      <c r="N93" s="548"/>
      <c r="O93" s="548"/>
      <c r="P93" s="548"/>
      <c r="Q93" s="548"/>
    </row>
    <row r="94" spans="1:17">
      <c r="A94" s="638">
        <v>2012</v>
      </c>
      <c r="B94" s="639">
        <v>370.53047674161616</v>
      </c>
      <c r="C94" s="640">
        <v>26.98833328890608</v>
      </c>
      <c r="D94" s="548"/>
      <c r="E94" s="548"/>
      <c r="F94" s="548"/>
      <c r="G94" s="548"/>
      <c r="H94" s="548"/>
      <c r="I94" s="548"/>
      <c r="J94" s="548"/>
      <c r="K94" s="548"/>
      <c r="L94" s="548"/>
      <c r="M94" s="548"/>
      <c r="N94" s="548"/>
      <c r="O94" s="548"/>
      <c r="P94" s="548"/>
      <c r="Q94" s="548"/>
    </row>
    <row r="95" spans="1:17">
      <c r="A95" s="638">
        <v>2013</v>
      </c>
      <c r="B95" s="639">
        <v>371.38555546713178</v>
      </c>
      <c r="C95" s="640">
        <v>26.926195305097199</v>
      </c>
      <c r="D95" s="548"/>
      <c r="E95" s="548"/>
      <c r="F95" s="548"/>
      <c r="G95" s="548"/>
      <c r="H95" s="548"/>
      <c r="I95" s="548"/>
      <c r="J95" s="548"/>
      <c r="K95" s="548"/>
      <c r="L95" s="548"/>
      <c r="M95" s="548"/>
      <c r="N95" s="548"/>
      <c r="O95" s="548"/>
      <c r="P95" s="548"/>
      <c r="Q95" s="548"/>
    </row>
    <row r="96" spans="1:17">
      <c r="A96" s="638">
        <v>2014</v>
      </c>
      <c r="B96" s="639">
        <v>362.65261256545853</v>
      </c>
      <c r="C96" s="640">
        <v>27.574597985820404</v>
      </c>
      <c r="D96" s="548"/>
      <c r="E96" s="548"/>
      <c r="F96" s="548"/>
      <c r="G96" s="548"/>
      <c r="H96" s="548"/>
      <c r="I96" s="548"/>
      <c r="J96" s="548"/>
      <c r="K96" s="548"/>
      <c r="L96" s="548"/>
      <c r="M96" s="548"/>
      <c r="N96" s="548"/>
      <c r="O96" s="548"/>
      <c r="P96" s="548"/>
      <c r="Q96" s="548"/>
    </row>
    <row r="97" spans="1:17">
      <c r="A97" s="638">
        <v>2015</v>
      </c>
      <c r="B97" s="639">
        <v>369.40440184110241</v>
      </c>
      <c r="C97" s="640">
        <v>27.070603247173686</v>
      </c>
      <c r="D97" s="548"/>
      <c r="E97" s="548"/>
      <c r="F97" s="548"/>
      <c r="G97" s="548"/>
      <c r="H97" s="548"/>
      <c r="I97" s="548"/>
      <c r="J97" s="548"/>
      <c r="K97" s="548"/>
      <c r="L97" s="548"/>
      <c r="M97" s="548"/>
      <c r="N97" s="548"/>
      <c r="O97" s="548"/>
      <c r="P97" s="548"/>
      <c r="Q97" s="548"/>
    </row>
    <row r="98" spans="1:17">
      <c r="A98" s="638">
        <v>2016</v>
      </c>
      <c r="B98" s="639">
        <v>400.06910066228028</v>
      </c>
      <c r="C98" s="640">
        <v>24.995681954556982</v>
      </c>
      <c r="D98" s="548"/>
      <c r="E98" s="548"/>
      <c r="F98" s="548"/>
      <c r="G98" s="548"/>
      <c r="H98" s="548"/>
      <c r="I98" s="548"/>
      <c r="J98" s="548"/>
      <c r="K98" s="548"/>
      <c r="L98" s="548"/>
      <c r="M98" s="548"/>
      <c r="N98" s="548"/>
      <c r="O98" s="548"/>
      <c r="P98" s="548"/>
      <c r="Q98" s="548"/>
    </row>
    <row r="99" spans="1:17">
      <c r="A99" s="638">
        <v>2017</v>
      </c>
      <c r="B99" s="639">
        <v>402.73451146986173</v>
      </c>
      <c r="C99" s="640">
        <v>24.83025346773228</v>
      </c>
      <c r="D99" s="548"/>
      <c r="E99" s="548"/>
      <c r="F99" s="548"/>
      <c r="G99" s="548"/>
      <c r="H99" s="548"/>
      <c r="I99" s="548"/>
      <c r="J99" s="548"/>
      <c r="K99" s="548"/>
      <c r="L99" s="548"/>
      <c r="M99" s="548"/>
      <c r="N99" s="548"/>
      <c r="O99" s="548"/>
      <c r="P99" s="548"/>
      <c r="Q99" s="548"/>
    </row>
    <row r="100" spans="1:17">
      <c r="A100" s="638">
        <v>2018</v>
      </c>
      <c r="B100" s="639">
        <v>394.35143149543194</v>
      </c>
      <c r="C100" s="640">
        <v>25.35809230380805</v>
      </c>
      <c r="D100" s="548"/>
      <c r="E100" s="548"/>
      <c r="F100" s="548"/>
      <c r="G100" s="548"/>
      <c r="H100" s="548"/>
      <c r="I100" s="548"/>
      <c r="J100" s="548"/>
      <c r="K100" s="548"/>
      <c r="L100" s="548"/>
      <c r="M100" s="548"/>
      <c r="N100" s="548"/>
      <c r="O100" s="548"/>
      <c r="P100" s="548"/>
      <c r="Q100" s="548"/>
    </row>
    <row r="101" spans="1:17">
      <c r="A101" s="638">
        <v>2019</v>
      </c>
      <c r="B101" s="639">
        <v>390.08001800649174</v>
      </c>
      <c r="C101" s="640">
        <v>25.635765838776138</v>
      </c>
      <c r="D101" s="548"/>
      <c r="E101" s="548"/>
      <c r="F101" s="548"/>
      <c r="G101" s="548"/>
      <c r="H101" s="548"/>
      <c r="I101" s="548"/>
      <c r="J101" s="548"/>
      <c r="K101" s="548"/>
      <c r="L101" s="548"/>
      <c r="M101" s="548"/>
      <c r="N101" s="548"/>
      <c r="O101" s="548"/>
      <c r="P101" s="548"/>
      <c r="Q101" s="548"/>
    </row>
    <row r="102" spans="1:17">
      <c r="A102" s="638">
        <v>2020</v>
      </c>
      <c r="B102" s="639">
        <v>354.05266698467409</v>
      </c>
      <c r="C102" s="640">
        <v>28.244385461536069</v>
      </c>
      <c r="D102" s="548"/>
      <c r="E102" s="548"/>
      <c r="F102" s="548"/>
      <c r="G102" s="548"/>
      <c r="H102" s="548"/>
      <c r="I102" s="548"/>
      <c r="J102" s="548"/>
      <c r="K102" s="548"/>
      <c r="L102" s="548"/>
      <c r="M102" s="548"/>
      <c r="N102" s="548"/>
      <c r="O102" s="548"/>
      <c r="P102" s="548"/>
      <c r="Q102" s="548"/>
    </row>
    <row r="103" spans="1:17" ht="14.65" thickBot="1">
      <c r="A103" s="644">
        <v>2021</v>
      </c>
      <c r="B103" s="645">
        <v>338.53172833689848</v>
      </c>
      <c r="C103" s="646">
        <v>29.539328703772917</v>
      </c>
      <c r="D103" s="548"/>
      <c r="E103" s="548"/>
      <c r="F103" s="548"/>
      <c r="G103" s="548"/>
      <c r="H103" s="548"/>
      <c r="I103" s="548"/>
      <c r="J103" s="548"/>
      <c r="K103" s="548"/>
      <c r="L103" s="548"/>
      <c r="M103" s="548"/>
      <c r="N103" s="548"/>
      <c r="O103" s="548"/>
      <c r="P103" s="548"/>
      <c r="Q103" s="548"/>
    </row>
    <row r="105" spans="1:17">
      <c r="A105" t="s">
        <v>1087</v>
      </c>
    </row>
  </sheetData>
  <mergeCells count="1">
    <mergeCell ref="E3:Q3"/>
  </mergeCells>
  <pageMargins left="0.7" right="0.7" top="0.75" bottom="0.75" header="0.3" footer="0.3"/>
  <pageSetup paperSize="9" orientation="portrait" horizontalDpi="90" verticalDpi="90" r:id="rId1"/>
  <drawing r:id="rId2"/>
  <legacyDrawing r:id="rId3"/>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theme="4" tint="0.79998168889431442"/>
  </sheetPr>
  <dimension ref="A1:AI399"/>
  <sheetViews>
    <sheetView zoomScaleNormal="100" workbookViewId="0">
      <selection activeCell="D4" sqref="A4:D4"/>
    </sheetView>
  </sheetViews>
  <sheetFormatPr defaultColWidth="11.3984375" defaultRowHeight="14.25"/>
  <cols>
    <col min="1" max="1" width="17.59765625" customWidth="1"/>
    <col min="2" max="2" width="38.59765625" bestFit="1" customWidth="1"/>
    <col min="3" max="3" width="11.59765625" bestFit="1" customWidth="1"/>
    <col min="4" max="4" width="18" bestFit="1" customWidth="1"/>
    <col min="5" max="5" width="14.1328125" customWidth="1"/>
    <col min="7" max="14" width="11.59765625" bestFit="1" customWidth="1"/>
    <col min="16" max="17" width="11.59765625" bestFit="1" customWidth="1"/>
    <col min="18" max="18" width="11.86328125" bestFit="1" customWidth="1"/>
    <col min="20" max="20" width="11.59765625" bestFit="1" customWidth="1"/>
    <col min="21" max="21" width="15.73046875" bestFit="1" customWidth="1"/>
    <col min="22" max="22" width="14.1328125" customWidth="1"/>
    <col min="23" max="23" width="19.3984375" bestFit="1" customWidth="1"/>
    <col min="25" max="25" width="17.59765625" bestFit="1" customWidth="1"/>
    <col min="26" max="26" width="31.73046875" bestFit="1" customWidth="1"/>
    <col min="27" max="27" width="0" hidden="1" customWidth="1"/>
    <col min="28" max="28" width="17.59765625" hidden="1" customWidth="1"/>
    <col min="29" max="29" width="31.73046875" bestFit="1" customWidth="1"/>
    <col min="31" max="31" width="17.59765625" bestFit="1" customWidth="1"/>
    <col min="32" max="32" width="35.59765625" bestFit="1" customWidth="1"/>
    <col min="33" max="33" width="0" hidden="1" customWidth="1"/>
    <col min="34" max="34" width="17.59765625" hidden="1" customWidth="1"/>
    <col min="35" max="35" width="35.59765625" bestFit="1" customWidth="1"/>
  </cols>
  <sheetData>
    <row r="1" spans="1:35">
      <c r="A1" s="548"/>
      <c r="B1" s="548"/>
      <c r="C1" s="548"/>
      <c r="D1" s="548"/>
      <c r="E1" s="548"/>
      <c r="S1" s="548"/>
      <c r="T1" s="548"/>
      <c r="U1" s="548"/>
      <c r="V1" s="548"/>
      <c r="W1" s="548"/>
      <c r="X1" s="548"/>
      <c r="Y1" s="548"/>
      <c r="Z1" s="548"/>
      <c r="AA1" s="548"/>
      <c r="AB1" s="548"/>
      <c r="AC1" s="548"/>
      <c r="AD1" s="548"/>
      <c r="AE1" s="548"/>
      <c r="AF1" s="548"/>
      <c r="AG1" s="548"/>
      <c r="AH1" s="548"/>
      <c r="AI1" s="548"/>
    </row>
    <row r="2" spans="1:35">
      <c r="A2" s="548"/>
      <c r="B2" s="548"/>
      <c r="C2" s="548"/>
      <c r="D2" s="548"/>
      <c r="E2" s="548"/>
      <c r="S2" s="548"/>
      <c r="T2" s="548"/>
      <c r="U2" s="548"/>
      <c r="V2" s="548"/>
      <c r="W2" s="548"/>
      <c r="X2" s="548"/>
      <c r="Y2" s="548"/>
      <c r="Z2" s="548"/>
      <c r="AA2" s="548"/>
      <c r="AB2" s="548"/>
      <c r="AC2" s="548"/>
      <c r="AD2" s="548"/>
      <c r="AE2" s="548"/>
      <c r="AF2" s="548"/>
      <c r="AG2" s="548"/>
      <c r="AH2" s="548"/>
      <c r="AI2" s="548"/>
    </row>
    <row r="3" spans="1:35" ht="14.65" thickBot="1">
      <c r="A3" s="548"/>
      <c r="B3" s="548"/>
      <c r="C3" s="548"/>
      <c r="D3" s="548"/>
      <c r="E3" s="548"/>
      <c r="F3" s="1277" t="s">
        <v>818</v>
      </c>
      <c r="G3" s="1277"/>
      <c r="H3" s="1277"/>
      <c r="I3" s="1277"/>
      <c r="J3" s="1277"/>
      <c r="K3" s="1277"/>
      <c r="L3" s="1277"/>
      <c r="M3" s="1277"/>
      <c r="N3" s="1277"/>
      <c r="O3" s="1277"/>
      <c r="P3" s="1277"/>
      <c r="Q3" s="1277"/>
      <c r="R3" s="1277"/>
      <c r="S3" s="548"/>
      <c r="T3" s="548" t="s">
        <v>396</v>
      </c>
      <c r="U3" s="548"/>
      <c r="V3" s="548"/>
      <c r="W3" s="548"/>
      <c r="X3" s="548"/>
      <c r="Y3" s="548"/>
      <c r="Z3" s="548"/>
      <c r="AA3" s="548"/>
      <c r="AB3" s="656" t="s">
        <v>571</v>
      </c>
      <c r="AC3" s="548" t="s">
        <v>572</v>
      </c>
      <c r="AD3" s="548"/>
      <c r="AE3" s="548"/>
      <c r="AF3" s="548"/>
      <c r="AG3" s="548"/>
      <c r="AH3" s="656" t="s">
        <v>571</v>
      </c>
      <c r="AI3" s="548" t="s">
        <v>572</v>
      </c>
    </row>
    <row r="4" spans="1:35" ht="38.65" thickBot="1">
      <c r="A4" s="672" t="s">
        <v>445</v>
      </c>
      <c r="B4" s="1164" t="s">
        <v>378</v>
      </c>
      <c r="C4" s="672" t="s">
        <v>413</v>
      </c>
      <c r="D4" s="674" t="s">
        <v>90</v>
      </c>
      <c r="E4" s="548"/>
      <c r="F4" s="479" t="s">
        <v>692</v>
      </c>
      <c r="G4" s="480" t="s">
        <v>69</v>
      </c>
      <c r="H4" s="480" t="s">
        <v>95</v>
      </c>
      <c r="I4" s="480" t="s">
        <v>70</v>
      </c>
      <c r="J4" s="480" t="s">
        <v>742</v>
      </c>
      <c r="K4" s="480" t="s">
        <v>741</v>
      </c>
      <c r="L4" s="480" t="s">
        <v>769</v>
      </c>
      <c r="M4" s="480" t="s">
        <v>770</v>
      </c>
      <c r="N4" s="480" t="s">
        <v>747</v>
      </c>
      <c r="O4" s="480" t="s">
        <v>99</v>
      </c>
      <c r="P4" s="480" t="s">
        <v>772</v>
      </c>
      <c r="Q4" s="480" t="s">
        <v>749</v>
      </c>
      <c r="R4" s="481" t="s">
        <v>98</v>
      </c>
      <c r="S4" s="548"/>
      <c r="T4" s="548"/>
      <c r="U4" s="548"/>
      <c r="V4" s="548"/>
      <c r="W4" s="548"/>
      <c r="X4" s="548"/>
      <c r="Y4" s="548"/>
      <c r="Z4" s="548"/>
      <c r="AA4" s="548"/>
      <c r="AB4" s="548"/>
      <c r="AC4" s="548"/>
      <c r="AD4" s="548"/>
      <c r="AE4" s="548"/>
      <c r="AF4" s="548"/>
      <c r="AG4" s="548"/>
      <c r="AH4" s="548"/>
      <c r="AI4" s="548"/>
    </row>
    <row r="5" spans="1:35" ht="26.65">
      <c r="A5" s="678" t="s">
        <v>460</v>
      </c>
      <c r="B5" s="681">
        <v>44.6</v>
      </c>
      <c r="C5" s="677">
        <v>1923</v>
      </c>
      <c r="D5" s="679"/>
      <c r="E5" s="548"/>
      <c r="F5" s="482" t="s">
        <v>81</v>
      </c>
      <c r="G5" s="483">
        <v>20.24108351127493</v>
      </c>
      <c r="H5" s="483">
        <v>9.6611581372112152</v>
      </c>
      <c r="I5" s="483">
        <v>17.341888783445629</v>
      </c>
      <c r="J5" s="483">
        <v>11.076916738763231</v>
      </c>
      <c r="K5" s="483">
        <v>28.202463253612354</v>
      </c>
      <c r="L5" s="483">
        <v>17.125546514849123</v>
      </c>
      <c r="M5" s="483">
        <v>29.147982062780265</v>
      </c>
      <c r="N5" s="484">
        <v>1924</v>
      </c>
      <c r="O5" s="484" t="s">
        <v>1049</v>
      </c>
      <c r="P5" s="483">
        <v>5.116796440489435</v>
      </c>
      <c r="Q5" s="484">
        <v>1927</v>
      </c>
      <c r="R5" s="501" t="s">
        <v>1050</v>
      </c>
      <c r="S5" s="548"/>
      <c r="T5" s="660" t="s">
        <v>821</v>
      </c>
      <c r="U5" s="661" t="s">
        <v>378</v>
      </c>
      <c r="V5" s="661" t="s">
        <v>822</v>
      </c>
      <c r="W5" s="574" t="s">
        <v>823</v>
      </c>
      <c r="X5" s="548"/>
      <c r="Y5" s="656" t="s">
        <v>445</v>
      </c>
      <c r="Z5" s="548" t="s">
        <v>824</v>
      </c>
      <c r="AA5" s="548"/>
      <c r="AB5" s="656" t="s">
        <v>445</v>
      </c>
      <c r="AC5" s="548" t="s">
        <v>824</v>
      </c>
      <c r="AD5" s="548"/>
      <c r="AE5" s="656" t="s">
        <v>445</v>
      </c>
      <c r="AF5" s="548" t="s">
        <v>825</v>
      </c>
      <c r="AG5" s="548"/>
      <c r="AH5" s="656" t="s">
        <v>445</v>
      </c>
      <c r="AI5" s="548" t="s">
        <v>825</v>
      </c>
    </row>
    <row r="6" spans="1:35">
      <c r="A6" s="449" t="s">
        <v>462</v>
      </c>
      <c r="B6" s="516">
        <v>57.6</v>
      </c>
      <c r="C6" s="658">
        <v>1924</v>
      </c>
      <c r="D6" s="666">
        <v>29.147982062780265</v>
      </c>
      <c r="E6" s="548"/>
      <c r="F6" s="486" t="s">
        <v>82</v>
      </c>
      <c r="G6" s="487">
        <v>0.93609517265732622</v>
      </c>
      <c r="H6" s="487">
        <v>20.862156813955011</v>
      </c>
      <c r="I6" s="549">
        <v>12.255976664763823</v>
      </c>
      <c r="J6" s="487">
        <v>-20.642768850432635</v>
      </c>
      <c r="K6" s="487">
        <v>19.859402460456941</v>
      </c>
      <c r="L6" s="487">
        <v>40.50217131088958</v>
      </c>
      <c r="M6" s="487">
        <v>24.046920821114348</v>
      </c>
      <c r="N6" s="488">
        <v>1933</v>
      </c>
      <c r="O6" s="488" t="s">
        <v>1051</v>
      </c>
      <c r="P6" s="487">
        <v>-26.853526220614821</v>
      </c>
      <c r="Q6" s="488">
        <v>1929</v>
      </c>
      <c r="R6" s="490" t="s">
        <v>1052</v>
      </c>
      <c r="S6" s="548"/>
      <c r="T6" s="662">
        <v>8736</v>
      </c>
      <c r="U6" s="663">
        <v>44.6</v>
      </c>
      <c r="V6" s="663"/>
      <c r="W6" s="659"/>
      <c r="X6" s="548"/>
      <c r="Y6" s="657" t="s">
        <v>460</v>
      </c>
      <c r="Z6" s="548"/>
      <c r="AA6" s="548"/>
      <c r="AB6" s="657" t="s">
        <v>460</v>
      </c>
      <c r="AC6" s="548"/>
      <c r="AD6" s="548"/>
      <c r="AE6" s="657" t="s">
        <v>460</v>
      </c>
      <c r="AF6" s="548"/>
      <c r="AG6" s="548"/>
      <c r="AH6" s="657" t="s">
        <v>460</v>
      </c>
      <c r="AI6" s="548"/>
    </row>
    <row r="7" spans="1:35">
      <c r="A7" s="449" t="s">
        <v>463</v>
      </c>
      <c r="B7" s="516">
        <v>73.3</v>
      </c>
      <c r="C7" s="658">
        <v>1925</v>
      </c>
      <c r="D7" s="666">
        <v>27.256944444444443</v>
      </c>
      <c r="E7" s="548"/>
      <c r="F7" s="491" t="s">
        <v>127</v>
      </c>
      <c r="G7" s="487">
        <v>9.112032502193026</v>
      </c>
      <c r="H7" s="487">
        <v>7.0827954723465067</v>
      </c>
      <c r="I7" s="487">
        <v>7.0763192732608724</v>
      </c>
      <c r="J7" s="487">
        <v>3.1529381549325719</v>
      </c>
      <c r="K7" s="487">
        <v>15.525981104651155</v>
      </c>
      <c r="L7" s="487">
        <v>12.373042949718583</v>
      </c>
      <c r="M7" s="487">
        <v>20.348837209302317</v>
      </c>
      <c r="N7" s="488">
        <v>1936</v>
      </c>
      <c r="O7" s="488" t="s">
        <v>1053</v>
      </c>
      <c r="P7" s="487">
        <v>3.0595813204508771</v>
      </c>
      <c r="Q7" s="488">
        <v>1937</v>
      </c>
      <c r="R7" s="490" t="s">
        <v>1054</v>
      </c>
      <c r="S7" s="548"/>
      <c r="T7" s="662">
        <v>8827</v>
      </c>
      <c r="U7" s="663">
        <v>47.8065</v>
      </c>
      <c r="V7" s="663">
        <v>7.189461883408077</v>
      </c>
      <c r="W7" s="659"/>
      <c r="X7" s="548"/>
      <c r="Y7" s="657" t="s">
        <v>462</v>
      </c>
      <c r="Z7" s="548">
        <v>29.147982062780265</v>
      </c>
      <c r="AA7" s="548"/>
      <c r="AB7" s="657" t="s">
        <v>462</v>
      </c>
      <c r="AC7" s="548">
        <v>29.147982062780265</v>
      </c>
      <c r="AD7" s="548"/>
      <c r="AE7" s="657" t="s">
        <v>462</v>
      </c>
      <c r="AF7" s="548">
        <v>6.6045388640386387</v>
      </c>
      <c r="AG7" s="548"/>
      <c r="AH7" s="657" t="s">
        <v>462</v>
      </c>
      <c r="AI7" s="548">
        <v>6.0080426240671558</v>
      </c>
    </row>
    <row r="8" spans="1:35">
      <c r="A8" s="449" t="s">
        <v>464</v>
      </c>
      <c r="B8" s="516">
        <v>89.9</v>
      </c>
      <c r="C8" s="658">
        <v>1926</v>
      </c>
      <c r="D8" s="666">
        <v>22.646657571623475</v>
      </c>
      <c r="E8" s="548"/>
      <c r="F8" s="492" t="s">
        <v>140</v>
      </c>
      <c r="G8" s="493">
        <v>24.809924103293007</v>
      </c>
      <c r="H8" s="487">
        <v>10.444577851440746</v>
      </c>
      <c r="I8" s="487">
        <v>22.699833078372187</v>
      </c>
      <c r="J8" s="487">
        <v>13.692445598138947</v>
      </c>
      <c r="K8" s="487">
        <v>33.301984103649687</v>
      </c>
      <c r="L8" s="487">
        <v>19.609538505510741</v>
      </c>
      <c r="M8" s="487">
        <v>34.842604570935734</v>
      </c>
      <c r="N8" s="488">
        <v>1943</v>
      </c>
      <c r="O8" s="488" t="s">
        <v>1055</v>
      </c>
      <c r="P8" s="487">
        <v>11.181301326595072</v>
      </c>
      <c r="Q8" s="488">
        <v>1941</v>
      </c>
      <c r="R8" s="490" t="s">
        <v>1056</v>
      </c>
      <c r="S8" s="548"/>
      <c r="T8" s="662">
        <v>8919</v>
      </c>
      <c r="U8" s="663">
        <v>51.070999999999998</v>
      </c>
      <c r="V8" s="663">
        <v>6.8285693368056677</v>
      </c>
      <c r="W8" s="659"/>
      <c r="X8" s="548"/>
      <c r="Y8" s="657" t="s">
        <v>463</v>
      </c>
      <c r="Z8" s="548">
        <v>27.874620969277665</v>
      </c>
      <c r="AA8" s="548"/>
      <c r="AB8" s="657" t="s">
        <v>463</v>
      </c>
      <c r="AC8" s="548">
        <v>27.256944444444443</v>
      </c>
      <c r="AD8" s="548"/>
      <c r="AE8" s="657" t="s">
        <v>463</v>
      </c>
      <c r="AF8" s="548">
        <v>6.2119013180666984</v>
      </c>
      <c r="AG8" s="548"/>
      <c r="AH8" s="657" t="s">
        <v>463</v>
      </c>
      <c r="AI8" s="548">
        <v>5.7720057720057616</v>
      </c>
    </row>
    <row r="9" spans="1:35">
      <c r="A9" s="449" t="s">
        <v>465</v>
      </c>
      <c r="B9" s="516">
        <v>94.5</v>
      </c>
      <c r="C9" s="658">
        <v>1927</v>
      </c>
      <c r="D9" s="666">
        <v>5.116796440489435</v>
      </c>
      <c r="E9" s="548"/>
      <c r="F9" s="494" t="s">
        <v>153</v>
      </c>
      <c r="G9" s="487">
        <v>15.49865461153488</v>
      </c>
      <c r="H9" s="487">
        <v>7.8065361575914896</v>
      </c>
      <c r="I9" s="487">
        <v>13.536792894762522</v>
      </c>
      <c r="J9" s="487">
        <v>7.5557600601355075</v>
      </c>
      <c r="K9" s="487">
        <v>22.722253302919626</v>
      </c>
      <c r="L9" s="487">
        <v>15.166493242784117</v>
      </c>
      <c r="M9" s="487">
        <v>23.444773592890389</v>
      </c>
      <c r="N9" s="488">
        <v>1946</v>
      </c>
      <c r="O9" s="488" t="s">
        <v>1057</v>
      </c>
      <c r="P9" s="487">
        <v>5.3069263595579397</v>
      </c>
      <c r="Q9" s="488">
        <v>1950</v>
      </c>
      <c r="R9" s="490" t="s">
        <v>1058</v>
      </c>
      <c r="S9" s="548"/>
      <c r="T9" s="662">
        <v>9011</v>
      </c>
      <c r="U9" s="663">
        <v>54.335499999999996</v>
      </c>
      <c r="V9" s="663">
        <v>6.3920816118736568</v>
      </c>
      <c r="W9" s="659"/>
      <c r="X9" s="548"/>
      <c r="Y9" s="657" t="s">
        <v>464</v>
      </c>
      <c r="Z9" s="548">
        <v>24.213788501362483</v>
      </c>
      <c r="AA9" s="548"/>
      <c r="AB9" s="657" t="s">
        <v>464</v>
      </c>
      <c r="AC9" s="548">
        <v>22.646657571623475</v>
      </c>
      <c r="AD9" s="548"/>
      <c r="AE9" s="657" t="s">
        <v>464</v>
      </c>
      <c r="AF9" s="548">
        <v>5.2362319855216493</v>
      </c>
      <c r="AG9" s="548"/>
      <c r="AH9" s="657" t="s">
        <v>464</v>
      </c>
      <c r="AI9" s="548">
        <v>4.8702245552639356</v>
      </c>
    </row>
    <row r="10" spans="1:35">
      <c r="A10" s="449" t="s">
        <v>466</v>
      </c>
      <c r="B10" s="516">
        <v>110.6</v>
      </c>
      <c r="C10" s="658">
        <v>1928</v>
      </c>
      <c r="D10" s="666">
        <v>17.037037037037027</v>
      </c>
      <c r="E10" s="548"/>
      <c r="F10" s="486" t="s">
        <v>166</v>
      </c>
      <c r="G10" s="487">
        <v>15.104428137169132</v>
      </c>
      <c r="H10" s="487">
        <v>5.9230984008920222</v>
      </c>
      <c r="I10" s="487">
        <v>13.560222922660046</v>
      </c>
      <c r="J10" s="487">
        <v>10.535259157050803</v>
      </c>
      <c r="K10" s="487">
        <v>18.765234348654424</v>
      </c>
      <c r="L10" s="487">
        <v>8.2299751916036215</v>
      </c>
      <c r="M10" s="487">
        <v>19.262559731370278</v>
      </c>
      <c r="N10" s="488">
        <v>1954</v>
      </c>
      <c r="O10" s="488" t="s">
        <v>1059</v>
      </c>
      <c r="P10" s="487">
        <v>4.7051816557474702</v>
      </c>
      <c r="Q10" s="488">
        <v>1955</v>
      </c>
      <c r="R10" s="490" t="s">
        <v>1060</v>
      </c>
      <c r="S10" s="548"/>
      <c r="T10" s="664">
        <v>9102</v>
      </c>
      <c r="U10" s="665">
        <v>57.6</v>
      </c>
      <c r="V10" s="663">
        <v>6.0080426240671558</v>
      </c>
      <c r="W10" s="666">
        <v>29.147982062780265</v>
      </c>
      <c r="X10" s="548"/>
      <c r="Y10" s="657" t="s">
        <v>465</v>
      </c>
      <c r="Z10" s="548">
        <v>11.186164463732707</v>
      </c>
      <c r="AA10" s="548"/>
      <c r="AB10" s="657" t="s">
        <v>465</v>
      </c>
      <c r="AC10" s="548">
        <v>5.116796440489435</v>
      </c>
      <c r="AD10" s="548"/>
      <c r="AE10" s="657" t="s">
        <v>465</v>
      </c>
      <c r="AF10" s="548">
        <v>1.2553631921877861</v>
      </c>
      <c r="AG10" s="548"/>
      <c r="AH10" s="657" t="s">
        <v>465</v>
      </c>
      <c r="AI10" s="548">
        <v>1.2319228709159136</v>
      </c>
    </row>
    <row r="11" spans="1:35">
      <c r="A11" s="449" t="s">
        <v>467</v>
      </c>
      <c r="B11" s="516">
        <v>80.900000000000006</v>
      </c>
      <c r="C11" s="658">
        <v>1929</v>
      </c>
      <c r="D11" s="666">
        <v>-26.853526220614821</v>
      </c>
      <c r="E11" s="548"/>
      <c r="F11" s="486" t="s">
        <v>179</v>
      </c>
      <c r="G11" s="487">
        <v>16.364867417672382</v>
      </c>
      <c r="H11" s="487">
        <v>6.2356407414177761</v>
      </c>
      <c r="I11" s="487">
        <v>15.466149219841769</v>
      </c>
      <c r="J11" s="487">
        <v>11.199397459212024</v>
      </c>
      <c r="K11" s="487">
        <v>22.899952801525881</v>
      </c>
      <c r="L11" s="487">
        <v>11.700555342313857</v>
      </c>
      <c r="M11" s="487">
        <v>24.899162271175946</v>
      </c>
      <c r="N11" s="488">
        <v>1956</v>
      </c>
      <c r="O11" s="488" t="s">
        <v>1061</v>
      </c>
      <c r="P11" s="487">
        <v>10.406630964234775</v>
      </c>
      <c r="Q11" s="488">
        <v>1960</v>
      </c>
      <c r="R11" s="490" t="s">
        <v>1062</v>
      </c>
      <c r="S11" s="548"/>
      <c r="T11" s="662">
        <v>9192</v>
      </c>
      <c r="U11" s="663">
        <v>61.5</v>
      </c>
      <c r="V11" s="663">
        <v>6.7708333333333259</v>
      </c>
      <c r="W11" s="666">
        <v>28.643594490288969</v>
      </c>
      <c r="X11" s="548"/>
      <c r="Y11" s="657" t="s">
        <v>466</v>
      </c>
      <c r="Z11" s="548">
        <v>12.659880357709557</v>
      </c>
      <c r="AA11" s="548"/>
      <c r="AB11" s="657" t="s">
        <v>466</v>
      </c>
      <c r="AC11" s="548">
        <v>17.037037037037027</v>
      </c>
      <c r="AD11" s="548"/>
      <c r="AE11" s="657" t="s">
        <v>466</v>
      </c>
      <c r="AF11" s="548">
        <v>4.0115286427251426</v>
      </c>
      <c r="AG11" s="548"/>
      <c r="AH11" s="657" t="s">
        <v>466</v>
      </c>
      <c r="AI11" s="548">
        <v>3.7766830870279211</v>
      </c>
    </row>
    <row r="12" spans="1:35">
      <c r="A12" s="449" t="s">
        <v>469</v>
      </c>
      <c r="B12" s="516">
        <v>64.2</v>
      </c>
      <c r="C12" s="658">
        <v>1930</v>
      </c>
      <c r="D12" s="666">
        <v>-20.642768850432635</v>
      </c>
      <c r="E12" s="548"/>
      <c r="F12" s="486" t="s">
        <v>192</v>
      </c>
      <c r="G12" s="487">
        <v>18.81145943908232</v>
      </c>
      <c r="H12" s="487">
        <v>4.8710889495445642</v>
      </c>
      <c r="I12" s="487">
        <v>18.267008585229341</v>
      </c>
      <c r="J12" s="487">
        <v>13.937205279707522</v>
      </c>
      <c r="K12" s="487">
        <v>22.759700887828494</v>
      </c>
      <c r="L12" s="487">
        <v>8.8224956081209722</v>
      </c>
      <c r="M12" s="487">
        <v>24.613659630478214</v>
      </c>
      <c r="N12" s="488">
        <v>1961</v>
      </c>
      <c r="O12" s="488" t="s">
        <v>1063</v>
      </c>
      <c r="P12" s="487">
        <v>12.217935416936832</v>
      </c>
      <c r="Q12" s="488">
        <v>1963</v>
      </c>
      <c r="R12" s="490" t="s">
        <v>1064</v>
      </c>
      <c r="S12" s="548"/>
      <c r="T12" s="662">
        <v>9284</v>
      </c>
      <c r="U12" s="663">
        <v>65.400000000000006</v>
      </c>
      <c r="V12" s="663">
        <v>6.341463414634152</v>
      </c>
      <c r="W12" s="666">
        <v>28.057018660296464</v>
      </c>
      <c r="X12" s="548"/>
      <c r="Y12" s="657" t="s">
        <v>467</v>
      </c>
      <c r="Z12" s="548">
        <v>-11.472228668902172</v>
      </c>
      <c r="AA12" s="548"/>
      <c r="AB12" s="657" t="s">
        <v>467</v>
      </c>
      <c r="AC12" s="548">
        <v>-26.853526220614821</v>
      </c>
      <c r="AD12" s="548"/>
      <c r="AE12" s="657" t="s">
        <v>467</v>
      </c>
      <c r="AF12" s="548">
        <v>-7.5177287418521841</v>
      </c>
      <c r="AG12" s="548"/>
      <c r="AH12" s="657" t="s">
        <v>467</v>
      </c>
      <c r="AI12" s="548">
        <v>-8.4064534390035703</v>
      </c>
    </row>
    <row r="13" spans="1:35">
      <c r="A13" s="449" t="s">
        <v>470</v>
      </c>
      <c r="B13" s="516">
        <v>56.9</v>
      </c>
      <c r="C13" s="658">
        <v>1931</v>
      </c>
      <c r="D13" s="666">
        <v>-11.370716510903433</v>
      </c>
      <c r="E13" s="548"/>
      <c r="F13" s="486" t="s">
        <v>205</v>
      </c>
      <c r="G13" s="487">
        <v>17.478528245071296</v>
      </c>
      <c r="H13" s="487">
        <v>3.2835116774324513</v>
      </c>
      <c r="I13" s="487">
        <v>17.235104663872388</v>
      </c>
      <c r="J13" s="487">
        <v>14.378738095619381</v>
      </c>
      <c r="K13" s="487">
        <v>20.701526384846915</v>
      </c>
      <c r="L13" s="487">
        <v>6.3227882892275336</v>
      </c>
      <c r="M13" s="487">
        <v>21.88159814413746</v>
      </c>
      <c r="N13" s="488">
        <v>1967</v>
      </c>
      <c r="O13" s="488" t="s">
        <v>1065</v>
      </c>
      <c r="P13" s="487">
        <v>13.999855373394897</v>
      </c>
      <c r="Q13" s="488">
        <v>1966</v>
      </c>
      <c r="R13" s="490" t="s">
        <v>1066</v>
      </c>
      <c r="S13" s="548"/>
      <c r="T13" s="662">
        <v>9376</v>
      </c>
      <c r="U13" s="663">
        <v>69.3</v>
      </c>
      <c r="V13" s="663">
        <v>5.9633027522935533</v>
      </c>
      <c r="W13" s="666">
        <v>27.540926282080779</v>
      </c>
      <c r="X13" s="548"/>
      <c r="Y13" s="657" t="s">
        <v>469</v>
      </c>
      <c r="Z13" s="548">
        <v>-23.273906405576831</v>
      </c>
      <c r="AA13" s="548"/>
      <c r="AB13" s="657" t="s">
        <v>469</v>
      </c>
      <c r="AC13" s="548">
        <v>-20.642768850432635</v>
      </c>
      <c r="AD13" s="548"/>
      <c r="AE13" s="657" t="s">
        <v>469</v>
      </c>
      <c r="AF13" s="548">
        <v>-5.615722244164945</v>
      </c>
      <c r="AG13" s="548"/>
      <c r="AH13" s="657" t="s">
        <v>469</v>
      </c>
      <c r="AI13" s="548">
        <v>-6.1060329067641694</v>
      </c>
    </row>
    <row r="14" spans="1:35">
      <c r="A14" s="449" t="s">
        <v>471</v>
      </c>
      <c r="B14" s="516">
        <v>68.2</v>
      </c>
      <c r="C14" s="658">
        <v>1932</v>
      </c>
      <c r="D14" s="666">
        <v>19.859402460456941</v>
      </c>
      <c r="E14" s="548"/>
      <c r="F14" s="486" t="s">
        <v>218</v>
      </c>
      <c r="G14" s="487">
        <v>22.376946205569503</v>
      </c>
      <c r="H14" s="487">
        <v>7.4008842057566069</v>
      </c>
      <c r="I14" s="487">
        <v>21.152544368094993</v>
      </c>
      <c r="J14" s="487">
        <v>15.245239886148475</v>
      </c>
      <c r="K14" s="487">
        <v>28.508153844338459</v>
      </c>
      <c r="L14" s="487">
        <v>13.262913958189984</v>
      </c>
      <c r="M14" s="487">
        <v>29.254071442932773</v>
      </c>
      <c r="N14" s="488">
        <v>1973</v>
      </c>
      <c r="O14" s="488" t="s">
        <v>1067</v>
      </c>
      <c r="P14" s="487">
        <v>10.940028667868873</v>
      </c>
      <c r="Q14" s="488">
        <v>1971</v>
      </c>
      <c r="R14" s="490" t="s">
        <v>1068</v>
      </c>
      <c r="S14" s="548"/>
      <c r="T14" s="662">
        <v>9467</v>
      </c>
      <c r="U14" s="663">
        <v>73.3</v>
      </c>
      <c r="V14" s="663">
        <v>5.7720057720057616</v>
      </c>
      <c r="W14" s="666">
        <v>27.256944444444443</v>
      </c>
      <c r="X14" s="548"/>
      <c r="Y14" s="657" t="s">
        <v>470</v>
      </c>
      <c r="Z14" s="548">
        <v>-15.234682699588753</v>
      </c>
      <c r="AA14" s="548"/>
      <c r="AB14" s="657" t="s">
        <v>470</v>
      </c>
      <c r="AC14" s="548">
        <v>-11.370716510903433</v>
      </c>
      <c r="AD14" s="548"/>
      <c r="AE14" s="657" t="s">
        <v>470</v>
      </c>
      <c r="AF14" s="548">
        <v>-2.9725986211300985</v>
      </c>
      <c r="AG14" s="548"/>
      <c r="AH14" s="657" t="s">
        <v>470</v>
      </c>
      <c r="AI14" s="548">
        <v>-2.9838022165388001</v>
      </c>
    </row>
    <row r="15" spans="1:35">
      <c r="A15" s="449" t="s">
        <v>472</v>
      </c>
      <c r="B15" s="516">
        <v>84.6</v>
      </c>
      <c r="C15" s="658">
        <v>1933</v>
      </c>
      <c r="D15" s="666">
        <v>24.046920821114348</v>
      </c>
      <c r="E15" s="548"/>
      <c r="F15" s="486" t="s">
        <v>231</v>
      </c>
      <c r="G15" s="487">
        <v>29.925132433001046</v>
      </c>
      <c r="H15" s="487">
        <v>3.7202616408646803</v>
      </c>
      <c r="I15" s="487">
        <v>29.732620160733926</v>
      </c>
      <c r="J15" s="487">
        <v>27.092341043912093</v>
      </c>
      <c r="K15" s="487">
        <v>32.563587889881283</v>
      </c>
      <c r="L15" s="487">
        <v>5.4712468459691905</v>
      </c>
      <c r="M15" s="487">
        <v>34.741576848001365</v>
      </c>
      <c r="N15" s="488">
        <v>1976</v>
      </c>
      <c r="O15" s="488" t="s">
        <v>1069</v>
      </c>
      <c r="P15" s="487">
        <v>24.286032028469752</v>
      </c>
      <c r="Q15" s="488">
        <v>1979</v>
      </c>
      <c r="R15" s="490" t="s">
        <v>1070</v>
      </c>
      <c r="S15" s="548"/>
      <c r="T15" s="662">
        <v>9557</v>
      </c>
      <c r="U15" s="663">
        <v>77.375</v>
      </c>
      <c r="V15" s="663">
        <v>5.5593451568894947</v>
      </c>
      <c r="W15" s="666">
        <v>25.813008130081293</v>
      </c>
      <c r="X15" s="548"/>
      <c r="Y15" s="657" t="s">
        <v>471</v>
      </c>
      <c r="Z15" s="548">
        <v>5.3376087476984635</v>
      </c>
      <c r="AA15" s="548"/>
      <c r="AB15" s="657" t="s">
        <v>471</v>
      </c>
      <c r="AC15" s="548">
        <v>19.859402460456941</v>
      </c>
      <c r="AD15" s="548"/>
      <c r="AE15" s="657" t="s">
        <v>471</v>
      </c>
      <c r="AF15" s="548">
        <v>4.7078887258081785</v>
      </c>
      <c r="AG15" s="548"/>
      <c r="AH15" s="657" t="s">
        <v>471</v>
      </c>
      <c r="AI15" s="548">
        <v>8.0824088748018941</v>
      </c>
    </row>
    <row r="16" spans="1:35">
      <c r="A16" s="449" t="s">
        <v>473</v>
      </c>
      <c r="B16" s="516">
        <v>100.7</v>
      </c>
      <c r="C16" s="658">
        <v>1934</v>
      </c>
      <c r="D16" s="666">
        <v>19.030732860520104</v>
      </c>
      <c r="E16" s="548"/>
      <c r="F16" s="486" t="s">
        <v>244</v>
      </c>
      <c r="G16" s="487">
        <v>24.117346058864211</v>
      </c>
      <c r="H16" s="487">
        <v>3.3995691983668581</v>
      </c>
      <c r="I16" s="487">
        <v>23.91616787713642</v>
      </c>
      <c r="J16" s="487">
        <v>21.201942345708112</v>
      </c>
      <c r="K16" s="487">
        <v>27.08956351330518</v>
      </c>
      <c r="L16" s="487">
        <v>5.887621167597068</v>
      </c>
      <c r="M16" s="487">
        <v>28.15677940664434</v>
      </c>
      <c r="N16" s="488">
        <v>1985</v>
      </c>
      <c r="O16" s="488" t="s">
        <v>1071</v>
      </c>
      <c r="P16" s="487">
        <v>19.049018590344691</v>
      </c>
      <c r="Q16" s="488">
        <v>1981</v>
      </c>
      <c r="R16" s="490" t="s">
        <v>1072</v>
      </c>
      <c r="S16" s="548"/>
      <c r="T16" s="662">
        <v>9649</v>
      </c>
      <c r="U16" s="663">
        <v>81.55</v>
      </c>
      <c r="V16" s="663">
        <v>5.3957996768982275</v>
      </c>
      <c r="W16" s="666">
        <v>24.694189602446471</v>
      </c>
      <c r="X16" s="548"/>
      <c r="Y16" s="657" t="s">
        <v>472</v>
      </c>
      <c r="Z16" s="548">
        <v>22.055472491758579</v>
      </c>
      <c r="AA16" s="548"/>
      <c r="AB16" s="657" t="s">
        <v>472</v>
      </c>
      <c r="AC16" s="548">
        <v>24.046920821114348</v>
      </c>
      <c r="AD16" s="548"/>
      <c r="AE16" s="657" t="s">
        <v>472</v>
      </c>
      <c r="AF16" s="548">
        <v>5.5823922284372109</v>
      </c>
      <c r="AG16" s="548"/>
      <c r="AH16" s="657" t="s">
        <v>472</v>
      </c>
      <c r="AI16" s="548">
        <v>10.15625</v>
      </c>
    </row>
    <row r="17" spans="1:35">
      <c r="A17" s="449" t="s">
        <v>474</v>
      </c>
      <c r="B17" s="516">
        <v>103.2</v>
      </c>
      <c r="C17" s="658">
        <v>1935</v>
      </c>
      <c r="D17" s="666">
        <v>2.482621648460781</v>
      </c>
      <c r="E17" s="548"/>
      <c r="F17" s="486" t="s">
        <v>257</v>
      </c>
      <c r="G17" s="487">
        <v>27.130421713794629</v>
      </c>
      <c r="H17" s="487">
        <v>4.0691702933412079</v>
      </c>
      <c r="I17" s="487">
        <v>26.893582067106774</v>
      </c>
      <c r="J17" s="487">
        <v>23.865529364005155</v>
      </c>
      <c r="K17" s="487">
        <v>31.038699013836936</v>
      </c>
      <c r="L17" s="487">
        <v>7.173169649831781</v>
      </c>
      <c r="M17" s="487">
        <v>33.152239034277045</v>
      </c>
      <c r="N17" s="488">
        <v>1987</v>
      </c>
      <c r="O17" s="488" t="s">
        <v>1073</v>
      </c>
      <c r="P17" s="487">
        <v>22.491775224336898</v>
      </c>
      <c r="Q17" s="488">
        <v>1986</v>
      </c>
      <c r="R17" s="490" t="s">
        <v>1074</v>
      </c>
      <c r="S17" s="548"/>
      <c r="T17" s="662">
        <v>9741</v>
      </c>
      <c r="U17" s="663">
        <v>85.724999999999994</v>
      </c>
      <c r="V17" s="663">
        <v>5.1195585530349419</v>
      </c>
      <c r="W17" s="666">
        <v>23.70129870129869</v>
      </c>
      <c r="X17" s="548"/>
      <c r="Y17" s="657" t="s">
        <v>473</v>
      </c>
      <c r="Z17" s="548">
        <v>28.943746664388435</v>
      </c>
      <c r="AA17" s="548"/>
      <c r="AB17" s="657" t="s">
        <v>473</v>
      </c>
      <c r="AC17" s="548">
        <v>19.030732860520104</v>
      </c>
      <c r="AD17" s="548"/>
      <c r="AE17" s="657" t="s">
        <v>473</v>
      </c>
      <c r="AF17" s="548">
        <v>4.5366924970877633</v>
      </c>
      <c r="AG17" s="548"/>
      <c r="AH17" s="657" t="s">
        <v>473</v>
      </c>
      <c r="AI17" s="548">
        <v>0.90180360721443531</v>
      </c>
    </row>
    <row r="18" spans="1:35">
      <c r="A18" s="449" t="s">
        <v>475</v>
      </c>
      <c r="B18" s="516">
        <v>124.2</v>
      </c>
      <c r="C18" s="658">
        <v>1936</v>
      </c>
      <c r="D18" s="666">
        <v>20.348837209302317</v>
      </c>
      <c r="E18" s="548"/>
      <c r="F18" s="491" t="s">
        <v>270</v>
      </c>
      <c r="G18" s="487">
        <v>29.642737349692403</v>
      </c>
      <c r="H18" s="487">
        <v>7.7683490900601466</v>
      </c>
      <c r="I18" s="487">
        <v>28.836377577824251</v>
      </c>
      <c r="J18" s="487">
        <v>22.743513656837713</v>
      </c>
      <c r="K18" s="487">
        <v>36.357421285154814</v>
      </c>
      <c r="L18" s="487">
        <v>13.613907628317101</v>
      </c>
      <c r="M18" s="487">
        <v>41.009425015731019</v>
      </c>
      <c r="N18" s="488">
        <v>1992</v>
      </c>
      <c r="O18" s="488" t="s">
        <v>1075</v>
      </c>
      <c r="P18" s="487">
        <v>20.233737033418709</v>
      </c>
      <c r="Q18" s="488">
        <v>1995</v>
      </c>
      <c r="R18" s="490" t="s">
        <v>1076</v>
      </c>
      <c r="S18" s="548"/>
      <c r="T18" s="662">
        <v>9832</v>
      </c>
      <c r="U18" s="663">
        <v>89.9</v>
      </c>
      <c r="V18" s="663">
        <v>4.8702245552639356</v>
      </c>
      <c r="W18" s="666">
        <v>22.646657571623475</v>
      </c>
      <c r="X18" s="548"/>
      <c r="Y18" s="657" t="s">
        <v>474</v>
      </c>
      <c r="Z18" s="548">
        <v>1.715494657705946</v>
      </c>
      <c r="AA18" s="548"/>
      <c r="AB18" s="657" t="s">
        <v>474</v>
      </c>
      <c r="AC18" s="548">
        <v>2.482621648460781</v>
      </c>
      <c r="AD18" s="548"/>
      <c r="AE18" s="657" t="s">
        <v>474</v>
      </c>
      <c r="AF18" s="548">
        <v>0.64784503823389628</v>
      </c>
      <c r="AG18" s="548"/>
      <c r="AH18" s="657" t="s">
        <v>474</v>
      </c>
      <c r="AI18" s="548">
        <v>2.8913260219342041</v>
      </c>
    </row>
    <row r="19" spans="1:35">
      <c r="A19" s="449" t="s">
        <v>477</v>
      </c>
      <c r="B19" s="516">
        <v>128</v>
      </c>
      <c r="C19" s="658">
        <v>1937</v>
      </c>
      <c r="D19" s="666">
        <v>3.0595813204508771</v>
      </c>
      <c r="E19" s="548"/>
      <c r="F19" s="492" t="s">
        <v>283</v>
      </c>
      <c r="G19" s="487">
        <v>17.326188615660541</v>
      </c>
      <c r="H19" s="487">
        <v>12.857483758643228</v>
      </c>
      <c r="I19" s="549">
        <v>22.086618034813519</v>
      </c>
      <c r="J19" s="487">
        <v>6.3343477044221999</v>
      </c>
      <c r="K19" s="487">
        <v>26.11560634333755</v>
      </c>
      <c r="L19" s="487">
        <v>19.78125863891535</v>
      </c>
      <c r="M19" s="487">
        <v>30.488681795956317</v>
      </c>
      <c r="N19" s="488">
        <v>2000</v>
      </c>
      <c r="O19" s="488" t="s">
        <v>1077</v>
      </c>
      <c r="P19" s="487">
        <v>-3.8504557755031255</v>
      </c>
      <c r="Q19" s="488">
        <v>1998</v>
      </c>
      <c r="R19" s="490" t="s">
        <v>1078</v>
      </c>
      <c r="S19" s="548"/>
      <c r="T19" s="662">
        <v>9922</v>
      </c>
      <c r="U19" s="663">
        <v>91.05</v>
      </c>
      <c r="V19" s="663">
        <v>1.2791991101223532</v>
      </c>
      <c r="W19" s="666">
        <v>17.673667205169629</v>
      </c>
      <c r="X19" s="548"/>
      <c r="Y19" s="657" t="s">
        <v>475</v>
      </c>
      <c r="Z19" s="548">
        <v>12.983043679049056</v>
      </c>
      <c r="AA19" s="548"/>
      <c r="AB19" s="657" t="s">
        <v>475</v>
      </c>
      <c r="AC19" s="548">
        <v>20.348837209302317</v>
      </c>
      <c r="AD19" s="548"/>
      <c r="AE19" s="657" t="s">
        <v>475</v>
      </c>
      <c r="AF19" s="548">
        <v>4.8034070051750204</v>
      </c>
      <c r="AG19" s="548"/>
      <c r="AH19" s="657" t="s">
        <v>475</v>
      </c>
      <c r="AI19" s="548">
        <v>10.991957104557649</v>
      </c>
    </row>
    <row r="20" spans="1:35">
      <c r="A20" s="449" t="s">
        <v>478</v>
      </c>
      <c r="B20" s="516">
        <v>141.69999999999999</v>
      </c>
      <c r="C20" s="658">
        <v>1938</v>
      </c>
      <c r="D20" s="666">
        <v>10.703124999999991</v>
      </c>
      <c r="E20" s="548"/>
      <c r="F20" s="486" t="s">
        <v>296</v>
      </c>
      <c r="G20" s="487">
        <v>15.464224074299761</v>
      </c>
      <c r="H20" s="487">
        <v>2.1104666643417849</v>
      </c>
      <c r="I20" s="487">
        <v>15.339618416783695</v>
      </c>
      <c r="J20" s="487">
        <v>13.764154254412997</v>
      </c>
      <c r="K20" s="487">
        <v>17.065488454919109</v>
      </c>
      <c r="L20" s="487">
        <v>3.3013342005061119</v>
      </c>
      <c r="M20" s="487">
        <v>17.788601603782151</v>
      </c>
      <c r="N20" s="488">
        <v>2005</v>
      </c>
      <c r="O20" s="488" t="s">
        <v>1079</v>
      </c>
      <c r="P20" s="487">
        <v>12.057861073933873</v>
      </c>
      <c r="Q20" s="488">
        <v>2001</v>
      </c>
      <c r="R20" s="490" t="s">
        <v>1080</v>
      </c>
      <c r="S20" s="548"/>
      <c r="T20" s="662">
        <v>10014</v>
      </c>
      <c r="U20" s="663">
        <v>92.199999999999989</v>
      </c>
      <c r="V20" s="663">
        <v>1.2630422844590816</v>
      </c>
      <c r="W20" s="666">
        <v>13.059472716125065</v>
      </c>
      <c r="X20" s="548"/>
      <c r="Y20" s="657" t="s">
        <v>477</v>
      </c>
      <c r="Z20" s="548">
        <v>13.45287895854656</v>
      </c>
      <c r="AA20" s="548"/>
      <c r="AB20" s="657" t="s">
        <v>477</v>
      </c>
      <c r="AC20" s="548">
        <v>3.0595813204508771</v>
      </c>
      <c r="AD20" s="548"/>
      <c r="AE20" s="657" t="s">
        <v>477</v>
      </c>
      <c r="AF20" s="548">
        <v>0.77369021632765489</v>
      </c>
      <c r="AG20" s="548"/>
      <c r="AH20" s="657" t="s">
        <v>477</v>
      </c>
      <c r="AI20" s="548">
        <v>1.5873015873015817</v>
      </c>
    </row>
    <row r="21" spans="1:35">
      <c r="A21" s="449" t="s">
        <v>479</v>
      </c>
      <c r="B21" s="516">
        <v>146.30000000000001</v>
      </c>
      <c r="C21" s="658">
        <v>1939</v>
      </c>
      <c r="D21" s="666">
        <v>3.2462949894142668</v>
      </c>
      <c r="E21" s="548"/>
      <c r="F21" s="486" t="s">
        <v>309</v>
      </c>
      <c r="G21" s="487">
        <v>12.69820584149608</v>
      </c>
      <c r="H21" s="487">
        <v>5.0787712954720723</v>
      </c>
      <c r="I21" s="487">
        <v>11.866087010000991</v>
      </c>
      <c r="J21" s="487">
        <v>7.8434952677399643</v>
      </c>
      <c r="K21" s="487">
        <v>17.937220785105914</v>
      </c>
      <c r="L21" s="487">
        <v>10.09372551736595</v>
      </c>
      <c r="M21" s="487">
        <v>18.181316928385339</v>
      </c>
      <c r="N21" s="488">
        <v>2006</v>
      </c>
      <c r="O21" s="488" t="s">
        <v>1081</v>
      </c>
      <c r="P21" s="487">
        <v>7.3772541449565798</v>
      </c>
      <c r="Q21" s="488">
        <v>2008</v>
      </c>
      <c r="R21" s="490" t="s">
        <v>1082</v>
      </c>
      <c r="S21" s="548"/>
      <c r="T21" s="662">
        <v>10106</v>
      </c>
      <c r="U21" s="663">
        <v>93.35</v>
      </c>
      <c r="V21" s="663">
        <v>1.2472885032537961</v>
      </c>
      <c r="W21" s="666">
        <v>8.8947214931466956</v>
      </c>
      <c r="X21" s="548"/>
      <c r="Y21" s="657" t="s">
        <v>478</v>
      </c>
      <c r="Z21" s="548">
        <v>5.2641957790155232</v>
      </c>
      <c r="AA21" s="548"/>
      <c r="AB21" s="657" t="s">
        <v>478</v>
      </c>
      <c r="AC21" s="548">
        <v>10.703124999999991</v>
      </c>
      <c r="AD21" s="548"/>
      <c r="AE21" s="657" t="s">
        <v>478</v>
      </c>
      <c r="AF21" s="548">
        <v>2.5887270288079858</v>
      </c>
      <c r="AG21" s="548"/>
      <c r="AH21" s="657" t="s">
        <v>478</v>
      </c>
      <c r="AI21" s="548">
        <v>4.114621601763413</v>
      </c>
    </row>
    <row r="22" spans="1:35">
      <c r="A22" s="449" t="s">
        <v>480</v>
      </c>
      <c r="B22" s="516">
        <v>158.30000000000001</v>
      </c>
      <c r="C22" s="658">
        <v>1940</v>
      </c>
      <c r="D22" s="666">
        <v>8.2023239917976767</v>
      </c>
      <c r="E22" s="548"/>
      <c r="F22" s="491" t="s">
        <v>322</v>
      </c>
      <c r="G22" s="487">
        <v>10.761885734080199</v>
      </c>
      <c r="H22" s="487">
        <v>2.8673702994602102</v>
      </c>
      <c r="I22" s="487">
        <v>10.418326704323801</v>
      </c>
      <c r="J22" s="487">
        <v>8.4431506060613017</v>
      </c>
      <c r="K22" s="487">
        <v>13.064537138221745</v>
      </c>
      <c r="L22" s="487">
        <v>4.621386532160443</v>
      </c>
      <c r="M22" s="487">
        <v>14.412111162077013</v>
      </c>
      <c r="N22" s="488">
        <v>2013</v>
      </c>
      <c r="O22" s="488" t="s">
        <v>1083</v>
      </c>
      <c r="P22" s="487">
        <v>6.4560885377221933</v>
      </c>
      <c r="Q22" s="488">
        <v>2012</v>
      </c>
      <c r="R22" s="490" t="s">
        <v>1084</v>
      </c>
      <c r="S22" s="548"/>
      <c r="T22" s="662">
        <v>10197</v>
      </c>
      <c r="U22" s="663">
        <v>94.5</v>
      </c>
      <c r="V22" s="663">
        <v>1.2319228709159136</v>
      </c>
      <c r="W22" s="666">
        <v>5.116796440489435</v>
      </c>
      <c r="X22" s="548"/>
      <c r="Y22" s="657" t="s">
        <v>479</v>
      </c>
      <c r="Z22" s="548">
        <v>8.7110427340609693</v>
      </c>
      <c r="AA22" s="548"/>
      <c r="AB22" s="657" t="s">
        <v>479</v>
      </c>
      <c r="AC22" s="548">
        <v>3.2462949894142668</v>
      </c>
      <c r="AD22" s="548"/>
      <c r="AE22" s="657" t="s">
        <v>479</v>
      </c>
      <c r="AF22" s="548">
        <v>0.80569472964953648</v>
      </c>
      <c r="AG22" s="548"/>
      <c r="AH22" s="657" t="s">
        <v>479</v>
      </c>
      <c r="AI22" s="548">
        <v>-0.13651877133105117</v>
      </c>
    </row>
    <row r="23" spans="1:35" ht="14.65" thickBot="1">
      <c r="A23" s="449" t="s">
        <v>481</v>
      </c>
      <c r="B23" s="516">
        <v>176</v>
      </c>
      <c r="C23" s="658">
        <v>1941</v>
      </c>
      <c r="D23" s="666">
        <v>11.181301326595072</v>
      </c>
      <c r="E23" s="548"/>
      <c r="F23" s="495" t="s">
        <v>335</v>
      </c>
      <c r="G23" s="496">
        <v>10.832293651418</v>
      </c>
      <c r="H23" s="496">
        <v>8.6194445841037481</v>
      </c>
      <c r="I23" s="550">
        <v>11.362733062253522</v>
      </c>
      <c r="J23" s="496">
        <v>6.3658656843851746</v>
      </c>
      <c r="K23" s="496">
        <v>16.880885744969909</v>
      </c>
      <c r="L23" s="496">
        <v>10.515020060584735</v>
      </c>
      <c r="M23" s="496">
        <v>25.951985694313471</v>
      </c>
      <c r="N23" s="497">
        <v>2020</v>
      </c>
      <c r="O23" s="497" t="s">
        <v>1085</v>
      </c>
      <c r="P23" s="496">
        <v>-1.2832495893314255</v>
      </c>
      <c r="Q23" s="497">
        <v>2016</v>
      </c>
      <c r="R23" s="499" t="s">
        <v>1086</v>
      </c>
      <c r="S23" s="548"/>
      <c r="T23" s="662">
        <v>10288</v>
      </c>
      <c r="U23" s="663">
        <v>98.525000000000006</v>
      </c>
      <c r="V23" s="663">
        <v>4.2592592592592737</v>
      </c>
      <c r="W23" s="666">
        <v>8.209774848984086</v>
      </c>
      <c r="X23" s="548"/>
      <c r="Y23" s="657" t="s">
        <v>480</v>
      </c>
      <c r="Z23" s="548">
        <v>3.2527414406413602</v>
      </c>
      <c r="AA23" s="548"/>
      <c r="AB23" s="657" t="s">
        <v>480</v>
      </c>
      <c r="AC23" s="548">
        <v>8.2023239917976767</v>
      </c>
      <c r="AD23" s="548"/>
      <c r="AE23" s="657" t="s">
        <v>480</v>
      </c>
      <c r="AF23" s="548">
        <v>2.0360915875303256</v>
      </c>
      <c r="AG23" s="548"/>
      <c r="AH23" s="657" t="s">
        <v>480</v>
      </c>
      <c r="AI23" s="548">
        <v>7.1041948579161129</v>
      </c>
    </row>
    <row r="24" spans="1:35">
      <c r="A24" s="449" t="s">
        <v>482</v>
      </c>
      <c r="B24" s="516">
        <v>231.9</v>
      </c>
      <c r="C24" s="658">
        <v>1942</v>
      </c>
      <c r="D24" s="666">
        <v>31.761363636363637</v>
      </c>
      <c r="E24" s="548"/>
      <c r="F24" s="500" t="s">
        <v>81</v>
      </c>
      <c r="G24" s="483">
        <v>20.24108351127493</v>
      </c>
      <c r="H24" s="483">
        <v>9.6611581372112152</v>
      </c>
      <c r="I24" s="483">
        <v>17.341888783445629</v>
      </c>
      <c r="J24" s="483">
        <v>11.076916738763231</v>
      </c>
      <c r="K24" s="483">
        <v>28.202463253612354</v>
      </c>
      <c r="L24" s="483">
        <v>17.125546514849123</v>
      </c>
      <c r="M24" s="483">
        <v>29.147982062780265</v>
      </c>
      <c r="N24" s="484">
        <v>1924</v>
      </c>
      <c r="O24" s="484" t="s">
        <v>1049</v>
      </c>
      <c r="P24" s="483">
        <v>5.116796440489435</v>
      </c>
      <c r="Q24" s="484">
        <v>1927</v>
      </c>
      <c r="R24" s="501" t="s">
        <v>1050</v>
      </c>
      <c r="S24" s="548"/>
      <c r="T24" s="662">
        <v>10380</v>
      </c>
      <c r="U24" s="663">
        <v>102.55000000000001</v>
      </c>
      <c r="V24" s="663">
        <v>4.0852575488454779</v>
      </c>
      <c r="W24" s="666">
        <v>11.225596529284187</v>
      </c>
      <c r="X24" s="548"/>
      <c r="Y24" s="657" t="s">
        <v>481</v>
      </c>
      <c r="Z24" s="548">
        <v>13.475622117366648</v>
      </c>
      <c r="AA24" s="548"/>
      <c r="AB24" s="657" t="s">
        <v>481</v>
      </c>
      <c r="AC24" s="548">
        <v>11.181301326595072</v>
      </c>
      <c r="AD24" s="548"/>
      <c r="AE24" s="657" t="s">
        <v>481</v>
      </c>
      <c r="AF24" s="548">
        <v>2.7140490666654751</v>
      </c>
      <c r="AG24" s="548"/>
      <c r="AH24" s="657" t="s">
        <v>481</v>
      </c>
      <c r="AI24" s="548">
        <v>3.104862331575875</v>
      </c>
    </row>
    <row r="25" spans="1:35">
      <c r="A25" s="449" t="s">
        <v>483</v>
      </c>
      <c r="B25" s="516">
        <v>312.7</v>
      </c>
      <c r="C25" s="658">
        <v>1943</v>
      </c>
      <c r="D25" s="666">
        <v>34.842604570935734</v>
      </c>
      <c r="E25" s="548"/>
      <c r="F25" s="502" t="s">
        <v>82</v>
      </c>
      <c r="G25" s="487">
        <v>0.93609517265732622</v>
      </c>
      <c r="H25" s="487">
        <v>20.862156813955011</v>
      </c>
      <c r="I25" s="549">
        <v>12.255976664763823</v>
      </c>
      <c r="J25" s="487">
        <v>-20.642768850432635</v>
      </c>
      <c r="K25" s="487">
        <v>19.859402460456941</v>
      </c>
      <c r="L25" s="487">
        <v>40.50217131088958</v>
      </c>
      <c r="M25" s="487">
        <v>24.046920821114348</v>
      </c>
      <c r="N25" s="488">
        <v>1933</v>
      </c>
      <c r="O25" s="488" t="s">
        <v>1051</v>
      </c>
      <c r="P25" s="487">
        <v>-26.853526220614821</v>
      </c>
      <c r="Q25" s="488">
        <v>1929</v>
      </c>
      <c r="R25" s="490" t="s">
        <v>1052</v>
      </c>
      <c r="S25" s="548"/>
      <c r="T25" s="662">
        <v>10472</v>
      </c>
      <c r="U25" s="663">
        <v>106.57499999999999</v>
      </c>
      <c r="V25" s="663">
        <v>3.9249146757678988</v>
      </c>
      <c r="W25" s="666">
        <v>14.167113015532928</v>
      </c>
      <c r="X25" s="548"/>
      <c r="Y25" s="657" t="s">
        <v>482</v>
      </c>
      <c r="Z25" s="548">
        <v>20.157528466145159</v>
      </c>
      <c r="AA25" s="548"/>
      <c r="AB25" s="657" t="s">
        <v>482</v>
      </c>
      <c r="AC25" s="548">
        <v>31.761363636363637</v>
      </c>
      <c r="AD25" s="548"/>
      <c r="AE25" s="657" t="s">
        <v>482</v>
      </c>
      <c r="AF25" s="548">
        <v>7.1692835424696675</v>
      </c>
      <c r="AG25" s="548"/>
      <c r="AH25" s="657" t="s">
        <v>482</v>
      </c>
      <c r="AI25" s="548">
        <v>9.1807909604519686</v>
      </c>
    </row>
    <row r="26" spans="1:35">
      <c r="A26" s="449" t="s">
        <v>484</v>
      </c>
      <c r="B26" s="516">
        <v>406.7</v>
      </c>
      <c r="C26" s="658">
        <v>1944</v>
      </c>
      <c r="D26" s="666">
        <v>30.060761112887757</v>
      </c>
      <c r="E26" s="548"/>
      <c r="F26" s="502" t="s">
        <v>83</v>
      </c>
      <c r="G26" s="487">
        <v>16.789660662562774</v>
      </c>
      <c r="H26" s="487">
        <v>7.5812083736168008</v>
      </c>
      <c r="I26" s="487">
        <v>14.718907929180155</v>
      </c>
      <c r="J26" s="487">
        <v>11.060664997231973</v>
      </c>
      <c r="K26" s="487">
        <v>21.393670144658117</v>
      </c>
      <c r="L26" s="487">
        <v>10.333005147426144</v>
      </c>
      <c r="M26" s="487">
        <v>34.842604570935734</v>
      </c>
      <c r="N26" s="488">
        <v>1943</v>
      </c>
      <c r="O26" s="488" t="s">
        <v>1055</v>
      </c>
      <c r="P26" s="487">
        <v>3.0595813204508771</v>
      </c>
      <c r="Q26" s="488">
        <v>1937</v>
      </c>
      <c r="R26" s="490" t="s">
        <v>1054</v>
      </c>
      <c r="S26" s="548"/>
      <c r="T26" s="662">
        <v>10563</v>
      </c>
      <c r="U26" s="663">
        <v>110.6</v>
      </c>
      <c r="V26" s="663">
        <v>3.7766830870279211</v>
      </c>
      <c r="W26" s="666">
        <v>17.037037037037027</v>
      </c>
      <c r="X26" s="548"/>
      <c r="Y26" s="657" t="s">
        <v>483</v>
      </c>
      <c r="Z26" s="548">
        <v>37.966518117862904</v>
      </c>
      <c r="AA26" s="548"/>
      <c r="AB26" s="657" t="s">
        <v>483</v>
      </c>
      <c r="AC26" s="548">
        <v>34.842604570935734</v>
      </c>
      <c r="AD26" s="548"/>
      <c r="AE26" s="657" t="s">
        <v>483</v>
      </c>
      <c r="AF26" s="548">
        <v>7.8267249334807776</v>
      </c>
      <c r="AG26" s="548"/>
      <c r="AH26" s="657" t="s">
        <v>483</v>
      </c>
      <c r="AI26" s="548">
        <v>9.7578097578097545</v>
      </c>
    </row>
    <row r="27" spans="1:35">
      <c r="A27" s="449" t="s">
        <v>485</v>
      </c>
      <c r="B27" s="516">
        <v>472.6</v>
      </c>
      <c r="C27" s="658">
        <v>1945</v>
      </c>
      <c r="D27" s="666">
        <v>16.203589869682823</v>
      </c>
      <c r="E27" s="548"/>
      <c r="F27" s="502" t="s">
        <v>84</v>
      </c>
      <c r="G27" s="487">
        <v>25.43656325378565</v>
      </c>
      <c r="H27" s="487">
        <v>7.943815798192956</v>
      </c>
      <c r="I27" s="549">
        <v>26.026353511345143</v>
      </c>
      <c r="J27" s="487">
        <v>21.742530890718783</v>
      </c>
      <c r="K27" s="487">
        <v>30.011816864476959</v>
      </c>
      <c r="L27" s="487">
        <v>8.2692859737581763</v>
      </c>
      <c r="M27" s="487">
        <v>41.009425015731019</v>
      </c>
      <c r="N27" s="488">
        <v>1992</v>
      </c>
      <c r="O27" s="488" t="s">
        <v>1075</v>
      </c>
      <c r="P27" s="487">
        <v>-3.8504557755031255</v>
      </c>
      <c r="Q27" s="488">
        <v>1998</v>
      </c>
      <c r="R27" s="490" t="s">
        <v>1078</v>
      </c>
      <c r="S27" s="548"/>
      <c r="T27" s="662">
        <v>10653</v>
      </c>
      <c r="U27" s="663">
        <v>103.175</v>
      </c>
      <c r="V27" s="663">
        <v>-6.7133815551537079</v>
      </c>
      <c r="W27" s="666">
        <v>4.719614311088538</v>
      </c>
      <c r="X27" s="548"/>
      <c r="Y27" s="657" t="s">
        <v>484</v>
      </c>
      <c r="Z27" s="548">
        <v>34.544042524713149</v>
      </c>
      <c r="AA27" s="548"/>
      <c r="AB27" s="657" t="s">
        <v>484</v>
      </c>
      <c r="AC27" s="548">
        <v>30.060761112887757</v>
      </c>
      <c r="AD27" s="548"/>
      <c r="AE27" s="657" t="s">
        <v>484</v>
      </c>
      <c r="AF27" s="548">
        <v>6.8341634950275285</v>
      </c>
      <c r="AG27" s="548"/>
      <c r="AH27" s="657" t="s">
        <v>484</v>
      </c>
      <c r="AI27" s="548">
        <v>2.0833333333333259</v>
      </c>
    </row>
    <row r="28" spans="1:35" ht="14.65" thickBot="1">
      <c r="A28" s="449" t="s">
        <v>486</v>
      </c>
      <c r="B28" s="516">
        <v>583.4</v>
      </c>
      <c r="C28" s="658">
        <v>1946</v>
      </c>
      <c r="D28" s="666">
        <v>23.444773592890389</v>
      </c>
      <c r="E28" s="548"/>
      <c r="F28" s="503" t="s">
        <v>85</v>
      </c>
      <c r="G28" s="504">
        <v>13.084187635011414</v>
      </c>
      <c r="H28" s="504">
        <v>6.72206326277675</v>
      </c>
      <c r="I28" s="551">
        <v>12.598000619781249</v>
      </c>
      <c r="J28" s="504">
        <v>8.3097363905233479</v>
      </c>
      <c r="K28" s="504">
        <v>16.880885744969909</v>
      </c>
      <c r="L28" s="504">
        <v>8.5711493544465611</v>
      </c>
      <c r="M28" s="504">
        <v>30.488681795956317</v>
      </c>
      <c r="N28" s="505">
        <v>2000</v>
      </c>
      <c r="O28" s="505" t="s">
        <v>1077</v>
      </c>
      <c r="P28" s="504">
        <v>-1.2832495893314255</v>
      </c>
      <c r="Q28" s="505">
        <v>2016</v>
      </c>
      <c r="R28" s="507" t="s">
        <v>1086</v>
      </c>
      <c r="S28" s="548"/>
      <c r="T28" s="662">
        <v>10745</v>
      </c>
      <c r="U28" s="663">
        <v>95.75</v>
      </c>
      <c r="V28" s="663">
        <v>-7.196510782650833</v>
      </c>
      <c r="W28" s="666">
        <v>-6.6309117503656871</v>
      </c>
      <c r="X28" s="548"/>
      <c r="Y28" s="657" t="s">
        <v>485</v>
      </c>
      <c r="Z28" s="548">
        <v>17.015409843043344</v>
      </c>
      <c r="AA28" s="548"/>
      <c r="AB28" s="657" t="s">
        <v>485</v>
      </c>
      <c r="AC28" s="548">
        <v>16.203589869682823</v>
      </c>
      <c r="AD28" s="548"/>
      <c r="AE28" s="657" t="s">
        <v>485</v>
      </c>
      <c r="AF28" s="548">
        <v>3.8466096008504591</v>
      </c>
      <c r="AG28" s="548"/>
      <c r="AH28" s="657" t="s">
        <v>485</v>
      </c>
      <c r="AI28" s="548">
        <v>6.0830527497194309</v>
      </c>
    </row>
    <row r="29" spans="1:35" ht="14.65" thickBot="1">
      <c r="A29" s="449" t="s">
        <v>487</v>
      </c>
      <c r="B29" s="516">
        <v>640.6</v>
      </c>
      <c r="C29" s="658">
        <v>1947</v>
      </c>
      <c r="D29" s="666">
        <v>9.8045937607130753</v>
      </c>
      <c r="E29" s="548"/>
      <c r="F29" s="508" t="s">
        <v>353</v>
      </c>
      <c r="G29" s="509">
        <v>17.340394461992666</v>
      </c>
      <c r="H29" s="509">
        <v>10.978675912703102</v>
      </c>
      <c r="I29" s="509">
        <v>16.631540400471199</v>
      </c>
      <c r="J29" s="509">
        <v>10.940028667868873</v>
      </c>
      <c r="K29" s="509">
        <v>24.613659630478214</v>
      </c>
      <c r="L29" s="509">
        <v>13.673630962609341</v>
      </c>
      <c r="M29" s="509">
        <v>41.009425015731019</v>
      </c>
      <c r="N29" s="510">
        <v>1992</v>
      </c>
      <c r="O29" s="510" t="s">
        <v>1075</v>
      </c>
      <c r="P29" s="509">
        <v>-26.853526220614821</v>
      </c>
      <c r="Q29" s="510">
        <v>1929</v>
      </c>
      <c r="R29" s="512" t="s">
        <v>1052</v>
      </c>
      <c r="S29" s="548"/>
      <c r="T29" s="662">
        <v>10837</v>
      </c>
      <c r="U29" s="663">
        <v>88.324999999999903</v>
      </c>
      <c r="V29" s="663">
        <v>-7.7545691906006242</v>
      </c>
      <c r="W29" s="666">
        <v>-17.124091015716715</v>
      </c>
      <c r="X29" s="548"/>
      <c r="Y29" s="657" t="s">
        <v>486</v>
      </c>
      <c r="Z29" s="548">
        <v>22.578862607106419</v>
      </c>
      <c r="AA29" s="548"/>
      <c r="AB29" s="657" t="s">
        <v>486</v>
      </c>
      <c r="AC29" s="548">
        <v>23.444773592890389</v>
      </c>
      <c r="AD29" s="548"/>
      <c r="AE29" s="657" t="s">
        <v>486</v>
      </c>
      <c r="AF29" s="548">
        <v>5.4482526520475361</v>
      </c>
      <c r="AG29" s="548"/>
      <c r="AH29" s="657" t="s">
        <v>486</v>
      </c>
      <c r="AI29" s="548">
        <v>4.2530378842029926</v>
      </c>
    </row>
    <row r="30" spans="1:35">
      <c r="A30" s="449" t="s">
        <v>488</v>
      </c>
      <c r="B30" s="516">
        <v>749.1</v>
      </c>
      <c r="C30" s="658">
        <v>1948</v>
      </c>
      <c r="D30" s="666">
        <v>16.937246331564147</v>
      </c>
      <c r="E30" s="548"/>
      <c r="F30" s="548"/>
      <c r="G30" s="548"/>
      <c r="H30" s="548"/>
      <c r="I30" s="548"/>
      <c r="J30" s="548"/>
      <c r="K30" s="548"/>
      <c r="L30" s="548"/>
      <c r="M30" s="548"/>
      <c r="N30" s="548"/>
      <c r="O30" s="548"/>
      <c r="P30" s="548"/>
      <c r="Q30" s="548"/>
      <c r="R30" s="548"/>
      <c r="S30" s="548"/>
      <c r="T30" s="662">
        <v>10928</v>
      </c>
      <c r="U30" s="663">
        <v>80.900000000000006</v>
      </c>
      <c r="V30" s="663">
        <v>-8.4064534390035703</v>
      </c>
      <c r="W30" s="666">
        <v>-26.853526220614821</v>
      </c>
      <c r="X30" s="548"/>
      <c r="Y30" s="657" t="s">
        <v>487</v>
      </c>
      <c r="Z30" s="548">
        <v>9.580164039919282</v>
      </c>
      <c r="AA30" s="548"/>
      <c r="AB30" s="657" t="s">
        <v>487</v>
      </c>
      <c r="AC30" s="548">
        <v>9.8045937607130753</v>
      </c>
      <c r="AD30" s="548"/>
      <c r="AE30" s="657" t="s">
        <v>487</v>
      </c>
      <c r="AF30" s="548">
        <v>2.428589300669501</v>
      </c>
      <c r="AG30" s="548"/>
      <c r="AH30" s="657" t="s">
        <v>487</v>
      </c>
      <c r="AI30" s="548">
        <v>6.1123074374689335</v>
      </c>
    </row>
    <row r="31" spans="1:35">
      <c r="A31" s="449" t="s">
        <v>489</v>
      </c>
      <c r="B31" s="516">
        <v>913.9</v>
      </c>
      <c r="C31" s="658">
        <v>1949</v>
      </c>
      <c r="D31" s="666">
        <v>21.999733012948862</v>
      </c>
      <c r="E31" s="548"/>
      <c r="F31" s="548"/>
      <c r="G31" s="548"/>
      <c r="H31" s="548"/>
      <c r="I31" s="548"/>
      <c r="J31" s="548"/>
      <c r="K31" s="548"/>
      <c r="L31" s="548"/>
      <c r="M31" s="548"/>
      <c r="N31" s="548"/>
      <c r="O31" s="548"/>
      <c r="P31" s="548"/>
      <c r="Q31" s="548"/>
      <c r="R31" s="548"/>
      <c r="S31" s="548"/>
      <c r="T31" s="662">
        <v>11018</v>
      </c>
      <c r="U31" s="663">
        <v>76.724999999999994</v>
      </c>
      <c r="V31" s="663">
        <v>-5.1606922126081756</v>
      </c>
      <c r="W31" s="666">
        <v>-25.636055245941371</v>
      </c>
      <c r="X31" s="548"/>
      <c r="Y31" s="657" t="s">
        <v>488</v>
      </c>
      <c r="Z31" s="548">
        <v>17.60257413253499</v>
      </c>
      <c r="AA31" s="548"/>
      <c r="AB31" s="657" t="s">
        <v>488</v>
      </c>
      <c r="AC31" s="548">
        <v>16.937246331564147</v>
      </c>
      <c r="AD31" s="548"/>
      <c r="AE31" s="657" t="s">
        <v>488</v>
      </c>
      <c r="AF31" s="548">
        <v>3.9926791279969622</v>
      </c>
      <c r="AG31" s="548"/>
      <c r="AH31" s="657" t="s">
        <v>488</v>
      </c>
      <c r="AI31" s="548">
        <v>5.2698145025295018</v>
      </c>
    </row>
    <row r="32" spans="1:35">
      <c r="A32" s="449" t="s">
        <v>490</v>
      </c>
      <c r="B32" s="516">
        <v>962.4</v>
      </c>
      <c r="C32" s="658">
        <v>1950</v>
      </c>
      <c r="D32" s="666">
        <v>5.3069263595579397</v>
      </c>
      <c r="E32" s="548"/>
      <c r="F32" s="548"/>
      <c r="G32" s="548"/>
      <c r="H32" s="548"/>
      <c r="I32" s="548"/>
      <c r="J32" s="548"/>
      <c r="K32" s="548"/>
      <c r="L32" s="548"/>
      <c r="M32" s="548"/>
      <c r="N32" s="548"/>
      <c r="O32" s="548"/>
      <c r="P32" s="548"/>
      <c r="Q32" s="548"/>
      <c r="R32" s="548"/>
      <c r="S32" s="548"/>
      <c r="T32" s="662">
        <v>11110</v>
      </c>
      <c r="U32" s="663">
        <v>72.55</v>
      </c>
      <c r="V32" s="663">
        <v>-5.4415118931247957</v>
      </c>
      <c r="W32" s="666">
        <v>-24.229765013054838</v>
      </c>
      <c r="X32" s="548"/>
      <c r="Y32" s="657" t="s">
        <v>489</v>
      </c>
      <c r="Z32" s="548">
        <v>17.685229931445363</v>
      </c>
      <c r="AA32" s="548"/>
      <c r="AB32" s="657" t="s">
        <v>489</v>
      </c>
      <c r="AC32" s="548">
        <v>21.999733012948862</v>
      </c>
      <c r="AD32" s="548"/>
      <c r="AE32" s="657" t="s">
        <v>489</v>
      </c>
      <c r="AF32" s="548">
        <v>5.1462125755237009</v>
      </c>
      <c r="AG32" s="548"/>
      <c r="AH32" s="657" t="s">
        <v>489</v>
      </c>
      <c r="AI32" s="548">
        <v>6.5896897597387483</v>
      </c>
    </row>
    <row r="33" spans="1:35">
      <c r="A33" s="449" t="s">
        <v>491</v>
      </c>
      <c r="B33" s="516">
        <v>1119.9000000000001</v>
      </c>
      <c r="C33" s="658">
        <v>1951</v>
      </c>
      <c r="D33" s="666">
        <v>16.365336658354135</v>
      </c>
      <c r="E33" s="548"/>
      <c r="F33" s="548"/>
      <c r="G33" s="548"/>
      <c r="H33" s="548"/>
      <c r="I33" s="548"/>
      <c r="J33" s="548"/>
      <c r="K33" s="548"/>
      <c r="L33" s="548"/>
      <c r="M33" s="548"/>
      <c r="N33" s="548"/>
      <c r="O33" s="548"/>
      <c r="P33" s="548"/>
      <c r="Q33" s="548"/>
      <c r="R33" s="548"/>
      <c r="S33" s="548"/>
      <c r="T33" s="662">
        <v>11202</v>
      </c>
      <c r="U33" s="663">
        <v>68.375</v>
      </c>
      <c r="V33" s="663">
        <v>-5.7546519641626386</v>
      </c>
      <c r="W33" s="666">
        <v>-22.587036512878488</v>
      </c>
      <c r="X33" s="548"/>
      <c r="Y33" s="657" t="s">
        <v>490</v>
      </c>
      <c r="Z33" s="548">
        <v>21.267003350264311</v>
      </c>
      <c r="AA33" s="548"/>
      <c r="AB33" s="657" t="s">
        <v>490</v>
      </c>
      <c r="AC33" s="548">
        <v>5.3069263595579397</v>
      </c>
      <c r="AD33" s="548"/>
      <c r="AE33" s="657" t="s">
        <v>490</v>
      </c>
      <c r="AF33" s="548">
        <v>1.550647470040714</v>
      </c>
      <c r="AG33" s="548"/>
      <c r="AH33" s="657" t="s">
        <v>490</v>
      </c>
      <c r="AI33" s="548">
        <v>-9.1647003303445</v>
      </c>
    </row>
    <row r="34" spans="1:35">
      <c r="A34" s="449" t="s">
        <v>492</v>
      </c>
      <c r="B34" s="516">
        <v>1309.4000000000001</v>
      </c>
      <c r="C34" s="658">
        <v>1952</v>
      </c>
      <c r="D34" s="666">
        <v>16.921153674435207</v>
      </c>
      <c r="E34" s="548"/>
      <c r="F34" s="548"/>
      <c r="G34" s="548"/>
      <c r="H34" s="548"/>
      <c r="I34" s="548"/>
      <c r="J34" s="548"/>
      <c r="K34" s="548"/>
      <c r="L34" s="548"/>
      <c r="M34" s="548"/>
      <c r="N34" s="548"/>
      <c r="O34" s="548"/>
      <c r="P34" s="548"/>
      <c r="Q34" s="548"/>
      <c r="R34" s="548"/>
      <c r="S34" s="548"/>
      <c r="T34" s="662">
        <v>11293</v>
      </c>
      <c r="U34" s="663">
        <v>64.2</v>
      </c>
      <c r="V34" s="663">
        <v>-6.1060329067641694</v>
      </c>
      <c r="W34" s="666">
        <v>-20.642768850432635</v>
      </c>
      <c r="X34" s="548"/>
      <c r="Y34" s="657" t="s">
        <v>491</v>
      </c>
      <c r="Z34" s="548">
        <v>0.4309356458425313</v>
      </c>
      <c r="AA34" s="548"/>
      <c r="AB34" s="657" t="s">
        <v>491</v>
      </c>
      <c r="AC34" s="548">
        <v>16.365336658354135</v>
      </c>
      <c r="AD34" s="548"/>
      <c r="AE34" s="657" t="s">
        <v>491</v>
      </c>
      <c r="AF34" s="548">
        <v>4.0097074822513594</v>
      </c>
      <c r="AG34" s="548"/>
      <c r="AH34" s="657" t="s">
        <v>491</v>
      </c>
      <c r="AI34" s="548">
        <v>11.72186751795692</v>
      </c>
    </row>
    <row r="35" spans="1:35">
      <c r="A35" s="449" t="s">
        <v>493</v>
      </c>
      <c r="B35" s="516">
        <v>1548.6</v>
      </c>
      <c r="C35" s="658">
        <v>1953</v>
      </c>
      <c r="D35" s="666">
        <v>18.267908965938574</v>
      </c>
      <c r="E35" s="548"/>
      <c r="F35" s="548"/>
      <c r="G35" s="548"/>
      <c r="H35" s="548"/>
      <c r="I35" s="548"/>
      <c r="J35" s="548"/>
      <c r="K35" s="548"/>
      <c r="L35" s="548"/>
      <c r="M35" s="548"/>
      <c r="N35" s="548"/>
      <c r="O35" s="548"/>
      <c r="P35" s="548"/>
      <c r="Q35" s="548"/>
      <c r="R35" s="548"/>
      <c r="S35" s="548"/>
      <c r="T35" s="662">
        <v>11383</v>
      </c>
      <c r="U35" s="663">
        <v>62.35</v>
      </c>
      <c r="V35" s="663">
        <v>-2.8816199376947016</v>
      </c>
      <c r="W35" s="666">
        <v>-18.735744542196141</v>
      </c>
      <c r="X35" s="548"/>
      <c r="Y35" s="657" t="s">
        <v>492</v>
      </c>
      <c r="Z35" s="548">
        <v>22.638257663071773</v>
      </c>
      <c r="AA35" s="548"/>
      <c r="AB35" s="657" t="s">
        <v>492</v>
      </c>
      <c r="AC35" s="548">
        <v>16.921153674435207</v>
      </c>
      <c r="AD35" s="548"/>
      <c r="AE35" s="657" t="s">
        <v>492</v>
      </c>
      <c r="AF35" s="548">
        <v>4.0072581761615371</v>
      </c>
      <c r="AG35" s="548"/>
      <c r="AH35" s="657" t="s">
        <v>492</v>
      </c>
      <c r="AI35" s="548">
        <v>3.4608091024020293</v>
      </c>
    </row>
    <row r="36" spans="1:35">
      <c r="A36" s="449" t="s">
        <v>494</v>
      </c>
      <c r="B36" s="516">
        <v>1846.9</v>
      </c>
      <c r="C36" s="658">
        <v>1954</v>
      </c>
      <c r="D36" s="666">
        <v>19.262559731370278</v>
      </c>
      <c r="E36" s="548"/>
      <c r="F36" s="548"/>
      <c r="G36" s="548"/>
      <c r="H36" s="548"/>
      <c r="I36" s="548"/>
      <c r="J36" s="548"/>
      <c r="K36" s="548"/>
      <c r="L36" s="548"/>
      <c r="M36" s="548"/>
      <c r="N36" s="548"/>
      <c r="O36" s="548"/>
      <c r="P36" s="548"/>
      <c r="Q36" s="548"/>
      <c r="R36" s="548"/>
      <c r="S36" s="548"/>
      <c r="T36" s="662">
        <v>11475</v>
      </c>
      <c r="U36" s="663">
        <v>60.5</v>
      </c>
      <c r="V36" s="663">
        <v>-2.9671210906174861</v>
      </c>
      <c r="W36" s="666">
        <v>-16.609235010337699</v>
      </c>
      <c r="X36" s="548"/>
      <c r="Y36" s="657" t="s">
        <v>493</v>
      </c>
      <c r="Z36" s="548">
        <v>13.662375202862602</v>
      </c>
      <c r="AA36" s="548"/>
      <c r="AB36" s="657" t="s">
        <v>493</v>
      </c>
      <c r="AC36" s="548">
        <v>18.267908965938574</v>
      </c>
      <c r="AD36" s="548"/>
      <c r="AE36" s="657" t="s">
        <v>493</v>
      </c>
      <c r="AF36" s="548">
        <v>4.4217895493924075</v>
      </c>
      <c r="AG36" s="548"/>
      <c r="AH36" s="657" t="s">
        <v>493</v>
      </c>
      <c r="AI36" s="548">
        <v>13.876020295609948</v>
      </c>
    </row>
    <row r="37" spans="1:35">
      <c r="A37" s="449" t="s">
        <v>495</v>
      </c>
      <c r="B37" s="516">
        <v>1933.8</v>
      </c>
      <c r="C37" s="658">
        <v>1955</v>
      </c>
      <c r="D37" s="666">
        <v>4.7051816557474702</v>
      </c>
      <c r="E37" s="548"/>
      <c r="F37" s="548"/>
      <c r="G37" s="548"/>
      <c r="H37" s="548"/>
      <c r="I37" s="548"/>
      <c r="J37" s="548"/>
      <c r="K37" s="548"/>
      <c r="L37" s="548"/>
      <c r="M37" s="548"/>
      <c r="N37" s="548"/>
      <c r="O37" s="548"/>
      <c r="P37" s="548"/>
      <c r="Q37" s="548"/>
      <c r="R37" s="548"/>
      <c r="S37" s="548"/>
      <c r="T37" s="662">
        <v>11567</v>
      </c>
      <c r="U37" s="663">
        <v>58.650000000000006</v>
      </c>
      <c r="V37" s="663">
        <v>-3.0578512396694069</v>
      </c>
      <c r="W37" s="666">
        <v>-14.223034734917729</v>
      </c>
      <c r="X37" s="548"/>
      <c r="Y37" s="657" t="s">
        <v>494</v>
      </c>
      <c r="Z37" s="548">
        <v>21.782631386654256</v>
      </c>
      <c r="AA37" s="548"/>
      <c r="AB37" s="657" t="s">
        <v>494</v>
      </c>
      <c r="AC37" s="548">
        <v>19.262559731370278</v>
      </c>
      <c r="AD37" s="548"/>
      <c r="AE37" s="657" t="s">
        <v>494</v>
      </c>
      <c r="AF37" s="548">
        <v>4.6419879156083672</v>
      </c>
      <c r="AG37" s="548"/>
      <c r="AH37" s="657" t="s">
        <v>494</v>
      </c>
      <c r="AI37" s="548">
        <v>11.259036144578328</v>
      </c>
    </row>
    <row r="38" spans="1:35">
      <c r="A38" s="449" t="s">
        <v>496</v>
      </c>
      <c r="B38" s="516">
        <v>2415.3000000000002</v>
      </c>
      <c r="C38" s="658">
        <v>1956</v>
      </c>
      <c r="D38" s="666">
        <v>24.899162271175946</v>
      </c>
      <c r="E38" s="548"/>
      <c r="F38" s="548"/>
      <c r="G38" s="548"/>
      <c r="H38" s="548"/>
      <c r="I38" s="548"/>
      <c r="J38" s="548"/>
      <c r="K38" s="548"/>
      <c r="L38" s="548"/>
      <c r="M38" s="548"/>
      <c r="N38" s="548"/>
      <c r="O38" s="548"/>
      <c r="P38" s="548"/>
      <c r="Q38" s="548"/>
      <c r="R38" s="548"/>
      <c r="S38" s="548"/>
      <c r="T38" s="662">
        <v>11658</v>
      </c>
      <c r="U38" s="663">
        <v>56.9</v>
      </c>
      <c r="V38" s="663">
        <v>-2.9838022165388001</v>
      </c>
      <c r="W38" s="666">
        <v>-11.370716510903433</v>
      </c>
      <c r="X38" s="548"/>
      <c r="Y38" s="657" t="s">
        <v>495</v>
      </c>
      <c r="Z38" s="548">
        <v>6.8013774836111702</v>
      </c>
      <c r="AA38" s="548"/>
      <c r="AB38" s="657" t="s">
        <v>495</v>
      </c>
      <c r="AC38" s="548">
        <v>4.7051816557474702</v>
      </c>
      <c r="AD38" s="548"/>
      <c r="AE38" s="657" t="s">
        <v>495</v>
      </c>
      <c r="AF38" s="548">
        <v>1.3147235512472155</v>
      </c>
      <c r="AG38" s="548"/>
      <c r="AH38" s="657" t="s">
        <v>495</v>
      </c>
      <c r="AI38" s="548">
        <v>6.8161732213875226</v>
      </c>
    </row>
    <row r="39" spans="1:35">
      <c r="A39" s="449" t="s">
        <v>497</v>
      </c>
      <c r="B39" s="516">
        <v>2744.4</v>
      </c>
      <c r="C39" s="658">
        <v>1957</v>
      </c>
      <c r="D39" s="666">
        <v>13.62563656688609</v>
      </c>
      <c r="E39" s="548"/>
      <c r="F39" s="548"/>
      <c r="G39" s="548"/>
      <c r="H39" s="548"/>
      <c r="I39" s="548"/>
      <c r="J39" s="548"/>
      <c r="K39" s="548"/>
      <c r="L39" s="548"/>
      <c r="M39" s="548"/>
      <c r="N39" s="548"/>
      <c r="O39" s="548"/>
      <c r="P39" s="548"/>
      <c r="Q39" s="548"/>
      <c r="R39" s="548"/>
      <c r="S39" s="548"/>
      <c r="T39" s="662">
        <v>11749</v>
      </c>
      <c r="U39" s="663">
        <v>56.9</v>
      </c>
      <c r="V39" s="663">
        <v>0</v>
      </c>
      <c r="W39" s="666">
        <v>-8.7409783480352878</v>
      </c>
      <c r="X39" s="548"/>
      <c r="Y39" s="657" t="s">
        <v>496</v>
      </c>
      <c r="Z39" s="548">
        <v>19.856148272914901</v>
      </c>
      <c r="AA39" s="548"/>
      <c r="AB39" s="657" t="s">
        <v>496</v>
      </c>
      <c r="AC39" s="548">
        <v>24.899162271175946</v>
      </c>
      <c r="AD39" s="548"/>
      <c r="AE39" s="657" t="s">
        <v>496</v>
      </c>
      <c r="AF39" s="548">
        <v>5.768788539059833</v>
      </c>
      <c r="AG39" s="548"/>
      <c r="AH39" s="657" t="s">
        <v>496</v>
      </c>
      <c r="AI39" s="548">
        <v>11.04827586206898</v>
      </c>
    </row>
    <row r="40" spans="1:35">
      <c r="A40" s="449" t="s">
        <v>498</v>
      </c>
      <c r="B40" s="516">
        <v>3318</v>
      </c>
      <c r="C40" s="658">
        <v>1958</v>
      </c>
      <c r="D40" s="666">
        <v>20.900743331875816</v>
      </c>
      <c r="E40" s="548"/>
      <c r="F40" s="548"/>
      <c r="G40" s="548"/>
      <c r="H40" s="548"/>
      <c r="I40" s="548"/>
      <c r="J40" s="548"/>
      <c r="K40" s="548"/>
      <c r="L40" s="548"/>
      <c r="M40" s="548"/>
      <c r="N40" s="548"/>
      <c r="O40" s="548"/>
      <c r="P40" s="548"/>
      <c r="Q40" s="548"/>
      <c r="R40" s="548"/>
      <c r="S40" s="548"/>
      <c r="T40" s="662">
        <v>11841</v>
      </c>
      <c r="U40" s="663">
        <v>62.1</v>
      </c>
      <c r="V40" s="663">
        <v>9.1388400702987695</v>
      </c>
      <c r="W40" s="666">
        <v>2.6446280991735627</v>
      </c>
      <c r="X40" s="548"/>
      <c r="Y40" s="657" t="s">
        <v>497</v>
      </c>
      <c r="Z40" s="548">
        <v>21.725385627841746</v>
      </c>
      <c r="AA40" s="548"/>
      <c r="AB40" s="657" t="s">
        <v>497</v>
      </c>
      <c r="AC40" s="548">
        <v>13.62563656688609</v>
      </c>
      <c r="AD40" s="548"/>
      <c r="AE40" s="657" t="s">
        <v>497</v>
      </c>
      <c r="AF40" s="548">
        <v>3.3134828571265378</v>
      </c>
      <c r="AG40" s="548"/>
      <c r="AH40" s="657" t="s">
        <v>497</v>
      </c>
      <c r="AI40" s="548">
        <v>4.5246800731261416</v>
      </c>
    </row>
    <row r="41" spans="1:35">
      <c r="A41" s="449" t="s">
        <v>499</v>
      </c>
      <c r="B41" s="516">
        <v>3715.9</v>
      </c>
      <c r="C41" s="658">
        <v>1959</v>
      </c>
      <c r="D41" s="666">
        <v>11.992163954189273</v>
      </c>
      <c r="E41" s="548"/>
      <c r="F41" s="548"/>
      <c r="G41" s="548"/>
      <c r="H41" s="548"/>
      <c r="I41" s="548"/>
      <c r="J41" s="548"/>
      <c r="K41" s="548"/>
      <c r="L41" s="548"/>
      <c r="M41" s="548"/>
      <c r="N41" s="548"/>
      <c r="O41" s="548"/>
      <c r="P41" s="548"/>
      <c r="Q41" s="548"/>
      <c r="R41" s="548"/>
      <c r="S41" s="548"/>
      <c r="T41" s="662">
        <v>11933</v>
      </c>
      <c r="U41" s="663">
        <v>63.1</v>
      </c>
      <c r="V41" s="663">
        <v>1.6103059581320522</v>
      </c>
      <c r="W41" s="666">
        <v>7.587382779198637</v>
      </c>
      <c r="X41" s="548"/>
      <c r="Y41" s="657" t="s">
        <v>498</v>
      </c>
      <c r="Z41" s="548">
        <v>16.100635112979695</v>
      </c>
      <c r="AA41" s="548"/>
      <c r="AB41" s="657" t="s">
        <v>498</v>
      </c>
      <c r="AC41" s="548">
        <v>20.900743331875816</v>
      </c>
      <c r="AD41" s="548"/>
      <c r="AE41" s="657" t="s">
        <v>498</v>
      </c>
      <c r="AF41" s="548">
        <v>4.8689211507254022</v>
      </c>
      <c r="AG41" s="548"/>
      <c r="AH41" s="657" t="s">
        <v>498</v>
      </c>
      <c r="AI41" s="548">
        <v>5.8271935699933053</v>
      </c>
    </row>
    <row r="42" spans="1:35">
      <c r="A42" s="449" t="s">
        <v>500</v>
      </c>
      <c r="B42" s="516">
        <v>4102.6000000000004</v>
      </c>
      <c r="C42" s="658">
        <v>1960</v>
      </c>
      <c r="D42" s="666">
        <v>10.406630964234775</v>
      </c>
      <c r="E42" s="548"/>
      <c r="F42" s="548"/>
      <c r="G42" s="548"/>
      <c r="H42" s="548"/>
      <c r="I42" s="548"/>
      <c r="J42" s="548"/>
      <c r="K42" s="548"/>
      <c r="L42" s="548"/>
      <c r="M42" s="548"/>
      <c r="N42" s="548"/>
      <c r="O42" s="548"/>
      <c r="P42" s="548"/>
      <c r="Q42" s="548"/>
      <c r="R42" s="548"/>
      <c r="S42" s="548"/>
      <c r="T42" s="662">
        <v>12024</v>
      </c>
      <c r="U42" s="663">
        <v>68.2</v>
      </c>
      <c r="V42" s="663">
        <v>8.0824088748018941</v>
      </c>
      <c r="W42" s="666">
        <v>19.859402460456941</v>
      </c>
      <c r="X42" s="548"/>
      <c r="Y42" s="657" t="s">
        <v>499</v>
      </c>
      <c r="Z42" s="548">
        <v>17.014491779112145</v>
      </c>
      <c r="AA42" s="548"/>
      <c r="AB42" s="657" t="s">
        <v>499</v>
      </c>
      <c r="AC42" s="548">
        <v>11.992163954189273</v>
      </c>
      <c r="AD42" s="548"/>
      <c r="AE42" s="657" t="s">
        <v>499</v>
      </c>
      <c r="AF42" s="548">
        <v>2.888691205531785</v>
      </c>
      <c r="AG42" s="548"/>
      <c r="AH42" s="657" t="s">
        <v>499</v>
      </c>
      <c r="AI42" s="548">
        <v>3.5762069349983383</v>
      </c>
    </row>
    <row r="43" spans="1:35">
      <c r="A43" s="449" t="s">
        <v>501</v>
      </c>
      <c r="B43" s="516">
        <v>5112.3999999999996</v>
      </c>
      <c r="C43" s="658">
        <v>1961</v>
      </c>
      <c r="D43" s="666">
        <v>24.613659630478214</v>
      </c>
      <c r="E43" s="548"/>
      <c r="F43" s="548"/>
      <c r="G43" s="548"/>
      <c r="H43" s="548"/>
      <c r="I43" s="548"/>
      <c r="J43" s="548"/>
      <c r="K43" s="548"/>
      <c r="L43" s="548"/>
      <c r="M43" s="548"/>
      <c r="N43" s="548"/>
      <c r="O43" s="548"/>
      <c r="P43" s="548"/>
      <c r="Q43" s="548"/>
      <c r="R43" s="548"/>
      <c r="S43" s="548"/>
      <c r="T43" s="662">
        <v>12114</v>
      </c>
      <c r="U43" s="663">
        <v>69.7</v>
      </c>
      <c r="V43" s="663">
        <v>2.1994134897360684</v>
      </c>
      <c r="W43" s="666">
        <v>22.495606326889295</v>
      </c>
      <c r="X43" s="548"/>
      <c r="Y43" s="657" t="s">
        <v>500</v>
      </c>
      <c r="Z43" s="548">
        <v>6.6947519709064318</v>
      </c>
      <c r="AA43" s="548"/>
      <c r="AB43" s="657" t="s">
        <v>500</v>
      </c>
      <c r="AC43" s="548">
        <v>10.406630964234775</v>
      </c>
      <c r="AD43" s="548"/>
      <c r="AE43" s="657" t="s">
        <v>500</v>
      </c>
      <c r="AF43" s="548">
        <v>2.5689619295501123</v>
      </c>
      <c r="AG43" s="548"/>
      <c r="AH43" s="657" t="s">
        <v>500</v>
      </c>
      <c r="AI43" s="548">
        <v>6.7634735992921691</v>
      </c>
    </row>
    <row r="44" spans="1:35">
      <c r="A44" s="449" t="s">
        <v>502</v>
      </c>
      <c r="B44" s="516">
        <v>6168.8</v>
      </c>
      <c r="C44" s="658">
        <v>1962</v>
      </c>
      <c r="D44" s="666">
        <v>20.663484860339576</v>
      </c>
      <c r="E44" s="548"/>
      <c r="F44" s="548"/>
      <c r="G44" s="548"/>
      <c r="H44" s="548"/>
      <c r="I44" s="548"/>
      <c r="J44" s="548"/>
      <c r="K44" s="548"/>
      <c r="L44" s="548"/>
      <c r="M44" s="548"/>
      <c r="N44" s="548"/>
      <c r="O44" s="548"/>
      <c r="P44" s="548"/>
      <c r="Q44" s="548"/>
      <c r="R44" s="548"/>
      <c r="S44" s="548"/>
      <c r="T44" s="662">
        <v>12206</v>
      </c>
      <c r="U44" s="663">
        <v>74.5</v>
      </c>
      <c r="V44" s="663">
        <v>6.8866571018651346</v>
      </c>
      <c r="W44" s="666">
        <v>19.967793880837359</v>
      </c>
      <c r="X44" s="548"/>
      <c r="Y44" s="657" t="s">
        <v>501</v>
      </c>
      <c r="Z44" s="548">
        <v>19.229843891577357</v>
      </c>
      <c r="AA44" s="548"/>
      <c r="AB44" s="657" t="s">
        <v>501</v>
      </c>
      <c r="AC44" s="548">
        <v>24.613659630478214</v>
      </c>
      <c r="AD44" s="548"/>
      <c r="AE44" s="657" t="s">
        <v>501</v>
      </c>
      <c r="AF44" s="548">
        <v>5.7223093153634883</v>
      </c>
      <c r="AG44" s="548"/>
      <c r="AH44" s="657" t="s">
        <v>501</v>
      </c>
      <c r="AI44" s="548">
        <v>10.497762984416536</v>
      </c>
    </row>
    <row r="45" spans="1:35">
      <c r="A45" s="449" t="s">
        <v>503</v>
      </c>
      <c r="B45" s="516">
        <v>6922.5</v>
      </c>
      <c r="C45" s="658">
        <v>1963</v>
      </c>
      <c r="D45" s="666">
        <v>12.217935416936832</v>
      </c>
      <c r="E45" s="548"/>
      <c r="F45" s="548"/>
      <c r="G45" s="548"/>
      <c r="H45" s="548"/>
      <c r="I45" s="548"/>
      <c r="J45" s="548"/>
      <c r="K45" s="548"/>
      <c r="L45" s="548"/>
      <c r="M45" s="548"/>
      <c r="N45" s="548"/>
      <c r="O45" s="548"/>
      <c r="P45" s="548"/>
      <c r="Q45" s="548"/>
      <c r="R45" s="548"/>
      <c r="S45" s="548"/>
      <c r="T45" s="662">
        <v>12298</v>
      </c>
      <c r="U45" s="663">
        <v>76.8</v>
      </c>
      <c r="V45" s="663">
        <v>3.0872483221476399</v>
      </c>
      <c r="W45" s="666">
        <v>21.711568938193327</v>
      </c>
      <c r="X45" s="548"/>
      <c r="Y45" s="657" t="s">
        <v>502</v>
      </c>
      <c r="Z45" s="548">
        <v>18.956891449710145</v>
      </c>
      <c r="AA45" s="548"/>
      <c r="AB45" s="657" t="s">
        <v>502</v>
      </c>
      <c r="AC45" s="548">
        <v>20.663484860339576</v>
      </c>
      <c r="AD45" s="548"/>
      <c r="AE45" s="657" t="s">
        <v>502</v>
      </c>
      <c r="AF45" s="548">
        <v>5.0586872413234723</v>
      </c>
      <c r="AG45" s="548"/>
      <c r="AH45" s="657" t="s">
        <v>502</v>
      </c>
      <c r="AI45" s="548">
        <v>17.586062292707116</v>
      </c>
    </row>
    <row r="46" spans="1:35">
      <c r="A46" s="449" t="s">
        <v>504</v>
      </c>
      <c r="B46" s="516">
        <v>8369.7000000000007</v>
      </c>
      <c r="C46" s="658">
        <v>1964</v>
      </c>
      <c r="D46" s="666">
        <v>20.905742145178774</v>
      </c>
      <c r="E46" s="548"/>
      <c r="F46" s="548"/>
      <c r="G46" s="548"/>
      <c r="H46" s="548"/>
      <c r="I46" s="548"/>
      <c r="J46" s="548"/>
      <c r="K46" s="548"/>
      <c r="L46" s="548"/>
      <c r="M46" s="548"/>
      <c r="N46" s="548"/>
      <c r="O46" s="548"/>
      <c r="P46" s="548"/>
      <c r="Q46" s="548"/>
      <c r="R46" s="548"/>
      <c r="S46" s="548"/>
      <c r="T46" s="662">
        <v>12389</v>
      </c>
      <c r="U46" s="663">
        <v>84.6</v>
      </c>
      <c r="V46" s="663">
        <v>10.15625</v>
      </c>
      <c r="W46" s="666">
        <v>24.046920821114348</v>
      </c>
      <c r="X46" s="548"/>
      <c r="Y46" s="657" t="s">
        <v>503</v>
      </c>
      <c r="Z46" s="548">
        <v>17.328851199570213</v>
      </c>
      <c r="AA46" s="548"/>
      <c r="AB46" s="657" t="s">
        <v>503</v>
      </c>
      <c r="AC46" s="548">
        <v>12.217935416936832</v>
      </c>
      <c r="AD46" s="548"/>
      <c r="AE46" s="657" t="s">
        <v>503</v>
      </c>
      <c r="AF46" s="548">
        <v>3.1043455657152634</v>
      </c>
      <c r="AG46" s="548"/>
      <c r="AH46" s="657" t="s">
        <v>503</v>
      </c>
      <c r="AI46" s="548">
        <v>7.7230711773676575</v>
      </c>
    </row>
    <row r="47" spans="1:35">
      <c r="A47" s="449" t="s">
        <v>505</v>
      </c>
      <c r="B47" s="516">
        <v>9680.1</v>
      </c>
      <c r="C47" s="658">
        <v>1965</v>
      </c>
      <c r="D47" s="666">
        <v>15.656475142478211</v>
      </c>
      <c r="E47" s="548"/>
      <c r="F47" s="548"/>
      <c r="G47" s="548"/>
      <c r="H47" s="548"/>
      <c r="I47" s="548"/>
      <c r="J47" s="548"/>
      <c r="K47" s="548"/>
      <c r="L47" s="548"/>
      <c r="M47" s="548"/>
      <c r="N47" s="548"/>
      <c r="O47" s="548"/>
      <c r="P47" s="548"/>
      <c r="Q47" s="548"/>
      <c r="R47" s="548"/>
      <c r="S47" s="548"/>
      <c r="T47" s="662">
        <v>12479</v>
      </c>
      <c r="U47" s="663">
        <v>92.4</v>
      </c>
      <c r="V47" s="663">
        <v>9.2198581560283941</v>
      </c>
      <c r="W47" s="666">
        <v>32.568149210903876</v>
      </c>
      <c r="X47" s="548"/>
      <c r="Y47" s="657" t="s">
        <v>504</v>
      </c>
      <c r="Z47" s="548">
        <v>24.367030729728395</v>
      </c>
      <c r="AA47" s="548"/>
      <c r="AB47" s="657" t="s">
        <v>504</v>
      </c>
      <c r="AC47" s="548">
        <v>20.905742145178774</v>
      </c>
      <c r="AD47" s="548"/>
      <c r="AE47" s="657" t="s">
        <v>504</v>
      </c>
      <c r="AF47" s="548">
        <v>4.8899864618957398</v>
      </c>
      <c r="AG47" s="548"/>
      <c r="AH47" s="657" t="s">
        <v>504</v>
      </c>
      <c r="AI47" s="548">
        <v>3.4701446408703207</v>
      </c>
    </row>
    <row r="48" spans="1:35">
      <c r="A48" s="449" t="s">
        <v>506</v>
      </c>
      <c r="B48" s="516">
        <v>11035.3</v>
      </c>
      <c r="C48" s="658">
        <v>1966</v>
      </c>
      <c r="D48" s="666">
        <v>13.999855373394897</v>
      </c>
      <c r="E48" s="548"/>
      <c r="F48" s="548"/>
      <c r="G48" s="548"/>
      <c r="H48" s="548"/>
      <c r="I48" s="548"/>
      <c r="J48" s="548"/>
      <c r="K48" s="548"/>
      <c r="L48" s="548"/>
      <c r="M48" s="548"/>
      <c r="N48" s="548"/>
      <c r="O48" s="548"/>
      <c r="P48" s="548"/>
      <c r="Q48" s="548"/>
      <c r="R48" s="548"/>
      <c r="S48" s="548"/>
      <c r="T48" s="662">
        <v>12571</v>
      </c>
      <c r="U48" s="663">
        <v>100</v>
      </c>
      <c r="V48" s="663">
        <v>8.2251082251082241</v>
      </c>
      <c r="W48" s="666">
        <v>34.228187919463096</v>
      </c>
      <c r="X48" s="548"/>
      <c r="Y48" s="657" t="s">
        <v>505</v>
      </c>
      <c r="Z48" s="548">
        <v>13.843713459314287</v>
      </c>
      <c r="AA48" s="548"/>
      <c r="AB48" s="657" t="s">
        <v>505</v>
      </c>
      <c r="AC48" s="548">
        <v>15.656475142478211</v>
      </c>
      <c r="AD48" s="548"/>
      <c r="AE48" s="657" t="s">
        <v>505</v>
      </c>
      <c r="AF48" s="548">
        <v>3.7381789633409603</v>
      </c>
      <c r="AG48" s="548"/>
      <c r="AH48" s="657" t="s">
        <v>505</v>
      </c>
      <c r="AI48" s="548">
        <v>5.5385353408706761</v>
      </c>
    </row>
    <row r="49" spans="1:35">
      <c r="A49" s="449" t="s">
        <v>507</v>
      </c>
      <c r="B49" s="516">
        <v>13450</v>
      </c>
      <c r="C49" s="658">
        <v>1967</v>
      </c>
      <c r="D49" s="666">
        <v>21.88159814413746</v>
      </c>
      <c r="E49" s="548"/>
      <c r="F49" s="548"/>
      <c r="G49" s="548"/>
      <c r="H49" s="548"/>
      <c r="I49" s="548"/>
      <c r="J49" s="548"/>
      <c r="K49" s="548"/>
      <c r="L49" s="548"/>
      <c r="M49" s="548"/>
      <c r="N49" s="548"/>
      <c r="O49" s="548"/>
      <c r="P49" s="548"/>
      <c r="Q49" s="548"/>
      <c r="R49" s="548"/>
      <c r="S49" s="548"/>
      <c r="T49" s="662">
        <v>12663</v>
      </c>
      <c r="U49" s="663">
        <v>99.8</v>
      </c>
      <c r="V49" s="663">
        <v>-0.20000000000000018</v>
      </c>
      <c r="W49" s="666">
        <v>29.947916666666675</v>
      </c>
      <c r="X49" s="548"/>
      <c r="Y49" s="657" t="s">
        <v>506</v>
      </c>
      <c r="Z49" s="548">
        <v>14.982946072286325</v>
      </c>
      <c r="AA49" s="548"/>
      <c r="AB49" s="657" t="s">
        <v>506</v>
      </c>
      <c r="AC49" s="548">
        <v>13.999855373394897</v>
      </c>
      <c r="AD49" s="548"/>
      <c r="AE49" s="657" t="s">
        <v>506</v>
      </c>
      <c r="AF49" s="548">
        <v>3.3540109801053433</v>
      </c>
      <c r="AG49" s="548"/>
      <c r="AH49" s="657" t="s">
        <v>506</v>
      </c>
      <c r="AI49" s="548">
        <v>6.3920249125073436</v>
      </c>
    </row>
    <row r="50" spans="1:35">
      <c r="A50" s="449" t="s">
        <v>508</v>
      </c>
      <c r="B50" s="516">
        <v>15434.9</v>
      </c>
      <c r="C50" s="658">
        <v>1968</v>
      </c>
      <c r="D50" s="666">
        <v>14.757620817843865</v>
      </c>
      <c r="E50" s="548"/>
      <c r="F50" s="548"/>
      <c r="G50" s="548"/>
      <c r="H50" s="548"/>
      <c r="I50" s="548"/>
      <c r="J50" s="548"/>
      <c r="K50" s="548"/>
      <c r="L50" s="548"/>
      <c r="M50" s="548"/>
      <c r="N50" s="548"/>
      <c r="O50" s="548"/>
      <c r="P50" s="548"/>
      <c r="Q50" s="548"/>
      <c r="R50" s="548"/>
      <c r="S50" s="548"/>
      <c r="T50" s="662">
        <v>12754</v>
      </c>
      <c r="U50" s="663">
        <v>100.7</v>
      </c>
      <c r="V50" s="663">
        <v>0.90180360721443531</v>
      </c>
      <c r="W50" s="666">
        <v>19.030732860520104</v>
      </c>
      <c r="X50" s="548"/>
      <c r="Y50" s="657" t="s">
        <v>507</v>
      </c>
      <c r="Z50" s="548">
        <v>17.374778287625301</v>
      </c>
      <c r="AA50" s="548"/>
      <c r="AB50" s="657" t="s">
        <v>507</v>
      </c>
      <c r="AC50" s="548">
        <v>21.88159814413746</v>
      </c>
      <c r="AD50" s="548"/>
      <c r="AE50" s="657" t="s">
        <v>507</v>
      </c>
      <c r="AF50" s="548">
        <v>5.1659434926047023</v>
      </c>
      <c r="AG50" s="548"/>
      <c r="AH50" s="657" t="s">
        <v>507</v>
      </c>
      <c r="AI50" s="548">
        <v>12.976791459122561</v>
      </c>
    </row>
    <row r="51" spans="1:35">
      <c r="A51" s="449" t="s">
        <v>509</v>
      </c>
      <c r="B51" s="516">
        <v>18448.017</v>
      </c>
      <c r="C51" s="658">
        <v>1969</v>
      </c>
      <c r="D51" s="666">
        <v>19.521454625556366</v>
      </c>
      <c r="E51" s="548"/>
      <c r="F51" s="548"/>
      <c r="G51" s="548"/>
      <c r="H51" s="548"/>
      <c r="I51" s="548"/>
      <c r="J51" s="548"/>
      <c r="K51" s="548"/>
      <c r="L51" s="548"/>
      <c r="M51" s="548"/>
      <c r="N51" s="548"/>
      <c r="O51" s="548"/>
      <c r="P51" s="548"/>
      <c r="Q51" s="548"/>
      <c r="R51" s="548"/>
      <c r="S51" s="548"/>
      <c r="T51" s="662">
        <v>12844</v>
      </c>
      <c r="U51" s="663">
        <v>97</v>
      </c>
      <c r="V51" s="663">
        <v>-3.6742800397219444</v>
      </c>
      <c r="W51" s="666">
        <v>4.9783549783549708</v>
      </c>
      <c r="X51" s="548"/>
      <c r="Y51" s="657" t="s">
        <v>508</v>
      </c>
      <c r="Z51" s="548">
        <v>18.675009676202734</v>
      </c>
      <c r="AA51" s="548"/>
      <c r="AB51" s="657" t="s">
        <v>508</v>
      </c>
      <c r="AC51" s="548">
        <v>14.757620817843865</v>
      </c>
      <c r="AD51" s="548"/>
      <c r="AE51" s="657" t="s">
        <v>508</v>
      </c>
      <c r="AF51" s="548">
        <v>3.5306650652787375</v>
      </c>
      <c r="AG51" s="548"/>
      <c r="AH51" s="657" t="s">
        <v>508</v>
      </c>
      <c r="AI51" s="548">
        <v>7.2911163631308229</v>
      </c>
    </row>
    <row r="52" spans="1:35">
      <c r="A52" s="449" t="s">
        <v>510</v>
      </c>
      <c r="B52" s="516">
        <v>21627</v>
      </c>
      <c r="C52" s="658">
        <v>1970</v>
      </c>
      <c r="D52" s="666">
        <v>17.232112264423872</v>
      </c>
      <c r="E52" s="548"/>
      <c r="F52" s="548"/>
      <c r="G52" s="548"/>
      <c r="H52" s="548"/>
      <c r="I52" s="548"/>
      <c r="J52" s="548"/>
      <c r="K52" s="548"/>
      <c r="L52" s="548"/>
      <c r="M52" s="548"/>
      <c r="N52" s="548"/>
      <c r="O52" s="548"/>
      <c r="P52" s="548"/>
      <c r="Q52" s="548"/>
      <c r="R52" s="548"/>
      <c r="S52" s="548"/>
      <c r="T52" s="662">
        <v>12936</v>
      </c>
      <c r="U52" s="663">
        <v>98.9</v>
      </c>
      <c r="V52" s="663">
        <v>1.9587628865979534</v>
      </c>
      <c r="W52" s="666">
        <v>-1.0999999999999899</v>
      </c>
      <c r="X52" s="548"/>
      <c r="Y52" s="657" t="s">
        <v>509</v>
      </c>
      <c r="Z52" s="548">
        <v>17.534424701933702</v>
      </c>
      <c r="AA52" s="548"/>
      <c r="AB52" s="657" t="s">
        <v>509</v>
      </c>
      <c r="AC52" s="548">
        <v>19.521454625556366</v>
      </c>
      <c r="AD52" s="548"/>
      <c r="AE52" s="657" t="s">
        <v>509</v>
      </c>
      <c r="AF52" s="548">
        <v>4.5909451503086842</v>
      </c>
      <c r="AG52" s="548"/>
      <c r="AH52" s="657" t="s">
        <v>509</v>
      </c>
      <c r="AI52" s="548">
        <v>8.3207752866801599</v>
      </c>
    </row>
    <row r="53" spans="1:35">
      <c r="A53" s="449" t="s">
        <v>511</v>
      </c>
      <c r="B53" s="516">
        <v>23993</v>
      </c>
      <c r="C53" s="658">
        <v>1971</v>
      </c>
      <c r="D53" s="666">
        <v>10.940028667868873</v>
      </c>
      <c r="E53" s="548"/>
      <c r="F53" s="548"/>
      <c r="G53" s="548"/>
      <c r="H53" s="548"/>
      <c r="I53" s="548"/>
      <c r="J53" s="548"/>
      <c r="K53" s="548"/>
      <c r="L53" s="548"/>
      <c r="M53" s="548"/>
      <c r="N53" s="548"/>
      <c r="O53" s="548"/>
      <c r="P53" s="548"/>
      <c r="Q53" s="548"/>
      <c r="R53" s="548"/>
      <c r="S53" s="548"/>
      <c r="T53" s="662">
        <v>13028</v>
      </c>
      <c r="U53" s="663">
        <v>100.3</v>
      </c>
      <c r="V53" s="663">
        <v>1.415571284125372</v>
      </c>
      <c r="W53" s="666">
        <v>0.50100200400802208</v>
      </c>
      <c r="X53" s="548"/>
      <c r="Y53" s="657" t="s">
        <v>510</v>
      </c>
      <c r="Z53" s="548">
        <v>18.581858227991997</v>
      </c>
      <c r="AA53" s="548"/>
      <c r="AB53" s="657" t="s">
        <v>510</v>
      </c>
      <c r="AC53" s="548">
        <v>17.232112264423872</v>
      </c>
      <c r="AD53" s="548"/>
      <c r="AE53" s="657" t="s">
        <v>510</v>
      </c>
      <c r="AF53" s="548">
        <v>4.0867231218915387</v>
      </c>
      <c r="AG53" s="548"/>
      <c r="AH53" s="657" t="s">
        <v>510</v>
      </c>
      <c r="AI53" s="548">
        <v>8.2053334667533839</v>
      </c>
    </row>
    <row r="54" spans="1:35">
      <c r="A54" s="449" t="s">
        <v>512</v>
      </c>
      <c r="B54" s="516">
        <v>29842</v>
      </c>
      <c r="C54" s="658">
        <v>1972</v>
      </c>
      <c r="D54" s="666">
        <v>24.377943566873661</v>
      </c>
      <c r="E54" s="548"/>
      <c r="F54" s="548"/>
      <c r="G54" s="548"/>
      <c r="H54" s="548"/>
      <c r="I54" s="548"/>
      <c r="J54" s="548"/>
      <c r="K54" s="548"/>
      <c r="L54" s="548"/>
      <c r="M54" s="548"/>
      <c r="N54" s="548"/>
      <c r="O54" s="548"/>
      <c r="P54" s="548"/>
      <c r="Q54" s="548"/>
      <c r="R54" s="548"/>
      <c r="S54" s="548"/>
      <c r="T54" s="662">
        <v>13119</v>
      </c>
      <c r="U54" s="663">
        <v>103.2</v>
      </c>
      <c r="V54" s="663">
        <v>2.8913260219342041</v>
      </c>
      <c r="W54" s="666">
        <v>2.482621648460781</v>
      </c>
      <c r="X54" s="548"/>
      <c r="Y54" s="657" t="s">
        <v>511</v>
      </c>
      <c r="Z54" s="548">
        <v>12.758171436470079</v>
      </c>
      <c r="AA54" s="548"/>
      <c r="AB54" s="657" t="s">
        <v>511</v>
      </c>
      <c r="AC54" s="548">
        <v>10.940028667868873</v>
      </c>
      <c r="AD54" s="548"/>
      <c r="AE54" s="657" t="s">
        <v>511</v>
      </c>
      <c r="AF54" s="548">
        <v>2.6590274756034122</v>
      </c>
      <c r="AG54" s="548"/>
      <c r="AH54" s="657" t="s">
        <v>511</v>
      </c>
      <c r="AI54" s="548">
        <v>6.2718696018071451</v>
      </c>
    </row>
    <row r="55" spans="1:35">
      <c r="A55" s="449" t="s">
        <v>513</v>
      </c>
      <c r="B55" s="516">
        <v>38572</v>
      </c>
      <c r="C55" s="658">
        <v>1973</v>
      </c>
      <c r="D55" s="666">
        <v>29.254071442932773</v>
      </c>
      <c r="E55" s="548"/>
      <c r="F55" s="548"/>
      <c r="G55" s="548"/>
      <c r="H55" s="548"/>
      <c r="I55" s="548"/>
      <c r="J55" s="548"/>
      <c r="K55" s="548"/>
      <c r="L55" s="548"/>
      <c r="M55" s="548"/>
      <c r="N55" s="548"/>
      <c r="O55" s="548"/>
      <c r="P55" s="548"/>
      <c r="Q55" s="548"/>
      <c r="R55" s="548"/>
      <c r="S55" s="548"/>
      <c r="T55" s="662">
        <v>13210</v>
      </c>
      <c r="U55" s="663">
        <v>107.1</v>
      </c>
      <c r="V55" s="663">
        <v>3.779069767441845</v>
      </c>
      <c r="W55" s="666">
        <v>10.412371134020603</v>
      </c>
      <c r="X55" s="548"/>
      <c r="Y55" s="657" t="s">
        <v>512</v>
      </c>
      <c r="Z55" s="548">
        <v>18.232240562314928</v>
      </c>
      <c r="AA55" s="548"/>
      <c r="AB55" s="657" t="s">
        <v>512</v>
      </c>
      <c r="AC55" s="548">
        <v>24.377943566873661</v>
      </c>
      <c r="AD55" s="548"/>
      <c r="AE55" s="657" t="s">
        <v>512</v>
      </c>
      <c r="AF55" s="548">
        <v>5.6664214140822953</v>
      </c>
      <c r="AG55" s="548"/>
      <c r="AH55" s="657" t="s">
        <v>512</v>
      </c>
      <c r="AI55" s="548">
        <v>11.830616451189812</v>
      </c>
    </row>
    <row r="56" spans="1:35">
      <c r="A56" s="449" t="s">
        <v>515</v>
      </c>
      <c r="B56" s="516">
        <v>46113</v>
      </c>
      <c r="C56" s="658">
        <v>1974</v>
      </c>
      <c r="D56" s="666">
        <v>19.550451104428078</v>
      </c>
      <c r="E56" s="548"/>
      <c r="F56" s="548"/>
      <c r="G56" s="548"/>
      <c r="H56" s="548"/>
      <c r="I56" s="548"/>
      <c r="J56" s="548"/>
      <c r="K56" s="548"/>
      <c r="L56" s="548"/>
      <c r="M56" s="548"/>
      <c r="N56" s="548"/>
      <c r="O56" s="548"/>
      <c r="P56" s="548"/>
      <c r="Q56" s="548"/>
      <c r="R56" s="548"/>
      <c r="S56" s="548"/>
      <c r="T56" s="662">
        <v>13302</v>
      </c>
      <c r="U56" s="663">
        <v>108.4</v>
      </c>
      <c r="V56" s="663">
        <v>1.2138188608777023</v>
      </c>
      <c r="W56" s="666">
        <v>9.605662285136507</v>
      </c>
      <c r="X56" s="548"/>
      <c r="Y56" s="657" t="s">
        <v>513</v>
      </c>
      <c r="Z56" s="548">
        <v>26.97676417638592</v>
      </c>
      <c r="AA56" s="548"/>
      <c r="AB56" s="657" t="s">
        <v>513</v>
      </c>
      <c r="AC56" s="548">
        <v>29.254071442932773</v>
      </c>
      <c r="AD56" s="548"/>
      <c r="AE56" s="657" t="s">
        <v>513</v>
      </c>
      <c r="AF56" s="548">
        <v>6.7222192702758985</v>
      </c>
      <c r="AG56" s="548"/>
      <c r="AH56" s="657" t="s">
        <v>513</v>
      </c>
      <c r="AI56" s="548">
        <v>13.943046201110709</v>
      </c>
    </row>
    <row r="57" spans="1:35">
      <c r="A57" s="449" t="s">
        <v>516</v>
      </c>
      <c r="B57" s="516">
        <v>58915</v>
      </c>
      <c r="C57" s="658">
        <v>1975</v>
      </c>
      <c r="D57" s="666">
        <v>27.762236245744141</v>
      </c>
      <c r="E57" s="548"/>
      <c r="F57" s="548"/>
      <c r="G57" s="548"/>
      <c r="H57" s="548"/>
      <c r="I57" s="548"/>
      <c r="J57" s="548"/>
      <c r="K57" s="548"/>
      <c r="L57" s="548"/>
      <c r="M57" s="548"/>
      <c r="N57" s="548"/>
      <c r="O57" s="548"/>
      <c r="P57" s="548"/>
      <c r="Q57" s="548"/>
      <c r="R57" s="548"/>
      <c r="S57" s="548"/>
      <c r="T57" s="662">
        <v>13394</v>
      </c>
      <c r="U57" s="663">
        <v>111.9</v>
      </c>
      <c r="V57" s="663">
        <v>3.2287822878228845</v>
      </c>
      <c r="W57" s="666">
        <v>11.565304087736795</v>
      </c>
      <c r="X57" s="548"/>
      <c r="Y57" s="657" t="s">
        <v>515</v>
      </c>
      <c r="Z57" s="548">
        <v>22.972817392997644</v>
      </c>
      <c r="AA57" s="548"/>
      <c r="AB57" s="657" t="s">
        <v>515</v>
      </c>
      <c r="AC57" s="548">
        <v>19.550451104428078</v>
      </c>
      <c r="AD57" s="548"/>
      <c r="AE57" s="657" t="s">
        <v>515</v>
      </c>
      <c r="AF57" s="548">
        <v>4.6761779749341201</v>
      </c>
      <c r="AG57" s="548"/>
      <c r="AH57" s="657" t="s">
        <v>515</v>
      </c>
      <c r="AI57" s="548">
        <v>13.155182567726742</v>
      </c>
    </row>
    <row r="58" spans="1:35">
      <c r="A58" s="449" t="s">
        <v>517</v>
      </c>
      <c r="B58" s="516">
        <v>79383</v>
      </c>
      <c r="C58" s="658">
        <v>1976</v>
      </c>
      <c r="D58" s="666">
        <v>34.741576848001365</v>
      </c>
      <c r="E58" s="548"/>
      <c r="F58" s="548"/>
      <c r="G58" s="548"/>
      <c r="H58" s="548"/>
      <c r="I58" s="548"/>
      <c r="J58" s="548"/>
      <c r="K58" s="548"/>
      <c r="L58" s="548"/>
      <c r="M58" s="548"/>
      <c r="N58" s="548"/>
      <c r="O58" s="548"/>
      <c r="P58" s="548"/>
      <c r="Q58" s="548"/>
      <c r="R58" s="548"/>
      <c r="S58" s="548"/>
      <c r="T58" s="662">
        <v>13485</v>
      </c>
      <c r="U58" s="663">
        <v>124.2</v>
      </c>
      <c r="V58" s="663">
        <v>10.991957104557649</v>
      </c>
      <c r="W58" s="666">
        <v>20.348837209302317</v>
      </c>
      <c r="X58" s="548"/>
      <c r="Y58" s="657" t="s">
        <v>516</v>
      </c>
      <c r="Z58" s="548">
        <v>23.625765366533926</v>
      </c>
      <c r="AA58" s="548"/>
      <c r="AB58" s="657" t="s">
        <v>516</v>
      </c>
      <c r="AC58" s="548">
        <v>27.762236245744141</v>
      </c>
      <c r="AD58" s="548"/>
      <c r="AE58" s="657" t="s">
        <v>516</v>
      </c>
      <c r="AF58" s="548">
        <v>6.430106958818615</v>
      </c>
      <c r="AG58" s="548"/>
      <c r="AH58" s="657" t="s">
        <v>516</v>
      </c>
      <c r="AI58" s="548">
        <v>14.520361551171156</v>
      </c>
    </row>
    <row r="59" spans="1:35">
      <c r="A59" s="449" t="s">
        <v>518</v>
      </c>
      <c r="B59" s="516">
        <v>103504</v>
      </c>
      <c r="C59" s="658">
        <v>1977</v>
      </c>
      <c r="D59" s="666">
        <v>30.385598931761205</v>
      </c>
      <c r="E59" s="548"/>
      <c r="F59" s="548"/>
      <c r="G59" s="548"/>
      <c r="H59" s="548"/>
      <c r="I59" s="548"/>
      <c r="J59" s="548"/>
      <c r="K59" s="548"/>
      <c r="L59" s="548"/>
      <c r="M59" s="548"/>
      <c r="N59" s="548"/>
      <c r="O59" s="548"/>
      <c r="P59" s="548"/>
      <c r="Q59" s="548"/>
      <c r="R59" s="548"/>
      <c r="S59" s="548"/>
      <c r="T59" s="662">
        <v>13575</v>
      </c>
      <c r="U59" s="663">
        <v>128.19999999999999</v>
      </c>
      <c r="V59" s="663">
        <v>3.2206119162640823</v>
      </c>
      <c r="W59" s="666">
        <v>19.701213818860875</v>
      </c>
      <c r="X59" s="548"/>
      <c r="Y59" s="657" t="s">
        <v>517</v>
      </c>
      <c r="Z59" s="548">
        <v>29.983997255403622</v>
      </c>
      <c r="AA59" s="548"/>
      <c r="AB59" s="657" t="s">
        <v>517</v>
      </c>
      <c r="AC59" s="548">
        <v>34.741576848001365</v>
      </c>
      <c r="AD59" s="548"/>
      <c r="AE59" s="657" t="s">
        <v>517</v>
      </c>
      <c r="AF59" s="548">
        <v>8.0109986485912668</v>
      </c>
      <c r="AG59" s="548"/>
      <c r="AH59" s="657" t="s">
        <v>517</v>
      </c>
      <c r="AI59" s="548">
        <v>21.607586016728455</v>
      </c>
    </row>
    <row r="60" spans="1:35">
      <c r="A60" s="449" t="s">
        <v>519</v>
      </c>
      <c r="B60" s="516">
        <v>134880</v>
      </c>
      <c r="C60" s="658">
        <v>1978</v>
      </c>
      <c r="D60" s="666">
        <v>30.313804297418457</v>
      </c>
      <c r="E60" s="548"/>
      <c r="F60" s="548"/>
      <c r="G60" s="548"/>
      <c r="H60" s="548"/>
      <c r="I60" s="548"/>
      <c r="J60" s="548"/>
      <c r="K60" s="548"/>
      <c r="L60" s="548"/>
      <c r="M60" s="548"/>
      <c r="N60" s="548"/>
      <c r="O60" s="548"/>
      <c r="P60" s="548"/>
      <c r="Q60" s="548"/>
      <c r="R60" s="548"/>
      <c r="S60" s="548"/>
      <c r="T60" s="662">
        <v>13667</v>
      </c>
      <c r="U60" s="663">
        <v>128.4</v>
      </c>
      <c r="V60" s="663">
        <v>0.15600624024962872</v>
      </c>
      <c r="W60" s="666">
        <v>18.450184501845012</v>
      </c>
      <c r="X60" s="548"/>
      <c r="Y60" s="657" t="s">
        <v>518</v>
      </c>
      <c r="Z60" s="548">
        <v>36.757266264065869</v>
      </c>
      <c r="AA60" s="548"/>
      <c r="AB60" s="657" t="s">
        <v>518</v>
      </c>
      <c r="AC60" s="548">
        <v>30.385598931761205</v>
      </c>
      <c r="AD60" s="548"/>
      <c r="AE60" s="657" t="s">
        <v>518</v>
      </c>
      <c r="AF60" s="548">
        <v>7.0257084550413342</v>
      </c>
      <c r="AG60" s="548"/>
      <c r="AH60" s="657" t="s">
        <v>518</v>
      </c>
      <c r="AI60" s="548">
        <v>14.165958901843133</v>
      </c>
    </row>
    <row r="61" spans="1:35">
      <c r="A61" s="449" t="s">
        <v>520</v>
      </c>
      <c r="B61" s="516">
        <v>167637</v>
      </c>
      <c r="C61" s="658">
        <v>1979</v>
      </c>
      <c r="D61" s="666">
        <v>24.286032028469752</v>
      </c>
      <c r="E61" s="548"/>
      <c r="F61" s="548"/>
      <c r="G61" s="548"/>
      <c r="H61" s="548"/>
      <c r="I61" s="548"/>
      <c r="J61" s="548"/>
      <c r="K61" s="548"/>
      <c r="L61" s="548"/>
      <c r="M61" s="548"/>
      <c r="N61" s="548"/>
      <c r="O61" s="548"/>
      <c r="P61" s="548"/>
      <c r="Q61" s="548"/>
      <c r="R61" s="548"/>
      <c r="S61" s="548"/>
      <c r="T61" s="662">
        <v>13759</v>
      </c>
      <c r="U61" s="663">
        <v>126</v>
      </c>
      <c r="V61" s="663">
        <v>-1.8691588785046731</v>
      </c>
      <c r="W61" s="666">
        <v>12.600536193029477</v>
      </c>
      <c r="X61" s="548"/>
      <c r="Y61" s="657" t="s">
        <v>519</v>
      </c>
      <c r="Z61" s="548">
        <v>29.282576166094952</v>
      </c>
      <c r="AA61" s="548"/>
      <c r="AB61" s="657" t="s">
        <v>519</v>
      </c>
      <c r="AC61" s="548">
        <v>30.313804297418457</v>
      </c>
      <c r="AD61" s="548"/>
      <c r="AE61" s="657" t="s">
        <v>519</v>
      </c>
      <c r="AF61" s="548">
        <v>6.9266858870705992</v>
      </c>
      <c r="AG61" s="548"/>
      <c r="AH61" s="657" t="s">
        <v>519</v>
      </c>
      <c r="AI61" s="548">
        <v>12.759891988596927</v>
      </c>
    </row>
    <row r="62" spans="1:35">
      <c r="A62" s="449" t="s">
        <v>521</v>
      </c>
      <c r="B62" s="516">
        <v>217758.2</v>
      </c>
      <c r="C62" s="658">
        <v>1980</v>
      </c>
      <c r="D62" s="666">
        <v>29.898650059354438</v>
      </c>
      <c r="E62" s="548"/>
      <c r="F62" s="548"/>
      <c r="G62" s="548"/>
      <c r="H62" s="548"/>
      <c r="I62" s="548"/>
      <c r="J62" s="548"/>
      <c r="K62" s="548"/>
      <c r="L62" s="548"/>
      <c r="M62" s="548"/>
      <c r="N62" s="548"/>
      <c r="O62" s="548"/>
      <c r="P62" s="548"/>
      <c r="Q62" s="548"/>
      <c r="R62" s="548"/>
      <c r="S62" s="548"/>
      <c r="T62" s="662">
        <v>13850</v>
      </c>
      <c r="U62" s="663">
        <v>128</v>
      </c>
      <c r="V62" s="663">
        <v>1.5873015873015817</v>
      </c>
      <c r="W62" s="666">
        <v>3.0595813204508771</v>
      </c>
      <c r="X62" s="548"/>
      <c r="Y62" s="657" t="s">
        <v>520</v>
      </c>
      <c r="Z62" s="548">
        <v>24.047364410890804</v>
      </c>
      <c r="AA62" s="548"/>
      <c r="AB62" s="657" t="s">
        <v>520</v>
      </c>
      <c r="AC62" s="548">
        <v>24.286032028469752</v>
      </c>
      <c r="AD62" s="548"/>
      <c r="AE62" s="657" t="s">
        <v>520</v>
      </c>
      <c r="AF62" s="548">
        <v>5.803368863191178</v>
      </c>
      <c r="AG62" s="548"/>
      <c r="AH62" s="657" t="s">
        <v>520</v>
      </c>
      <c r="AI62" s="548">
        <v>13.144395998974101</v>
      </c>
    </row>
    <row r="63" spans="1:35">
      <c r="A63" s="449" t="s">
        <v>522</v>
      </c>
      <c r="B63" s="516">
        <v>259239</v>
      </c>
      <c r="C63" s="658">
        <v>1981</v>
      </c>
      <c r="D63" s="666">
        <v>19.049018590344691</v>
      </c>
      <c r="E63" s="548"/>
      <c r="F63" s="548"/>
      <c r="G63" s="548"/>
      <c r="H63" s="548"/>
      <c r="I63" s="548"/>
      <c r="J63" s="548"/>
      <c r="K63" s="548"/>
      <c r="L63" s="548"/>
      <c r="M63" s="548"/>
      <c r="N63" s="548"/>
      <c r="O63" s="548"/>
      <c r="P63" s="548"/>
      <c r="Q63" s="548"/>
      <c r="R63" s="548"/>
      <c r="S63" s="548"/>
      <c r="T63" s="662">
        <v>13940</v>
      </c>
      <c r="U63" s="663">
        <v>129.30000000000001</v>
      </c>
      <c r="V63" s="663">
        <v>1.0156250000000089</v>
      </c>
      <c r="W63" s="666">
        <v>0.85803432137288027</v>
      </c>
      <c r="X63" s="548"/>
      <c r="Y63" s="657" t="s">
        <v>521</v>
      </c>
      <c r="Z63" s="548">
        <v>24.523662746832116</v>
      </c>
      <c r="AA63" s="548"/>
      <c r="AB63" s="657" t="s">
        <v>521</v>
      </c>
      <c r="AC63" s="548">
        <v>29.898650059354438</v>
      </c>
      <c r="AD63" s="548"/>
      <c r="AE63" s="657" t="s">
        <v>521</v>
      </c>
      <c r="AF63" s="548">
        <v>7.2942017838516833</v>
      </c>
      <c r="AG63" s="548"/>
      <c r="AH63" s="657" t="s">
        <v>521</v>
      </c>
      <c r="AI63" s="548">
        <v>26.123309490023459</v>
      </c>
    </row>
    <row r="64" spans="1:35">
      <c r="A64" s="449" t="s">
        <v>523</v>
      </c>
      <c r="B64" s="516">
        <v>321466</v>
      </c>
      <c r="C64" s="658">
        <v>1982</v>
      </c>
      <c r="D64" s="666">
        <v>24.003718576294464</v>
      </c>
      <c r="E64" s="548"/>
      <c r="F64" s="548"/>
      <c r="G64" s="548"/>
      <c r="H64" s="548"/>
      <c r="I64" s="548"/>
      <c r="J64" s="548"/>
      <c r="K64" s="548"/>
      <c r="L64" s="548"/>
      <c r="M64" s="548"/>
      <c r="N64" s="548"/>
      <c r="O64" s="548"/>
      <c r="P64" s="548"/>
      <c r="Q64" s="548"/>
      <c r="R64" s="548"/>
      <c r="S64" s="548"/>
      <c r="T64" s="662">
        <v>14032</v>
      </c>
      <c r="U64" s="663">
        <v>130.30000000000001</v>
      </c>
      <c r="V64" s="663">
        <v>0.7733952049497228</v>
      </c>
      <c r="W64" s="666">
        <v>1.4797507788162134</v>
      </c>
      <c r="X64" s="548"/>
      <c r="Y64" s="657" t="s">
        <v>522</v>
      </c>
      <c r="Z64" s="548">
        <v>24.414567509617026</v>
      </c>
      <c r="AA64" s="548"/>
      <c r="AB64" s="657" t="s">
        <v>522</v>
      </c>
      <c r="AC64" s="548">
        <v>19.049018590344691</v>
      </c>
      <c r="AD64" s="548"/>
      <c r="AE64" s="657" t="s">
        <v>522</v>
      </c>
      <c r="AF64" s="548">
        <v>4.8583286040630806</v>
      </c>
      <c r="AG64" s="548"/>
      <c r="AH64" s="657" t="s">
        <v>522</v>
      </c>
      <c r="AI64" s="548">
        <v>18.854819039584815</v>
      </c>
    </row>
    <row r="65" spans="1:35">
      <c r="A65" s="449" t="s">
        <v>524</v>
      </c>
      <c r="B65" s="516">
        <v>405119</v>
      </c>
      <c r="C65" s="658">
        <v>1983</v>
      </c>
      <c r="D65" s="666">
        <v>26.022347619966023</v>
      </c>
      <c r="E65" s="548"/>
      <c r="F65" s="548"/>
      <c r="G65" s="548"/>
      <c r="H65" s="548"/>
      <c r="I65" s="548"/>
      <c r="J65" s="548"/>
      <c r="K65" s="548"/>
      <c r="L65" s="548"/>
      <c r="M65" s="548"/>
      <c r="N65" s="548"/>
      <c r="O65" s="548"/>
      <c r="P65" s="548"/>
      <c r="Q65" s="548"/>
      <c r="R65" s="548"/>
      <c r="S65" s="548"/>
      <c r="T65" s="662">
        <v>14124</v>
      </c>
      <c r="U65" s="663">
        <v>136.1</v>
      </c>
      <c r="V65" s="663">
        <v>4.4512663085187976</v>
      </c>
      <c r="W65" s="666">
        <v>8.0158730158730087</v>
      </c>
      <c r="X65" s="548"/>
      <c r="Y65" s="657" t="s">
        <v>523</v>
      </c>
      <c r="Z65" s="548">
        <v>24.164186979911996</v>
      </c>
      <c r="AA65" s="548"/>
      <c r="AB65" s="657" t="s">
        <v>523</v>
      </c>
      <c r="AC65" s="548">
        <v>24.003718576294464</v>
      </c>
      <c r="AD65" s="548"/>
      <c r="AE65" s="657" t="s">
        <v>523</v>
      </c>
      <c r="AF65" s="548">
        <v>5.803393757839542</v>
      </c>
      <c r="AG65" s="548"/>
      <c r="AH65" s="657" t="s">
        <v>523</v>
      </c>
      <c r="AI65" s="548">
        <v>17.678540704974498</v>
      </c>
    </row>
    <row r="66" spans="1:35">
      <c r="A66" s="449" t="s">
        <v>525</v>
      </c>
      <c r="B66" s="516">
        <v>499734</v>
      </c>
      <c r="C66" s="658">
        <v>1984</v>
      </c>
      <c r="D66" s="666">
        <v>23.354866101071536</v>
      </c>
      <c r="E66" s="548"/>
      <c r="F66" s="548"/>
      <c r="G66" s="548"/>
      <c r="H66" s="548"/>
      <c r="I66" s="548"/>
      <c r="J66" s="548"/>
      <c r="K66" s="548"/>
      <c r="L66" s="548"/>
      <c r="M66" s="548"/>
      <c r="N66" s="548"/>
      <c r="O66" s="548"/>
      <c r="P66" s="548"/>
      <c r="Q66" s="548"/>
      <c r="R66" s="548"/>
      <c r="S66" s="548"/>
      <c r="T66" s="662">
        <v>14215</v>
      </c>
      <c r="U66" s="663">
        <v>141.69999999999999</v>
      </c>
      <c r="V66" s="663">
        <v>4.114621601763413</v>
      </c>
      <c r="W66" s="666">
        <v>10.703124999999991</v>
      </c>
      <c r="X66" s="548"/>
      <c r="Y66" s="657" t="s">
        <v>524</v>
      </c>
      <c r="Z66" s="548">
        <v>19.235878633535474</v>
      </c>
      <c r="AA66" s="548"/>
      <c r="AB66" s="657" t="s">
        <v>524</v>
      </c>
      <c r="AC66" s="548">
        <v>26.022347619966023</v>
      </c>
      <c r="AD66" s="548"/>
      <c r="AE66" s="657" t="s">
        <v>524</v>
      </c>
      <c r="AF66" s="548">
        <v>6.5476842115252838</v>
      </c>
      <c r="AG66" s="548"/>
      <c r="AH66" s="657" t="s">
        <v>524</v>
      </c>
      <c r="AI66" s="548">
        <v>23.867253309035984</v>
      </c>
    </row>
    <row r="67" spans="1:35">
      <c r="A67" s="449" t="s">
        <v>526</v>
      </c>
      <c r="B67" s="516">
        <v>640443</v>
      </c>
      <c r="C67" s="658">
        <v>1985</v>
      </c>
      <c r="D67" s="666">
        <v>28.15677940664434</v>
      </c>
      <c r="E67" s="548"/>
      <c r="F67" s="548"/>
      <c r="G67" s="548"/>
      <c r="H67" s="548"/>
      <c r="I67" s="548"/>
      <c r="J67" s="548"/>
      <c r="K67" s="548"/>
      <c r="L67" s="548"/>
      <c r="M67" s="548"/>
      <c r="N67" s="548"/>
      <c r="O67" s="548"/>
      <c r="P67" s="548"/>
      <c r="Q67" s="548"/>
      <c r="R67" s="548"/>
      <c r="S67" s="548"/>
      <c r="T67" s="662">
        <v>14305</v>
      </c>
      <c r="U67" s="663">
        <v>144.19999999999999</v>
      </c>
      <c r="V67" s="663">
        <v>1.7642907551164377</v>
      </c>
      <c r="W67" s="666">
        <v>11.523588553750951</v>
      </c>
      <c r="X67" s="548"/>
      <c r="Y67" s="657" t="s">
        <v>525</v>
      </c>
      <c r="Z67" s="548">
        <v>22.464004971607281</v>
      </c>
      <c r="AA67" s="548"/>
      <c r="AB67" s="657" t="s">
        <v>525</v>
      </c>
      <c r="AC67" s="548">
        <v>23.354866101071536</v>
      </c>
      <c r="AD67" s="548"/>
      <c r="AE67" s="657" t="s">
        <v>525</v>
      </c>
      <c r="AF67" s="548">
        <v>6.1315035482428062</v>
      </c>
      <c r="AG67" s="548"/>
      <c r="AH67" s="657" t="s">
        <v>525</v>
      </c>
      <c r="AI67" s="548">
        <v>25.555943590349163</v>
      </c>
    </row>
    <row r="68" spans="1:35">
      <c r="A68" s="449" t="s">
        <v>527</v>
      </c>
      <c r="B68" s="516">
        <v>784490</v>
      </c>
      <c r="C68" s="658">
        <v>1986</v>
      </c>
      <c r="D68" s="666">
        <v>22.491775224336898</v>
      </c>
      <c r="E68" s="548"/>
      <c r="F68" s="548"/>
      <c r="G68" s="548"/>
      <c r="H68" s="548"/>
      <c r="I68" s="548"/>
      <c r="J68" s="548"/>
      <c r="K68" s="548"/>
      <c r="L68" s="548"/>
      <c r="M68" s="548"/>
      <c r="N68" s="548"/>
      <c r="O68" s="548"/>
      <c r="P68" s="548"/>
      <c r="Q68" s="548"/>
      <c r="R68" s="548"/>
      <c r="S68" s="548"/>
      <c r="T68" s="662">
        <v>14397</v>
      </c>
      <c r="U68" s="663">
        <v>146.5</v>
      </c>
      <c r="V68" s="663">
        <v>1.5950069348127593</v>
      </c>
      <c r="W68" s="666">
        <v>12.432847275518032</v>
      </c>
      <c r="X68" s="548"/>
      <c r="Y68" s="657" t="s">
        <v>526</v>
      </c>
      <c r="Z68" s="548">
        <v>23.957706404835641</v>
      </c>
      <c r="AA68" s="548"/>
      <c r="AB68" s="657" t="s">
        <v>526</v>
      </c>
      <c r="AC68" s="548">
        <v>28.15677940664434</v>
      </c>
      <c r="AD68" s="548"/>
      <c r="AE68" s="657" t="s">
        <v>526</v>
      </c>
      <c r="AF68" s="548">
        <v>7.4169039784409669</v>
      </c>
      <c r="AG68" s="548"/>
      <c r="AH68" s="657" t="s">
        <v>526</v>
      </c>
      <c r="AI68" s="548">
        <v>31.532650932003591</v>
      </c>
    </row>
    <row r="69" spans="1:35">
      <c r="A69" s="449" t="s">
        <v>528</v>
      </c>
      <c r="B69" s="516">
        <v>1044566</v>
      </c>
      <c r="C69" s="658">
        <v>1987</v>
      </c>
      <c r="D69" s="666">
        <v>33.152239034277045</v>
      </c>
      <c r="E69" s="548"/>
      <c r="F69" s="548"/>
      <c r="G69" s="548"/>
      <c r="H69" s="548"/>
      <c r="I69" s="548"/>
      <c r="J69" s="548"/>
      <c r="K69" s="548"/>
      <c r="L69" s="548"/>
      <c r="M69" s="548"/>
      <c r="N69" s="548"/>
      <c r="O69" s="548"/>
      <c r="P69" s="548"/>
      <c r="Q69" s="548"/>
      <c r="R69" s="548"/>
      <c r="S69" s="548"/>
      <c r="T69" s="662">
        <v>14489</v>
      </c>
      <c r="U69" s="663">
        <v>146.5</v>
      </c>
      <c r="V69" s="663">
        <v>0</v>
      </c>
      <c r="W69" s="666">
        <v>7.6414401175606272</v>
      </c>
      <c r="X69" s="548"/>
      <c r="Y69" s="657" t="s">
        <v>527</v>
      </c>
      <c r="Z69" s="548">
        <v>31.658636727696575</v>
      </c>
      <c r="AA69" s="548"/>
      <c r="AB69" s="657" t="s">
        <v>527</v>
      </c>
      <c r="AC69" s="548">
        <v>22.491775224336898</v>
      </c>
      <c r="AD69" s="548"/>
      <c r="AE69" s="657" t="s">
        <v>527</v>
      </c>
      <c r="AF69" s="548">
        <v>5.7213531864424318</v>
      </c>
      <c r="AG69" s="548"/>
      <c r="AH69" s="657" t="s">
        <v>527</v>
      </c>
      <c r="AI69" s="548">
        <v>21.498265394622717</v>
      </c>
    </row>
    <row r="70" spans="1:35">
      <c r="A70" s="449" t="s">
        <v>529</v>
      </c>
      <c r="B70" s="516">
        <v>1314520</v>
      </c>
      <c r="C70" s="658">
        <v>1988</v>
      </c>
      <c r="D70" s="666">
        <v>25.843651813288957</v>
      </c>
      <c r="E70" s="548"/>
      <c r="F70" s="548"/>
      <c r="G70" s="548"/>
      <c r="H70" s="548"/>
      <c r="I70" s="548"/>
      <c r="J70" s="548"/>
      <c r="K70" s="548"/>
      <c r="L70" s="548"/>
      <c r="M70" s="548"/>
      <c r="N70" s="548"/>
      <c r="O70" s="548"/>
      <c r="P70" s="548"/>
      <c r="Q70" s="548"/>
      <c r="R70" s="548"/>
      <c r="S70" s="548"/>
      <c r="T70" s="662">
        <v>14580</v>
      </c>
      <c r="U70" s="663">
        <v>146.30000000000001</v>
      </c>
      <c r="V70" s="663">
        <v>-0.13651877133105117</v>
      </c>
      <c r="W70" s="666">
        <v>3.2462949894142668</v>
      </c>
      <c r="X70" s="548"/>
      <c r="Y70" s="657" t="s">
        <v>528</v>
      </c>
      <c r="Z70" s="548">
        <v>29.251038355541262</v>
      </c>
      <c r="AA70" s="548"/>
      <c r="AB70" s="657" t="s">
        <v>528</v>
      </c>
      <c r="AC70" s="548">
        <v>33.152239034277045</v>
      </c>
      <c r="AD70" s="548"/>
      <c r="AE70" s="657" t="s">
        <v>528</v>
      </c>
      <c r="AF70" s="548">
        <v>7.9143498921583326</v>
      </c>
      <c r="AG70" s="548"/>
      <c r="AH70" s="657" t="s">
        <v>528</v>
      </c>
      <c r="AI70" s="548">
        <v>24.253101075800899</v>
      </c>
    </row>
    <row r="71" spans="1:35">
      <c r="A71" s="449" t="s">
        <v>530</v>
      </c>
      <c r="B71" s="516">
        <v>1694747</v>
      </c>
      <c r="C71" s="658">
        <v>1989</v>
      </c>
      <c r="D71" s="666">
        <v>28.925158993396828</v>
      </c>
      <c r="E71" s="548"/>
      <c r="F71" s="548"/>
      <c r="G71" s="548"/>
      <c r="H71" s="548"/>
      <c r="I71" s="548"/>
      <c r="J71" s="548"/>
      <c r="K71" s="548"/>
      <c r="L71" s="548"/>
      <c r="M71" s="548"/>
      <c r="N71" s="548"/>
      <c r="O71" s="548"/>
      <c r="P71" s="548"/>
      <c r="Q71" s="548"/>
      <c r="R71" s="548"/>
      <c r="S71" s="548"/>
      <c r="T71" s="662">
        <v>14671</v>
      </c>
      <c r="U71" s="663">
        <v>147</v>
      </c>
      <c r="V71" s="663">
        <v>0.47846889952152249</v>
      </c>
      <c r="W71" s="666">
        <v>1.9417475728155331</v>
      </c>
      <c r="X71" s="548"/>
      <c r="Y71" s="657" t="s">
        <v>529</v>
      </c>
      <c r="Z71" s="548">
        <v>27.010745425053269</v>
      </c>
      <c r="AA71" s="548"/>
      <c r="AB71" s="657" t="s">
        <v>529</v>
      </c>
      <c r="AC71" s="548">
        <v>25.843651813288957</v>
      </c>
      <c r="AD71" s="548"/>
      <c r="AE71" s="657" t="s">
        <v>529</v>
      </c>
      <c r="AF71" s="548">
        <v>6.5693816472815634</v>
      </c>
      <c r="AG71" s="548"/>
      <c r="AH71" s="657" t="s">
        <v>529</v>
      </c>
      <c r="AI71" s="548">
        <v>25.252502153414589</v>
      </c>
    </row>
    <row r="72" spans="1:35">
      <c r="A72" s="449" t="s">
        <v>531</v>
      </c>
      <c r="B72" s="516">
        <v>2122489</v>
      </c>
      <c r="C72" s="658">
        <v>1990</v>
      </c>
      <c r="D72" s="666">
        <v>25.239283503673416</v>
      </c>
      <c r="E72" s="548"/>
      <c r="F72" s="548"/>
      <c r="G72" s="548"/>
      <c r="H72" s="548"/>
      <c r="I72" s="548"/>
      <c r="J72" s="548"/>
      <c r="K72" s="548"/>
      <c r="L72" s="548"/>
      <c r="M72" s="548"/>
      <c r="N72" s="548"/>
      <c r="O72" s="548"/>
      <c r="P72" s="548"/>
      <c r="Q72" s="548"/>
      <c r="R72" s="548"/>
      <c r="S72" s="548"/>
      <c r="T72" s="662">
        <v>14763</v>
      </c>
      <c r="U72" s="663">
        <v>149.4</v>
      </c>
      <c r="V72" s="663">
        <v>1.6326530612244872</v>
      </c>
      <c r="W72" s="666">
        <v>1.979522184300353</v>
      </c>
      <c r="X72" s="548"/>
      <c r="Y72" s="657" t="s">
        <v>530</v>
      </c>
      <c r="Z72" s="548">
        <v>26.985521585534094</v>
      </c>
      <c r="AA72" s="548"/>
      <c r="AB72" s="657" t="s">
        <v>530</v>
      </c>
      <c r="AC72" s="548">
        <v>28.925158993396828</v>
      </c>
      <c r="AD72" s="548"/>
      <c r="AE72" s="657" t="s">
        <v>530</v>
      </c>
      <c r="AF72" s="548">
        <v>7.3600873207674971</v>
      </c>
      <c r="AG72" s="548"/>
      <c r="AH72" s="657" t="s">
        <v>530</v>
      </c>
      <c r="AI72" s="548">
        <v>28.164471286116388</v>
      </c>
    </row>
    <row r="73" spans="1:35">
      <c r="A73" s="449" t="s">
        <v>532</v>
      </c>
      <c r="B73" s="516">
        <v>2795433</v>
      </c>
      <c r="C73" s="658">
        <v>1991</v>
      </c>
      <c r="D73" s="666">
        <v>31.705417554578609</v>
      </c>
      <c r="E73" s="548"/>
      <c r="F73" s="548"/>
      <c r="G73" s="548"/>
      <c r="H73" s="548"/>
      <c r="I73" s="548"/>
      <c r="J73" s="548"/>
      <c r="K73" s="548"/>
      <c r="L73" s="548"/>
      <c r="M73" s="548"/>
      <c r="N73" s="548"/>
      <c r="O73" s="548"/>
      <c r="P73" s="548"/>
      <c r="Q73" s="548"/>
      <c r="R73" s="548"/>
      <c r="S73" s="548"/>
      <c r="T73" s="662">
        <v>14855</v>
      </c>
      <c r="U73" s="663">
        <v>147.80000000000001</v>
      </c>
      <c r="V73" s="663">
        <v>-1.0709504685408211</v>
      </c>
      <c r="W73" s="666">
        <v>0.88737201365187701</v>
      </c>
      <c r="X73" s="548"/>
      <c r="Y73" s="657" t="s">
        <v>531</v>
      </c>
      <c r="Z73" s="548">
        <v>27.180080590760596</v>
      </c>
      <c r="AA73" s="548"/>
      <c r="AB73" s="657" t="s">
        <v>531</v>
      </c>
      <c r="AC73" s="548">
        <v>25.239283503673416</v>
      </c>
      <c r="AD73" s="548"/>
      <c r="AE73" s="657" t="s">
        <v>531</v>
      </c>
      <c r="AF73" s="548">
        <v>6.3901117183820579</v>
      </c>
      <c r="AG73" s="548"/>
      <c r="AH73" s="657" t="s">
        <v>531</v>
      </c>
      <c r="AI73" s="548">
        <v>24.074275425859028</v>
      </c>
    </row>
    <row r="74" spans="1:35">
      <c r="A74" s="449" t="s">
        <v>533</v>
      </c>
      <c r="B74" s="516">
        <v>3941824</v>
      </c>
      <c r="C74" s="658">
        <v>1992</v>
      </c>
      <c r="D74" s="666">
        <v>41.009425015731019</v>
      </c>
      <c r="E74" s="548"/>
      <c r="F74" s="548"/>
      <c r="G74" s="548"/>
      <c r="H74" s="548"/>
      <c r="I74" s="548"/>
      <c r="J74" s="548"/>
      <c r="K74" s="548"/>
      <c r="L74" s="548"/>
      <c r="M74" s="548"/>
      <c r="N74" s="548"/>
      <c r="O74" s="548"/>
      <c r="P74" s="548"/>
      <c r="Q74" s="548"/>
      <c r="R74" s="548"/>
      <c r="S74" s="548"/>
      <c r="T74" s="662">
        <v>14946</v>
      </c>
      <c r="U74" s="663">
        <v>158.30000000000001</v>
      </c>
      <c r="V74" s="663">
        <v>7.1041948579161129</v>
      </c>
      <c r="W74" s="666">
        <v>8.2023239917976767</v>
      </c>
      <c r="X74" s="548"/>
      <c r="Y74" s="657" t="s">
        <v>532</v>
      </c>
      <c r="Z74" s="548">
        <v>27.78643467097163</v>
      </c>
      <c r="AA74" s="548"/>
      <c r="AB74" s="657" t="s">
        <v>532</v>
      </c>
      <c r="AC74" s="548">
        <v>31.705417554578609</v>
      </c>
      <c r="AD74" s="548"/>
      <c r="AE74" s="657" t="s">
        <v>532</v>
      </c>
      <c r="AF74" s="548">
        <v>7.7987598012086847</v>
      </c>
      <c r="AG74" s="548"/>
      <c r="AH74" s="657" t="s">
        <v>532</v>
      </c>
      <c r="AI74" s="548">
        <v>25.945197320373413</v>
      </c>
    </row>
    <row r="75" spans="1:35">
      <c r="A75" s="449" t="s">
        <v>534</v>
      </c>
      <c r="B75" s="516">
        <v>5124837</v>
      </c>
      <c r="C75" s="658">
        <v>1993</v>
      </c>
      <c r="D75" s="666">
        <v>30.011816864476959</v>
      </c>
      <c r="E75" s="548"/>
      <c r="F75" s="548"/>
      <c r="G75" s="548"/>
      <c r="H75" s="548"/>
      <c r="I75" s="548"/>
      <c r="J75" s="548"/>
      <c r="K75" s="548"/>
      <c r="L75" s="548"/>
      <c r="M75" s="548"/>
      <c r="N75" s="548"/>
      <c r="O75" s="548"/>
      <c r="P75" s="548"/>
      <c r="Q75" s="548"/>
      <c r="R75" s="548"/>
      <c r="S75" s="548"/>
      <c r="T75" s="662">
        <v>15036</v>
      </c>
      <c r="U75" s="663">
        <v>164</v>
      </c>
      <c r="V75" s="663">
        <v>3.6007580543272244</v>
      </c>
      <c r="W75" s="666">
        <v>11.564625850340127</v>
      </c>
      <c r="X75" s="548"/>
      <c r="Y75" s="657" t="s">
        <v>533</v>
      </c>
      <c r="Z75" s="548">
        <v>38.589373864268417</v>
      </c>
      <c r="AA75" s="548"/>
      <c r="AB75" s="657" t="s">
        <v>533</v>
      </c>
      <c r="AC75" s="548">
        <v>41.009425015731019</v>
      </c>
      <c r="AD75" s="548"/>
      <c r="AE75" s="657" t="s">
        <v>533</v>
      </c>
      <c r="AF75" s="548">
        <v>10.001794330570139</v>
      </c>
      <c r="AG75" s="548"/>
      <c r="AH75" s="657" t="s">
        <v>533</v>
      </c>
      <c r="AI75" s="548">
        <v>31.038581980891845</v>
      </c>
    </row>
    <row r="76" spans="1:35">
      <c r="A76" s="449" t="s">
        <v>535</v>
      </c>
      <c r="B76" s="516">
        <v>6419026.9639999997</v>
      </c>
      <c r="C76" s="658">
        <v>1994</v>
      </c>
      <c r="D76" s="666">
        <v>25.253290280256714</v>
      </c>
      <c r="E76" s="548"/>
      <c r="F76" s="548"/>
      <c r="G76" s="548"/>
      <c r="H76" s="548"/>
      <c r="I76" s="548"/>
      <c r="J76" s="548"/>
      <c r="K76" s="548"/>
      <c r="L76" s="548"/>
      <c r="M76" s="548"/>
      <c r="N76" s="548"/>
      <c r="O76" s="548"/>
      <c r="P76" s="548"/>
      <c r="Q76" s="548"/>
      <c r="R76" s="548"/>
      <c r="S76" s="548"/>
      <c r="T76" s="662">
        <v>15128</v>
      </c>
      <c r="U76" s="663">
        <v>172.8</v>
      </c>
      <c r="V76" s="663">
        <v>5.3658536585365901</v>
      </c>
      <c r="W76" s="666">
        <v>15.662650602409634</v>
      </c>
      <c r="X76" s="548"/>
      <c r="Y76" s="657" t="s">
        <v>534</v>
      </c>
      <c r="Z76" s="548">
        <v>32.757655113776437</v>
      </c>
      <c r="AA76" s="548"/>
      <c r="AB76" s="657" t="s">
        <v>534</v>
      </c>
      <c r="AC76" s="548">
        <v>30.011816864476959</v>
      </c>
      <c r="AD76" s="548"/>
      <c r="AE76" s="657" t="s">
        <v>534</v>
      </c>
      <c r="AF76" s="548">
        <v>7.6258597219364752</v>
      </c>
      <c r="AG76" s="548"/>
      <c r="AH76" s="657" t="s">
        <v>534</v>
      </c>
      <c r="AI76" s="548">
        <v>24.741915979935513</v>
      </c>
    </row>
    <row r="77" spans="1:35">
      <c r="A77" s="449" t="s">
        <v>536</v>
      </c>
      <c r="B77" s="516">
        <v>7717836</v>
      </c>
      <c r="C77" s="658">
        <v>1995</v>
      </c>
      <c r="D77" s="666">
        <v>20.233737033418709</v>
      </c>
      <c r="E77" s="548"/>
      <c r="F77" s="548"/>
      <c r="G77" s="548"/>
      <c r="H77" s="548"/>
      <c r="I77" s="548"/>
      <c r="J77" s="548"/>
      <c r="K77" s="548"/>
      <c r="L77" s="548"/>
      <c r="M77" s="548"/>
      <c r="N77" s="548"/>
      <c r="O77" s="548"/>
      <c r="P77" s="548"/>
      <c r="Q77" s="548"/>
      <c r="R77" s="548"/>
      <c r="S77" s="548"/>
      <c r="T77" s="662">
        <v>15220</v>
      </c>
      <c r="U77" s="663">
        <v>170.7</v>
      </c>
      <c r="V77" s="663">
        <v>-1.2152777777777901</v>
      </c>
      <c r="W77" s="666">
        <v>15.493910690121758</v>
      </c>
      <c r="X77" s="548"/>
      <c r="Y77" s="657" t="s">
        <v>535</v>
      </c>
      <c r="Z77" s="548">
        <v>30.78290385569732</v>
      </c>
      <c r="AA77" s="548"/>
      <c r="AB77" s="657" t="s">
        <v>535</v>
      </c>
      <c r="AC77" s="548">
        <v>25.253290280256714</v>
      </c>
      <c r="AD77" s="548"/>
      <c r="AE77" s="657" t="s">
        <v>535</v>
      </c>
      <c r="AF77" s="548">
        <v>6.2143658421019268</v>
      </c>
      <c r="AG77" s="548"/>
      <c r="AH77" s="657" t="s">
        <v>535</v>
      </c>
      <c r="AI77" s="548">
        <v>20.151124547424047</v>
      </c>
    </row>
    <row r="78" spans="1:35">
      <c r="A78" s="449" t="s">
        <v>537</v>
      </c>
      <c r="B78" s="516">
        <v>8992756.9969999995</v>
      </c>
      <c r="C78" s="658">
        <v>1996</v>
      </c>
      <c r="D78" s="666">
        <v>16.519151184347525</v>
      </c>
      <c r="E78" s="548"/>
      <c r="F78" s="548"/>
      <c r="G78" s="548"/>
      <c r="H78" s="548"/>
      <c r="I78" s="548"/>
      <c r="J78" s="548"/>
      <c r="K78" s="548"/>
      <c r="L78" s="548"/>
      <c r="M78" s="548"/>
      <c r="N78" s="548"/>
      <c r="O78" s="548"/>
      <c r="P78" s="548"/>
      <c r="Q78" s="548"/>
      <c r="R78" s="548"/>
      <c r="S78" s="548"/>
      <c r="T78" s="662">
        <v>15311</v>
      </c>
      <c r="U78" s="663">
        <v>176</v>
      </c>
      <c r="V78" s="663">
        <v>3.104862331575875</v>
      </c>
      <c r="W78" s="666">
        <v>11.181301326595072</v>
      </c>
      <c r="X78" s="548"/>
      <c r="Y78" s="657" t="s">
        <v>536</v>
      </c>
      <c r="Z78" s="548">
        <v>17.661978000129917</v>
      </c>
      <c r="AA78" s="548"/>
      <c r="AB78" s="657" t="s">
        <v>536</v>
      </c>
      <c r="AC78" s="548">
        <v>20.233737033418709</v>
      </c>
      <c r="AD78" s="548"/>
      <c r="AE78" s="657" t="s">
        <v>536</v>
      </c>
      <c r="AF78" s="548">
        <v>5.6302483032706636</v>
      </c>
      <c r="AG78" s="548"/>
      <c r="AH78" s="657" t="s">
        <v>536</v>
      </c>
      <c r="AI78" s="548">
        <v>27.692295728934504</v>
      </c>
    </row>
    <row r="79" spans="1:35">
      <c r="A79" s="449" t="s">
        <v>538</v>
      </c>
      <c r="B79" s="516">
        <v>10948009.965</v>
      </c>
      <c r="C79" s="658">
        <v>1997</v>
      </c>
      <c r="D79" s="666">
        <v>21.742530890718783</v>
      </c>
      <c r="E79" s="548"/>
      <c r="F79" s="548"/>
      <c r="G79" s="548"/>
      <c r="H79" s="548"/>
      <c r="I79" s="548"/>
      <c r="J79" s="548"/>
      <c r="K79" s="548"/>
      <c r="L79" s="548"/>
      <c r="M79" s="548"/>
      <c r="N79" s="548"/>
      <c r="O79" s="548"/>
      <c r="P79" s="548"/>
      <c r="Q79" s="548"/>
      <c r="R79" s="548"/>
      <c r="S79" s="548"/>
      <c r="T79" s="662">
        <v>15401</v>
      </c>
      <c r="U79" s="663">
        <v>185.1</v>
      </c>
      <c r="V79" s="663">
        <v>5.1704545454545503</v>
      </c>
      <c r="W79" s="666">
        <v>12.865853658536587</v>
      </c>
      <c r="X79" s="548"/>
      <c r="Y79" s="657" t="s">
        <v>537</v>
      </c>
      <c r="Z79" s="548">
        <v>16.665125362617228</v>
      </c>
      <c r="AA79" s="548"/>
      <c r="AB79" s="657" t="s">
        <v>537</v>
      </c>
      <c r="AC79" s="548">
        <v>16.519151184347525</v>
      </c>
      <c r="AD79" s="548"/>
      <c r="AE79" s="657" t="s">
        <v>537</v>
      </c>
      <c r="AF79" s="548">
        <v>4.9000100304656566</v>
      </c>
      <c r="AG79" s="548"/>
      <c r="AH79" s="657" t="s">
        <v>537</v>
      </c>
      <c r="AI79" s="548">
        <v>29.076238740175597</v>
      </c>
    </row>
    <row r="80" spans="1:35">
      <c r="A80" s="449" t="s">
        <v>539</v>
      </c>
      <c r="B80" s="516">
        <v>10526461.683</v>
      </c>
      <c r="C80" s="658">
        <v>1998</v>
      </c>
      <c r="D80" s="666">
        <v>-3.8504557755031255</v>
      </c>
      <c r="E80" s="548"/>
      <c r="F80" s="548"/>
      <c r="G80" s="548"/>
      <c r="H80" s="548"/>
      <c r="I80" s="548"/>
      <c r="J80" s="548"/>
      <c r="K80" s="548"/>
      <c r="L80" s="548"/>
      <c r="M80" s="548"/>
      <c r="N80" s="548"/>
      <c r="O80" s="548"/>
      <c r="P80" s="548"/>
      <c r="Q80" s="548"/>
      <c r="R80" s="548"/>
      <c r="S80" s="548"/>
      <c r="T80" s="662">
        <v>15493</v>
      </c>
      <c r="U80" s="663">
        <v>192.8</v>
      </c>
      <c r="V80" s="663">
        <v>4.1599135602377268</v>
      </c>
      <c r="W80" s="666">
        <v>11.574074074074069</v>
      </c>
      <c r="X80" s="548"/>
      <c r="Y80" s="657" t="s">
        <v>538</v>
      </c>
      <c r="Z80" s="548">
        <v>19.898633625071419</v>
      </c>
      <c r="AA80" s="548"/>
      <c r="AB80" s="657" t="s">
        <v>538</v>
      </c>
      <c r="AC80" s="548">
        <v>21.742530890718783</v>
      </c>
      <c r="AD80" s="548"/>
      <c r="AE80" s="657" t="s">
        <v>538</v>
      </c>
      <c r="AF80" s="548">
        <v>6.2545123934397768</v>
      </c>
      <c r="AG80" s="548"/>
      <c r="AH80" s="657" t="s">
        <v>538</v>
      </c>
      <c r="AI80" s="548">
        <v>30.52082704205954</v>
      </c>
    </row>
    <row r="81" spans="1:35">
      <c r="A81" s="449" t="s">
        <v>540</v>
      </c>
      <c r="B81" s="516">
        <v>12813970.753782</v>
      </c>
      <c r="C81" s="658">
        <v>1999</v>
      </c>
      <c r="D81" s="666">
        <v>21.731034982783214</v>
      </c>
      <c r="E81" s="548"/>
      <c r="F81" s="548"/>
      <c r="G81" s="548"/>
      <c r="H81" s="548"/>
      <c r="I81" s="548"/>
      <c r="J81" s="548"/>
      <c r="K81" s="548"/>
      <c r="L81" s="548"/>
      <c r="M81" s="548"/>
      <c r="N81" s="548"/>
      <c r="O81" s="548"/>
      <c r="P81" s="548"/>
      <c r="Q81" s="548"/>
      <c r="R81" s="548"/>
      <c r="S81" s="548"/>
      <c r="T81" s="662">
        <v>15585</v>
      </c>
      <c r="U81" s="663">
        <v>212.4</v>
      </c>
      <c r="V81" s="663">
        <v>10.165975103734425</v>
      </c>
      <c r="W81" s="666">
        <v>24.42882249560634</v>
      </c>
      <c r="X81" s="548"/>
      <c r="Y81" s="657" t="s">
        <v>539</v>
      </c>
      <c r="Z81" s="548">
        <v>2.8475352450457487</v>
      </c>
      <c r="AA81" s="548"/>
      <c r="AB81" s="657" t="s">
        <v>539</v>
      </c>
      <c r="AC81" s="548">
        <v>-3.8504557755031255</v>
      </c>
      <c r="AD81" s="548"/>
      <c r="AE81" s="657" t="s">
        <v>539</v>
      </c>
      <c r="AF81" s="548">
        <v>0.22292092200401203</v>
      </c>
      <c r="AG81" s="548"/>
      <c r="AH81" s="657" t="s">
        <v>539</v>
      </c>
      <c r="AI81" s="548">
        <v>24.431769002094516</v>
      </c>
    </row>
    <row r="82" spans="1:35">
      <c r="A82" s="449" t="s">
        <v>541</v>
      </c>
      <c r="B82" s="516">
        <v>16720781.5223295</v>
      </c>
      <c r="C82" s="658">
        <v>2000</v>
      </c>
      <c r="D82" s="666">
        <v>30.488681795956317</v>
      </c>
      <c r="E82" s="548"/>
      <c r="F82" s="548"/>
      <c r="G82" s="548"/>
      <c r="H82" s="548"/>
      <c r="I82" s="548"/>
      <c r="J82" s="548"/>
      <c r="K82" s="548"/>
      <c r="L82" s="548"/>
      <c r="M82" s="548"/>
      <c r="N82" s="548"/>
      <c r="O82" s="548"/>
      <c r="P82" s="548"/>
      <c r="Q82" s="548"/>
      <c r="R82" s="548"/>
      <c r="S82" s="548"/>
      <c r="T82" s="662">
        <v>15676</v>
      </c>
      <c r="U82" s="663">
        <v>231.9</v>
      </c>
      <c r="V82" s="663">
        <v>9.1807909604519686</v>
      </c>
      <c r="W82" s="666">
        <v>31.761363636363637</v>
      </c>
      <c r="X82" s="548"/>
      <c r="Y82" s="657" t="s">
        <v>540</v>
      </c>
      <c r="Z82" s="548">
        <v>9.2430066454964646</v>
      </c>
      <c r="AA82" s="548"/>
      <c r="AB82" s="657" t="s">
        <v>540</v>
      </c>
      <c r="AC82" s="548">
        <v>21.731034982783214</v>
      </c>
      <c r="AD82" s="548"/>
      <c r="AE82" s="657" t="s">
        <v>540</v>
      </c>
      <c r="AF82" s="548">
        <v>6.784361901735517</v>
      </c>
      <c r="AG82" s="548"/>
      <c r="AH82" s="657" t="s">
        <v>540</v>
      </c>
      <c r="AI82" s="548">
        <v>36.57311870472639</v>
      </c>
    </row>
    <row r="83" spans="1:35">
      <c r="A83" s="449" t="s">
        <v>543</v>
      </c>
      <c r="B83" s="516">
        <v>18736950.128767997</v>
      </c>
      <c r="C83" s="658">
        <v>2001</v>
      </c>
      <c r="D83" s="666">
        <v>12.057861073933873</v>
      </c>
      <c r="E83" s="548"/>
      <c r="F83" s="548"/>
      <c r="G83" s="548"/>
      <c r="H83" s="548"/>
      <c r="I83" s="548"/>
      <c r="J83" s="548"/>
      <c r="K83" s="548"/>
      <c r="L83" s="548"/>
      <c r="M83" s="548"/>
      <c r="N83" s="548"/>
      <c r="O83" s="548"/>
      <c r="P83" s="548"/>
      <c r="Q83" s="548"/>
      <c r="R83" s="548"/>
      <c r="S83" s="548"/>
      <c r="T83" s="662">
        <v>15766</v>
      </c>
      <c r="U83" s="663">
        <v>262.3</v>
      </c>
      <c r="V83" s="663">
        <v>13.10909874946098</v>
      </c>
      <c r="W83" s="666">
        <v>41.707185305240422</v>
      </c>
      <c r="X83" s="548"/>
      <c r="Y83" s="657" t="s">
        <v>541</v>
      </c>
      <c r="Z83" s="548">
        <v>33.461015748308668</v>
      </c>
      <c r="AA83" s="548"/>
      <c r="AB83" s="657" t="s">
        <v>541</v>
      </c>
      <c r="AC83" s="548">
        <v>30.488681795956317</v>
      </c>
      <c r="AD83" s="548"/>
      <c r="AE83" s="657" t="s">
        <v>541</v>
      </c>
      <c r="AF83" s="548">
        <v>7.9194443635425413</v>
      </c>
      <c r="AG83" s="548"/>
      <c r="AH83" s="657" t="s">
        <v>541</v>
      </c>
      <c r="AI83" s="548">
        <v>32.56081341923354</v>
      </c>
    </row>
    <row r="84" spans="1:35">
      <c r="A84" s="449" t="s">
        <v>544</v>
      </c>
      <c r="B84" s="516">
        <v>21635640.149341002</v>
      </c>
      <c r="C84" s="658">
        <v>2002</v>
      </c>
      <c r="D84" s="666">
        <v>15.470447434892121</v>
      </c>
      <c r="E84" s="548"/>
      <c r="F84" s="548"/>
      <c r="G84" s="548"/>
      <c r="H84" s="548"/>
      <c r="I84" s="548"/>
      <c r="J84" s="548"/>
      <c r="K84" s="548"/>
      <c r="L84" s="548"/>
      <c r="M84" s="548"/>
      <c r="N84" s="548"/>
      <c r="O84" s="548"/>
      <c r="P84" s="548"/>
      <c r="Q84" s="548"/>
      <c r="R84" s="548"/>
      <c r="S84" s="548"/>
      <c r="T84" s="662">
        <v>15858</v>
      </c>
      <c r="U84" s="663">
        <v>272.2</v>
      </c>
      <c r="V84" s="663">
        <v>3.7743042317956554</v>
      </c>
      <c r="W84" s="666">
        <v>41.182572614107869</v>
      </c>
      <c r="X84" s="548"/>
      <c r="Y84" s="657" t="s">
        <v>543</v>
      </c>
      <c r="Z84" s="548">
        <v>12.072553912565297</v>
      </c>
      <c r="AA84" s="548"/>
      <c r="AB84" s="657" t="s">
        <v>543</v>
      </c>
      <c r="AC84" s="548">
        <v>12.057861073933873</v>
      </c>
      <c r="AD84" s="548"/>
      <c r="AE84" s="657" t="s">
        <v>543</v>
      </c>
      <c r="AF84" s="548">
        <v>4.7343578979636316</v>
      </c>
      <c r="AG84" s="548"/>
      <c r="AH84" s="657" t="s">
        <v>543</v>
      </c>
      <c r="AI84" s="548">
        <v>37.896869172944037</v>
      </c>
    </row>
    <row r="85" spans="1:35">
      <c r="A85" s="449" t="s">
        <v>545</v>
      </c>
      <c r="B85" s="516">
        <v>25024178.400520004</v>
      </c>
      <c r="C85" s="658">
        <v>2003</v>
      </c>
      <c r="D85" s="666">
        <v>15.661834952834596</v>
      </c>
      <c r="E85" s="548"/>
      <c r="F85" s="548"/>
      <c r="G85" s="548"/>
      <c r="H85" s="548"/>
      <c r="I85" s="548"/>
      <c r="J85" s="548"/>
      <c r="K85" s="548"/>
      <c r="L85" s="548"/>
      <c r="M85" s="548"/>
      <c r="N85" s="548"/>
      <c r="O85" s="548"/>
      <c r="P85" s="548"/>
      <c r="Q85" s="548"/>
      <c r="R85" s="548"/>
      <c r="S85" s="548"/>
      <c r="T85" s="662">
        <v>15950</v>
      </c>
      <c r="U85" s="663">
        <v>284.89999999999998</v>
      </c>
      <c r="V85" s="663">
        <v>4.6656869948567214</v>
      </c>
      <c r="W85" s="666">
        <v>34.133709981167605</v>
      </c>
      <c r="X85" s="548"/>
      <c r="Y85" s="657" t="s">
        <v>544</v>
      </c>
      <c r="Z85" s="548">
        <v>19.343963799812229</v>
      </c>
      <c r="AA85" s="548"/>
      <c r="AB85" s="657" t="s">
        <v>544</v>
      </c>
      <c r="AC85" s="548">
        <v>15.470447434892121</v>
      </c>
      <c r="AD85" s="548"/>
      <c r="AE85" s="657" t="s">
        <v>544</v>
      </c>
      <c r="AF85" s="548">
        <v>4.8363830841563731</v>
      </c>
      <c r="AG85" s="548"/>
      <c r="AH85" s="657" t="s">
        <v>544</v>
      </c>
      <c r="AI85" s="548">
        <v>26.0985317996671</v>
      </c>
    </row>
    <row r="86" spans="1:35">
      <c r="A86" s="449" t="s">
        <v>546</v>
      </c>
      <c r="B86" s="516">
        <v>29113723.551990002</v>
      </c>
      <c r="C86" s="658">
        <v>2004</v>
      </c>
      <c r="D86" s="666">
        <v>16.342375306056066</v>
      </c>
      <c r="E86" s="548"/>
      <c r="F86" s="548"/>
      <c r="G86" s="548"/>
      <c r="H86" s="548"/>
      <c r="I86" s="548"/>
      <c r="J86" s="548"/>
      <c r="K86" s="548"/>
      <c r="L86" s="548"/>
      <c r="M86" s="548"/>
      <c r="N86" s="548"/>
      <c r="O86" s="548"/>
      <c r="P86" s="548"/>
      <c r="Q86" s="548"/>
      <c r="R86" s="548"/>
      <c r="S86" s="548"/>
      <c r="T86" s="662">
        <v>16041</v>
      </c>
      <c r="U86" s="663">
        <v>312.7</v>
      </c>
      <c r="V86" s="663">
        <v>9.7578097578097545</v>
      </c>
      <c r="W86" s="666">
        <v>34.842604570935734</v>
      </c>
      <c r="X86" s="548"/>
      <c r="Y86" s="657" t="s">
        <v>545</v>
      </c>
      <c r="Z86" s="548">
        <v>16.180787375199568</v>
      </c>
      <c r="AA86" s="548"/>
      <c r="AB86" s="657" t="s">
        <v>545</v>
      </c>
      <c r="AC86" s="548">
        <v>15.661834952834596</v>
      </c>
      <c r="AD86" s="548"/>
      <c r="AE86" s="657" t="s">
        <v>545</v>
      </c>
      <c r="AF86" s="548">
        <v>4.6632873657009073</v>
      </c>
      <c r="AG86" s="548"/>
      <c r="AH86" s="657" t="s">
        <v>545</v>
      </c>
      <c r="AI86" s="548">
        <v>27.102064040454387</v>
      </c>
    </row>
    <row r="87" spans="1:35">
      <c r="A87" s="449" t="s">
        <v>547</v>
      </c>
      <c r="B87" s="516">
        <v>34292647.84668</v>
      </c>
      <c r="C87" s="658">
        <v>2005</v>
      </c>
      <c r="D87" s="666">
        <v>17.788601603782151</v>
      </c>
      <c r="E87" s="548"/>
      <c r="F87" s="548"/>
      <c r="G87" s="548"/>
      <c r="H87" s="548"/>
      <c r="I87" s="548"/>
      <c r="J87" s="548"/>
      <c r="K87" s="548"/>
      <c r="L87" s="548"/>
      <c r="M87" s="548"/>
      <c r="N87" s="548"/>
      <c r="O87" s="548"/>
      <c r="P87" s="548"/>
      <c r="Q87" s="548"/>
      <c r="R87" s="548"/>
      <c r="S87" s="548"/>
      <c r="T87" s="662">
        <v>16132</v>
      </c>
      <c r="U87" s="663">
        <v>343.1</v>
      </c>
      <c r="V87" s="663">
        <v>9.7217780620403094</v>
      </c>
      <c r="W87" s="666">
        <v>30.804422417079678</v>
      </c>
      <c r="X87" s="548"/>
      <c r="Y87" s="657" t="s">
        <v>546</v>
      </c>
      <c r="Z87" s="548">
        <v>16.948103912384926</v>
      </c>
      <c r="AA87" s="548"/>
      <c r="AB87" s="657" t="s">
        <v>546</v>
      </c>
      <c r="AC87" s="548">
        <v>16.342375306056066</v>
      </c>
      <c r="AD87" s="548"/>
      <c r="AE87" s="657" t="s">
        <v>546</v>
      </c>
      <c r="AF87" s="548">
        <v>4.8009770563788301</v>
      </c>
      <c r="AG87" s="548"/>
      <c r="AH87" s="657" t="s">
        <v>546</v>
      </c>
      <c r="AI87" s="548">
        <v>28.784878165673323</v>
      </c>
    </row>
    <row r="88" spans="1:35">
      <c r="A88" s="449" t="s">
        <v>548</v>
      </c>
      <c r="B88" s="516">
        <v>40527502.834820002</v>
      </c>
      <c r="C88" s="658">
        <v>2006</v>
      </c>
      <c r="D88" s="666">
        <v>18.181316928385339</v>
      </c>
      <c r="E88" s="548"/>
      <c r="F88" s="548"/>
      <c r="G88" s="548"/>
      <c r="H88" s="548"/>
      <c r="I88" s="548"/>
      <c r="J88" s="548"/>
      <c r="K88" s="548"/>
      <c r="L88" s="548"/>
      <c r="M88" s="548"/>
      <c r="N88" s="548"/>
      <c r="O88" s="548"/>
      <c r="P88" s="548"/>
      <c r="Q88" s="548"/>
      <c r="R88" s="548"/>
      <c r="S88" s="548"/>
      <c r="T88" s="662">
        <v>16224</v>
      </c>
      <c r="U88" s="663">
        <v>374.2</v>
      </c>
      <c r="V88" s="663">
        <v>9.0644127076654044</v>
      </c>
      <c r="W88" s="666">
        <v>37.472446730345332</v>
      </c>
      <c r="X88" s="548"/>
      <c r="Y88" s="657" t="s">
        <v>547</v>
      </c>
      <c r="Z88" s="548">
        <v>17.057453974184529</v>
      </c>
      <c r="AA88" s="548"/>
      <c r="AB88" s="657" t="s">
        <v>547</v>
      </c>
      <c r="AC88" s="548">
        <v>17.788601603782151</v>
      </c>
      <c r="AD88" s="548"/>
      <c r="AE88" s="657" t="s">
        <v>547</v>
      </c>
      <c r="AF88" s="548">
        <v>5.2981624324946104</v>
      </c>
      <c r="AG88" s="548"/>
      <c r="AH88" s="657" t="s">
        <v>547</v>
      </c>
      <c r="AI88" s="548">
        <v>30.468157342138991</v>
      </c>
    </row>
    <row r="89" spans="1:35">
      <c r="A89" s="449" t="s">
        <v>549</v>
      </c>
      <c r="B89" s="516">
        <v>45362270.638429999</v>
      </c>
      <c r="C89" s="658">
        <v>2007</v>
      </c>
      <c r="D89" s="666">
        <v>11.929597101788648</v>
      </c>
      <c r="E89" s="548"/>
      <c r="F89" s="548"/>
      <c r="G89" s="548"/>
      <c r="H89" s="548"/>
      <c r="I89" s="548"/>
      <c r="J89" s="548"/>
      <c r="K89" s="548"/>
      <c r="L89" s="548"/>
      <c r="M89" s="548"/>
      <c r="N89" s="548"/>
      <c r="O89" s="548"/>
      <c r="P89" s="548"/>
      <c r="Q89" s="548"/>
      <c r="R89" s="548"/>
      <c r="S89" s="548"/>
      <c r="T89" s="662">
        <v>16316</v>
      </c>
      <c r="U89" s="663">
        <v>398.4</v>
      </c>
      <c r="V89" s="663">
        <v>6.4671298770710761</v>
      </c>
      <c r="W89" s="666">
        <v>39.838539838539845</v>
      </c>
      <c r="X89" s="548"/>
      <c r="Y89" s="657" t="s">
        <v>548</v>
      </c>
      <c r="Z89" s="548">
        <v>19.449232974971931</v>
      </c>
      <c r="AA89" s="548"/>
      <c r="AB89" s="657" t="s">
        <v>548</v>
      </c>
      <c r="AC89" s="548">
        <v>18.181316928385339</v>
      </c>
      <c r="AD89" s="548"/>
      <c r="AE89" s="657" t="s">
        <v>548</v>
      </c>
      <c r="AF89" s="548">
        <v>5.1607538517486473</v>
      </c>
      <c r="AG89" s="548"/>
      <c r="AH89" s="657" t="s">
        <v>548</v>
      </c>
      <c r="AI89" s="548">
        <v>24.442945727988285</v>
      </c>
    </row>
    <row r="90" spans="1:35">
      <c r="A90" s="449" t="s">
        <v>550</v>
      </c>
      <c r="B90" s="516">
        <v>48708760.629349999</v>
      </c>
      <c r="C90" s="658">
        <v>2008</v>
      </c>
      <c r="D90" s="666">
        <v>7.3772541449565798</v>
      </c>
      <c r="E90" s="548"/>
      <c r="F90" s="548"/>
      <c r="G90" s="548"/>
      <c r="H90" s="548"/>
      <c r="I90" s="548"/>
      <c r="J90" s="548"/>
      <c r="K90" s="548"/>
      <c r="L90" s="548"/>
      <c r="M90" s="548"/>
      <c r="N90" s="548"/>
      <c r="O90" s="548"/>
      <c r="P90" s="548"/>
      <c r="Q90" s="548"/>
      <c r="R90" s="548"/>
      <c r="S90" s="548"/>
      <c r="T90" s="662">
        <v>16407</v>
      </c>
      <c r="U90" s="663">
        <v>406.7</v>
      </c>
      <c r="V90" s="663">
        <v>2.0833333333333259</v>
      </c>
      <c r="W90" s="666">
        <v>30.060761112887757</v>
      </c>
      <c r="X90" s="548"/>
      <c r="Y90" s="657" t="s">
        <v>549</v>
      </c>
      <c r="Z90" s="548">
        <v>13.0941377054152</v>
      </c>
      <c r="AA90" s="548"/>
      <c r="AB90" s="657" t="s">
        <v>549</v>
      </c>
      <c r="AC90" s="548">
        <v>11.929597101788648</v>
      </c>
      <c r="AD90" s="548"/>
      <c r="AE90" s="657" t="s">
        <v>549</v>
      </c>
      <c r="AF90" s="548">
        <v>3.653335027506893</v>
      </c>
      <c r="AG90" s="548"/>
      <c r="AH90" s="657" t="s">
        <v>549</v>
      </c>
      <c r="AI90" s="548">
        <v>23.627454529870317</v>
      </c>
    </row>
    <row r="91" spans="1:35">
      <c r="A91" s="449" t="s">
        <v>551</v>
      </c>
      <c r="B91" s="516">
        <v>52756330.236740001</v>
      </c>
      <c r="C91" s="658">
        <v>2009</v>
      </c>
      <c r="D91" s="666">
        <v>8.3097363905233479</v>
      </c>
      <c r="E91" s="548"/>
      <c r="F91" s="548"/>
      <c r="G91" s="548"/>
      <c r="H91" s="548"/>
      <c r="I91" s="548"/>
      <c r="J91" s="548"/>
      <c r="K91" s="548"/>
      <c r="L91" s="548"/>
      <c r="M91" s="548"/>
      <c r="N91" s="548"/>
      <c r="O91" s="548"/>
      <c r="P91" s="548"/>
      <c r="Q91" s="548"/>
      <c r="R91" s="548"/>
      <c r="S91" s="548"/>
      <c r="T91" s="662">
        <v>16497</v>
      </c>
      <c r="U91" s="663">
        <v>428.2</v>
      </c>
      <c r="V91" s="663">
        <v>5.2864519301696555</v>
      </c>
      <c r="W91" s="666">
        <v>24.803264354415621</v>
      </c>
      <c r="X91" s="548"/>
      <c r="Y91" s="657" t="s">
        <v>550</v>
      </c>
      <c r="Z91" s="548">
        <v>7.6615952031305383</v>
      </c>
      <c r="AA91" s="548"/>
      <c r="AB91" s="657" t="s">
        <v>550</v>
      </c>
      <c r="AC91" s="548">
        <v>7.3772541449565798</v>
      </c>
      <c r="AD91" s="548"/>
      <c r="AE91" s="657" t="s">
        <v>550</v>
      </c>
      <c r="AF91" s="548">
        <v>2.8197824344597193</v>
      </c>
      <c r="AG91" s="548"/>
      <c r="AH91" s="657" t="s">
        <v>550</v>
      </c>
      <c r="AI91" s="548">
        <v>25.776959230494455</v>
      </c>
    </row>
    <row r="92" spans="1:35">
      <c r="A92" s="449" t="s">
        <v>552</v>
      </c>
      <c r="B92" s="516">
        <v>62090573.501979999</v>
      </c>
      <c r="C92" s="658">
        <v>2010</v>
      </c>
      <c r="D92" s="666">
        <v>17.693124641826486</v>
      </c>
      <c r="E92" s="548"/>
      <c r="F92" s="548"/>
      <c r="G92" s="548"/>
      <c r="H92" s="548"/>
      <c r="I92" s="548"/>
      <c r="J92" s="548"/>
      <c r="K92" s="548"/>
      <c r="L92" s="548"/>
      <c r="M92" s="548"/>
      <c r="N92" s="548"/>
      <c r="O92" s="548"/>
      <c r="P92" s="548"/>
      <c r="Q92" s="548"/>
      <c r="R92" s="548"/>
      <c r="S92" s="548"/>
      <c r="T92" s="662">
        <v>16589</v>
      </c>
      <c r="U92" s="663">
        <v>431.2</v>
      </c>
      <c r="V92" s="663">
        <v>0.70060719290050422</v>
      </c>
      <c r="W92" s="666">
        <v>15.232495991448424</v>
      </c>
      <c r="X92" s="548"/>
      <c r="Y92" s="657" t="s">
        <v>551</v>
      </c>
      <c r="Z92" s="548">
        <v>10.282711073338502</v>
      </c>
      <c r="AA92" s="548"/>
      <c r="AB92" s="657" t="s">
        <v>551</v>
      </c>
      <c r="AC92" s="548">
        <v>8.3097363905233479</v>
      </c>
      <c r="AD92" s="548"/>
      <c r="AE92" s="657" t="s">
        <v>551</v>
      </c>
      <c r="AF92" s="548">
        <v>2.7625354153911545</v>
      </c>
      <c r="AG92" s="548"/>
      <c r="AH92" s="657" t="s">
        <v>551</v>
      </c>
      <c r="AI92" s="548">
        <v>22.303843010522417</v>
      </c>
    </row>
    <row r="93" spans="1:35">
      <c r="A93" s="449" t="s">
        <v>553</v>
      </c>
      <c r="B93" s="516">
        <v>68792663.026690006</v>
      </c>
      <c r="C93" s="658">
        <v>2011</v>
      </c>
      <c r="D93" s="666">
        <v>10.794053181834906</v>
      </c>
      <c r="E93" s="548"/>
      <c r="F93" s="548"/>
      <c r="G93" s="548"/>
      <c r="H93" s="548"/>
      <c r="I93" s="548"/>
      <c r="J93" s="548"/>
      <c r="K93" s="548"/>
      <c r="L93" s="548"/>
      <c r="M93" s="548"/>
      <c r="N93" s="548"/>
      <c r="O93" s="548"/>
      <c r="P93" s="548"/>
      <c r="Q93" s="548"/>
      <c r="R93" s="548"/>
      <c r="S93" s="548"/>
      <c r="T93" s="662">
        <v>16681</v>
      </c>
      <c r="U93" s="663">
        <v>445.5</v>
      </c>
      <c r="V93" s="663">
        <v>3.3163265306122458</v>
      </c>
      <c r="W93" s="666">
        <v>11.822289156626509</v>
      </c>
      <c r="X93" s="548"/>
      <c r="Y93" s="657" t="s">
        <v>552</v>
      </c>
      <c r="Z93" s="548">
        <v>15.52979045375244</v>
      </c>
      <c r="AA93" s="548"/>
      <c r="AB93" s="657" t="s">
        <v>552</v>
      </c>
      <c r="AC93" s="548">
        <v>17.693124641826486</v>
      </c>
      <c r="AD93" s="548"/>
      <c r="AE93" s="657" t="s">
        <v>552</v>
      </c>
      <c r="AF93" s="548">
        <v>4.8059537467613263</v>
      </c>
      <c r="AG93" s="548"/>
      <c r="AH93" s="657" t="s">
        <v>552</v>
      </c>
      <c r="AI93" s="548">
        <v>23.064418231338045</v>
      </c>
    </row>
    <row r="94" spans="1:35">
      <c r="A94" s="449" t="s">
        <v>554</v>
      </c>
      <c r="B94" s="516">
        <v>73233978.259149998</v>
      </c>
      <c r="C94" s="658">
        <v>2012</v>
      </c>
      <c r="D94" s="666">
        <v>6.4560885377221933</v>
      </c>
      <c r="E94" s="548"/>
      <c r="F94" s="548"/>
      <c r="G94" s="548"/>
      <c r="H94" s="548"/>
      <c r="I94" s="548"/>
      <c r="J94" s="548"/>
      <c r="K94" s="548"/>
      <c r="L94" s="548"/>
      <c r="M94" s="548"/>
      <c r="N94" s="548"/>
      <c r="O94" s="548"/>
      <c r="P94" s="548"/>
      <c r="Q94" s="548"/>
      <c r="R94" s="548"/>
      <c r="S94" s="548"/>
      <c r="T94" s="662">
        <v>16772</v>
      </c>
      <c r="U94" s="663">
        <v>472.6</v>
      </c>
      <c r="V94" s="663">
        <v>6.0830527497194309</v>
      </c>
      <c r="W94" s="666">
        <v>16.203589869682823</v>
      </c>
      <c r="X94" s="548"/>
      <c r="Y94" s="657" t="s">
        <v>553</v>
      </c>
      <c r="Z94" s="548">
        <v>14.938987555805143</v>
      </c>
      <c r="AA94" s="548"/>
      <c r="AB94" s="657" t="s">
        <v>553</v>
      </c>
      <c r="AC94" s="548">
        <v>10.794053181834906</v>
      </c>
      <c r="AD94" s="548"/>
      <c r="AE94" s="657" t="s">
        <v>553</v>
      </c>
      <c r="AF94" s="548">
        <v>3.0507259022291482</v>
      </c>
      <c r="AG94" s="548"/>
      <c r="AH94" s="657" t="s">
        <v>553</v>
      </c>
      <c r="AI94" s="548">
        <v>18.599045575834538</v>
      </c>
    </row>
    <row r="95" spans="1:35">
      <c r="A95" s="449" t="s">
        <v>555</v>
      </c>
      <c r="B95" s="516">
        <v>83788540.614270002</v>
      </c>
      <c r="C95" s="658">
        <v>2013</v>
      </c>
      <c r="D95" s="666">
        <v>14.412111162077013</v>
      </c>
      <c r="E95" s="548"/>
      <c r="F95" s="548"/>
      <c r="G95" s="548"/>
      <c r="H95" s="548"/>
      <c r="I95" s="548"/>
      <c r="J95" s="548"/>
      <c r="K95" s="548"/>
      <c r="L95" s="548"/>
      <c r="M95" s="548"/>
      <c r="N95" s="548"/>
      <c r="O95" s="548"/>
      <c r="P95" s="548"/>
      <c r="Q95" s="548"/>
      <c r="R95" s="548"/>
      <c r="S95" s="548"/>
      <c r="T95" s="662">
        <v>16862</v>
      </c>
      <c r="U95" s="663">
        <v>515.1</v>
      </c>
      <c r="V95" s="663">
        <v>8.992805755395672</v>
      </c>
      <c r="W95" s="666">
        <v>20.294255021018227</v>
      </c>
      <c r="X95" s="548"/>
      <c r="Y95" s="657" t="s">
        <v>554</v>
      </c>
      <c r="Z95" s="548">
        <v>6.253641098443385</v>
      </c>
      <c r="AA95" s="548"/>
      <c r="AB95" s="657" t="s">
        <v>554</v>
      </c>
      <c r="AC95" s="548">
        <v>6.4560885377221933</v>
      </c>
      <c r="AD95" s="548"/>
      <c r="AE95" s="657" t="s">
        <v>554</v>
      </c>
      <c r="AF95" s="548">
        <v>2.2110236877415583</v>
      </c>
      <c r="AG95" s="548"/>
      <c r="AH95" s="657" t="s">
        <v>554</v>
      </c>
      <c r="AI95" s="548">
        <v>19.607124329603852</v>
      </c>
    </row>
    <row r="96" spans="1:35">
      <c r="A96" s="449" t="s">
        <v>556</v>
      </c>
      <c r="B96" s="516">
        <v>93606013.012109995</v>
      </c>
      <c r="C96" s="658">
        <v>2014</v>
      </c>
      <c r="D96" s="666">
        <v>11.716963114366475</v>
      </c>
      <c r="E96" s="548"/>
      <c r="F96" s="548"/>
      <c r="G96" s="548"/>
      <c r="H96" s="548"/>
      <c r="I96" s="548"/>
      <c r="J96" s="548"/>
      <c r="K96" s="548"/>
      <c r="L96" s="548"/>
      <c r="M96" s="548"/>
      <c r="N96" s="548"/>
      <c r="O96" s="548"/>
      <c r="P96" s="548"/>
      <c r="Q96" s="548"/>
      <c r="R96" s="548"/>
      <c r="S96" s="548"/>
      <c r="T96" s="662">
        <v>16954</v>
      </c>
      <c r="U96" s="663">
        <v>521.6</v>
      </c>
      <c r="V96" s="663">
        <v>1.2618908949718399</v>
      </c>
      <c r="W96" s="666">
        <v>20.964749536178108</v>
      </c>
      <c r="X96" s="548"/>
      <c r="Y96" s="657" t="s">
        <v>555</v>
      </c>
      <c r="Z96" s="548">
        <v>15.36310162631257</v>
      </c>
      <c r="AA96" s="548"/>
      <c r="AB96" s="657" t="s">
        <v>555</v>
      </c>
      <c r="AC96" s="548">
        <v>14.412111162077013</v>
      </c>
      <c r="AD96" s="548"/>
      <c r="AE96" s="657" t="s">
        <v>555</v>
      </c>
      <c r="AF96" s="548">
        <v>3.775104022116488</v>
      </c>
      <c r="AG96" s="548"/>
      <c r="AH96" s="657" t="s">
        <v>555</v>
      </c>
      <c r="AI96" s="548">
        <v>16.102579510357053</v>
      </c>
    </row>
    <row r="97" spans="1:35">
      <c r="A97" s="449" t="s">
        <v>557</v>
      </c>
      <c r="B97" s="516">
        <v>103369319.24529999</v>
      </c>
      <c r="C97" s="658">
        <v>2015</v>
      </c>
      <c r="D97" s="666">
        <v>10.430212674400408</v>
      </c>
      <c r="E97" s="548"/>
      <c r="F97" s="548"/>
      <c r="G97" s="548"/>
      <c r="H97" s="548"/>
      <c r="I97" s="548"/>
      <c r="J97" s="548"/>
      <c r="K97" s="548"/>
      <c r="L97" s="548"/>
      <c r="M97" s="548"/>
      <c r="N97" s="548"/>
      <c r="O97" s="548"/>
      <c r="P97" s="548"/>
      <c r="Q97" s="548"/>
      <c r="R97" s="548"/>
      <c r="S97" s="548"/>
      <c r="T97" s="662">
        <v>17046</v>
      </c>
      <c r="U97" s="663">
        <v>559.6</v>
      </c>
      <c r="V97" s="663">
        <v>7.2852760736196398</v>
      </c>
      <c r="W97" s="666">
        <v>25.611672278338958</v>
      </c>
      <c r="X97" s="548"/>
      <c r="Y97" s="657" t="s">
        <v>556</v>
      </c>
      <c r="Z97" s="548">
        <v>14.313516852098441</v>
      </c>
      <c r="AA97" s="548"/>
      <c r="AB97" s="657" t="s">
        <v>556</v>
      </c>
      <c r="AC97" s="548">
        <v>11.716963114366475</v>
      </c>
      <c r="AD97" s="548"/>
      <c r="AE97" s="657" t="s">
        <v>556</v>
      </c>
      <c r="AF97" s="548">
        <v>3.0337332484092876</v>
      </c>
      <c r="AG97" s="548"/>
      <c r="AH97" s="657" t="s">
        <v>556</v>
      </c>
      <c r="AI97" s="548">
        <v>14.584032225065947</v>
      </c>
    </row>
    <row r="98" spans="1:35">
      <c r="A98" s="449" t="s">
        <v>558</v>
      </c>
      <c r="B98" s="516">
        <v>102042832.88058999</v>
      </c>
      <c r="C98" s="658">
        <v>2016</v>
      </c>
      <c r="D98" s="666">
        <v>-1.2832495893314255</v>
      </c>
      <c r="E98" s="548"/>
      <c r="F98" s="548"/>
      <c r="G98" s="548"/>
      <c r="H98" s="548"/>
      <c r="I98" s="548"/>
      <c r="J98" s="548"/>
      <c r="K98" s="548"/>
      <c r="L98" s="548"/>
      <c r="M98" s="548"/>
      <c r="N98" s="548"/>
      <c r="O98" s="548"/>
      <c r="P98" s="548"/>
      <c r="Q98" s="548"/>
      <c r="R98" s="548"/>
      <c r="S98" s="548"/>
      <c r="T98" s="662">
        <v>17137</v>
      </c>
      <c r="U98" s="663">
        <v>583.4</v>
      </c>
      <c r="V98" s="663">
        <v>4.2530378842029926</v>
      </c>
      <c r="W98" s="666">
        <v>23.444773592890389</v>
      </c>
      <c r="X98" s="548"/>
      <c r="Y98" s="657" t="s">
        <v>557</v>
      </c>
      <c r="Z98" s="548">
        <v>10.329109412529704</v>
      </c>
      <c r="AA98" s="548"/>
      <c r="AB98" s="657" t="s">
        <v>557</v>
      </c>
      <c r="AC98" s="548">
        <v>10.430212674400408</v>
      </c>
      <c r="AD98" s="548"/>
      <c r="AE98" s="657" t="s">
        <v>557</v>
      </c>
      <c r="AF98" s="548">
        <v>2.7521044900983478</v>
      </c>
      <c r="AG98" s="548"/>
      <c r="AH98" s="657" t="s">
        <v>557</v>
      </c>
      <c r="AI98" s="548">
        <v>13.767647714612474</v>
      </c>
    </row>
    <row r="99" spans="1:35">
      <c r="A99" s="449" t="s">
        <v>559</v>
      </c>
      <c r="B99" s="516">
        <v>108538742.56230998</v>
      </c>
      <c r="C99" s="658">
        <v>2017</v>
      </c>
      <c r="D99" s="666">
        <v>6.3658656843851746</v>
      </c>
      <c r="E99" s="548"/>
      <c r="F99" s="548"/>
      <c r="G99" s="548"/>
      <c r="H99" s="548"/>
      <c r="I99" s="548"/>
      <c r="J99" s="548"/>
      <c r="K99" s="548"/>
      <c r="L99" s="548"/>
      <c r="M99" s="548"/>
      <c r="N99" s="548"/>
      <c r="O99" s="548"/>
      <c r="P99" s="548"/>
      <c r="Q99" s="548"/>
      <c r="R99" s="548"/>
      <c r="S99" s="548"/>
      <c r="T99" s="662">
        <v>17227</v>
      </c>
      <c r="U99" s="663">
        <v>573.29999999999995</v>
      </c>
      <c r="V99" s="663">
        <v>-1.7312307164895513</v>
      </c>
      <c r="W99" s="666">
        <v>11.298776936517175</v>
      </c>
      <c r="X99" s="548"/>
      <c r="Y99" s="657" t="s">
        <v>558</v>
      </c>
      <c r="Z99" s="548">
        <v>2.101876658464263</v>
      </c>
      <c r="AA99" s="548"/>
      <c r="AB99" s="657" t="s">
        <v>558</v>
      </c>
      <c r="AC99" s="548">
        <v>-1.2832495893314255</v>
      </c>
      <c r="AD99" s="548"/>
      <c r="AE99" s="657" t="s">
        <v>558</v>
      </c>
      <c r="AF99" s="548">
        <v>-5.7869449108847171E-3</v>
      </c>
      <c r="AG99" s="548"/>
      <c r="AH99" s="657" t="s">
        <v>558</v>
      </c>
      <c r="AI99" s="548">
        <v>13.896636160114451</v>
      </c>
    </row>
    <row r="100" spans="1:35">
      <c r="A100" s="449" t="s">
        <v>560</v>
      </c>
      <c r="B100" s="516">
        <v>116395818.57922</v>
      </c>
      <c r="C100" s="658">
        <v>2018</v>
      </c>
      <c r="D100" s="666">
        <v>7.2389598694672763</v>
      </c>
      <c r="E100" s="548"/>
      <c r="F100" s="548"/>
      <c r="G100" s="548"/>
      <c r="H100" s="548"/>
      <c r="I100" s="548"/>
      <c r="J100" s="548"/>
      <c r="K100" s="548"/>
      <c r="L100" s="548"/>
      <c r="M100" s="548"/>
      <c r="N100" s="548"/>
      <c r="O100" s="548"/>
      <c r="P100" s="548"/>
      <c r="Q100" s="548"/>
      <c r="R100" s="548"/>
      <c r="S100" s="548"/>
      <c r="T100" s="662">
        <v>17319</v>
      </c>
      <c r="U100" s="663">
        <v>570.29999999999995</v>
      </c>
      <c r="V100" s="663">
        <v>-0.52328623757195158</v>
      </c>
      <c r="W100" s="666">
        <v>9.3366564417177713</v>
      </c>
      <c r="X100" s="548"/>
      <c r="Y100" s="657" t="s">
        <v>559</v>
      </c>
      <c r="Z100" s="548">
        <v>2.1763462810758778</v>
      </c>
      <c r="AA100" s="548"/>
      <c r="AB100" s="657" t="s">
        <v>559</v>
      </c>
      <c r="AC100" s="548">
        <v>6.3658656843851746</v>
      </c>
      <c r="AD100" s="548"/>
      <c r="AE100" s="657" t="s">
        <v>559</v>
      </c>
      <c r="AF100" s="548">
        <v>1.9373103464025627</v>
      </c>
      <c r="AG100" s="548"/>
      <c r="AH100" s="657" t="s">
        <v>559</v>
      </c>
      <c r="AI100" s="548">
        <v>16.324813564346918</v>
      </c>
    </row>
    <row r="101" spans="1:35">
      <c r="A101" s="449" t="s">
        <v>561</v>
      </c>
      <c r="B101" s="516">
        <v>127881573.69874001</v>
      </c>
      <c r="C101" s="658">
        <v>2019</v>
      </c>
      <c r="D101" s="666">
        <v>9.8678416971677674</v>
      </c>
      <c r="E101" s="548"/>
      <c r="F101" s="548"/>
      <c r="G101" s="548"/>
      <c r="H101" s="548"/>
      <c r="I101" s="548"/>
      <c r="J101" s="548"/>
      <c r="K101" s="548"/>
      <c r="L101" s="548"/>
      <c r="M101" s="548"/>
      <c r="N101" s="548"/>
      <c r="O101" s="548"/>
      <c r="P101" s="548"/>
      <c r="Q101" s="548"/>
      <c r="R101" s="548"/>
      <c r="S101" s="548"/>
      <c r="T101" s="662">
        <v>17411</v>
      </c>
      <c r="U101" s="663">
        <v>603.70000000000005</v>
      </c>
      <c r="V101" s="663">
        <v>5.8565667192705728</v>
      </c>
      <c r="W101" s="666">
        <v>7.8806290207291019</v>
      </c>
      <c r="X101" s="548"/>
      <c r="Y101" s="657" t="s">
        <v>560</v>
      </c>
      <c r="Z101" s="548">
        <v>6.9836935363368822</v>
      </c>
      <c r="AA101" s="548"/>
      <c r="AB101" s="657" t="s">
        <v>560</v>
      </c>
      <c r="AC101" s="548">
        <v>7.2389598694672763</v>
      </c>
      <c r="AD101" s="548"/>
      <c r="AE101" s="657" t="s">
        <v>560</v>
      </c>
      <c r="AF101" s="548">
        <v>2.1265164227572577</v>
      </c>
      <c r="AG101" s="548"/>
      <c r="AH101" s="657" t="s">
        <v>560</v>
      </c>
      <c r="AI101" s="548">
        <v>16.173319358407667</v>
      </c>
    </row>
    <row r="102" spans="1:35">
      <c r="A102" s="449" t="s">
        <v>562</v>
      </c>
      <c r="B102" s="516">
        <v>161069381.41069996</v>
      </c>
      <c r="C102" s="658">
        <v>2020</v>
      </c>
      <c r="D102" s="666">
        <v>25.951985694313471</v>
      </c>
      <c r="E102" s="548"/>
      <c r="F102" s="548"/>
      <c r="G102" s="548"/>
      <c r="H102" s="548"/>
      <c r="I102" s="548"/>
      <c r="J102" s="548"/>
      <c r="K102" s="548"/>
      <c r="L102" s="548"/>
      <c r="M102" s="548"/>
      <c r="N102" s="548"/>
      <c r="O102" s="548"/>
      <c r="P102" s="548"/>
      <c r="Q102" s="548"/>
      <c r="R102" s="548"/>
      <c r="S102" s="548"/>
      <c r="T102" s="662">
        <v>17502</v>
      </c>
      <c r="U102" s="663">
        <v>640.6</v>
      </c>
      <c r="V102" s="663">
        <v>6.1123074374689335</v>
      </c>
      <c r="W102" s="666">
        <v>9.8045937607130753</v>
      </c>
      <c r="X102" s="548"/>
      <c r="Y102" s="657" t="s">
        <v>561</v>
      </c>
      <c r="Z102" s="548">
        <v>11.195542201165049</v>
      </c>
      <c r="AA102" s="548"/>
      <c r="AB102" s="657" t="s">
        <v>561</v>
      </c>
      <c r="AC102" s="548">
        <v>9.8678416971677674</v>
      </c>
      <c r="AD102" s="548"/>
      <c r="AE102" s="657" t="s">
        <v>561</v>
      </c>
      <c r="AF102" s="548">
        <v>2.5899259959585255</v>
      </c>
      <c r="AG102" s="548"/>
      <c r="AH102" s="657" t="s">
        <v>561</v>
      </c>
      <c r="AI102" s="548">
        <v>12.132253383828996</v>
      </c>
    </row>
    <row r="103" spans="1:35" ht="14.65" thickBot="1">
      <c r="A103" s="452" t="s">
        <v>563</v>
      </c>
      <c r="B103" s="524">
        <v>188259319.65677002</v>
      </c>
      <c r="C103" s="667">
        <v>2021</v>
      </c>
      <c r="D103" s="670">
        <v>16.880885744969909</v>
      </c>
      <c r="E103" s="548"/>
      <c r="F103" s="548"/>
      <c r="G103" s="548"/>
      <c r="H103" s="548"/>
      <c r="I103" s="548"/>
      <c r="J103" s="548"/>
      <c r="K103" s="548"/>
      <c r="L103" s="548"/>
      <c r="M103" s="548"/>
      <c r="N103" s="548"/>
      <c r="O103" s="548"/>
      <c r="P103" s="548"/>
      <c r="Q103" s="548"/>
      <c r="R103" s="548"/>
      <c r="S103" s="548"/>
      <c r="T103" s="662">
        <v>17593</v>
      </c>
      <c r="U103" s="663">
        <v>663.8</v>
      </c>
      <c r="V103" s="663">
        <v>3.6216047455510436</v>
      </c>
      <c r="W103" s="666">
        <v>15.785801500087215</v>
      </c>
      <c r="X103" s="548"/>
      <c r="Y103" s="657" t="s">
        <v>562</v>
      </c>
      <c r="Z103" s="548">
        <v>27.441253178697714</v>
      </c>
      <c r="AA103" s="548"/>
      <c r="AB103" s="657" t="s">
        <v>562</v>
      </c>
      <c r="AC103" s="548">
        <v>25.951985694313471</v>
      </c>
      <c r="AD103" s="548"/>
      <c r="AE103" s="657" t="s">
        <v>562</v>
      </c>
      <c r="AF103" s="548">
        <v>6.0271691958168425</v>
      </c>
      <c r="AG103" s="548"/>
      <c r="AH103" s="657" t="s">
        <v>562</v>
      </c>
      <c r="AI103" s="548">
        <v>11.540729753507684</v>
      </c>
    </row>
    <row r="104" spans="1:35" ht="14.65" thickBot="1">
      <c r="A104" s="676" t="s">
        <v>564</v>
      </c>
      <c r="B104" s="671"/>
      <c r="C104" s="673">
        <v>2022</v>
      </c>
      <c r="D104" s="682">
        <v>10.803766458953826</v>
      </c>
      <c r="E104" s="548"/>
      <c r="F104" s="548"/>
      <c r="G104" s="548"/>
      <c r="H104" s="548"/>
      <c r="I104" s="548"/>
      <c r="J104" s="548"/>
      <c r="K104" s="548"/>
      <c r="L104" s="548"/>
      <c r="M104" s="548"/>
      <c r="N104" s="548"/>
      <c r="O104" s="548"/>
      <c r="P104" s="548"/>
      <c r="Q104" s="548"/>
      <c r="R104" s="548"/>
      <c r="S104" s="548"/>
      <c r="T104" s="662">
        <v>17685</v>
      </c>
      <c r="U104" s="663">
        <v>683.3</v>
      </c>
      <c r="V104" s="663">
        <v>2.9376318168123028</v>
      </c>
      <c r="W104" s="666">
        <v>19.814132912502203</v>
      </c>
      <c r="X104" s="548"/>
      <c r="Y104" s="657" t="s">
        <v>563</v>
      </c>
      <c r="Z104" s="548">
        <v>16.588764320344744</v>
      </c>
      <c r="AA104" s="548"/>
      <c r="AB104" s="657" t="s">
        <v>563</v>
      </c>
      <c r="AC104" s="548">
        <v>16.880885744969909</v>
      </c>
      <c r="AD104" s="548"/>
      <c r="AE104" s="657" t="s">
        <v>563</v>
      </c>
      <c r="AF104" s="548">
        <v>4.071271326066233</v>
      </c>
      <c r="AG104" s="548"/>
      <c r="AH104" s="657" t="s">
        <v>563</v>
      </c>
      <c r="AI104" s="548">
        <v>11.518054242555408</v>
      </c>
    </row>
    <row r="105" spans="1:35">
      <c r="A105" s="548"/>
      <c r="B105" s="548"/>
      <c r="C105" s="548"/>
      <c r="D105" s="548"/>
      <c r="E105" s="548"/>
      <c r="F105" s="548"/>
      <c r="G105" s="548"/>
      <c r="H105" s="548"/>
      <c r="I105" s="548"/>
      <c r="J105" s="548"/>
      <c r="K105" s="548"/>
      <c r="L105" s="548"/>
      <c r="M105" s="548"/>
      <c r="N105" s="548"/>
      <c r="O105" s="548"/>
      <c r="P105" s="548"/>
      <c r="Q105" s="548"/>
      <c r="R105" s="548"/>
      <c r="S105" s="548"/>
      <c r="T105" s="662">
        <v>17777</v>
      </c>
      <c r="U105" s="663">
        <v>711.6</v>
      </c>
      <c r="V105" s="663">
        <v>4.1416654470949998</v>
      </c>
      <c r="W105" s="666">
        <v>17.873115785986403</v>
      </c>
      <c r="X105" s="548"/>
      <c r="Y105" s="657" t="s">
        <v>564</v>
      </c>
      <c r="Z105" s="548">
        <v>17.325398132218083</v>
      </c>
      <c r="AA105" s="548"/>
      <c r="AB105" s="657" t="s">
        <v>564</v>
      </c>
      <c r="AC105" s="548">
        <v>17.407094747737961</v>
      </c>
      <c r="AD105" s="548"/>
      <c r="AE105" s="657" t="s">
        <v>564</v>
      </c>
      <c r="AF105" s="548">
        <v>4.3477977667737937</v>
      </c>
      <c r="AG105" s="548"/>
      <c r="AH105" s="657" t="s">
        <v>564</v>
      </c>
      <c r="AI105" s="548">
        <v>13.926526215097624</v>
      </c>
    </row>
    <row r="106" spans="1:35">
      <c r="A106" s="548" t="s">
        <v>1087</v>
      </c>
      <c r="B106" s="548"/>
      <c r="C106" s="548"/>
      <c r="D106" s="548"/>
      <c r="E106" s="548"/>
      <c r="F106" s="548"/>
      <c r="G106" s="548"/>
      <c r="H106" s="548"/>
      <c r="I106" s="548"/>
      <c r="J106" s="548"/>
      <c r="K106" s="548"/>
      <c r="L106" s="548"/>
      <c r="M106" s="548"/>
      <c r="N106" s="548"/>
      <c r="O106" s="548"/>
      <c r="P106" s="548"/>
      <c r="Q106" s="548"/>
      <c r="R106" s="548"/>
      <c r="S106" s="548"/>
      <c r="T106" s="662">
        <v>17868</v>
      </c>
      <c r="U106" s="663">
        <v>749.1</v>
      </c>
      <c r="V106" s="663">
        <v>5.2698145025295018</v>
      </c>
      <c r="W106" s="666">
        <v>16.937246331564147</v>
      </c>
      <c r="X106" s="548"/>
      <c r="Y106" s="548"/>
      <c r="Z106" s="548"/>
      <c r="AA106" s="548"/>
      <c r="AB106" s="548"/>
      <c r="AC106" s="548"/>
      <c r="AD106" s="548"/>
      <c r="AE106" s="548"/>
      <c r="AF106" s="548"/>
      <c r="AG106" s="548"/>
      <c r="AH106" s="548"/>
      <c r="AI106" s="548"/>
    </row>
    <row r="107" spans="1:35">
      <c r="A107" s="548"/>
      <c r="B107" s="548"/>
      <c r="C107" s="548"/>
      <c r="D107" s="548"/>
      <c r="E107" s="548"/>
      <c r="F107" s="548"/>
      <c r="G107" s="548"/>
      <c r="H107" s="548"/>
      <c r="I107" s="548"/>
      <c r="J107" s="548"/>
      <c r="K107" s="548"/>
      <c r="L107" s="548"/>
      <c r="M107" s="548"/>
      <c r="N107" s="548"/>
      <c r="O107" s="548"/>
      <c r="P107" s="548"/>
      <c r="Q107" s="548"/>
      <c r="R107" s="548"/>
      <c r="S107" s="548"/>
      <c r="T107" s="662">
        <v>17958</v>
      </c>
      <c r="U107" s="663">
        <v>750.5</v>
      </c>
      <c r="V107" s="663">
        <v>0.18689093578960758</v>
      </c>
      <c r="W107" s="666">
        <v>13.061163000903896</v>
      </c>
      <c r="X107" s="548"/>
      <c r="Y107" s="548"/>
      <c r="Z107" s="548"/>
      <c r="AA107" s="548"/>
      <c r="AB107" s="548"/>
      <c r="AC107" s="548"/>
      <c r="AD107" s="548"/>
      <c r="AE107" s="548"/>
      <c r="AF107" s="548"/>
      <c r="AG107" s="548"/>
      <c r="AH107" s="548"/>
      <c r="AI107" s="548"/>
    </row>
    <row r="108" spans="1:35">
      <c r="B108" s="548"/>
      <c r="C108" s="548"/>
      <c r="D108" s="548"/>
      <c r="E108" s="548"/>
      <c r="F108" s="548"/>
      <c r="G108" s="548"/>
      <c r="H108" s="548"/>
      <c r="I108" s="548"/>
      <c r="J108" s="548"/>
      <c r="K108" s="548"/>
      <c r="L108" s="548"/>
      <c r="M108" s="548"/>
      <c r="N108" s="548"/>
      <c r="O108" s="548"/>
      <c r="P108" s="548"/>
      <c r="Q108" s="548"/>
      <c r="R108" s="548"/>
      <c r="S108" s="548"/>
      <c r="T108" s="662">
        <v>18050</v>
      </c>
      <c r="U108" s="663">
        <v>787.1</v>
      </c>
      <c r="V108" s="663">
        <v>4.8767488341106002</v>
      </c>
      <c r="W108" s="666">
        <v>15.190984926093964</v>
      </c>
      <c r="X108" s="548"/>
      <c r="Y108" s="548"/>
      <c r="Z108" s="548"/>
      <c r="AA108" s="548"/>
      <c r="AB108" s="548"/>
      <c r="AC108" s="548"/>
      <c r="AD108" s="548"/>
      <c r="AE108" s="548"/>
      <c r="AF108" s="548"/>
      <c r="AG108" s="548"/>
      <c r="AH108" s="548"/>
      <c r="AI108" s="548"/>
    </row>
    <row r="109" spans="1:35">
      <c r="A109" s="548"/>
      <c r="B109" s="548"/>
      <c r="C109" s="548"/>
      <c r="D109" s="548"/>
      <c r="E109" s="548"/>
      <c r="F109" s="548"/>
      <c r="G109" s="548"/>
      <c r="H109" s="548"/>
      <c r="I109" s="548"/>
      <c r="J109" s="548"/>
      <c r="K109" s="548"/>
      <c r="L109" s="548"/>
      <c r="M109" s="548"/>
      <c r="N109" s="548"/>
      <c r="O109" s="548"/>
      <c r="P109" s="548"/>
      <c r="Q109" s="548"/>
      <c r="R109" s="548"/>
      <c r="S109" s="548"/>
      <c r="T109" s="662">
        <v>18142</v>
      </c>
      <c r="U109" s="663">
        <v>857.4</v>
      </c>
      <c r="V109" s="663">
        <v>8.9315207724558476</v>
      </c>
      <c r="W109" s="666">
        <v>20.489038785834722</v>
      </c>
      <c r="X109" s="548"/>
      <c r="Y109" s="548"/>
      <c r="Z109" s="548"/>
      <c r="AA109" s="548"/>
      <c r="AB109" s="548"/>
      <c r="AC109" s="548"/>
      <c r="AD109" s="548"/>
      <c r="AE109" s="548"/>
      <c r="AF109" s="548"/>
      <c r="AG109" s="548"/>
      <c r="AH109" s="548"/>
      <c r="AI109" s="548"/>
    </row>
    <row r="110" spans="1:35">
      <c r="A110" s="548"/>
      <c r="B110" s="548"/>
      <c r="C110" s="548"/>
      <c r="D110" s="548"/>
      <c r="E110" s="548"/>
      <c r="F110" s="548"/>
      <c r="G110" s="548"/>
      <c r="H110" s="548"/>
      <c r="I110" s="548"/>
      <c r="J110" s="548"/>
      <c r="K110" s="548"/>
      <c r="L110" s="548"/>
      <c r="M110" s="548"/>
      <c r="N110" s="548"/>
      <c r="O110" s="548"/>
      <c r="P110" s="548"/>
      <c r="Q110" s="548"/>
      <c r="R110" s="548"/>
      <c r="S110" s="548"/>
      <c r="T110" s="662">
        <v>18233</v>
      </c>
      <c r="U110" s="663">
        <v>913.9</v>
      </c>
      <c r="V110" s="663">
        <v>6.5896897597387483</v>
      </c>
      <c r="W110" s="666">
        <v>21.999733012948862</v>
      </c>
      <c r="X110" s="548"/>
      <c r="Y110" s="548"/>
      <c r="Z110" s="548"/>
      <c r="AA110" s="548"/>
      <c r="AB110" s="548"/>
      <c r="AC110" s="548"/>
      <c r="AD110" s="548"/>
      <c r="AE110" s="548"/>
      <c r="AF110" s="548"/>
      <c r="AG110" s="548"/>
      <c r="AH110" s="548"/>
      <c r="AI110" s="548"/>
    </row>
    <row r="111" spans="1:35">
      <c r="A111" s="548"/>
      <c r="B111" s="548"/>
      <c r="C111" s="548"/>
      <c r="D111" s="548"/>
      <c r="E111" s="548"/>
      <c r="F111" s="548"/>
      <c r="G111" s="548"/>
      <c r="H111" s="548"/>
      <c r="I111" s="548"/>
      <c r="J111" s="548"/>
      <c r="K111" s="548"/>
      <c r="L111" s="548"/>
      <c r="M111" s="548"/>
      <c r="N111" s="548"/>
      <c r="O111" s="548"/>
      <c r="P111" s="548"/>
      <c r="Q111" s="548"/>
      <c r="R111" s="548"/>
      <c r="S111" s="548"/>
      <c r="T111" s="662">
        <v>18323</v>
      </c>
      <c r="U111" s="663">
        <v>985.7</v>
      </c>
      <c r="V111" s="663">
        <v>7.8564394353868083</v>
      </c>
      <c r="W111" s="666">
        <v>31.33910726182545</v>
      </c>
      <c r="X111" s="548"/>
      <c r="Y111" s="548"/>
      <c r="Z111" s="548"/>
      <c r="AA111" s="548"/>
      <c r="AB111" s="548"/>
      <c r="AC111" s="548"/>
      <c r="AD111" s="548"/>
      <c r="AE111" s="548"/>
      <c r="AF111" s="548"/>
      <c r="AG111" s="548"/>
      <c r="AH111" s="548"/>
      <c r="AI111" s="548"/>
    </row>
    <row r="112" spans="1:35">
      <c r="A112" s="548"/>
      <c r="B112" s="548"/>
      <c r="C112" s="548"/>
      <c r="D112" s="548"/>
      <c r="E112" s="548"/>
      <c r="F112" s="548"/>
      <c r="G112" s="548"/>
      <c r="H112" s="548"/>
      <c r="I112" s="548"/>
      <c r="J112" s="548"/>
      <c r="K112" s="548"/>
      <c r="L112" s="548"/>
      <c r="M112" s="548"/>
      <c r="N112" s="548"/>
      <c r="O112" s="548"/>
      <c r="P112" s="548"/>
      <c r="Q112" s="548"/>
      <c r="R112" s="548"/>
      <c r="S112" s="548"/>
      <c r="T112" s="662">
        <v>18415</v>
      </c>
      <c r="U112" s="663">
        <v>982.7</v>
      </c>
      <c r="V112" s="663">
        <v>-0.30435223698894731</v>
      </c>
      <c r="W112" s="666">
        <v>24.85071782492696</v>
      </c>
      <c r="X112" s="548"/>
      <c r="Y112" s="548"/>
      <c r="Z112" s="548"/>
      <c r="AA112" s="548"/>
      <c r="AB112" s="548"/>
      <c r="AC112" s="548"/>
      <c r="AD112" s="548"/>
      <c r="AE112" s="548"/>
      <c r="AF112" s="548"/>
      <c r="AG112" s="548"/>
      <c r="AH112" s="548"/>
      <c r="AI112" s="548"/>
    </row>
    <row r="113" spans="1:35">
      <c r="A113" s="548"/>
      <c r="B113" s="548"/>
      <c r="C113" s="548"/>
      <c r="D113" s="548"/>
      <c r="E113" s="548"/>
      <c r="F113" s="548"/>
      <c r="G113" s="548"/>
      <c r="H113" s="548"/>
      <c r="I113" s="548"/>
      <c r="J113" s="548"/>
      <c r="K113" s="548"/>
      <c r="L113" s="548"/>
      <c r="M113" s="548"/>
      <c r="N113" s="548"/>
      <c r="O113" s="548"/>
      <c r="P113" s="548"/>
      <c r="Q113" s="548"/>
      <c r="R113" s="548"/>
      <c r="S113" s="548"/>
      <c r="T113" s="662">
        <v>18507</v>
      </c>
      <c r="U113" s="663">
        <v>1059.5</v>
      </c>
      <c r="V113" s="663">
        <v>7.8152030121094951</v>
      </c>
      <c r="W113" s="666">
        <v>23.571261954746902</v>
      </c>
      <c r="X113" s="548"/>
      <c r="Y113" s="548"/>
      <c r="Z113" s="548"/>
      <c r="AA113" s="548"/>
      <c r="AB113" s="548"/>
      <c r="AC113" s="548"/>
      <c r="AD113" s="548"/>
      <c r="AE113" s="548"/>
      <c r="AF113" s="548"/>
      <c r="AG113" s="548"/>
      <c r="AH113" s="548"/>
      <c r="AI113" s="548"/>
    </row>
    <row r="114" spans="1:35">
      <c r="A114" s="548"/>
      <c r="B114" s="548"/>
      <c r="C114" s="548"/>
      <c r="D114" s="548"/>
      <c r="E114" s="548"/>
      <c r="F114" s="548"/>
      <c r="G114" s="548"/>
      <c r="H114" s="548"/>
      <c r="I114" s="548"/>
      <c r="J114" s="548"/>
      <c r="K114" s="548"/>
      <c r="L114" s="548"/>
      <c r="M114" s="548"/>
      <c r="N114" s="548"/>
      <c r="O114" s="548"/>
      <c r="P114" s="548"/>
      <c r="Q114" s="548"/>
      <c r="R114" s="548"/>
      <c r="S114" s="548"/>
      <c r="T114" s="662">
        <v>18598</v>
      </c>
      <c r="U114" s="663">
        <v>962.4</v>
      </c>
      <c r="V114" s="663">
        <v>-9.1647003303445</v>
      </c>
      <c r="W114" s="666">
        <v>5.3069263595579397</v>
      </c>
      <c r="X114" s="548"/>
      <c r="Y114" s="548"/>
      <c r="Z114" s="548"/>
      <c r="AA114" s="548"/>
      <c r="AB114" s="548"/>
      <c r="AC114" s="548"/>
      <c r="AD114" s="548"/>
      <c r="AE114" s="548"/>
      <c r="AF114" s="548"/>
      <c r="AG114" s="548"/>
      <c r="AH114" s="548"/>
      <c r="AI114" s="548"/>
    </row>
    <row r="115" spans="1:35">
      <c r="A115" s="548"/>
      <c r="B115" s="548"/>
      <c r="C115" s="548"/>
      <c r="D115" s="548"/>
      <c r="E115" s="548"/>
      <c r="F115" s="548"/>
      <c r="G115" s="548"/>
      <c r="H115" s="548"/>
      <c r="I115" s="548"/>
      <c r="J115" s="548"/>
      <c r="K115" s="548"/>
      <c r="L115" s="548"/>
      <c r="M115" s="548"/>
      <c r="N115" s="548"/>
      <c r="O115" s="548"/>
      <c r="P115" s="548"/>
      <c r="Q115" s="548"/>
      <c r="R115" s="548"/>
      <c r="S115" s="548"/>
      <c r="T115" s="662">
        <v>18688</v>
      </c>
      <c r="U115" s="663">
        <v>927.2</v>
      </c>
      <c r="V115" s="663">
        <v>-3.6575228595178699</v>
      </c>
      <c r="W115" s="666">
        <v>-5.9348686212843615</v>
      </c>
      <c r="X115" s="548"/>
      <c r="Y115" s="548"/>
      <c r="Z115" s="548"/>
      <c r="AA115" s="548"/>
      <c r="AB115" s="548"/>
      <c r="AC115" s="548"/>
      <c r="AD115" s="548"/>
      <c r="AE115" s="548"/>
      <c r="AF115" s="548"/>
      <c r="AG115" s="548"/>
      <c r="AH115" s="548"/>
      <c r="AI115" s="548"/>
    </row>
    <row r="116" spans="1:35">
      <c r="A116" s="548"/>
      <c r="B116" s="548"/>
      <c r="C116" s="548"/>
      <c r="D116" s="548"/>
      <c r="E116" s="548"/>
      <c r="F116" s="548"/>
      <c r="G116" s="548"/>
      <c r="H116" s="548"/>
      <c r="I116" s="548"/>
      <c r="J116" s="548"/>
      <c r="K116" s="548"/>
      <c r="L116" s="548"/>
      <c r="M116" s="548"/>
      <c r="N116" s="548"/>
      <c r="O116" s="548"/>
      <c r="P116" s="548"/>
      <c r="Q116" s="548"/>
      <c r="R116" s="548"/>
      <c r="S116" s="548"/>
      <c r="T116" s="662">
        <v>18780</v>
      </c>
      <c r="U116" s="663">
        <v>950.1</v>
      </c>
      <c r="V116" s="663">
        <v>2.469801553062978</v>
      </c>
      <c r="W116" s="666">
        <v>-3.3173908619110626</v>
      </c>
      <c r="X116" s="548"/>
      <c r="Y116" s="548"/>
      <c r="Z116" s="548"/>
      <c r="AA116" s="548"/>
      <c r="AB116" s="548"/>
      <c r="AC116" s="548"/>
      <c r="AD116" s="548"/>
      <c r="AE116" s="548"/>
      <c r="AF116" s="548"/>
      <c r="AG116" s="548"/>
      <c r="AH116" s="548"/>
      <c r="AI116" s="548"/>
    </row>
    <row r="117" spans="1:35">
      <c r="A117" s="548"/>
      <c r="B117" s="548"/>
      <c r="C117" s="548"/>
      <c r="D117" s="548"/>
      <c r="E117" s="548"/>
      <c r="F117" s="548"/>
      <c r="G117" s="548"/>
      <c r="H117" s="548"/>
      <c r="I117" s="548"/>
      <c r="J117" s="548"/>
      <c r="K117" s="548"/>
      <c r="L117" s="548"/>
      <c r="M117" s="548"/>
      <c r="N117" s="548"/>
      <c r="O117" s="548"/>
      <c r="P117" s="548"/>
      <c r="Q117" s="548"/>
      <c r="R117" s="548"/>
      <c r="S117" s="548"/>
      <c r="T117" s="662">
        <v>18872</v>
      </c>
      <c r="U117" s="663">
        <v>1002.4</v>
      </c>
      <c r="V117" s="663">
        <v>5.5046837175034113</v>
      </c>
      <c r="W117" s="666">
        <v>-5.389334591788586</v>
      </c>
      <c r="X117" s="548"/>
      <c r="Y117" s="548"/>
      <c r="Z117" s="548"/>
      <c r="AA117" s="548"/>
      <c r="AB117" s="548"/>
      <c r="AC117" s="548"/>
      <c r="AD117" s="548"/>
      <c r="AE117" s="548"/>
      <c r="AF117" s="548"/>
      <c r="AG117" s="548"/>
      <c r="AH117" s="548"/>
      <c r="AI117" s="548"/>
    </row>
    <row r="118" spans="1:35">
      <c r="A118" s="548"/>
      <c r="B118" s="548"/>
      <c r="C118" s="548"/>
      <c r="D118" s="548"/>
      <c r="E118" s="548"/>
      <c r="F118" s="548"/>
      <c r="G118" s="548"/>
      <c r="H118" s="548"/>
      <c r="I118" s="548"/>
      <c r="J118" s="548"/>
      <c r="K118" s="548"/>
      <c r="L118" s="548"/>
      <c r="M118" s="548"/>
      <c r="N118" s="548"/>
      <c r="O118" s="548"/>
      <c r="P118" s="548"/>
      <c r="Q118" s="548"/>
      <c r="R118" s="548"/>
      <c r="S118" s="548"/>
      <c r="T118" s="662">
        <v>18963</v>
      </c>
      <c r="U118" s="663">
        <v>1119.9000000000001</v>
      </c>
      <c r="V118" s="663">
        <v>11.72186751795692</v>
      </c>
      <c r="W118" s="666">
        <v>16.365336658354135</v>
      </c>
      <c r="X118" s="548"/>
      <c r="Y118" s="548"/>
      <c r="Z118" s="548"/>
      <c r="AA118" s="548"/>
      <c r="AB118" s="548"/>
      <c r="AC118" s="548"/>
      <c r="AD118" s="548"/>
      <c r="AE118" s="548"/>
      <c r="AF118" s="548"/>
      <c r="AG118" s="548"/>
      <c r="AH118" s="548"/>
      <c r="AI118" s="548"/>
    </row>
    <row r="119" spans="1:35">
      <c r="A119" s="548"/>
      <c r="B119" s="548"/>
      <c r="C119" s="548"/>
      <c r="D119" s="548"/>
      <c r="E119" s="548"/>
      <c r="F119" s="548"/>
      <c r="G119" s="548"/>
      <c r="H119" s="548"/>
      <c r="I119" s="548"/>
      <c r="J119" s="548"/>
      <c r="K119" s="548"/>
      <c r="L119" s="548"/>
      <c r="M119" s="548"/>
      <c r="N119" s="548"/>
      <c r="O119" s="548"/>
      <c r="P119" s="548"/>
      <c r="Q119" s="548"/>
      <c r="R119" s="548"/>
      <c r="S119" s="548"/>
      <c r="T119" s="662">
        <v>19054</v>
      </c>
      <c r="U119" s="663">
        <v>1146.2</v>
      </c>
      <c r="V119" s="663">
        <v>2.3484239664255613</v>
      </c>
      <c r="W119" s="666">
        <v>23.619499568593618</v>
      </c>
      <c r="X119" s="548"/>
      <c r="Y119" s="548"/>
      <c r="Z119" s="548"/>
      <c r="AA119" s="548"/>
      <c r="AB119" s="548"/>
      <c r="AC119" s="548"/>
      <c r="AD119" s="548"/>
      <c r="AE119" s="548"/>
      <c r="AF119" s="548"/>
      <c r="AG119" s="548"/>
      <c r="AH119" s="548"/>
      <c r="AI119" s="548"/>
    </row>
    <row r="120" spans="1:35">
      <c r="A120" s="548"/>
      <c r="B120" s="548"/>
      <c r="C120" s="548"/>
      <c r="D120" s="548"/>
      <c r="E120" s="548"/>
      <c r="F120" s="548"/>
      <c r="G120" s="548"/>
      <c r="H120" s="548"/>
      <c r="I120" s="548"/>
      <c r="J120" s="548"/>
      <c r="K120" s="548"/>
      <c r="L120" s="548"/>
      <c r="M120" s="548"/>
      <c r="N120" s="548"/>
      <c r="O120" s="548"/>
      <c r="P120" s="548"/>
      <c r="Q120" s="548"/>
      <c r="R120" s="548"/>
      <c r="S120" s="548"/>
      <c r="T120" s="662">
        <v>19146</v>
      </c>
      <c r="U120" s="663">
        <v>1175.8</v>
      </c>
      <c r="V120" s="663">
        <v>2.5824463444424905</v>
      </c>
      <c r="W120" s="666">
        <v>23.755394169034826</v>
      </c>
      <c r="X120" s="548"/>
      <c r="Y120" s="548"/>
      <c r="Z120" s="548"/>
      <c r="AA120" s="548"/>
      <c r="AB120" s="548"/>
      <c r="AC120" s="548"/>
      <c r="AD120" s="548"/>
      <c r="AE120" s="548"/>
      <c r="AF120" s="548"/>
      <c r="AG120" s="548"/>
      <c r="AH120" s="548"/>
      <c r="AI120" s="548"/>
    </row>
    <row r="121" spans="1:35">
      <c r="A121" s="548"/>
      <c r="B121" s="548"/>
      <c r="C121" s="548"/>
      <c r="D121" s="548"/>
      <c r="E121" s="548"/>
      <c r="F121" s="548"/>
      <c r="G121" s="548"/>
      <c r="H121" s="548"/>
      <c r="I121" s="548"/>
      <c r="J121" s="548"/>
      <c r="K121" s="548"/>
      <c r="L121" s="548"/>
      <c r="M121" s="548"/>
      <c r="N121" s="548"/>
      <c r="O121" s="548"/>
      <c r="P121" s="548"/>
      <c r="Q121" s="548"/>
      <c r="R121" s="548"/>
      <c r="S121" s="548"/>
      <c r="T121" s="662">
        <v>19238</v>
      </c>
      <c r="U121" s="663">
        <v>1265.5999999999999</v>
      </c>
      <c r="V121" s="663">
        <v>7.63735329137607</v>
      </c>
      <c r="W121" s="666">
        <v>26.256983240223452</v>
      </c>
      <c r="X121" s="548"/>
      <c r="Y121" s="548"/>
      <c r="Z121" s="548"/>
      <c r="AA121" s="548"/>
      <c r="AB121" s="548"/>
      <c r="AC121" s="548"/>
      <c r="AD121" s="548"/>
      <c r="AE121" s="548"/>
      <c r="AF121" s="548"/>
      <c r="AG121" s="548"/>
      <c r="AH121" s="548"/>
      <c r="AI121" s="548"/>
    </row>
    <row r="122" spans="1:35">
      <c r="A122" s="548"/>
      <c r="B122" s="548"/>
      <c r="C122" s="548"/>
      <c r="D122" s="548"/>
      <c r="E122" s="548"/>
      <c r="F122" s="548"/>
      <c r="G122" s="548"/>
      <c r="H122" s="548"/>
      <c r="I122" s="548"/>
      <c r="J122" s="548"/>
      <c r="K122" s="548"/>
      <c r="L122" s="548"/>
      <c r="M122" s="548"/>
      <c r="N122" s="548"/>
      <c r="O122" s="548"/>
      <c r="P122" s="548"/>
      <c r="Q122" s="548"/>
      <c r="R122" s="548"/>
      <c r="S122" s="548"/>
      <c r="T122" s="662">
        <v>19329</v>
      </c>
      <c r="U122" s="663">
        <v>1309.4000000000001</v>
      </c>
      <c r="V122" s="663">
        <v>3.4608091024020293</v>
      </c>
      <c r="W122" s="666">
        <v>16.921153674435207</v>
      </c>
      <c r="X122" s="548"/>
      <c r="Y122" s="548"/>
      <c r="Z122" s="548"/>
      <c r="AA122" s="548"/>
      <c r="AB122" s="548"/>
      <c r="AC122" s="548"/>
      <c r="AD122" s="548"/>
      <c r="AE122" s="548"/>
      <c r="AF122" s="548"/>
      <c r="AG122" s="548"/>
      <c r="AH122" s="548"/>
      <c r="AI122" s="548"/>
    </row>
    <row r="123" spans="1:35">
      <c r="A123" s="548"/>
      <c r="B123" s="548"/>
      <c r="C123" s="548"/>
      <c r="D123" s="548"/>
      <c r="E123" s="548"/>
      <c r="F123" s="548"/>
      <c r="G123" s="548"/>
      <c r="H123" s="548"/>
      <c r="I123" s="548"/>
      <c r="J123" s="548"/>
      <c r="K123" s="548"/>
      <c r="L123" s="548"/>
      <c r="M123" s="548"/>
      <c r="N123" s="548"/>
      <c r="O123" s="548"/>
      <c r="P123" s="548"/>
      <c r="Q123" s="548"/>
      <c r="R123" s="548"/>
      <c r="S123" s="548"/>
      <c r="T123" s="662">
        <v>19419</v>
      </c>
      <c r="U123" s="663">
        <v>1323</v>
      </c>
      <c r="V123" s="663">
        <v>1.0386436535817944</v>
      </c>
      <c r="W123" s="666">
        <v>15.424882219507928</v>
      </c>
      <c r="X123" s="548"/>
      <c r="Y123" s="548"/>
      <c r="Z123" s="548"/>
      <c r="AA123" s="548"/>
      <c r="AB123" s="548"/>
      <c r="AC123" s="548"/>
      <c r="AD123" s="548"/>
      <c r="AE123" s="548"/>
      <c r="AF123" s="548"/>
      <c r="AG123" s="548"/>
      <c r="AH123" s="548"/>
      <c r="AI123" s="548"/>
    </row>
    <row r="124" spans="1:35">
      <c r="A124" s="548"/>
      <c r="B124" s="548"/>
      <c r="C124" s="548"/>
      <c r="D124" s="548"/>
      <c r="E124" s="548"/>
      <c r="F124" s="548"/>
      <c r="G124" s="548"/>
      <c r="H124" s="548"/>
      <c r="I124" s="548"/>
      <c r="J124" s="548"/>
      <c r="K124" s="548"/>
      <c r="L124" s="548"/>
      <c r="M124" s="548"/>
      <c r="N124" s="548"/>
      <c r="O124" s="548"/>
      <c r="P124" s="548"/>
      <c r="Q124" s="548"/>
      <c r="R124" s="548"/>
      <c r="S124" s="548"/>
      <c r="T124" s="662">
        <v>19511</v>
      </c>
      <c r="U124" s="663">
        <v>1334.6</v>
      </c>
      <c r="V124" s="663">
        <v>0.87679516250944722</v>
      </c>
      <c r="W124" s="666">
        <v>13.505698248001362</v>
      </c>
      <c r="X124" s="548"/>
      <c r="Y124" s="548"/>
      <c r="Z124" s="548"/>
      <c r="AA124" s="548"/>
      <c r="AB124" s="548"/>
      <c r="AC124" s="548"/>
      <c r="AD124" s="548"/>
      <c r="AE124" s="548"/>
      <c r="AF124" s="548"/>
      <c r="AG124" s="548"/>
      <c r="AH124" s="548"/>
      <c r="AI124" s="548"/>
    </row>
    <row r="125" spans="1:35">
      <c r="A125" s="548"/>
      <c r="B125" s="548"/>
      <c r="C125" s="548"/>
      <c r="D125" s="548"/>
      <c r="E125" s="548"/>
      <c r="F125" s="548"/>
      <c r="G125" s="548"/>
      <c r="H125" s="548"/>
      <c r="I125" s="548"/>
      <c r="J125" s="548"/>
      <c r="K125" s="548"/>
      <c r="L125" s="548"/>
      <c r="M125" s="548"/>
      <c r="N125" s="548"/>
      <c r="O125" s="548"/>
      <c r="P125" s="548"/>
      <c r="Q125" s="548"/>
      <c r="R125" s="548"/>
      <c r="S125" s="548"/>
      <c r="T125" s="662">
        <v>19603</v>
      </c>
      <c r="U125" s="663">
        <v>1359.9</v>
      </c>
      <c r="V125" s="663">
        <v>1.8956990858684408</v>
      </c>
      <c r="W125" s="666">
        <v>7.4510113780025478</v>
      </c>
      <c r="X125" s="548"/>
      <c r="Y125" s="548"/>
      <c r="Z125" s="548"/>
      <c r="AA125" s="548"/>
      <c r="AB125" s="548"/>
      <c r="AC125" s="548"/>
      <c r="AD125" s="548"/>
      <c r="AE125" s="548"/>
      <c r="AF125" s="548"/>
      <c r="AG125" s="548"/>
      <c r="AH125" s="548"/>
      <c r="AI125" s="548"/>
    </row>
    <row r="126" spans="1:35">
      <c r="A126" s="548"/>
      <c r="B126" s="548"/>
      <c r="C126" s="548"/>
      <c r="D126" s="548"/>
      <c r="E126" s="548"/>
      <c r="F126" s="548"/>
      <c r="G126" s="548"/>
      <c r="H126" s="548"/>
      <c r="I126" s="548"/>
      <c r="J126" s="548"/>
      <c r="K126" s="548"/>
      <c r="L126" s="548"/>
      <c r="M126" s="548"/>
      <c r="N126" s="548"/>
      <c r="O126" s="548"/>
      <c r="P126" s="548"/>
      <c r="Q126" s="548"/>
      <c r="R126" s="548"/>
      <c r="S126" s="548"/>
      <c r="T126" s="662">
        <v>19694</v>
      </c>
      <c r="U126" s="663">
        <v>1548.6</v>
      </c>
      <c r="V126" s="663">
        <v>13.876020295609948</v>
      </c>
      <c r="W126" s="666">
        <v>18.267908965938574</v>
      </c>
      <c r="X126" s="548"/>
      <c r="Y126" s="548"/>
      <c r="Z126" s="548"/>
      <c r="AA126" s="548"/>
      <c r="AB126" s="548"/>
      <c r="AC126" s="548"/>
      <c r="AD126" s="548"/>
      <c r="AE126" s="548"/>
      <c r="AF126" s="548"/>
      <c r="AG126" s="548"/>
      <c r="AH126" s="548"/>
      <c r="AI126" s="548"/>
    </row>
    <row r="127" spans="1:35">
      <c r="A127" s="548"/>
      <c r="B127" s="548"/>
      <c r="C127" s="548"/>
      <c r="D127" s="548"/>
      <c r="E127" s="548"/>
      <c r="F127" s="548"/>
      <c r="G127" s="548"/>
      <c r="H127" s="548"/>
      <c r="I127" s="548"/>
      <c r="J127" s="548"/>
      <c r="K127" s="548"/>
      <c r="L127" s="548"/>
      <c r="M127" s="548"/>
      <c r="N127" s="548"/>
      <c r="O127" s="548"/>
      <c r="P127" s="548"/>
      <c r="Q127" s="548"/>
      <c r="R127" s="548"/>
      <c r="S127" s="548"/>
      <c r="T127" s="662">
        <v>19784</v>
      </c>
      <c r="U127" s="663">
        <v>1568.1</v>
      </c>
      <c r="V127" s="663">
        <v>1.2592018597442856</v>
      </c>
      <c r="W127" s="666">
        <v>18.526077097505667</v>
      </c>
      <c r="X127" s="548"/>
      <c r="Y127" s="548"/>
      <c r="Z127" s="548"/>
      <c r="AA127" s="548"/>
      <c r="AB127" s="548"/>
      <c r="AC127" s="548"/>
      <c r="AD127" s="548"/>
      <c r="AE127" s="548"/>
      <c r="AF127" s="548"/>
      <c r="AG127" s="548"/>
      <c r="AH127" s="548"/>
      <c r="AI127" s="548"/>
    </row>
    <row r="128" spans="1:35">
      <c r="A128" s="548"/>
      <c r="B128" s="548"/>
      <c r="C128" s="548"/>
      <c r="D128" s="548"/>
      <c r="E128" s="548"/>
      <c r="F128" s="548"/>
      <c r="G128" s="548"/>
      <c r="H128" s="548"/>
      <c r="I128" s="548"/>
      <c r="J128" s="548"/>
      <c r="K128" s="548"/>
      <c r="L128" s="548"/>
      <c r="M128" s="548"/>
      <c r="N128" s="548"/>
      <c r="O128" s="548"/>
      <c r="P128" s="548"/>
      <c r="Q128" s="548"/>
      <c r="R128" s="548"/>
      <c r="S128" s="548"/>
      <c r="T128" s="662">
        <v>19876</v>
      </c>
      <c r="U128" s="663">
        <v>1698.6</v>
      </c>
      <c r="V128" s="663">
        <v>8.3221733307824675</v>
      </c>
      <c r="W128" s="666">
        <v>27.274089614865883</v>
      </c>
      <c r="X128" s="548"/>
      <c r="Y128" s="548"/>
      <c r="Z128" s="548"/>
      <c r="AA128" s="548"/>
      <c r="AB128" s="548"/>
      <c r="AC128" s="548"/>
      <c r="AD128" s="548"/>
      <c r="AE128" s="548"/>
      <c r="AF128" s="548"/>
      <c r="AG128" s="548"/>
      <c r="AH128" s="548"/>
      <c r="AI128" s="548"/>
    </row>
    <row r="129" spans="1:35">
      <c r="A129" s="548"/>
      <c r="B129" s="548"/>
      <c r="C129" s="548"/>
      <c r="D129" s="548"/>
      <c r="E129" s="548"/>
      <c r="F129" s="548"/>
      <c r="G129" s="548"/>
      <c r="H129" s="548"/>
      <c r="I129" s="548"/>
      <c r="J129" s="548"/>
      <c r="K129" s="548"/>
      <c r="L129" s="548"/>
      <c r="M129" s="548"/>
      <c r="N129" s="548"/>
      <c r="O129" s="548"/>
      <c r="P129" s="548"/>
      <c r="Q129" s="548"/>
      <c r="R129" s="548"/>
      <c r="S129" s="548"/>
      <c r="T129" s="662">
        <v>19968</v>
      </c>
      <c r="U129" s="663">
        <v>1660</v>
      </c>
      <c r="V129" s="663">
        <v>-2.2724596726716118</v>
      </c>
      <c r="W129" s="666">
        <v>22.067799102875195</v>
      </c>
      <c r="X129" s="548"/>
      <c r="Y129" s="548"/>
      <c r="Z129" s="548"/>
      <c r="AA129" s="548"/>
      <c r="AB129" s="548"/>
      <c r="AC129" s="548"/>
      <c r="AD129" s="548"/>
      <c r="AE129" s="548"/>
      <c r="AF129" s="548"/>
      <c r="AG129" s="548"/>
      <c r="AH129" s="548"/>
      <c r="AI129" s="548"/>
    </row>
    <row r="130" spans="1:35">
      <c r="A130" s="548"/>
      <c r="B130" s="548"/>
      <c r="C130" s="548"/>
      <c r="D130" s="548"/>
      <c r="E130" s="548"/>
      <c r="F130" s="548"/>
      <c r="G130" s="548"/>
      <c r="H130" s="548"/>
      <c r="I130" s="548"/>
      <c r="J130" s="548"/>
      <c r="K130" s="548"/>
      <c r="L130" s="548"/>
      <c r="M130" s="548"/>
      <c r="N130" s="548"/>
      <c r="O130" s="548"/>
      <c r="P130" s="548"/>
      <c r="Q130" s="548"/>
      <c r="R130" s="548"/>
      <c r="S130" s="548"/>
      <c r="T130" s="662">
        <v>20059</v>
      </c>
      <c r="U130" s="663">
        <v>1846.9</v>
      </c>
      <c r="V130" s="663">
        <v>11.259036144578328</v>
      </c>
      <c r="W130" s="666">
        <v>19.262559731370278</v>
      </c>
      <c r="X130" s="548"/>
      <c r="Y130" s="548"/>
      <c r="Z130" s="548"/>
      <c r="AA130" s="548"/>
      <c r="AB130" s="548"/>
      <c r="AC130" s="548"/>
      <c r="AD130" s="548"/>
      <c r="AE130" s="548"/>
      <c r="AF130" s="548"/>
      <c r="AG130" s="548"/>
      <c r="AH130" s="548"/>
      <c r="AI130" s="548"/>
    </row>
    <row r="131" spans="1:35">
      <c r="A131" s="548"/>
      <c r="B131" s="548"/>
      <c r="C131" s="548"/>
      <c r="D131" s="548"/>
      <c r="E131" s="548"/>
      <c r="F131" s="548"/>
      <c r="G131" s="548"/>
      <c r="H131" s="548"/>
      <c r="I131" s="548"/>
      <c r="J131" s="548"/>
      <c r="K131" s="548"/>
      <c r="L131" s="548"/>
      <c r="M131" s="548"/>
      <c r="N131" s="548"/>
      <c r="O131" s="548"/>
      <c r="P131" s="548"/>
      <c r="Q131" s="548"/>
      <c r="R131" s="548"/>
      <c r="S131" s="548"/>
      <c r="T131" s="662">
        <v>20149</v>
      </c>
      <c r="U131" s="663">
        <v>1702.6</v>
      </c>
      <c r="V131" s="663">
        <v>-7.8130922085657195</v>
      </c>
      <c r="W131" s="666">
        <v>8.5772591033735033</v>
      </c>
      <c r="X131" s="548"/>
      <c r="Y131" s="548"/>
      <c r="Z131" s="548"/>
      <c r="AA131" s="548"/>
      <c r="AB131" s="548"/>
      <c r="AC131" s="548"/>
      <c r="AD131" s="548"/>
      <c r="AE131" s="548"/>
      <c r="AF131" s="548"/>
      <c r="AG131" s="548"/>
      <c r="AH131" s="548"/>
      <c r="AI131" s="548"/>
    </row>
    <row r="132" spans="1:35">
      <c r="A132" s="548"/>
      <c r="B132" s="548"/>
      <c r="C132" s="548"/>
      <c r="D132" s="548"/>
      <c r="E132" s="548"/>
      <c r="F132" s="548"/>
      <c r="G132" s="548"/>
      <c r="H132" s="548"/>
      <c r="I132" s="548"/>
      <c r="J132" s="548"/>
      <c r="K132" s="548"/>
      <c r="L132" s="548"/>
      <c r="M132" s="548"/>
      <c r="N132" s="548"/>
      <c r="O132" s="548"/>
      <c r="P132" s="548"/>
      <c r="Q132" s="548"/>
      <c r="R132" s="548"/>
      <c r="S132" s="548"/>
      <c r="T132" s="662">
        <v>20241</v>
      </c>
      <c r="U132" s="663">
        <v>1781.2</v>
      </c>
      <c r="V132" s="663">
        <v>4.6164689298719752</v>
      </c>
      <c r="W132" s="666">
        <v>4.8628282114682841</v>
      </c>
      <c r="X132" s="548"/>
      <c r="Y132" s="548"/>
      <c r="Z132" s="548"/>
      <c r="AA132" s="548"/>
      <c r="AB132" s="548"/>
      <c r="AC132" s="548"/>
      <c r="AD132" s="548"/>
      <c r="AE132" s="548"/>
      <c r="AF132" s="548"/>
      <c r="AG132" s="548"/>
      <c r="AH132" s="548"/>
      <c r="AI132" s="548"/>
    </row>
    <row r="133" spans="1:35">
      <c r="A133" s="548"/>
      <c r="B133" s="548"/>
      <c r="C133" s="548"/>
      <c r="D133" s="548"/>
      <c r="E133" s="548"/>
      <c r="F133" s="548"/>
      <c r="G133" s="548"/>
      <c r="H133" s="548"/>
      <c r="I133" s="548"/>
      <c r="J133" s="548"/>
      <c r="K133" s="548"/>
      <c r="L133" s="548"/>
      <c r="M133" s="548"/>
      <c r="N133" s="548"/>
      <c r="O133" s="548"/>
      <c r="P133" s="548"/>
      <c r="Q133" s="548"/>
      <c r="R133" s="548"/>
      <c r="S133" s="548"/>
      <c r="T133" s="662">
        <v>20333</v>
      </c>
      <c r="U133" s="663">
        <v>1810.4</v>
      </c>
      <c r="V133" s="663">
        <v>1.6393442622950838</v>
      </c>
      <c r="W133" s="666">
        <v>9.060240963855426</v>
      </c>
      <c r="X133" s="548"/>
      <c r="Y133" s="548"/>
      <c r="Z133" s="548"/>
      <c r="AA133" s="548"/>
      <c r="AB133" s="548"/>
      <c r="AC133" s="548"/>
      <c r="AD133" s="548"/>
      <c r="AE133" s="548"/>
      <c r="AF133" s="548"/>
      <c r="AG133" s="548"/>
      <c r="AH133" s="548"/>
      <c r="AI133" s="548"/>
    </row>
    <row r="134" spans="1:35">
      <c r="A134" s="548"/>
      <c r="B134" s="548"/>
      <c r="C134" s="548"/>
      <c r="D134" s="548"/>
      <c r="E134" s="548"/>
      <c r="F134" s="548"/>
      <c r="G134" s="548"/>
      <c r="H134" s="548"/>
      <c r="I134" s="548"/>
      <c r="J134" s="548"/>
      <c r="K134" s="548"/>
      <c r="L134" s="548"/>
      <c r="M134" s="548"/>
      <c r="N134" s="548"/>
      <c r="O134" s="548"/>
      <c r="P134" s="548"/>
      <c r="Q134" s="548"/>
      <c r="R134" s="548"/>
      <c r="S134" s="548"/>
      <c r="T134" s="662">
        <v>20424</v>
      </c>
      <c r="U134" s="663">
        <v>1933.8</v>
      </c>
      <c r="V134" s="663">
        <v>6.8161732213875226</v>
      </c>
      <c r="W134" s="666">
        <v>4.7051816557474702</v>
      </c>
      <c r="X134" s="548"/>
      <c r="Y134" s="548"/>
      <c r="Z134" s="548"/>
      <c r="AA134" s="548"/>
      <c r="AB134" s="548"/>
      <c r="AC134" s="548"/>
      <c r="AD134" s="548"/>
      <c r="AE134" s="548"/>
      <c r="AF134" s="548"/>
      <c r="AG134" s="548"/>
      <c r="AH134" s="548"/>
      <c r="AI134" s="548"/>
    </row>
    <row r="135" spans="1:35">
      <c r="A135" s="548"/>
      <c r="B135" s="548"/>
      <c r="C135" s="548"/>
      <c r="D135" s="548"/>
      <c r="E135" s="548"/>
      <c r="F135" s="548"/>
      <c r="G135" s="548"/>
      <c r="H135" s="548"/>
      <c r="I135" s="548"/>
      <c r="J135" s="548"/>
      <c r="K135" s="548"/>
      <c r="L135" s="548"/>
      <c r="M135" s="548"/>
      <c r="N135" s="548"/>
      <c r="O135" s="548"/>
      <c r="P135" s="548"/>
      <c r="Q135" s="548"/>
      <c r="R135" s="548"/>
      <c r="S135" s="548"/>
      <c r="T135" s="662">
        <v>20515</v>
      </c>
      <c r="U135" s="663">
        <v>1979.6</v>
      </c>
      <c r="V135" s="663">
        <v>2.368393835970628</v>
      </c>
      <c r="W135" s="666">
        <v>16.269235287207806</v>
      </c>
      <c r="X135" s="548"/>
      <c r="Y135" s="548"/>
      <c r="Z135" s="548"/>
      <c r="AA135" s="548"/>
      <c r="AB135" s="548"/>
      <c r="AC135" s="548"/>
      <c r="AD135" s="548"/>
      <c r="AE135" s="548"/>
      <c r="AF135" s="548"/>
      <c r="AG135" s="548"/>
      <c r="AH135" s="548"/>
      <c r="AI135" s="548"/>
    </row>
    <row r="136" spans="1:35">
      <c r="A136" s="548"/>
      <c r="B136" s="548"/>
      <c r="C136" s="548"/>
      <c r="D136" s="548"/>
      <c r="E136" s="548"/>
      <c r="F136" s="548"/>
      <c r="G136" s="548"/>
      <c r="H136" s="548"/>
      <c r="I136" s="548"/>
      <c r="J136" s="548"/>
      <c r="K136" s="548"/>
      <c r="L136" s="548"/>
      <c r="M136" s="548"/>
      <c r="N136" s="548"/>
      <c r="O136" s="548"/>
      <c r="P136" s="548"/>
      <c r="Q136" s="548"/>
      <c r="R136" s="548"/>
      <c r="S136" s="548"/>
      <c r="T136" s="662">
        <v>20607</v>
      </c>
      <c r="U136" s="663">
        <v>2103.9</v>
      </c>
      <c r="V136" s="663">
        <v>6.2790462719741535</v>
      </c>
      <c r="W136" s="666">
        <v>18.116999775432284</v>
      </c>
      <c r="X136" s="548"/>
      <c r="Y136" s="548"/>
      <c r="Z136" s="548"/>
      <c r="AA136" s="548"/>
      <c r="AB136" s="548"/>
      <c r="AC136" s="548"/>
      <c r="AD136" s="548"/>
      <c r="AE136" s="548"/>
      <c r="AF136" s="548"/>
      <c r="AG136" s="548"/>
      <c r="AH136" s="548"/>
      <c r="AI136" s="548"/>
    </row>
    <row r="137" spans="1:35">
      <c r="A137" s="548"/>
      <c r="B137" s="548"/>
      <c r="C137" s="548"/>
      <c r="D137" s="548"/>
      <c r="E137" s="548"/>
      <c r="F137" s="548"/>
      <c r="G137" s="548"/>
      <c r="H137" s="548"/>
      <c r="I137" s="548"/>
      <c r="J137" s="548"/>
      <c r="K137" s="548"/>
      <c r="L137" s="548"/>
      <c r="M137" s="548"/>
      <c r="N137" s="548"/>
      <c r="O137" s="548"/>
      <c r="P137" s="548"/>
      <c r="Q137" s="548"/>
      <c r="R137" s="548"/>
      <c r="S137" s="548"/>
      <c r="T137" s="662">
        <v>20699</v>
      </c>
      <c r="U137" s="663">
        <v>2175</v>
      </c>
      <c r="V137" s="663">
        <v>3.3794381862255696</v>
      </c>
      <c r="W137" s="666">
        <v>20.139195757843574</v>
      </c>
      <c r="X137" s="548"/>
      <c r="Y137" s="548"/>
      <c r="Z137" s="548"/>
      <c r="AA137" s="548"/>
      <c r="AB137" s="548"/>
      <c r="AC137" s="548"/>
      <c r="AD137" s="548"/>
      <c r="AE137" s="548"/>
      <c r="AF137" s="548"/>
      <c r="AG137" s="548"/>
      <c r="AH137" s="548"/>
      <c r="AI137" s="548"/>
    </row>
    <row r="138" spans="1:35">
      <c r="A138" s="548"/>
      <c r="B138" s="548"/>
      <c r="C138" s="548"/>
      <c r="D138" s="548"/>
      <c r="E138" s="548"/>
      <c r="F138" s="548"/>
      <c r="G138" s="548"/>
      <c r="H138" s="548"/>
      <c r="I138" s="548"/>
      <c r="J138" s="548"/>
      <c r="K138" s="548"/>
      <c r="L138" s="548"/>
      <c r="M138" s="548"/>
      <c r="N138" s="548"/>
      <c r="O138" s="548"/>
      <c r="P138" s="548"/>
      <c r="Q138" s="548"/>
      <c r="R138" s="548"/>
      <c r="S138" s="548"/>
      <c r="T138" s="662">
        <v>20790</v>
      </c>
      <c r="U138" s="663">
        <v>2415.3000000000002</v>
      </c>
      <c r="V138" s="663">
        <v>11.04827586206898</v>
      </c>
      <c r="W138" s="666">
        <v>24.899162271175946</v>
      </c>
      <c r="X138" s="548"/>
      <c r="Y138" s="548"/>
      <c r="Z138" s="548"/>
      <c r="AA138" s="548"/>
      <c r="AB138" s="548"/>
      <c r="AC138" s="548"/>
      <c r="AD138" s="548"/>
      <c r="AE138" s="548"/>
      <c r="AF138" s="548"/>
      <c r="AG138" s="548"/>
      <c r="AH138" s="548"/>
      <c r="AI138" s="548"/>
    </row>
    <row r="139" spans="1:35">
      <c r="A139" s="548"/>
      <c r="B139" s="548"/>
      <c r="C139" s="548"/>
      <c r="D139" s="548"/>
      <c r="E139" s="548"/>
      <c r="F139" s="548"/>
      <c r="G139" s="548"/>
      <c r="H139" s="548"/>
      <c r="I139" s="548"/>
      <c r="J139" s="548"/>
      <c r="K139" s="548"/>
      <c r="L139" s="548"/>
      <c r="M139" s="548"/>
      <c r="N139" s="548"/>
      <c r="O139" s="548"/>
      <c r="P139" s="548"/>
      <c r="Q139" s="548"/>
      <c r="R139" s="548"/>
      <c r="S139" s="548"/>
      <c r="T139" s="662">
        <v>20880</v>
      </c>
      <c r="U139" s="663">
        <v>2476.1999999999998</v>
      </c>
      <c r="V139" s="663">
        <v>2.5214259098248482</v>
      </c>
      <c r="W139" s="666">
        <v>25.085875934532218</v>
      </c>
      <c r="X139" s="548"/>
      <c r="Y139" s="548"/>
      <c r="Z139" s="548"/>
      <c r="AA139" s="548"/>
      <c r="AB139" s="548"/>
      <c r="AC139" s="548"/>
      <c r="AD139" s="548"/>
      <c r="AE139" s="548"/>
      <c r="AF139" s="548"/>
      <c r="AG139" s="548"/>
      <c r="AH139" s="548"/>
      <c r="AI139" s="548"/>
    </row>
    <row r="140" spans="1:35">
      <c r="A140" s="548"/>
      <c r="B140" s="548"/>
      <c r="C140" s="548"/>
      <c r="D140" s="548"/>
      <c r="E140" s="548"/>
      <c r="F140" s="548"/>
      <c r="G140" s="548"/>
      <c r="H140" s="548"/>
      <c r="I140" s="548"/>
      <c r="J140" s="548"/>
      <c r="K140" s="548"/>
      <c r="L140" s="548"/>
      <c r="M140" s="548"/>
      <c r="N140" s="548"/>
      <c r="O140" s="548"/>
      <c r="P140" s="548"/>
      <c r="Q140" s="548"/>
      <c r="R140" s="548"/>
      <c r="S140" s="548"/>
      <c r="T140" s="662">
        <v>20972</v>
      </c>
      <c r="U140" s="663">
        <v>2681.9</v>
      </c>
      <c r="V140" s="663">
        <v>8.3070834342944941</v>
      </c>
      <c r="W140" s="666">
        <v>27.472788630638334</v>
      </c>
      <c r="X140" s="548"/>
      <c r="Y140" s="548"/>
      <c r="Z140" s="548"/>
      <c r="AA140" s="548"/>
      <c r="AB140" s="548"/>
      <c r="AC140" s="548"/>
      <c r="AD140" s="548"/>
      <c r="AE140" s="548"/>
      <c r="AF140" s="548"/>
      <c r="AG140" s="548"/>
      <c r="AH140" s="548"/>
      <c r="AI140" s="548"/>
    </row>
    <row r="141" spans="1:35">
      <c r="A141" s="548"/>
      <c r="B141" s="548"/>
      <c r="C141" s="548"/>
      <c r="D141" s="548"/>
      <c r="E141" s="548"/>
      <c r="F141" s="548"/>
      <c r="G141" s="548"/>
      <c r="H141" s="548"/>
      <c r="I141" s="548"/>
      <c r="J141" s="548"/>
      <c r="K141" s="548"/>
      <c r="L141" s="548"/>
      <c r="M141" s="548"/>
      <c r="N141" s="548"/>
      <c r="O141" s="548"/>
      <c r="P141" s="548"/>
      <c r="Q141" s="548"/>
      <c r="R141" s="548"/>
      <c r="S141" s="548"/>
      <c r="T141" s="662">
        <v>21064</v>
      </c>
      <c r="U141" s="663">
        <v>2625.6</v>
      </c>
      <c r="V141" s="663">
        <v>-2.0992579887393337</v>
      </c>
      <c r="W141" s="666">
        <v>20.717241379310348</v>
      </c>
      <c r="X141" s="548"/>
      <c r="Y141" s="548"/>
      <c r="Z141" s="548"/>
      <c r="AA141" s="548"/>
      <c r="AB141" s="548"/>
      <c r="AC141" s="548"/>
      <c r="AD141" s="548"/>
      <c r="AE141" s="548"/>
      <c r="AF141" s="548"/>
      <c r="AG141" s="548"/>
      <c r="AH141" s="548"/>
      <c r="AI141" s="548"/>
    </row>
    <row r="142" spans="1:35">
      <c r="A142" s="548"/>
      <c r="B142" s="548"/>
      <c r="C142" s="548"/>
      <c r="D142" s="548"/>
      <c r="E142" s="548"/>
      <c r="F142" s="548"/>
      <c r="G142" s="548"/>
      <c r="H142" s="548"/>
      <c r="I142" s="548"/>
      <c r="J142" s="548"/>
      <c r="K142" s="548"/>
      <c r="L142" s="548"/>
      <c r="M142" s="548"/>
      <c r="N142" s="548"/>
      <c r="O142" s="548"/>
      <c r="P142" s="548"/>
      <c r="Q142" s="548"/>
      <c r="R142" s="548"/>
      <c r="S142" s="548"/>
      <c r="T142" s="662">
        <v>21155</v>
      </c>
      <c r="U142" s="663">
        <v>2744.4</v>
      </c>
      <c r="V142" s="663">
        <v>4.5246800731261416</v>
      </c>
      <c r="W142" s="666">
        <v>13.62563656688609</v>
      </c>
      <c r="X142" s="548"/>
      <c r="Y142" s="548"/>
      <c r="Z142" s="548"/>
      <c r="AA142" s="548"/>
      <c r="AB142" s="548"/>
      <c r="AC142" s="548"/>
      <c r="AD142" s="548"/>
      <c r="AE142" s="548"/>
      <c r="AF142" s="548"/>
      <c r="AG142" s="548"/>
      <c r="AH142" s="548"/>
      <c r="AI142" s="548"/>
    </row>
    <row r="143" spans="1:35">
      <c r="A143" s="548"/>
      <c r="B143" s="548"/>
      <c r="C143" s="548"/>
      <c r="D143" s="548"/>
      <c r="E143" s="548"/>
      <c r="F143" s="548"/>
      <c r="G143" s="548"/>
      <c r="H143" s="548"/>
      <c r="I143" s="548"/>
      <c r="J143" s="548"/>
      <c r="K143" s="548"/>
      <c r="L143" s="548"/>
      <c r="M143" s="548"/>
      <c r="N143" s="548"/>
      <c r="O143" s="548"/>
      <c r="P143" s="548"/>
      <c r="Q143" s="548"/>
      <c r="R143" s="548"/>
      <c r="S143" s="548"/>
      <c r="T143" s="662">
        <v>21245</v>
      </c>
      <c r="U143" s="663">
        <v>2811.4</v>
      </c>
      <c r="V143" s="663">
        <v>2.4413350823495161</v>
      </c>
      <c r="W143" s="666">
        <v>13.536871012034579</v>
      </c>
      <c r="X143" s="548"/>
      <c r="Y143" s="548"/>
      <c r="Z143" s="548"/>
      <c r="AA143" s="548"/>
      <c r="AB143" s="548"/>
      <c r="AC143" s="548"/>
      <c r="AD143" s="548"/>
      <c r="AE143" s="548"/>
      <c r="AF143" s="548"/>
      <c r="AG143" s="548"/>
      <c r="AH143" s="548"/>
      <c r="AI143" s="548"/>
    </row>
    <row r="144" spans="1:35">
      <c r="A144" s="548"/>
      <c r="B144" s="548"/>
      <c r="C144" s="548"/>
      <c r="D144" s="548"/>
      <c r="E144" s="548"/>
      <c r="F144" s="548"/>
      <c r="G144" s="548"/>
      <c r="H144" s="548"/>
      <c r="I144" s="548"/>
      <c r="J144" s="548"/>
      <c r="K144" s="548"/>
      <c r="L144" s="548"/>
      <c r="M144" s="548"/>
      <c r="N144" s="548"/>
      <c r="O144" s="548"/>
      <c r="P144" s="548"/>
      <c r="Q144" s="548"/>
      <c r="R144" s="548"/>
      <c r="S144" s="548"/>
      <c r="T144" s="662">
        <v>21337</v>
      </c>
      <c r="U144" s="663">
        <v>2964.9</v>
      </c>
      <c r="V144" s="663">
        <v>5.4599132105001003</v>
      </c>
      <c r="W144" s="666">
        <v>10.552220440732318</v>
      </c>
      <c r="X144" s="548"/>
      <c r="Y144" s="548"/>
      <c r="Z144" s="548"/>
      <c r="AA144" s="548"/>
      <c r="AB144" s="548"/>
      <c r="AC144" s="548"/>
      <c r="AD144" s="548"/>
      <c r="AE144" s="548"/>
      <c r="AF144" s="548"/>
      <c r="AG144" s="548"/>
      <c r="AH144" s="548"/>
      <c r="AI144" s="548"/>
    </row>
    <row r="145" spans="1:35">
      <c r="A145" s="548"/>
      <c r="B145" s="548"/>
      <c r="C145" s="548"/>
      <c r="D145" s="548"/>
      <c r="E145" s="548"/>
      <c r="F145" s="548"/>
      <c r="G145" s="548"/>
      <c r="H145" s="548"/>
      <c r="I145" s="548"/>
      <c r="J145" s="548"/>
      <c r="K145" s="548"/>
      <c r="L145" s="548"/>
      <c r="M145" s="548"/>
      <c r="N145" s="548"/>
      <c r="O145" s="548"/>
      <c r="P145" s="548"/>
      <c r="Q145" s="548"/>
      <c r="R145" s="548"/>
      <c r="S145" s="548"/>
      <c r="T145" s="662">
        <v>21429</v>
      </c>
      <c r="U145" s="663">
        <v>3135.3</v>
      </c>
      <c r="V145" s="663">
        <v>5.747242740058689</v>
      </c>
      <c r="W145" s="666">
        <v>19.412705667276065</v>
      </c>
      <c r="X145" s="548"/>
      <c r="Y145" s="548"/>
      <c r="Z145" s="548"/>
      <c r="AA145" s="548"/>
      <c r="AB145" s="548"/>
      <c r="AC145" s="548"/>
      <c r="AD145" s="548"/>
      <c r="AE145" s="548"/>
      <c r="AF145" s="548"/>
      <c r="AG145" s="548"/>
      <c r="AH145" s="548"/>
      <c r="AI145" s="548"/>
    </row>
    <row r="146" spans="1:35">
      <c r="A146" s="548"/>
      <c r="B146" s="548"/>
      <c r="C146" s="548"/>
      <c r="D146" s="548"/>
      <c r="E146" s="548"/>
      <c r="F146" s="548"/>
      <c r="G146" s="548"/>
      <c r="H146" s="548"/>
      <c r="I146" s="548"/>
      <c r="J146" s="548"/>
      <c r="K146" s="548"/>
      <c r="L146" s="548"/>
      <c r="M146" s="548"/>
      <c r="N146" s="548"/>
      <c r="O146" s="548"/>
      <c r="P146" s="548"/>
      <c r="Q146" s="548"/>
      <c r="R146" s="548"/>
      <c r="S146" s="548"/>
      <c r="T146" s="662">
        <v>21520</v>
      </c>
      <c r="U146" s="663">
        <v>3318</v>
      </c>
      <c r="V146" s="663">
        <v>5.8271935699933053</v>
      </c>
      <c r="W146" s="666">
        <v>20.900743331875816</v>
      </c>
      <c r="X146" s="548"/>
      <c r="Y146" s="548"/>
      <c r="Z146" s="548"/>
      <c r="AA146" s="548"/>
      <c r="AB146" s="548"/>
      <c r="AC146" s="548"/>
      <c r="AD146" s="548"/>
      <c r="AE146" s="548"/>
      <c r="AF146" s="548"/>
      <c r="AG146" s="548"/>
      <c r="AH146" s="548"/>
      <c r="AI146" s="548"/>
    </row>
    <row r="147" spans="1:35">
      <c r="A147" s="548"/>
      <c r="B147" s="548"/>
      <c r="C147" s="548"/>
      <c r="D147" s="548"/>
      <c r="E147" s="548"/>
      <c r="F147" s="548"/>
      <c r="G147" s="548"/>
      <c r="H147" s="548"/>
      <c r="I147" s="548"/>
      <c r="J147" s="548"/>
      <c r="K147" s="548"/>
      <c r="L147" s="548"/>
      <c r="M147" s="548"/>
      <c r="N147" s="548"/>
      <c r="O147" s="548"/>
      <c r="P147" s="548"/>
      <c r="Q147" s="548"/>
      <c r="R147" s="548"/>
      <c r="S147" s="548"/>
      <c r="T147" s="662">
        <v>21610</v>
      </c>
      <c r="U147" s="663">
        <v>3398.9</v>
      </c>
      <c r="V147" s="663">
        <v>2.4382157926461812</v>
      </c>
      <c r="W147" s="666">
        <v>20.897061962011797</v>
      </c>
      <c r="X147" s="548"/>
      <c r="Y147" s="548"/>
      <c r="Z147" s="548"/>
      <c r="AA147" s="548"/>
      <c r="AB147" s="548"/>
      <c r="AC147" s="548"/>
      <c r="AD147" s="548"/>
      <c r="AE147" s="548"/>
      <c r="AF147" s="548"/>
      <c r="AG147" s="548"/>
      <c r="AH147" s="548"/>
      <c r="AI147" s="548"/>
    </row>
    <row r="148" spans="1:35">
      <c r="A148" s="548"/>
      <c r="B148" s="548"/>
      <c r="C148" s="548"/>
      <c r="D148" s="548"/>
      <c r="E148" s="548"/>
      <c r="F148" s="548"/>
      <c r="G148" s="548"/>
      <c r="H148" s="548"/>
      <c r="I148" s="548"/>
      <c r="J148" s="548"/>
      <c r="K148" s="548"/>
      <c r="L148" s="548"/>
      <c r="M148" s="548"/>
      <c r="N148" s="548"/>
      <c r="O148" s="548"/>
      <c r="P148" s="548"/>
      <c r="Q148" s="548"/>
      <c r="R148" s="548"/>
      <c r="S148" s="548"/>
      <c r="T148" s="662">
        <v>21702</v>
      </c>
      <c r="U148" s="663">
        <v>3579.9</v>
      </c>
      <c r="V148" s="663">
        <v>5.3252522875047781</v>
      </c>
      <c r="W148" s="666">
        <v>20.742689466761099</v>
      </c>
      <c r="X148" s="548"/>
      <c r="Y148" s="548"/>
      <c r="Z148" s="548"/>
      <c r="AA148" s="548"/>
      <c r="AB148" s="548"/>
      <c r="AC148" s="548"/>
      <c r="AD148" s="548"/>
      <c r="AE148" s="548"/>
      <c r="AF148" s="548"/>
      <c r="AG148" s="548"/>
      <c r="AH148" s="548"/>
      <c r="AI148" s="548"/>
    </row>
    <row r="149" spans="1:35">
      <c r="A149" s="548"/>
      <c r="B149" s="548"/>
      <c r="C149" s="548"/>
      <c r="D149" s="548"/>
      <c r="E149" s="548"/>
      <c r="F149" s="548"/>
      <c r="G149" s="548"/>
      <c r="H149" s="548"/>
      <c r="I149" s="548"/>
      <c r="J149" s="548"/>
      <c r="K149" s="548"/>
      <c r="L149" s="548"/>
      <c r="M149" s="548"/>
      <c r="N149" s="548"/>
      <c r="O149" s="548"/>
      <c r="P149" s="548"/>
      <c r="Q149" s="548"/>
      <c r="R149" s="548"/>
      <c r="S149" s="548"/>
      <c r="T149" s="662">
        <v>21794</v>
      </c>
      <c r="U149" s="663">
        <v>3587.6</v>
      </c>
      <c r="V149" s="663">
        <v>0.21508980697784175</v>
      </c>
      <c r="W149" s="666">
        <v>14.42605173348641</v>
      </c>
      <c r="X149" s="548"/>
      <c r="Y149" s="548"/>
      <c r="Z149" s="548"/>
      <c r="AA149" s="548"/>
      <c r="AB149" s="548"/>
      <c r="AC149" s="548"/>
      <c r="AD149" s="548"/>
      <c r="AE149" s="548"/>
      <c r="AF149" s="548"/>
      <c r="AG149" s="548"/>
      <c r="AH149" s="548"/>
      <c r="AI149" s="548"/>
    </row>
    <row r="150" spans="1:35">
      <c r="A150" s="548"/>
      <c r="B150" s="548"/>
      <c r="C150" s="548"/>
      <c r="D150" s="548"/>
      <c r="E150" s="548"/>
      <c r="F150" s="548"/>
      <c r="G150" s="548"/>
      <c r="H150" s="548"/>
      <c r="I150" s="548"/>
      <c r="J150" s="548"/>
      <c r="K150" s="548"/>
      <c r="L150" s="548"/>
      <c r="M150" s="548"/>
      <c r="N150" s="548"/>
      <c r="O150" s="548"/>
      <c r="P150" s="548"/>
      <c r="Q150" s="548"/>
      <c r="R150" s="548"/>
      <c r="S150" s="548"/>
      <c r="T150" s="662">
        <v>21885</v>
      </c>
      <c r="U150" s="663">
        <v>3715.9</v>
      </c>
      <c r="V150" s="663">
        <v>3.5762069349983383</v>
      </c>
      <c r="W150" s="666">
        <v>11.992163954189273</v>
      </c>
      <c r="X150" s="548"/>
      <c r="Y150" s="548"/>
      <c r="Z150" s="548"/>
      <c r="AA150" s="548"/>
      <c r="AB150" s="548"/>
      <c r="AC150" s="548"/>
      <c r="AD150" s="548"/>
      <c r="AE150" s="548"/>
      <c r="AF150" s="548"/>
      <c r="AG150" s="548"/>
      <c r="AH150" s="548"/>
      <c r="AI150" s="548"/>
    </row>
    <row r="151" spans="1:35">
      <c r="A151" s="548"/>
      <c r="B151" s="548"/>
      <c r="C151" s="548"/>
      <c r="D151" s="548"/>
      <c r="E151" s="548"/>
      <c r="F151" s="548"/>
      <c r="G151" s="548"/>
      <c r="H151" s="548"/>
      <c r="I151" s="548"/>
      <c r="J151" s="548"/>
      <c r="K151" s="548"/>
      <c r="L151" s="548"/>
      <c r="M151" s="548"/>
      <c r="N151" s="548"/>
      <c r="O151" s="548"/>
      <c r="P151" s="548"/>
      <c r="Q151" s="548"/>
      <c r="R151" s="548"/>
      <c r="S151" s="548"/>
      <c r="T151" s="662">
        <v>21976</v>
      </c>
      <c r="U151" s="663">
        <v>3651.7</v>
      </c>
      <c r="V151" s="663">
        <v>-1.7277106488334026</v>
      </c>
      <c r="W151" s="666">
        <v>7.4377004324928553</v>
      </c>
      <c r="X151" s="548"/>
      <c r="Y151" s="548"/>
      <c r="Z151" s="548"/>
      <c r="AA151" s="548"/>
      <c r="AB151" s="548"/>
      <c r="AC151" s="548"/>
      <c r="AD151" s="548"/>
      <c r="AE151" s="548"/>
      <c r="AF151" s="548"/>
      <c r="AG151" s="548"/>
      <c r="AH151" s="548"/>
      <c r="AI151" s="548"/>
    </row>
    <row r="152" spans="1:35">
      <c r="A152" s="548"/>
      <c r="B152" s="548"/>
      <c r="C152" s="548"/>
      <c r="D152" s="548"/>
      <c r="E152" s="548"/>
      <c r="F152" s="548"/>
      <c r="G152" s="548"/>
      <c r="H152" s="548"/>
      <c r="I152" s="548"/>
      <c r="J152" s="548"/>
      <c r="K152" s="548"/>
      <c r="L152" s="548"/>
      <c r="M152" s="548"/>
      <c r="N152" s="548"/>
      <c r="O152" s="548"/>
      <c r="P152" s="548"/>
      <c r="Q152" s="548"/>
      <c r="R152" s="548"/>
      <c r="S152" s="548"/>
      <c r="T152" s="662">
        <v>22068</v>
      </c>
      <c r="U152" s="663">
        <v>3645.2</v>
      </c>
      <c r="V152" s="663">
        <v>-0.17799928800285025</v>
      </c>
      <c r="W152" s="666">
        <v>1.824073298136808</v>
      </c>
      <c r="X152" s="548"/>
      <c r="Y152" s="548"/>
      <c r="Z152" s="548"/>
      <c r="AA152" s="548"/>
      <c r="AB152" s="548"/>
      <c r="AC152" s="548"/>
      <c r="AD152" s="548"/>
      <c r="AE152" s="548"/>
      <c r="AF152" s="548"/>
      <c r="AG152" s="548"/>
      <c r="AH152" s="548"/>
      <c r="AI152" s="548"/>
    </row>
    <row r="153" spans="1:35">
      <c r="A153" s="548"/>
      <c r="B153" s="548"/>
      <c r="C153" s="548"/>
      <c r="D153" s="548"/>
      <c r="E153" s="548"/>
      <c r="F153" s="548"/>
      <c r="G153" s="548"/>
      <c r="H153" s="548"/>
      <c r="I153" s="548"/>
      <c r="J153" s="548"/>
      <c r="K153" s="548"/>
      <c r="L153" s="548"/>
      <c r="M153" s="548"/>
      <c r="N153" s="548"/>
      <c r="O153" s="548"/>
      <c r="P153" s="548"/>
      <c r="Q153" s="548"/>
      <c r="R153" s="548"/>
      <c r="S153" s="548"/>
      <c r="T153" s="662">
        <v>22160</v>
      </c>
      <c r="U153" s="663">
        <v>3842.7</v>
      </c>
      <c r="V153" s="663">
        <v>5.418084055744532</v>
      </c>
      <c r="W153" s="666">
        <v>7.1106031887612886</v>
      </c>
      <c r="X153" s="548"/>
      <c r="Y153" s="548"/>
      <c r="Z153" s="548"/>
      <c r="AA153" s="548"/>
      <c r="AB153" s="548"/>
      <c r="AC153" s="548"/>
      <c r="AD153" s="548"/>
      <c r="AE153" s="548"/>
      <c r="AF153" s="548"/>
      <c r="AG153" s="548"/>
      <c r="AH153" s="548"/>
      <c r="AI153" s="548"/>
    </row>
    <row r="154" spans="1:35">
      <c r="A154" s="548"/>
      <c r="B154" s="548"/>
      <c r="C154" s="548"/>
      <c r="D154" s="548"/>
      <c r="E154" s="548"/>
      <c r="F154" s="548"/>
      <c r="G154" s="548"/>
      <c r="H154" s="548"/>
      <c r="I154" s="548"/>
      <c r="J154" s="548"/>
      <c r="K154" s="548"/>
      <c r="L154" s="548"/>
      <c r="M154" s="548"/>
      <c r="N154" s="548"/>
      <c r="O154" s="548"/>
      <c r="P154" s="548"/>
      <c r="Q154" s="548"/>
      <c r="R154" s="548"/>
      <c r="S154" s="548"/>
      <c r="T154" s="662">
        <v>22251</v>
      </c>
      <c r="U154" s="663">
        <v>4102.6000000000004</v>
      </c>
      <c r="V154" s="663">
        <v>6.7634735992921691</v>
      </c>
      <c r="W154" s="666">
        <v>10.406630964234775</v>
      </c>
      <c r="X154" s="548"/>
      <c r="Y154" s="548"/>
      <c r="Z154" s="548"/>
      <c r="AA154" s="548"/>
      <c r="AB154" s="548"/>
      <c r="AC154" s="548"/>
      <c r="AD154" s="548"/>
      <c r="AE154" s="548"/>
      <c r="AF154" s="548"/>
      <c r="AG154" s="548"/>
      <c r="AH154" s="548"/>
      <c r="AI154" s="548"/>
    </row>
    <row r="155" spans="1:35">
      <c r="A155" s="548"/>
      <c r="B155" s="548"/>
      <c r="C155" s="548"/>
      <c r="D155" s="548"/>
      <c r="E155" s="548"/>
      <c r="F155" s="548"/>
      <c r="G155" s="548"/>
      <c r="H155" s="548"/>
      <c r="I155" s="548"/>
      <c r="J155" s="548"/>
      <c r="K155" s="548"/>
      <c r="L155" s="548"/>
      <c r="M155" s="548"/>
      <c r="N155" s="548"/>
      <c r="O155" s="548"/>
      <c r="P155" s="548"/>
      <c r="Q155" s="548"/>
      <c r="R155" s="548"/>
      <c r="S155" s="548"/>
      <c r="T155" s="662">
        <v>22341</v>
      </c>
      <c r="U155" s="663">
        <v>4189.6000000000004</v>
      </c>
      <c r="V155" s="663">
        <v>2.1206064446936068</v>
      </c>
      <c r="W155" s="666">
        <v>14.730125694881856</v>
      </c>
      <c r="X155" s="548"/>
      <c r="Y155" s="548"/>
      <c r="Z155" s="548"/>
      <c r="AA155" s="548"/>
      <c r="AB155" s="548"/>
      <c r="AC155" s="548"/>
      <c r="AD155" s="548"/>
      <c r="AE155" s="548"/>
      <c r="AF155" s="548"/>
      <c r="AG155" s="548"/>
      <c r="AH155" s="548"/>
      <c r="AI155" s="548"/>
    </row>
    <row r="156" spans="1:35">
      <c r="A156" s="548"/>
      <c r="B156" s="548"/>
      <c r="C156" s="548"/>
      <c r="D156" s="548"/>
      <c r="E156" s="548"/>
      <c r="F156" s="548"/>
      <c r="G156" s="548"/>
      <c r="H156" s="548"/>
      <c r="I156" s="548"/>
      <c r="J156" s="548"/>
      <c r="K156" s="548"/>
      <c r="L156" s="548"/>
      <c r="M156" s="548"/>
      <c r="N156" s="548"/>
      <c r="O156" s="548"/>
      <c r="P156" s="548"/>
      <c r="Q156" s="548"/>
      <c r="R156" s="548"/>
      <c r="S156" s="548"/>
      <c r="T156" s="662">
        <v>22433</v>
      </c>
      <c r="U156" s="663">
        <v>4271.2</v>
      </c>
      <c r="V156" s="663">
        <v>1.947679969448135</v>
      </c>
      <c r="W156" s="666">
        <v>17.173268956435873</v>
      </c>
      <c r="X156" s="548"/>
      <c r="Y156" s="548"/>
      <c r="Z156" s="548"/>
      <c r="AA156" s="548"/>
      <c r="AB156" s="548"/>
      <c r="AC156" s="548"/>
      <c r="AD156" s="548"/>
      <c r="AE156" s="548"/>
      <c r="AF156" s="548"/>
      <c r="AG156" s="548"/>
      <c r="AH156" s="548"/>
      <c r="AI156" s="548"/>
    </row>
    <row r="157" spans="1:35">
      <c r="A157" s="548"/>
      <c r="B157" s="548"/>
      <c r="C157" s="548"/>
      <c r="D157" s="548"/>
      <c r="E157" s="548"/>
      <c r="F157" s="548"/>
      <c r="G157" s="548"/>
      <c r="H157" s="548"/>
      <c r="I157" s="548"/>
      <c r="J157" s="548"/>
      <c r="K157" s="548"/>
      <c r="L157" s="548"/>
      <c r="M157" s="548"/>
      <c r="N157" s="548"/>
      <c r="O157" s="548"/>
      <c r="P157" s="548"/>
      <c r="Q157" s="548"/>
      <c r="R157" s="548"/>
      <c r="S157" s="548"/>
      <c r="T157" s="662">
        <v>22525</v>
      </c>
      <c r="U157" s="663">
        <v>4626.7</v>
      </c>
      <c r="V157" s="663">
        <v>8.3231878628956757</v>
      </c>
      <c r="W157" s="666">
        <v>20.402321284513491</v>
      </c>
      <c r="X157" s="548"/>
      <c r="Y157" s="548"/>
      <c r="Z157" s="548"/>
      <c r="AA157" s="548"/>
      <c r="AB157" s="548"/>
      <c r="AC157" s="548"/>
      <c r="AD157" s="548"/>
      <c r="AE157" s="548"/>
      <c r="AF157" s="548"/>
      <c r="AG157" s="548"/>
      <c r="AH157" s="548"/>
      <c r="AI157" s="548"/>
    </row>
    <row r="158" spans="1:35">
      <c r="A158" s="548"/>
      <c r="B158" s="548"/>
      <c r="C158" s="548"/>
      <c r="D158" s="548"/>
      <c r="E158" s="548"/>
      <c r="F158" s="548"/>
      <c r="G158" s="548"/>
      <c r="H158" s="548"/>
      <c r="I158" s="548"/>
      <c r="J158" s="548"/>
      <c r="K158" s="548"/>
      <c r="L158" s="548"/>
      <c r="M158" s="548"/>
      <c r="N158" s="548"/>
      <c r="O158" s="548"/>
      <c r="P158" s="548"/>
      <c r="Q158" s="548"/>
      <c r="R158" s="548"/>
      <c r="S158" s="548"/>
      <c r="T158" s="662">
        <v>22616</v>
      </c>
      <c r="U158" s="663">
        <v>5112.3999999999996</v>
      </c>
      <c r="V158" s="663">
        <v>10.497762984416536</v>
      </c>
      <c r="W158" s="666">
        <v>24.613659630478214</v>
      </c>
      <c r="X158" s="548"/>
      <c r="Y158" s="548"/>
      <c r="Z158" s="548"/>
      <c r="AA158" s="548"/>
      <c r="AB158" s="548"/>
      <c r="AC158" s="548"/>
      <c r="AD158" s="548"/>
      <c r="AE158" s="548"/>
      <c r="AF158" s="548"/>
      <c r="AG158" s="548"/>
      <c r="AH158" s="548"/>
      <c r="AI158" s="548"/>
    </row>
    <row r="159" spans="1:35">
      <c r="A159" s="548"/>
      <c r="B159" s="548"/>
      <c r="C159" s="548"/>
      <c r="D159" s="548"/>
      <c r="E159" s="548"/>
      <c r="F159" s="548"/>
      <c r="G159" s="548"/>
      <c r="H159" s="548"/>
      <c r="I159" s="548"/>
      <c r="J159" s="548"/>
      <c r="K159" s="548"/>
      <c r="L159" s="548"/>
      <c r="M159" s="548"/>
      <c r="N159" s="548"/>
      <c r="O159" s="548"/>
      <c r="P159" s="548"/>
      <c r="Q159" s="548"/>
      <c r="R159" s="548"/>
      <c r="S159" s="548"/>
      <c r="T159" s="662">
        <v>22706</v>
      </c>
      <c r="U159" s="663">
        <v>5148.1000000000004</v>
      </c>
      <c r="V159" s="663">
        <v>0.69830216727957417</v>
      </c>
      <c r="W159" s="666">
        <v>22.878079052892875</v>
      </c>
      <c r="X159" s="548"/>
      <c r="Y159" s="548"/>
      <c r="Z159" s="548"/>
      <c r="AA159" s="548"/>
      <c r="AB159" s="548"/>
      <c r="AC159" s="548"/>
      <c r="AD159" s="548"/>
      <c r="AE159" s="548"/>
      <c r="AF159" s="548"/>
      <c r="AG159" s="548"/>
      <c r="AH159" s="548"/>
      <c r="AI159" s="548"/>
    </row>
    <row r="160" spans="1:35">
      <c r="A160" s="548"/>
      <c r="B160" s="548"/>
      <c r="C160" s="548"/>
      <c r="D160" s="548"/>
      <c r="E160" s="548"/>
      <c r="F160" s="548"/>
      <c r="G160" s="548"/>
      <c r="H160" s="548"/>
      <c r="I160" s="548"/>
      <c r="J160" s="548"/>
      <c r="K160" s="548"/>
      <c r="L160" s="548"/>
      <c r="M160" s="548"/>
      <c r="N160" s="548"/>
      <c r="O160" s="548"/>
      <c r="P160" s="548"/>
      <c r="Q160" s="548"/>
      <c r="R160" s="548"/>
      <c r="S160" s="548"/>
      <c r="T160" s="662">
        <v>22798</v>
      </c>
      <c r="U160" s="663">
        <v>5078.3</v>
      </c>
      <c r="V160" s="663">
        <v>-1.3558400186476582</v>
      </c>
      <c r="W160" s="666">
        <v>18.896328900543182</v>
      </c>
      <c r="X160" s="548"/>
      <c r="Y160" s="548"/>
      <c r="Z160" s="548"/>
      <c r="AA160" s="548"/>
      <c r="AB160" s="548"/>
      <c r="AC160" s="548"/>
      <c r="AD160" s="548"/>
      <c r="AE160" s="548"/>
      <c r="AF160" s="548"/>
      <c r="AG160" s="548"/>
      <c r="AH160" s="548"/>
      <c r="AI160" s="548"/>
    </row>
    <row r="161" spans="1:35">
      <c r="A161" s="548"/>
      <c r="B161" s="548"/>
      <c r="C161" s="548"/>
      <c r="D161" s="548"/>
      <c r="E161" s="548"/>
      <c r="F161" s="548"/>
      <c r="G161" s="548"/>
      <c r="H161" s="548"/>
      <c r="I161" s="548"/>
      <c r="J161" s="548"/>
      <c r="K161" s="548"/>
      <c r="L161" s="548"/>
      <c r="M161" s="548"/>
      <c r="N161" s="548"/>
      <c r="O161" s="548"/>
      <c r="P161" s="548"/>
      <c r="Q161" s="548"/>
      <c r="R161" s="548"/>
      <c r="S161" s="548"/>
      <c r="T161" s="662">
        <v>22890</v>
      </c>
      <c r="U161" s="663">
        <v>5246.2</v>
      </c>
      <c r="V161" s="663">
        <v>3.3062245239548593</v>
      </c>
      <c r="W161" s="666">
        <v>13.389672985064948</v>
      </c>
      <c r="X161" s="548"/>
      <c r="Y161" s="548"/>
      <c r="Z161" s="548"/>
      <c r="AA161" s="548"/>
      <c r="AB161" s="548"/>
      <c r="AC161" s="548"/>
      <c r="AD161" s="548"/>
      <c r="AE161" s="548"/>
      <c r="AF161" s="548"/>
      <c r="AG161" s="548"/>
      <c r="AH161" s="548"/>
      <c r="AI161" s="548"/>
    </row>
    <row r="162" spans="1:35">
      <c r="A162" s="548"/>
      <c r="B162" s="548"/>
      <c r="C162" s="548"/>
      <c r="D162" s="548"/>
      <c r="E162" s="548"/>
      <c r="F162" s="548"/>
      <c r="G162" s="548"/>
      <c r="H162" s="548"/>
      <c r="I162" s="548"/>
      <c r="J162" s="548"/>
      <c r="K162" s="548"/>
      <c r="L162" s="548"/>
      <c r="M162" s="548"/>
      <c r="N162" s="548"/>
      <c r="O162" s="548"/>
      <c r="P162" s="548"/>
      <c r="Q162" s="548"/>
      <c r="R162" s="548"/>
      <c r="S162" s="548"/>
      <c r="T162" s="662">
        <v>22981</v>
      </c>
      <c r="U162" s="663">
        <v>6168.8</v>
      </c>
      <c r="V162" s="663">
        <v>17.586062292707116</v>
      </c>
      <c r="W162" s="666">
        <v>20.663484860339576</v>
      </c>
      <c r="X162" s="548"/>
      <c r="Y162" s="548"/>
      <c r="Z162" s="548"/>
      <c r="AA162" s="548"/>
      <c r="AB162" s="548"/>
      <c r="AC162" s="548"/>
      <c r="AD162" s="548"/>
      <c r="AE162" s="548"/>
      <c r="AF162" s="548"/>
      <c r="AG162" s="548"/>
      <c r="AH162" s="548"/>
      <c r="AI162" s="548"/>
    </row>
    <row r="163" spans="1:35">
      <c r="A163" s="548"/>
      <c r="B163" s="548"/>
      <c r="C163" s="548"/>
      <c r="D163" s="548"/>
      <c r="E163" s="548"/>
      <c r="F163" s="548"/>
      <c r="G163" s="548"/>
      <c r="H163" s="548"/>
      <c r="I163" s="548"/>
      <c r="J163" s="548"/>
      <c r="K163" s="548"/>
      <c r="L163" s="548"/>
      <c r="M163" s="548"/>
      <c r="N163" s="548"/>
      <c r="O163" s="548"/>
      <c r="P163" s="548"/>
      <c r="Q163" s="548"/>
      <c r="R163" s="548"/>
      <c r="S163" s="548"/>
      <c r="T163" s="662">
        <v>23071</v>
      </c>
      <c r="U163" s="663">
        <v>5756.9</v>
      </c>
      <c r="V163" s="663">
        <v>-6.6771495266502505</v>
      </c>
      <c r="W163" s="666">
        <v>11.825722111070093</v>
      </c>
      <c r="X163" s="548"/>
      <c r="Y163" s="548"/>
      <c r="Z163" s="548"/>
      <c r="AA163" s="548"/>
      <c r="AB163" s="548"/>
      <c r="AC163" s="548"/>
      <c r="AD163" s="548"/>
      <c r="AE163" s="548"/>
      <c r="AF163" s="548"/>
      <c r="AG163" s="548"/>
      <c r="AH163" s="548"/>
      <c r="AI163" s="548"/>
    </row>
    <row r="164" spans="1:35">
      <c r="A164" s="548"/>
      <c r="B164" s="548"/>
      <c r="C164" s="548"/>
      <c r="D164" s="548"/>
      <c r="E164" s="548"/>
      <c r="F164" s="548"/>
      <c r="G164" s="548"/>
      <c r="H164" s="548"/>
      <c r="I164" s="548"/>
      <c r="J164" s="548"/>
      <c r="K164" s="548"/>
      <c r="L164" s="548"/>
      <c r="M164" s="548"/>
      <c r="N164" s="548"/>
      <c r="O164" s="548"/>
      <c r="P164" s="548"/>
      <c r="Q164" s="548"/>
      <c r="R164" s="548"/>
      <c r="S164" s="548"/>
      <c r="T164" s="662">
        <v>23163</v>
      </c>
      <c r="U164" s="663">
        <v>6235.1</v>
      </c>
      <c r="V164" s="663">
        <v>8.3065538744810716</v>
      </c>
      <c r="W164" s="666">
        <v>22.7792765295473</v>
      </c>
      <c r="X164" s="548"/>
      <c r="Y164" s="548"/>
      <c r="Z164" s="548"/>
      <c r="AA164" s="548"/>
      <c r="AB164" s="548"/>
      <c r="AC164" s="548"/>
      <c r="AD164" s="548"/>
      <c r="AE164" s="548"/>
      <c r="AF164" s="548"/>
      <c r="AG164" s="548"/>
      <c r="AH164" s="548"/>
      <c r="AI164" s="548"/>
    </row>
    <row r="165" spans="1:35">
      <c r="A165" s="548"/>
      <c r="B165" s="548"/>
      <c r="C165" s="548"/>
      <c r="D165" s="548"/>
      <c r="E165" s="548"/>
      <c r="F165" s="548"/>
      <c r="G165" s="548"/>
      <c r="H165" s="548"/>
      <c r="I165" s="548"/>
      <c r="J165" s="548"/>
      <c r="K165" s="548"/>
      <c r="L165" s="548"/>
      <c r="M165" s="548"/>
      <c r="N165" s="548"/>
      <c r="O165" s="548"/>
      <c r="P165" s="548"/>
      <c r="Q165" s="548"/>
      <c r="R165" s="548"/>
      <c r="S165" s="548"/>
      <c r="T165" s="662">
        <v>23255</v>
      </c>
      <c r="U165" s="663">
        <v>6426.2</v>
      </c>
      <c r="V165" s="663">
        <v>3.064906737662576</v>
      </c>
      <c r="W165" s="666">
        <v>22.492470740726624</v>
      </c>
      <c r="X165" s="548"/>
      <c r="Y165" s="548"/>
      <c r="Z165" s="548"/>
      <c r="AA165" s="548"/>
      <c r="AB165" s="548"/>
      <c r="AC165" s="548"/>
      <c r="AD165" s="548"/>
      <c r="AE165" s="548"/>
      <c r="AF165" s="548"/>
      <c r="AG165" s="548"/>
      <c r="AH165" s="548"/>
      <c r="AI165" s="548"/>
    </row>
    <row r="166" spans="1:35">
      <c r="A166" s="548"/>
      <c r="B166" s="548"/>
      <c r="C166" s="548"/>
      <c r="D166" s="548"/>
      <c r="E166" s="548"/>
      <c r="F166" s="548"/>
      <c r="G166" s="548"/>
      <c r="H166" s="548"/>
      <c r="I166" s="548"/>
      <c r="J166" s="548"/>
      <c r="K166" s="548"/>
      <c r="L166" s="548"/>
      <c r="M166" s="548"/>
      <c r="N166" s="548"/>
      <c r="O166" s="548"/>
      <c r="P166" s="548"/>
      <c r="Q166" s="548"/>
      <c r="R166" s="548"/>
      <c r="S166" s="548"/>
      <c r="T166" s="662">
        <v>23346</v>
      </c>
      <c r="U166" s="663">
        <v>6922.5</v>
      </c>
      <c r="V166" s="663">
        <v>7.7230711773676575</v>
      </c>
      <c r="W166" s="666">
        <v>12.217935416936832</v>
      </c>
      <c r="X166" s="548"/>
      <c r="Y166" s="548"/>
      <c r="Z166" s="548"/>
      <c r="AA166" s="548"/>
      <c r="AB166" s="548"/>
      <c r="AC166" s="548"/>
      <c r="AD166" s="548"/>
      <c r="AE166" s="548"/>
      <c r="AF166" s="548"/>
      <c r="AG166" s="548"/>
      <c r="AH166" s="548"/>
      <c r="AI166" s="548"/>
    </row>
    <row r="167" spans="1:35">
      <c r="A167" s="548"/>
      <c r="B167" s="548"/>
      <c r="C167" s="548"/>
      <c r="D167" s="548"/>
      <c r="E167" s="548"/>
      <c r="F167" s="548"/>
      <c r="G167" s="548"/>
      <c r="H167" s="548"/>
      <c r="I167" s="548"/>
      <c r="J167" s="548"/>
      <c r="K167" s="548"/>
      <c r="L167" s="548"/>
      <c r="M167" s="548"/>
      <c r="N167" s="548"/>
      <c r="O167" s="548"/>
      <c r="P167" s="548"/>
      <c r="Q167" s="548"/>
      <c r="R167" s="548"/>
      <c r="S167" s="548"/>
      <c r="T167" s="662">
        <v>23437</v>
      </c>
      <c r="U167" s="663">
        <v>7448.2</v>
      </c>
      <c r="V167" s="663">
        <v>7.5940772842181259</v>
      </c>
      <c r="W167" s="666">
        <v>29.378658653094547</v>
      </c>
      <c r="X167" s="548"/>
      <c r="Y167" s="548"/>
      <c r="Z167" s="548"/>
      <c r="AA167" s="548"/>
      <c r="AB167" s="548"/>
      <c r="AC167" s="548"/>
      <c r="AD167" s="548"/>
      <c r="AE167" s="548"/>
      <c r="AF167" s="548"/>
      <c r="AG167" s="548"/>
      <c r="AH167" s="548"/>
      <c r="AI167" s="548"/>
    </row>
    <row r="168" spans="1:35">
      <c r="A168" s="548"/>
      <c r="B168" s="548"/>
      <c r="C168" s="548"/>
      <c r="D168" s="548"/>
      <c r="E168" s="548"/>
      <c r="F168" s="548"/>
      <c r="G168" s="548"/>
      <c r="H168" s="548"/>
      <c r="I168" s="548"/>
      <c r="J168" s="548"/>
      <c r="K168" s="548"/>
      <c r="L168" s="548"/>
      <c r="M168" s="548"/>
      <c r="N168" s="548"/>
      <c r="O168" s="548"/>
      <c r="P168" s="548"/>
      <c r="Q168" s="548"/>
      <c r="R168" s="548"/>
      <c r="S168" s="548"/>
      <c r="T168" s="662">
        <v>23529</v>
      </c>
      <c r="U168" s="663">
        <v>7563.7</v>
      </c>
      <c r="V168" s="663">
        <v>1.5507102387154026</v>
      </c>
      <c r="W168" s="666">
        <v>21.308399223749408</v>
      </c>
      <c r="X168" s="548"/>
      <c r="Y168" s="548"/>
      <c r="Z168" s="548"/>
      <c r="AA168" s="548"/>
      <c r="AB168" s="548"/>
      <c r="AC168" s="548"/>
      <c r="AD168" s="548"/>
      <c r="AE168" s="548"/>
      <c r="AF168" s="548"/>
      <c r="AG168" s="548"/>
      <c r="AH168" s="548"/>
      <c r="AI168" s="548"/>
    </row>
    <row r="169" spans="1:35">
      <c r="A169" s="548"/>
      <c r="B169" s="548"/>
      <c r="C169" s="548"/>
      <c r="D169" s="548"/>
      <c r="E169" s="548"/>
      <c r="F169" s="548"/>
      <c r="G169" s="548"/>
      <c r="H169" s="548"/>
      <c r="I169" s="548"/>
      <c r="J169" s="548"/>
      <c r="K169" s="548"/>
      <c r="L169" s="548"/>
      <c r="M169" s="548"/>
      <c r="N169" s="548"/>
      <c r="O169" s="548"/>
      <c r="P169" s="548"/>
      <c r="Q169" s="548"/>
      <c r="R169" s="548"/>
      <c r="S169" s="548"/>
      <c r="T169" s="662">
        <v>23621</v>
      </c>
      <c r="U169" s="663">
        <v>8089</v>
      </c>
      <c r="V169" s="663">
        <v>6.945013683779111</v>
      </c>
      <c r="W169" s="666">
        <v>25.87532289689085</v>
      </c>
      <c r="X169" s="548"/>
      <c r="Y169" s="548"/>
      <c r="Z169" s="548"/>
      <c r="AA169" s="548"/>
      <c r="AB169" s="548"/>
      <c r="AC169" s="548"/>
      <c r="AD169" s="548"/>
      <c r="AE169" s="548"/>
      <c r="AF169" s="548"/>
      <c r="AG169" s="548"/>
      <c r="AH169" s="548"/>
      <c r="AI169" s="548"/>
    </row>
    <row r="170" spans="1:35">
      <c r="A170" s="548"/>
      <c r="B170" s="548"/>
      <c r="C170" s="548"/>
      <c r="D170" s="548"/>
      <c r="E170" s="548"/>
      <c r="F170" s="548"/>
      <c r="G170" s="548"/>
      <c r="H170" s="548"/>
      <c r="I170" s="548"/>
      <c r="J170" s="548"/>
      <c r="K170" s="548"/>
      <c r="L170" s="548"/>
      <c r="M170" s="548"/>
      <c r="N170" s="548"/>
      <c r="O170" s="548"/>
      <c r="P170" s="548"/>
      <c r="Q170" s="548"/>
      <c r="R170" s="548"/>
      <c r="S170" s="548"/>
      <c r="T170" s="662">
        <v>23712</v>
      </c>
      <c r="U170" s="663">
        <v>8369.7000000000007</v>
      </c>
      <c r="V170" s="663">
        <v>3.4701446408703207</v>
      </c>
      <c r="W170" s="666">
        <v>20.905742145178774</v>
      </c>
      <c r="X170" s="548"/>
      <c r="Y170" s="548"/>
      <c r="Z170" s="548"/>
      <c r="AA170" s="548"/>
      <c r="AB170" s="548"/>
      <c r="AC170" s="548"/>
      <c r="AD170" s="548"/>
      <c r="AE170" s="548"/>
      <c r="AF170" s="548"/>
      <c r="AG170" s="548"/>
      <c r="AH170" s="548"/>
      <c r="AI170" s="548"/>
    </row>
    <row r="171" spans="1:35">
      <c r="A171" s="548"/>
      <c r="B171" s="548"/>
      <c r="C171" s="548"/>
      <c r="D171" s="548"/>
      <c r="E171" s="548"/>
      <c r="F171" s="548"/>
      <c r="G171" s="548"/>
      <c r="H171" s="548"/>
      <c r="I171" s="548"/>
      <c r="J171" s="548"/>
      <c r="K171" s="548"/>
      <c r="L171" s="548"/>
      <c r="M171" s="548"/>
      <c r="N171" s="548"/>
      <c r="O171" s="548"/>
      <c r="P171" s="548"/>
      <c r="Q171" s="548"/>
      <c r="R171" s="548"/>
      <c r="S171" s="548"/>
      <c r="T171" s="662">
        <v>23802</v>
      </c>
      <c r="U171" s="663">
        <v>8429.4</v>
      </c>
      <c r="V171" s="663">
        <v>0.71328721459549271</v>
      </c>
      <c r="W171" s="666">
        <v>13.173652694610771</v>
      </c>
      <c r="X171" s="548"/>
      <c r="Y171" s="548"/>
      <c r="Z171" s="548"/>
      <c r="AA171" s="548"/>
      <c r="AB171" s="548"/>
      <c r="AC171" s="548"/>
      <c r="AD171" s="548"/>
      <c r="AE171" s="548"/>
      <c r="AF171" s="548"/>
      <c r="AG171" s="548"/>
      <c r="AH171" s="548"/>
      <c r="AI171" s="548"/>
    </row>
    <row r="172" spans="1:35">
      <c r="A172" s="548"/>
      <c r="B172" s="548"/>
      <c r="C172" s="548"/>
      <c r="D172" s="548"/>
      <c r="E172" s="548"/>
      <c r="F172" s="548"/>
      <c r="G172" s="548"/>
      <c r="H172" s="548"/>
      <c r="I172" s="548"/>
      <c r="J172" s="548"/>
      <c r="K172" s="548"/>
      <c r="L172" s="548"/>
      <c r="M172" s="548"/>
      <c r="N172" s="548"/>
      <c r="O172" s="548"/>
      <c r="P172" s="548"/>
      <c r="Q172" s="548"/>
      <c r="R172" s="548"/>
      <c r="S172" s="548"/>
      <c r="T172" s="662">
        <v>23894</v>
      </c>
      <c r="U172" s="663">
        <v>8558.7000000000007</v>
      </c>
      <c r="V172" s="663">
        <v>1.5339170047690365</v>
      </c>
      <c r="W172" s="666">
        <v>13.154937398363241</v>
      </c>
      <c r="X172" s="548"/>
      <c r="Y172" s="548"/>
      <c r="Z172" s="548"/>
      <c r="AA172" s="548"/>
      <c r="AB172" s="548"/>
      <c r="AC172" s="548"/>
      <c r="AD172" s="548"/>
      <c r="AE172" s="548"/>
      <c r="AF172" s="548"/>
      <c r="AG172" s="548"/>
      <c r="AH172" s="548"/>
      <c r="AI172" s="548"/>
    </row>
    <row r="173" spans="1:35">
      <c r="A173" s="548"/>
      <c r="B173" s="548"/>
      <c r="C173" s="548"/>
      <c r="D173" s="548"/>
      <c r="E173" s="548"/>
      <c r="F173" s="548"/>
      <c r="G173" s="548"/>
      <c r="H173" s="548"/>
      <c r="I173" s="548"/>
      <c r="J173" s="548"/>
      <c r="K173" s="548"/>
      <c r="L173" s="548"/>
      <c r="M173" s="548"/>
      <c r="N173" s="548"/>
      <c r="O173" s="548"/>
      <c r="P173" s="548"/>
      <c r="Q173" s="548"/>
      <c r="R173" s="548"/>
      <c r="S173" s="548"/>
      <c r="T173" s="662">
        <v>23986</v>
      </c>
      <c r="U173" s="663">
        <v>9172.1</v>
      </c>
      <c r="V173" s="663">
        <v>7.1669762931286352</v>
      </c>
      <c r="W173" s="666">
        <v>13.389788601804931</v>
      </c>
      <c r="X173" s="548"/>
      <c r="Y173" s="548"/>
      <c r="Z173" s="548"/>
      <c r="AA173" s="548"/>
      <c r="AB173" s="548"/>
      <c r="AC173" s="548"/>
      <c r="AD173" s="548"/>
      <c r="AE173" s="548"/>
      <c r="AF173" s="548"/>
      <c r="AG173" s="548"/>
      <c r="AH173" s="548"/>
      <c r="AI173" s="548"/>
    </row>
    <row r="174" spans="1:35">
      <c r="A174" s="548"/>
      <c r="B174" s="548"/>
      <c r="C174" s="548"/>
      <c r="D174" s="548"/>
      <c r="E174" s="548"/>
      <c r="F174" s="548"/>
      <c r="G174" s="548"/>
      <c r="H174" s="548"/>
      <c r="I174" s="548"/>
      <c r="J174" s="548"/>
      <c r="K174" s="548"/>
      <c r="L174" s="548"/>
      <c r="M174" s="548"/>
      <c r="N174" s="548"/>
      <c r="O174" s="548"/>
      <c r="P174" s="548"/>
      <c r="Q174" s="548"/>
      <c r="R174" s="548"/>
      <c r="S174" s="548"/>
      <c r="T174" s="662">
        <v>24077</v>
      </c>
      <c r="U174" s="663">
        <v>9680.1</v>
      </c>
      <c r="V174" s="663">
        <v>5.5385353408706761</v>
      </c>
      <c r="W174" s="666">
        <v>15.656475142478211</v>
      </c>
      <c r="X174" s="548"/>
      <c r="Y174" s="548"/>
      <c r="Z174" s="548"/>
      <c r="AA174" s="548"/>
      <c r="AB174" s="548"/>
      <c r="AC174" s="548"/>
      <c r="AD174" s="548"/>
      <c r="AE174" s="548"/>
      <c r="AF174" s="548"/>
      <c r="AG174" s="548"/>
      <c r="AH174" s="548"/>
      <c r="AI174" s="548"/>
    </row>
    <row r="175" spans="1:35">
      <c r="A175" s="548"/>
      <c r="B175" s="548"/>
      <c r="C175" s="548"/>
      <c r="D175" s="548"/>
      <c r="E175" s="548"/>
      <c r="F175" s="548"/>
      <c r="G175" s="548"/>
      <c r="H175" s="548"/>
      <c r="I175" s="548"/>
      <c r="J175" s="548"/>
      <c r="K175" s="548"/>
      <c r="L175" s="548"/>
      <c r="M175" s="548"/>
      <c r="N175" s="548"/>
      <c r="O175" s="548"/>
      <c r="P175" s="548"/>
      <c r="Q175" s="548"/>
      <c r="R175" s="548"/>
      <c r="S175" s="548"/>
      <c r="T175" s="662">
        <v>24167</v>
      </c>
      <c r="U175" s="663">
        <v>9853.2999999999993</v>
      </c>
      <c r="V175" s="663">
        <v>1.7892377144864025</v>
      </c>
      <c r="W175" s="666">
        <v>16.892068237359716</v>
      </c>
      <c r="X175" s="548"/>
      <c r="Y175" s="548"/>
      <c r="Z175" s="548"/>
      <c r="AA175" s="548"/>
      <c r="AB175" s="548"/>
      <c r="AC175" s="548"/>
      <c r="AD175" s="548"/>
      <c r="AE175" s="548"/>
      <c r="AF175" s="548"/>
      <c r="AG175" s="548"/>
      <c r="AH175" s="548"/>
      <c r="AI175" s="548"/>
    </row>
    <row r="176" spans="1:35">
      <c r="A176" s="548"/>
      <c r="B176" s="548"/>
      <c r="C176" s="548"/>
      <c r="D176" s="548"/>
      <c r="E176" s="548"/>
      <c r="F176" s="548"/>
      <c r="G176" s="548"/>
      <c r="H176" s="548"/>
      <c r="I176" s="548"/>
      <c r="J176" s="548"/>
      <c r="K176" s="548"/>
      <c r="L176" s="548"/>
      <c r="M176" s="548"/>
      <c r="N176" s="548"/>
      <c r="O176" s="548"/>
      <c r="P176" s="548"/>
      <c r="Q176" s="548"/>
      <c r="R176" s="548"/>
      <c r="S176" s="548"/>
      <c r="T176" s="662">
        <v>24259</v>
      </c>
      <c r="U176" s="663">
        <v>9924.2000000000007</v>
      </c>
      <c r="V176" s="663">
        <v>0.71955588483048061</v>
      </c>
      <c r="W176" s="666">
        <v>15.954525804152508</v>
      </c>
      <c r="X176" s="548"/>
      <c r="Y176" s="548"/>
      <c r="Z176" s="548"/>
      <c r="AA176" s="548"/>
      <c r="AB176" s="548"/>
      <c r="AC176" s="548"/>
      <c r="AD176" s="548"/>
      <c r="AE176" s="548"/>
      <c r="AF176" s="548"/>
      <c r="AG176" s="548"/>
      <c r="AH176" s="548"/>
      <c r="AI176" s="548"/>
    </row>
    <row r="177" spans="1:35">
      <c r="A177" s="548"/>
      <c r="B177" s="548"/>
      <c r="C177" s="548"/>
      <c r="D177" s="548"/>
      <c r="E177" s="548"/>
      <c r="F177" s="548"/>
      <c r="G177" s="548"/>
      <c r="H177" s="548"/>
      <c r="I177" s="548"/>
      <c r="J177" s="548"/>
      <c r="K177" s="548"/>
      <c r="L177" s="548"/>
      <c r="M177" s="548"/>
      <c r="N177" s="548"/>
      <c r="O177" s="548"/>
      <c r="P177" s="548"/>
      <c r="Q177" s="548"/>
      <c r="R177" s="548"/>
      <c r="S177" s="548"/>
      <c r="T177" s="662">
        <v>24351</v>
      </c>
      <c r="U177" s="663">
        <v>10372.299999999999</v>
      </c>
      <c r="V177" s="663">
        <v>4.5152254085971455</v>
      </c>
      <c r="W177" s="666">
        <v>13.085334874238175</v>
      </c>
      <c r="X177" s="548"/>
      <c r="Y177" s="548"/>
      <c r="Z177" s="548"/>
      <c r="AA177" s="548"/>
      <c r="AB177" s="548"/>
      <c r="AC177" s="548"/>
      <c r="AD177" s="548"/>
      <c r="AE177" s="548"/>
      <c r="AF177" s="548"/>
      <c r="AG177" s="548"/>
      <c r="AH177" s="548"/>
      <c r="AI177" s="548"/>
    </row>
    <row r="178" spans="1:35">
      <c r="A178" s="548"/>
      <c r="B178" s="548"/>
      <c r="C178" s="548"/>
      <c r="D178" s="548"/>
      <c r="E178" s="548"/>
      <c r="F178" s="548"/>
      <c r="G178" s="548"/>
      <c r="H178" s="548"/>
      <c r="I178" s="548"/>
      <c r="J178" s="548"/>
      <c r="K178" s="548"/>
      <c r="L178" s="548"/>
      <c r="M178" s="548"/>
      <c r="N178" s="548"/>
      <c r="O178" s="548"/>
      <c r="P178" s="548"/>
      <c r="Q178" s="548"/>
      <c r="R178" s="548"/>
      <c r="S178" s="548"/>
      <c r="T178" s="662">
        <v>24442</v>
      </c>
      <c r="U178" s="663">
        <v>11035.3</v>
      </c>
      <c r="V178" s="663">
        <v>6.3920249125073436</v>
      </c>
      <c r="W178" s="666">
        <v>13.999855373394897</v>
      </c>
      <c r="X178" s="548"/>
      <c r="Y178" s="548"/>
      <c r="Z178" s="548"/>
      <c r="AA178" s="548"/>
      <c r="AB178" s="548"/>
      <c r="AC178" s="548"/>
      <c r="AD178" s="548"/>
      <c r="AE178" s="548"/>
      <c r="AF178" s="548"/>
      <c r="AG178" s="548"/>
      <c r="AH178" s="548"/>
      <c r="AI178" s="548"/>
    </row>
    <row r="179" spans="1:35">
      <c r="A179" s="548"/>
      <c r="B179" s="548"/>
      <c r="C179" s="548"/>
      <c r="D179" s="548"/>
      <c r="E179" s="548"/>
      <c r="F179" s="548"/>
      <c r="G179" s="548"/>
      <c r="H179" s="548"/>
      <c r="I179" s="548"/>
      <c r="J179" s="548"/>
      <c r="K179" s="548"/>
      <c r="L179" s="548"/>
      <c r="M179" s="548"/>
      <c r="N179" s="548"/>
      <c r="O179" s="548"/>
      <c r="P179" s="548"/>
      <c r="Q179" s="548"/>
      <c r="R179" s="548"/>
      <c r="S179" s="548"/>
      <c r="T179" s="662">
        <v>24532</v>
      </c>
      <c r="U179" s="663">
        <v>11392.7</v>
      </c>
      <c r="V179" s="663">
        <v>3.2386976339564999</v>
      </c>
      <c r="W179" s="666">
        <v>15.623192230014315</v>
      </c>
      <c r="X179" s="548"/>
      <c r="Y179" s="548"/>
      <c r="Z179" s="548"/>
      <c r="AA179" s="548"/>
      <c r="AB179" s="548"/>
      <c r="AC179" s="548"/>
      <c r="AD179" s="548"/>
      <c r="AE179" s="548"/>
      <c r="AF179" s="548"/>
      <c r="AG179" s="548"/>
      <c r="AH179" s="548"/>
      <c r="AI179" s="548"/>
    </row>
    <row r="180" spans="1:35">
      <c r="A180" s="548"/>
      <c r="B180" s="548"/>
      <c r="C180" s="548"/>
      <c r="D180" s="548"/>
      <c r="E180" s="548"/>
      <c r="F180" s="548"/>
      <c r="G180" s="548"/>
      <c r="H180" s="548"/>
      <c r="I180" s="548"/>
      <c r="J180" s="548"/>
      <c r="K180" s="548"/>
      <c r="L180" s="548"/>
      <c r="M180" s="548"/>
      <c r="N180" s="548"/>
      <c r="O180" s="548"/>
      <c r="P180" s="548"/>
      <c r="Q180" s="548"/>
      <c r="R180" s="548"/>
      <c r="S180" s="548"/>
      <c r="T180" s="662">
        <v>24624</v>
      </c>
      <c r="U180" s="663">
        <v>11632.8</v>
      </c>
      <c r="V180" s="663">
        <v>2.1074898838729927</v>
      </c>
      <c r="W180" s="666">
        <v>17.216501078172541</v>
      </c>
      <c r="X180" s="548"/>
      <c r="Y180" s="548"/>
      <c r="Z180" s="548"/>
      <c r="AA180" s="548"/>
      <c r="AB180" s="548"/>
      <c r="AC180" s="548"/>
      <c r="AD180" s="548"/>
      <c r="AE180" s="548"/>
      <c r="AF180" s="548"/>
      <c r="AG180" s="548"/>
      <c r="AH180" s="548"/>
      <c r="AI180" s="548"/>
    </row>
    <row r="181" spans="1:35">
      <c r="A181" s="548"/>
      <c r="B181" s="548"/>
      <c r="C181" s="548"/>
      <c r="D181" s="548"/>
      <c r="E181" s="548"/>
      <c r="F181" s="548"/>
      <c r="G181" s="548"/>
      <c r="H181" s="548"/>
      <c r="I181" s="548"/>
      <c r="J181" s="548"/>
      <c r="K181" s="548"/>
      <c r="L181" s="548"/>
      <c r="M181" s="548"/>
      <c r="N181" s="548"/>
      <c r="O181" s="548"/>
      <c r="P181" s="548"/>
      <c r="Q181" s="548"/>
      <c r="R181" s="548"/>
      <c r="S181" s="548"/>
      <c r="T181" s="662">
        <v>24716</v>
      </c>
      <c r="U181" s="663">
        <v>11905.1</v>
      </c>
      <c r="V181" s="663">
        <v>2.3407949934667549</v>
      </c>
      <c r="W181" s="666">
        <v>14.777821698176897</v>
      </c>
      <c r="X181" s="548"/>
      <c r="Y181" s="548"/>
      <c r="Z181" s="548"/>
      <c r="AA181" s="548"/>
      <c r="AB181" s="548"/>
      <c r="AC181" s="548"/>
      <c r="AD181" s="548"/>
      <c r="AE181" s="548"/>
      <c r="AF181" s="548"/>
      <c r="AG181" s="548"/>
      <c r="AH181" s="548"/>
      <c r="AI181" s="548"/>
    </row>
    <row r="182" spans="1:35">
      <c r="A182" s="548"/>
      <c r="B182" s="548"/>
      <c r="C182" s="548"/>
      <c r="D182" s="548"/>
      <c r="E182" s="548"/>
      <c r="F182" s="548"/>
      <c r="G182" s="548"/>
      <c r="H182" s="548"/>
      <c r="I182" s="548"/>
      <c r="J182" s="548"/>
      <c r="K182" s="548"/>
      <c r="L182" s="548"/>
      <c r="M182" s="548"/>
      <c r="N182" s="548"/>
      <c r="O182" s="548"/>
      <c r="P182" s="548"/>
      <c r="Q182" s="548"/>
      <c r="R182" s="548"/>
      <c r="S182" s="548"/>
      <c r="T182" s="662">
        <v>24807</v>
      </c>
      <c r="U182" s="663">
        <v>13450</v>
      </c>
      <c r="V182" s="663">
        <v>12.976791459122561</v>
      </c>
      <c r="W182" s="666">
        <v>21.88159814413746</v>
      </c>
      <c r="X182" s="548"/>
      <c r="Y182" s="548"/>
      <c r="Z182" s="548"/>
      <c r="AA182" s="548"/>
      <c r="AB182" s="548"/>
      <c r="AC182" s="548"/>
      <c r="AD182" s="548"/>
      <c r="AE182" s="548"/>
      <c r="AF182" s="548"/>
      <c r="AG182" s="548"/>
      <c r="AH182" s="548"/>
      <c r="AI182" s="548"/>
    </row>
    <row r="183" spans="1:35">
      <c r="A183" s="548"/>
      <c r="B183" s="548"/>
      <c r="C183" s="548"/>
      <c r="D183" s="548"/>
      <c r="E183" s="548"/>
      <c r="F183" s="548"/>
      <c r="G183" s="548"/>
      <c r="H183" s="548"/>
      <c r="I183" s="548"/>
      <c r="J183" s="548"/>
      <c r="K183" s="548"/>
      <c r="L183" s="548"/>
      <c r="M183" s="548"/>
      <c r="N183" s="548"/>
      <c r="O183" s="548"/>
      <c r="P183" s="548"/>
      <c r="Q183" s="548"/>
      <c r="R183" s="548"/>
      <c r="S183" s="548"/>
      <c r="T183" s="662">
        <v>24898</v>
      </c>
      <c r="U183" s="663">
        <v>13510.2</v>
      </c>
      <c r="V183" s="663">
        <v>0.44758364312267318</v>
      </c>
      <c r="W183" s="666">
        <v>18.586463261562237</v>
      </c>
      <c r="X183" s="548"/>
      <c r="Y183" s="548"/>
      <c r="Z183" s="548"/>
      <c r="AA183" s="548"/>
      <c r="AB183" s="548"/>
      <c r="AC183" s="548"/>
      <c r="AD183" s="548"/>
      <c r="AE183" s="548"/>
      <c r="AF183" s="548"/>
      <c r="AG183" s="548"/>
      <c r="AH183" s="548"/>
      <c r="AI183" s="548"/>
    </row>
    <row r="184" spans="1:35">
      <c r="A184" s="548"/>
      <c r="B184" s="548"/>
      <c r="C184" s="548"/>
      <c r="D184" s="548"/>
      <c r="E184" s="548"/>
      <c r="F184" s="548"/>
      <c r="G184" s="548"/>
      <c r="H184" s="548"/>
      <c r="I184" s="548"/>
      <c r="J184" s="548"/>
      <c r="K184" s="548"/>
      <c r="L184" s="548"/>
      <c r="M184" s="548"/>
      <c r="N184" s="548"/>
      <c r="O184" s="548"/>
      <c r="P184" s="548"/>
      <c r="Q184" s="548"/>
      <c r="R184" s="548"/>
      <c r="S184" s="548"/>
      <c r="T184" s="662">
        <v>24990</v>
      </c>
      <c r="U184" s="663">
        <v>14019.5</v>
      </c>
      <c r="V184" s="663">
        <v>3.7697443413124754</v>
      </c>
      <c r="W184" s="666">
        <v>20.516986452100959</v>
      </c>
      <c r="X184" s="548"/>
      <c r="Y184" s="548"/>
      <c r="Z184" s="548"/>
      <c r="AA184" s="548"/>
      <c r="AB184" s="548"/>
      <c r="AC184" s="548"/>
      <c r="AD184" s="548"/>
      <c r="AE184" s="548"/>
      <c r="AF184" s="548"/>
      <c r="AG184" s="548"/>
      <c r="AH184" s="548"/>
      <c r="AI184" s="548"/>
    </row>
    <row r="185" spans="1:35">
      <c r="A185" s="548"/>
      <c r="B185" s="548"/>
      <c r="C185" s="548"/>
      <c r="D185" s="548"/>
      <c r="E185" s="548"/>
      <c r="F185" s="548"/>
      <c r="G185" s="548"/>
      <c r="H185" s="548"/>
      <c r="I185" s="548"/>
      <c r="J185" s="548"/>
      <c r="K185" s="548"/>
      <c r="L185" s="548"/>
      <c r="M185" s="548"/>
      <c r="N185" s="548"/>
      <c r="O185" s="548"/>
      <c r="P185" s="548"/>
      <c r="Q185" s="548"/>
      <c r="R185" s="548"/>
      <c r="S185" s="548"/>
      <c r="T185" s="662">
        <v>25082</v>
      </c>
      <c r="U185" s="663">
        <v>14386</v>
      </c>
      <c r="V185" s="663">
        <v>2.6142159135489784</v>
      </c>
      <c r="W185" s="666">
        <v>20.838968173303883</v>
      </c>
      <c r="X185" s="548"/>
      <c r="Y185" s="548"/>
      <c r="Z185" s="548"/>
      <c r="AA185" s="548"/>
      <c r="AB185" s="548"/>
      <c r="AC185" s="548"/>
      <c r="AD185" s="548"/>
      <c r="AE185" s="548"/>
      <c r="AF185" s="548"/>
      <c r="AG185" s="548"/>
      <c r="AH185" s="548"/>
      <c r="AI185" s="548"/>
    </row>
    <row r="186" spans="1:35">
      <c r="A186" s="548"/>
      <c r="B186" s="548"/>
      <c r="C186" s="548"/>
      <c r="D186" s="548"/>
      <c r="E186" s="548"/>
      <c r="F186" s="548"/>
      <c r="G186" s="548"/>
      <c r="H186" s="548"/>
      <c r="I186" s="548"/>
      <c r="J186" s="548"/>
      <c r="K186" s="548"/>
      <c r="L186" s="548"/>
      <c r="M186" s="548"/>
      <c r="N186" s="548"/>
      <c r="O186" s="548"/>
      <c r="P186" s="548"/>
      <c r="Q186" s="548"/>
      <c r="R186" s="548"/>
      <c r="S186" s="548"/>
      <c r="T186" s="662">
        <v>25173</v>
      </c>
      <c r="U186" s="663">
        <v>15434.9</v>
      </c>
      <c r="V186" s="663">
        <v>7.2911163631308229</v>
      </c>
      <c r="W186" s="666">
        <v>14.757620817843865</v>
      </c>
      <c r="X186" s="548"/>
      <c r="Y186" s="548"/>
      <c r="Z186" s="548"/>
      <c r="AA186" s="548"/>
      <c r="AB186" s="548"/>
      <c r="AC186" s="548"/>
      <c r="AD186" s="548"/>
      <c r="AE186" s="548"/>
      <c r="AF186" s="548"/>
      <c r="AG186" s="548"/>
      <c r="AH186" s="548"/>
      <c r="AI186" s="548"/>
    </row>
    <row r="187" spans="1:35">
      <c r="A187" s="548"/>
      <c r="B187" s="548"/>
      <c r="C187" s="548"/>
      <c r="D187" s="548"/>
      <c r="E187" s="548"/>
      <c r="F187" s="548"/>
      <c r="G187" s="548"/>
      <c r="H187" s="548"/>
      <c r="I187" s="548"/>
      <c r="J187" s="548"/>
      <c r="K187" s="548"/>
      <c r="L187" s="548"/>
      <c r="M187" s="548"/>
      <c r="N187" s="548"/>
      <c r="O187" s="548"/>
      <c r="P187" s="548"/>
      <c r="Q187" s="548"/>
      <c r="R187" s="548"/>
      <c r="S187" s="548"/>
      <c r="T187" s="664">
        <v>25263</v>
      </c>
      <c r="U187" s="665">
        <v>15840.161</v>
      </c>
      <c r="V187" s="663">
        <v>2.6256146784235712</v>
      </c>
      <c r="W187" s="666">
        <v>17.245940104513615</v>
      </c>
      <c r="X187" s="548"/>
      <c r="Y187" s="548"/>
      <c r="Z187" s="548"/>
      <c r="AA187" s="548"/>
      <c r="AB187" s="548"/>
      <c r="AC187" s="548"/>
      <c r="AD187" s="548"/>
      <c r="AE187" s="548"/>
      <c r="AF187" s="548"/>
      <c r="AG187" s="548"/>
      <c r="AH187" s="548"/>
      <c r="AI187" s="548"/>
    </row>
    <row r="188" spans="1:35">
      <c r="A188" s="548"/>
      <c r="B188" s="548"/>
      <c r="C188" s="548"/>
      <c r="D188" s="548"/>
      <c r="E188" s="548"/>
      <c r="F188" s="548"/>
      <c r="G188" s="548"/>
      <c r="H188" s="548"/>
      <c r="I188" s="548"/>
      <c r="J188" s="548"/>
      <c r="K188" s="548"/>
      <c r="L188" s="548"/>
      <c r="M188" s="548"/>
      <c r="N188" s="548"/>
      <c r="O188" s="548"/>
      <c r="P188" s="548"/>
      <c r="Q188" s="548"/>
      <c r="R188" s="548"/>
      <c r="S188" s="548"/>
      <c r="T188" s="662">
        <v>25355</v>
      </c>
      <c r="U188" s="663">
        <v>16120.319</v>
      </c>
      <c r="V188" s="663">
        <v>1.768656265551849</v>
      </c>
      <c r="W188" s="666">
        <v>14.984978066264842</v>
      </c>
      <c r="X188" s="548"/>
      <c r="Y188" s="548"/>
      <c r="Z188" s="548"/>
      <c r="AA188" s="548"/>
      <c r="AB188" s="548"/>
      <c r="AC188" s="548"/>
      <c r="AD188" s="548"/>
      <c r="AE188" s="548"/>
      <c r="AF188" s="548"/>
      <c r="AG188" s="548"/>
      <c r="AH188" s="548"/>
      <c r="AI188" s="548"/>
    </row>
    <row r="189" spans="1:35">
      <c r="A189" s="548"/>
      <c r="B189" s="548"/>
      <c r="C189" s="548"/>
      <c r="D189" s="548"/>
      <c r="E189" s="548"/>
      <c r="F189" s="548"/>
      <c r="G189" s="548"/>
      <c r="H189" s="548"/>
      <c r="I189" s="548"/>
      <c r="J189" s="548"/>
      <c r="K189" s="548"/>
      <c r="L189" s="548"/>
      <c r="M189" s="548"/>
      <c r="N189" s="548"/>
      <c r="O189" s="548"/>
      <c r="P189" s="548"/>
      <c r="Q189" s="548"/>
      <c r="R189" s="548"/>
      <c r="S189" s="548"/>
      <c r="T189" s="662">
        <v>25447</v>
      </c>
      <c r="U189" s="663">
        <v>17030.913</v>
      </c>
      <c r="V189" s="663">
        <v>5.648734370579156</v>
      </c>
      <c r="W189" s="666">
        <v>18.385326011399972</v>
      </c>
      <c r="X189" s="548"/>
      <c r="Y189" s="548"/>
      <c r="Z189" s="548"/>
      <c r="AA189" s="548"/>
      <c r="AB189" s="548"/>
      <c r="AC189" s="548"/>
      <c r="AD189" s="548"/>
      <c r="AE189" s="548"/>
      <c r="AF189" s="548"/>
      <c r="AG189" s="548"/>
      <c r="AH189" s="548"/>
      <c r="AI189" s="548"/>
    </row>
    <row r="190" spans="1:35">
      <c r="A190" s="548"/>
      <c r="B190" s="548"/>
      <c r="C190" s="548"/>
      <c r="D190" s="548"/>
      <c r="E190" s="548"/>
      <c r="F190" s="548"/>
      <c r="G190" s="548"/>
      <c r="H190" s="548"/>
      <c r="I190" s="548"/>
      <c r="J190" s="548"/>
      <c r="K190" s="548"/>
      <c r="L190" s="548"/>
      <c r="M190" s="548"/>
      <c r="N190" s="548"/>
      <c r="O190" s="548"/>
      <c r="P190" s="548"/>
      <c r="Q190" s="548"/>
      <c r="R190" s="548"/>
      <c r="S190" s="548"/>
      <c r="T190" s="662">
        <v>25538</v>
      </c>
      <c r="U190" s="663">
        <v>18448.017</v>
      </c>
      <c r="V190" s="663">
        <v>8.3207752866801599</v>
      </c>
      <c r="W190" s="666">
        <v>19.521454625556366</v>
      </c>
      <c r="X190" s="548"/>
      <c r="Y190" s="548"/>
      <c r="Z190" s="548"/>
      <c r="AA190" s="548"/>
      <c r="AB190" s="548"/>
      <c r="AC190" s="548"/>
      <c r="AD190" s="548"/>
      <c r="AE190" s="548"/>
      <c r="AF190" s="548"/>
      <c r="AG190" s="548"/>
      <c r="AH190" s="548"/>
      <c r="AI190" s="548"/>
    </row>
    <row r="191" spans="1:35">
      <c r="A191" s="548"/>
      <c r="B191" s="548"/>
      <c r="C191" s="548"/>
      <c r="D191" s="548"/>
      <c r="E191" s="548"/>
      <c r="F191" s="548"/>
      <c r="G191" s="548"/>
      <c r="H191" s="548"/>
      <c r="I191" s="548"/>
      <c r="J191" s="548"/>
      <c r="K191" s="548"/>
      <c r="L191" s="548"/>
      <c r="M191" s="548"/>
      <c r="N191" s="548"/>
      <c r="O191" s="548"/>
      <c r="P191" s="548"/>
      <c r="Q191" s="548"/>
      <c r="R191" s="548"/>
      <c r="S191" s="548"/>
      <c r="T191" s="662">
        <v>25628</v>
      </c>
      <c r="U191" s="663">
        <v>18746</v>
      </c>
      <c r="V191" s="663">
        <v>1.6152576182036249</v>
      </c>
      <c r="W191" s="666">
        <v>18.344756723116639</v>
      </c>
      <c r="X191" s="548"/>
      <c r="Y191" s="548"/>
      <c r="Z191" s="548"/>
      <c r="AA191" s="548"/>
      <c r="AB191" s="548"/>
      <c r="AC191" s="548"/>
      <c r="AD191" s="548"/>
      <c r="AE191" s="548"/>
      <c r="AF191" s="548"/>
      <c r="AG191" s="548"/>
      <c r="AH191" s="548"/>
      <c r="AI191" s="548"/>
    </row>
    <row r="192" spans="1:35">
      <c r="A192" s="548"/>
      <c r="B192" s="548"/>
      <c r="C192" s="548"/>
      <c r="D192" s="548"/>
      <c r="E192" s="548"/>
      <c r="F192" s="548"/>
      <c r="G192" s="548"/>
      <c r="H192" s="548"/>
      <c r="I192" s="548"/>
      <c r="J192" s="548"/>
      <c r="K192" s="548"/>
      <c r="L192" s="548"/>
      <c r="M192" s="548"/>
      <c r="N192" s="548"/>
      <c r="O192" s="548"/>
      <c r="P192" s="548"/>
      <c r="Q192" s="548"/>
      <c r="R192" s="548"/>
      <c r="S192" s="548"/>
      <c r="T192" s="662">
        <v>25720</v>
      </c>
      <c r="U192" s="663">
        <v>19569</v>
      </c>
      <c r="V192" s="663">
        <v>4.3902699242505117</v>
      </c>
      <c r="W192" s="666">
        <v>21.393379374192278</v>
      </c>
      <c r="X192" s="548"/>
      <c r="Y192" s="548"/>
      <c r="Z192" s="548"/>
      <c r="AA192" s="548"/>
      <c r="AB192" s="548"/>
      <c r="AC192" s="548"/>
      <c r="AD192" s="548"/>
      <c r="AE192" s="548"/>
      <c r="AF192" s="548"/>
      <c r="AG192" s="548"/>
      <c r="AH192" s="548"/>
      <c r="AI192" s="548"/>
    </row>
    <row r="193" spans="1:35">
      <c r="A193" s="548"/>
      <c r="B193" s="548"/>
      <c r="C193" s="548"/>
      <c r="D193" s="548"/>
      <c r="E193" s="548"/>
      <c r="F193" s="548"/>
      <c r="G193" s="548"/>
      <c r="H193" s="548"/>
      <c r="I193" s="548"/>
      <c r="J193" s="548"/>
      <c r="K193" s="548"/>
      <c r="L193" s="548"/>
      <c r="M193" s="548"/>
      <c r="N193" s="548"/>
      <c r="O193" s="548"/>
      <c r="P193" s="548"/>
      <c r="Q193" s="548"/>
      <c r="R193" s="548"/>
      <c r="S193" s="548"/>
      <c r="T193" s="662">
        <v>25812</v>
      </c>
      <c r="U193" s="663">
        <v>19987</v>
      </c>
      <c r="V193" s="663">
        <v>2.1360314783586354</v>
      </c>
      <c r="W193" s="666">
        <v>17.357184550235203</v>
      </c>
      <c r="X193" s="548"/>
      <c r="Y193" s="548"/>
      <c r="Z193" s="548"/>
      <c r="AA193" s="548"/>
      <c r="AB193" s="548"/>
      <c r="AC193" s="548"/>
      <c r="AD193" s="548"/>
      <c r="AE193" s="548"/>
      <c r="AF193" s="548"/>
      <c r="AG193" s="548"/>
      <c r="AH193" s="548"/>
      <c r="AI193" s="548"/>
    </row>
    <row r="194" spans="1:35">
      <c r="A194" s="548"/>
      <c r="B194" s="548"/>
      <c r="C194" s="548"/>
      <c r="D194" s="548"/>
      <c r="E194" s="548"/>
      <c r="F194" s="548"/>
      <c r="G194" s="548"/>
      <c r="H194" s="548"/>
      <c r="I194" s="548"/>
      <c r="J194" s="548"/>
      <c r="K194" s="548"/>
      <c r="L194" s="548"/>
      <c r="M194" s="548"/>
      <c r="N194" s="548"/>
      <c r="O194" s="548"/>
      <c r="P194" s="548"/>
      <c r="Q194" s="548"/>
      <c r="R194" s="548"/>
      <c r="S194" s="548"/>
      <c r="T194" s="662">
        <v>25903</v>
      </c>
      <c r="U194" s="663">
        <v>21627</v>
      </c>
      <c r="V194" s="663">
        <v>8.2053334667533839</v>
      </c>
      <c r="W194" s="666">
        <v>17.232112264423872</v>
      </c>
      <c r="X194" s="548"/>
      <c r="Y194" s="548"/>
      <c r="Z194" s="548"/>
      <c r="AA194" s="548"/>
      <c r="AB194" s="548"/>
      <c r="AC194" s="548"/>
      <c r="AD194" s="548"/>
      <c r="AE194" s="548"/>
      <c r="AF194" s="548"/>
      <c r="AG194" s="548"/>
      <c r="AH194" s="548"/>
      <c r="AI194" s="548"/>
    </row>
    <row r="195" spans="1:35">
      <c r="A195" s="548"/>
      <c r="B195" s="548"/>
      <c r="C195" s="548"/>
      <c r="D195" s="548"/>
      <c r="E195" s="548"/>
      <c r="F195" s="548"/>
      <c r="G195" s="548"/>
      <c r="H195" s="548"/>
      <c r="I195" s="548"/>
      <c r="J195" s="548"/>
      <c r="K195" s="548"/>
      <c r="L195" s="548"/>
      <c r="M195" s="548"/>
      <c r="N195" s="548"/>
      <c r="O195" s="548"/>
      <c r="P195" s="548"/>
      <c r="Q195" s="548"/>
      <c r="R195" s="548"/>
      <c r="S195" s="548"/>
      <c r="T195" s="662">
        <v>25993</v>
      </c>
      <c r="U195" s="663">
        <v>21477</v>
      </c>
      <c r="V195" s="663">
        <v>-0.69357747260369029</v>
      </c>
      <c r="W195" s="666">
        <v>14.568441267470389</v>
      </c>
      <c r="X195" s="548"/>
      <c r="Y195" s="548"/>
      <c r="Z195" s="548"/>
      <c r="AA195" s="548"/>
      <c r="AB195" s="548"/>
      <c r="AC195" s="548"/>
      <c r="AD195" s="548"/>
      <c r="AE195" s="548"/>
      <c r="AF195" s="548"/>
      <c r="AG195" s="548"/>
      <c r="AH195" s="548"/>
      <c r="AI195" s="548"/>
    </row>
    <row r="196" spans="1:35">
      <c r="A196" s="548"/>
      <c r="B196" s="548"/>
      <c r="C196" s="548"/>
      <c r="D196" s="548"/>
      <c r="E196" s="548"/>
      <c r="F196" s="548"/>
      <c r="G196" s="548"/>
      <c r="H196" s="548"/>
      <c r="I196" s="548"/>
      <c r="J196" s="548"/>
      <c r="K196" s="548"/>
      <c r="L196" s="548"/>
      <c r="M196" s="548"/>
      <c r="N196" s="548"/>
      <c r="O196" s="548"/>
      <c r="P196" s="548"/>
      <c r="Q196" s="548"/>
      <c r="R196" s="548"/>
      <c r="S196" s="548"/>
      <c r="T196" s="662">
        <v>26085</v>
      </c>
      <c r="U196" s="663">
        <v>22028</v>
      </c>
      <c r="V196" s="663">
        <v>2.5655352237277107</v>
      </c>
      <c r="W196" s="666">
        <v>12.565792835607347</v>
      </c>
      <c r="X196" s="548"/>
      <c r="Y196" s="548"/>
      <c r="Z196" s="548"/>
      <c r="AA196" s="548"/>
      <c r="AB196" s="548"/>
      <c r="AC196" s="548"/>
      <c r="AD196" s="548"/>
      <c r="AE196" s="548"/>
      <c r="AF196" s="548"/>
      <c r="AG196" s="548"/>
      <c r="AH196" s="548"/>
      <c r="AI196" s="548"/>
    </row>
    <row r="197" spans="1:35">
      <c r="A197" s="548"/>
      <c r="B197" s="548"/>
      <c r="C197" s="548"/>
      <c r="D197" s="548"/>
      <c r="E197" s="548"/>
      <c r="F197" s="548"/>
      <c r="G197" s="548"/>
      <c r="H197" s="548"/>
      <c r="I197" s="548"/>
      <c r="J197" s="548"/>
      <c r="K197" s="548"/>
      <c r="L197" s="548"/>
      <c r="M197" s="548"/>
      <c r="N197" s="548"/>
      <c r="O197" s="548"/>
      <c r="P197" s="548"/>
      <c r="Q197" s="548"/>
      <c r="R197" s="548"/>
      <c r="S197" s="548"/>
      <c r="T197" s="662">
        <v>26177</v>
      </c>
      <c r="U197" s="663">
        <v>22577</v>
      </c>
      <c r="V197" s="663">
        <v>2.492282549482483</v>
      </c>
      <c r="W197" s="666">
        <v>12.958422974933704</v>
      </c>
      <c r="X197" s="548"/>
      <c r="Y197" s="548"/>
      <c r="Z197" s="548"/>
      <c r="AA197" s="548"/>
      <c r="AB197" s="548"/>
      <c r="AC197" s="548"/>
      <c r="AD197" s="548"/>
      <c r="AE197" s="548"/>
      <c r="AF197" s="548"/>
      <c r="AG197" s="548"/>
      <c r="AH197" s="548"/>
      <c r="AI197" s="548"/>
    </row>
    <row r="198" spans="1:35">
      <c r="A198" s="548"/>
      <c r="B198" s="548"/>
      <c r="C198" s="548"/>
      <c r="D198" s="548"/>
      <c r="E198" s="548"/>
      <c r="F198" s="548"/>
      <c r="G198" s="548"/>
      <c r="H198" s="548"/>
      <c r="I198" s="548"/>
      <c r="J198" s="548"/>
      <c r="K198" s="548"/>
      <c r="L198" s="548"/>
      <c r="M198" s="548"/>
      <c r="N198" s="548"/>
      <c r="O198" s="548"/>
      <c r="P198" s="548"/>
      <c r="Q198" s="548"/>
      <c r="R198" s="548"/>
      <c r="S198" s="548"/>
      <c r="T198" s="662">
        <v>26268</v>
      </c>
      <c r="U198" s="663">
        <v>23993</v>
      </c>
      <c r="V198" s="663">
        <v>6.2718696018071451</v>
      </c>
      <c r="W198" s="666">
        <v>10.940028667868873</v>
      </c>
      <c r="X198" s="548"/>
      <c r="Y198" s="548"/>
      <c r="Z198" s="548"/>
      <c r="AA198" s="548"/>
      <c r="AB198" s="548"/>
      <c r="AC198" s="548"/>
      <c r="AD198" s="548"/>
      <c r="AE198" s="548"/>
      <c r="AF198" s="548"/>
      <c r="AG198" s="548"/>
      <c r="AH198" s="548"/>
      <c r="AI198" s="548"/>
    </row>
    <row r="199" spans="1:35">
      <c r="A199" s="548"/>
      <c r="B199" s="548"/>
      <c r="C199" s="548"/>
      <c r="D199" s="548"/>
      <c r="E199" s="548"/>
      <c r="F199" s="548"/>
      <c r="G199" s="548"/>
      <c r="H199" s="548"/>
      <c r="I199" s="548"/>
      <c r="J199" s="548"/>
      <c r="K199" s="548"/>
      <c r="L199" s="548"/>
      <c r="M199" s="548"/>
      <c r="N199" s="548"/>
      <c r="O199" s="548"/>
      <c r="P199" s="548"/>
      <c r="Q199" s="548"/>
      <c r="R199" s="548"/>
      <c r="S199" s="548"/>
      <c r="T199" s="662">
        <v>26359</v>
      </c>
      <c r="U199" s="663">
        <v>24623</v>
      </c>
      <c r="V199" s="663">
        <v>2.6257658483724411</v>
      </c>
      <c r="W199" s="666">
        <v>14.648228337291048</v>
      </c>
      <c r="X199" s="548"/>
      <c r="Y199" s="548"/>
      <c r="Z199" s="548"/>
      <c r="AA199" s="548"/>
      <c r="AB199" s="548"/>
      <c r="AC199" s="548"/>
      <c r="AD199" s="548"/>
      <c r="AE199" s="548"/>
      <c r="AF199" s="548"/>
      <c r="AG199" s="548"/>
      <c r="AH199" s="548"/>
      <c r="AI199" s="548"/>
    </row>
    <row r="200" spans="1:35">
      <c r="A200" s="548"/>
      <c r="B200" s="548"/>
      <c r="C200" s="548"/>
      <c r="D200" s="548"/>
      <c r="E200" s="548"/>
      <c r="F200" s="548"/>
      <c r="G200" s="548"/>
      <c r="H200" s="548"/>
      <c r="I200" s="548"/>
      <c r="J200" s="548"/>
      <c r="K200" s="548"/>
      <c r="L200" s="548"/>
      <c r="M200" s="548"/>
      <c r="N200" s="548"/>
      <c r="O200" s="548"/>
      <c r="P200" s="548"/>
      <c r="Q200" s="548"/>
      <c r="R200" s="548"/>
      <c r="S200" s="548"/>
      <c r="T200" s="662">
        <v>26451</v>
      </c>
      <c r="U200" s="663">
        <v>25488</v>
      </c>
      <c r="V200" s="663">
        <v>3.5129756731511197</v>
      </c>
      <c r="W200" s="666">
        <v>15.707281641547134</v>
      </c>
      <c r="X200" s="548"/>
      <c r="Y200" s="548"/>
      <c r="Z200" s="548"/>
      <c r="AA200" s="548"/>
      <c r="AB200" s="548"/>
      <c r="AC200" s="548"/>
      <c r="AD200" s="548"/>
      <c r="AE200" s="548"/>
      <c r="AF200" s="548"/>
      <c r="AG200" s="548"/>
      <c r="AH200" s="548"/>
      <c r="AI200" s="548"/>
    </row>
    <row r="201" spans="1:35">
      <c r="A201" s="548"/>
      <c r="B201" s="548"/>
      <c r="C201" s="548"/>
      <c r="D201" s="548"/>
      <c r="E201" s="548"/>
      <c r="F201" s="548"/>
      <c r="G201" s="548"/>
      <c r="H201" s="548"/>
      <c r="I201" s="548"/>
      <c r="J201" s="548"/>
      <c r="K201" s="548"/>
      <c r="L201" s="548"/>
      <c r="M201" s="548"/>
      <c r="N201" s="548"/>
      <c r="O201" s="548"/>
      <c r="P201" s="548"/>
      <c r="Q201" s="548"/>
      <c r="R201" s="548"/>
      <c r="S201" s="548"/>
      <c r="T201" s="662">
        <v>26543</v>
      </c>
      <c r="U201" s="663">
        <v>26685</v>
      </c>
      <c r="V201" s="663">
        <v>4.6963276836158085</v>
      </c>
      <c r="W201" s="666">
        <v>18.195508703547869</v>
      </c>
      <c r="X201" s="548"/>
      <c r="Y201" s="548"/>
      <c r="Z201" s="548"/>
      <c r="AA201" s="548"/>
      <c r="AB201" s="548"/>
      <c r="AC201" s="548"/>
      <c r="AD201" s="548"/>
      <c r="AE201" s="548"/>
      <c r="AF201" s="548"/>
      <c r="AG201" s="548"/>
      <c r="AH201" s="548"/>
      <c r="AI201" s="548"/>
    </row>
    <row r="202" spans="1:35">
      <c r="A202" s="548"/>
      <c r="B202" s="548"/>
      <c r="C202" s="548"/>
      <c r="D202" s="548"/>
      <c r="E202" s="548"/>
      <c r="F202" s="548"/>
      <c r="G202" s="548"/>
      <c r="H202" s="548"/>
      <c r="I202" s="548"/>
      <c r="J202" s="548"/>
      <c r="K202" s="548"/>
      <c r="L202" s="548"/>
      <c r="M202" s="548"/>
      <c r="N202" s="548"/>
      <c r="O202" s="548"/>
      <c r="P202" s="548"/>
      <c r="Q202" s="548"/>
      <c r="R202" s="548"/>
      <c r="S202" s="548"/>
      <c r="T202" s="662">
        <v>26634</v>
      </c>
      <c r="U202" s="663">
        <v>29842</v>
      </c>
      <c r="V202" s="663">
        <v>11.830616451189812</v>
      </c>
      <c r="W202" s="666">
        <v>24.377943566873661</v>
      </c>
      <c r="X202" s="548"/>
      <c r="Y202" s="548"/>
      <c r="Z202" s="548"/>
      <c r="AA202" s="548"/>
      <c r="AB202" s="548"/>
      <c r="AC202" s="548"/>
      <c r="AD202" s="548"/>
      <c r="AE202" s="548"/>
      <c r="AF202" s="548"/>
      <c r="AG202" s="548"/>
      <c r="AH202" s="548"/>
      <c r="AI202" s="548"/>
    </row>
    <row r="203" spans="1:35">
      <c r="A203" s="548"/>
      <c r="B203" s="548"/>
      <c r="C203" s="548"/>
      <c r="D203" s="548"/>
      <c r="E203" s="548"/>
      <c r="F203" s="548"/>
      <c r="G203" s="548"/>
      <c r="H203" s="548"/>
      <c r="I203" s="548"/>
      <c r="J203" s="548"/>
      <c r="K203" s="548"/>
      <c r="L203" s="548"/>
      <c r="M203" s="548"/>
      <c r="N203" s="548"/>
      <c r="O203" s="548"/>
      <c r="P203" s="548"/>
      <c r="Q203" s="548"/>
      <c r="R203" s="548"/>
      <c r="S203" s="548"/>
      <c r="T203" s="662">
        <v>26724</v>
      </c>
      <c r="U203" s="663">
        <v>30446</v>
      </c>
      <c r="V203" s="663">
        <v>2.0239930299577713</v>
      </c>
      <c r="W203" s="666">
        <v>23.648621207813836</v>
      </c>
      <c r="X203" s="548"/>
      <c r="Y203" s="548"/>
      <c r="Z203" s="548"/>
      <c r="AA203" s="548"/>
      <c r="AB203" s="548"/>
      <c r="AC203" s="548"/>
      <c r="AD203" s="548"/>
      <c r="AE203" s="548"/>
      <c r="AF203" s="548"/>
      <c r="AG203" s="548"/>
      <c r="AH203" s="548"/>
      <c r="AI203" s="548"/>
    </row>
    <row r="204" spans="1:35">
      <c r="A204" s="548"/>
      <c r="B204" s="548"/>
      <c r="C204" s="548"/>
      <c r="D204" s="548"/>
      <c r="E204" s="548"/>
      <c r="F204" s="548"/>
      <c r="G204" s="548"/>
      <c r="H204" s="548"/>
      <c r="I204" s="548"/>
      <c r="J204" s="548"/>
      <c r="K204" s="548"/>
      <c r="L204" s="548"/>
      <c r="M204" s="548"/>
      <c r="N204" s="548"/>
      <c r="O204" s="548"/>
      <c r="P204" s="548"/>
      <c r="Q204" s="548"/>
      <c r="R204" s="548"/>
      <c r="S204" s="548"/>
      <c r="T204" s="662">
        <v>26816</v>
      </c>
      <c r="U204" s="663">
        <v>32662</v>
      </c>
      <c r="V204" s="663">
        <v>7.2784602246600549</v>
      </c>
      <c r="W204" s="666">
        <v>28.146578782171993</v>
      </c>
      <c r="X204" s="548"/>
      <c r="Y204" s="548"/>
      <c r="Z204" s="548"/>
      <c r="AA204" s="548"/>
      <c r="AB204" s="548"/>
      <c r="AC204" s="548"/>
      <c r="AD204" s="548"/>
      <c r="AE204" s="548"/>
      <c r="AF204" s="548"/>
      <c r="AG204" s="548"/>
      <c r="AH204" s="548"/>
      <c r="AI204" s="548"/>
    </row>
    <row r="205" spans="1:35">
      <c r="A205" s="548"/>
      <c r="B205" s="548"/>
      <c r="C205" s="548"/>
      <c r="D205" s="548"/>
      <c r="E205" s="548"/>
      <c r="F205" s="548"/>
      <c r="G205" s="548"/>
      <c r="H205" s="548"/>
      <c r="I205" s="548"/>
      <c r="J205" s="548"/>
      <c r="K205" s="548"/>
      <c r="L205" s="548"/>
      <c r="M205" s="548"/>
      <c r="N205" s="548"/>
      <c r="O205" s="548"/>
      <c r="P205" s="548"/>
      <c r="Q205" s="548"/>
      <c r="R205" s="548"/>
      <c r="S205" s="548"/>
      <c r="T205" s="662">
        <v>26908</v>
      </c>
      <c r="U205" s="663">
        <v>33852</v>
      </c>
      <c r="V205" s="663">
        <v>3.6433776253750549</v>
      </c>
      <c r="W205" s="666">
        <v>26.85778527262508</v>
      </c>
      <c r="X205" s="548"/>
      <c r="Y205" s="548"/>
      <c r="Z205" s="548"/>
      <c r="AA205" s="548"/>
      <c r="AB205" s="548"/>
      <c r="AC205" s="548"/>
      <c r="AD205" s="548"/>
      <c r="AE205" s="548"/>
      <c r="AF205" s="548"/>
      <c r="AG205" s="548"/>
      <c r="AH205" s="548"/>
      <c r="AI205" s="548"/>
    </row>
    <row r="206" spans="1:35">
      <c r="A206" s="548"/>
      <c r="B206" s="548"/>
      <c r="C206" s="548"/>
      <c r="D206" s="548"/>
      <c r="E206" s="548"/>
      <c r="F206" s="548"/>
      <c r="G206" s="548"/>
      <c r="H206" s="548"/>
      <c r="I206" s="548"/>
      <c r="J206" s="548"/>
      <c r="K206" s="548"/>
      <c r="L206" s="548"/>
      <c r="M206" s="548"/>
      <c r="N206" s="548"/>
      <c r="O206" s="548"/>
      <c r="P206" s="548"/>
      <c r="Q206" s="548"/>
      <c r="R206" s="548"/>
      <c r="S206" s="548"/>
      <c r="T206" s="662">
        <v>26999</v>
      </c>
      <c r="U206" s="663">
        <v>38572</v>
      </c>
      <c r="V206" s="663">
        <v>13.943046201110709</v>
      </c>
      <c r="W206" s="666">
        <v>29.254071442932773</v>
      </c>
      <c r="X206" s="548"/>
      <c r="Y206" s="548"/>
      <c r="Z206" s="548"/>
      <c r="AA206" s="548"/>
      <c r="AB206" s="548"/>
      <c r="AC206" s="548"/>
      <c r="AD206" s="548"/>
      <c r="AE206" s="548"/>
      <c r="AF206" s="548"/>
      <c r="AG206" s="548"/>
      <c r="AH206" s="548"/>
      <c r="AI206" s="548"/>
    </row>
    <row r="207" spans="1:35">
      <c r="A207" s="548"/>
      <c r="B207" s="548"/>
      <c r="C207" s="548"/>
      <c r="D207" s="548"/>
      <c r="E207" s="548"/>
      <c r="F207" s="548"/>
      <c r="G207" s="548"/>
      <c r="H207" s="548"/>
      <c r="I207" s="548"/>
      <c r="J207" s="548"/>
      <c r="K207" s="548"/>
      <c r="L207" s="548"/>
      <c r="M207" s="548"/>
      <c r="N207" s="548"/>
      <c r="O207" s="548"/>
      <c r="P207" s="548"/>
      <c r="Q207" s="548"/>
      <c r="R207" s="548"/>
      <c r="S207" s="548"/>
      <c r="T207" s="662">
        <v>27089</v>
      </c>
      <c r="U207" s="663">
        <v>39411</v>
      </c>
      <c r="V207" s="663">
        <v>2.17515296069688</v>
      </c>
      <c r="W207" s="666">
        <v>29.445575773500622</v>
      </c>
      <c r="X207" s="548"/>
      <c r="Y207" s="548"/>
      <c r="Z207" s="548"/>
      <c r="AA207" s="548"/>
      <c r="AB207" s="548"/>
      <c r="AC207" s="548"/>
      <c r="AD207" s="548"/>
      <c r="AE207" s="548"/>
      <c r="AF207" s="548"/>
      <c r="AG207" s="548"/>
      <c r="AH207" s="548"/>
      <c r="AI207" s="548"/>
    </row>
    <row r="208" spans="1:35">
      <c r="A208" s="548"/>
      <c r="B208" s="548"/>
      <c r="C208" s="548"/>
      <c r="D208" s="548"/>
      <c r="E208" s="548"/>
      <c r="F208" s="548"/>
      <c r="G208" s="548"/>
      <c r="H208" s="548"/>
      <c r="I208" s="548"/>
      <c r="J208" s="548"/>
      <c r="K208" s="548"/>
      <c r="L208" s="548"/>
      <c r="M208" s="548"/>
      <c r="N208" s="548"/>
      <c r="O208" s="548"/>
      <c r="P208" s="548"/>
      <c r="Q208" s="548"/>
      <c r="R208" s="548"/>
      <c r="S208" s="548"/>
      <c r="T208" s="662">
        <v>27181</v>
      </c>
      <c r="U208" s="663">
        <v>40015</v>
      </c>
      <c r="V208" s="663">
        <v>1.5325670498084198</v>
      </c>
      <c r="W208" s="666">
        <v>22.512399730573751</v>
      </c>
      <c r="X208" s="548"/>
      <c r="Y208" s="548"/>
      <c r="Z208" s="548"/>
      <c r="AA208" s="548"/>
      <c r="AB208" s="548"/>
      <c r="AC208" s="548"/>
      <c r="AD208" s="548"/>
      <c r="AE208" s="548"/>
      <c r="AF208" s="548"/>
      <c r="AG208" s="548"/>
      <c r="AH208" s="548"/>
      <c r="AI208" s="548"/>
    </row>
    <row r="209" spans="1:35">
      <c r="A209" s="548"/>
      <c r="B209" s="548"/>
      <c r="C209" s="548"/>
      <c r="D209" s="548"/>
      <c r="E209" s="548"/>
      <c r="F209" s="548"/>
      <c r="G209" s="548"/>
      <c r="H209" s="548"/>
      <c r="I209" s="548"/>
      <c r="J209" s="548"/>
      <c r="K209" s="548"/>
      <c r="L209" s="548"/>
      <c r="M209" s="548"/>
      <c r="N209" s="548"/>
      <c r="O209" s="548"/>
      <c r="P209" s="548"/>
      <c r="Q209" s="548"/>
      <c r="R209" s="548"/>
      <c r="S209" s="548"/>
      <c r="T209" s="662">
        <v>27273</v>
      </c>
      <c r="U209" s="663">
        <v>40752</v>
      </c>
      <c r="V209" s="663">
        <v>1.8418093215044395</v>
      </c>
      <c r="W209" s="666">
        <v>20.382842963488134</v>
      </c>
      <c r="X209" s="548"/>
      <c r="Y209" s="548"/>
      <c r="Z209" s="548"/>
      <c r="AA209" s="548"/>
      <c r="AB209" s="548"/>
      <c r="AC209" s="548"/>
      <c r="AD209" s="548"/>
      <c r="AE209" s="548"/>
      <c r="AF209" s="548"/>
      <c r="AG209" s="548"/>
      <c r="AH209" s="548"/>
      <c r="AI209" s="548"/>
    </row>
    <row r="210" spans="1:35">
      <c r="A210" s="548"/>
      <c r="B210" s="548"/>
      <c r="C210" s="548"/>
      <c r="D210" s="548"/>
      <c r="E210" s="548"/>
      <c r="F210" s="548"/>
      <c r="G210" s="548"/>
      <c r="H210" s="548"/>
      <c r="I210" s="548"/>
      <c r="J210" s="548"/>
      <c r="K210" s="548"/>
      <c r="L210" s="548"/>
      <c r="M210" s="548"/>
      <c r="N210" s="548"/>
      <c r="O210" s="548"/>
      <c r="P210" s="548"/>
      <c r="Q210" s="548"/>
      <c r="R210" s="548"/>
      <c r="S210" s="548"/>
      <c r="T210" s="662">
        <v>27364</v>
      </c>
      <c r="U210" s="663">
        <v>46113</v>
      </c>
      <c r="V210" s="663">
        <v>13.155182567726742</v>
      </c>
      <c r="W210" s="666">
        <v>19.550451104428078</v>
      </c>
      <c r="X210" s="548"/>
      <c r="Y210" s="548"/>
      <c r="Z210" s="548"/>
      <c r="AA210" s="548"/>
      <c r="AB210" s="548"/>
      <c r="AC210" s="548"/>
      <c r="AD210" s="548"/>
      <c r="AE210" s="548"/>
      <c r="AF210" s="548"/>
      <c r="AG210" s="548"/>
      <c r="AH210" s="548"/>
      <c r="AI210" s="548"/>
    </row>
    <row r="211" spans="1:35">
      <c r="A211" s="548"/>
      <c r="B211" s="548"/>
      <c r="C211" s="548"/>
      <c r="D211" s="548"/>
      <c r="E211" s="548"/>
      <c r="F211" s="548"/>
      <c r="G211" s="548"/>
      <c r="H211" s="548"/>
      <c r="I211" s="548"/>
      <c r="J211" s="548"/>
      <c r="K211" s="548"/>
      <c r="L211" s="548"/>
      <c r="M211" s="548"/>
      <c r="N211" s="548"/>
      <c r="O211" s="548"/>
      <c r="P211" s="548"/>
      <c r="Q211" s="548"/>
      <c r="R211" s="548"/>
      <c r="S211" s="548"/>
      <c r="T211" s="662">
        <v>27454</v>
      </c>
      <c r="U211" s="663">
        <v>47223</v>
      </c>
      <c r="V211" s="663">
        <v>2.4071303103246455</v>
      </c>
      <c r="W211" s="666">
        <v>19.821877140899758</v>
      </c>
      <c r="X211" s="548"/>
      <c r="Y211" s="548"/>
      <c r="Z211" s="548"/>
      <c r="AA211" s="548"/>
      <c r="AB211" s="548"/>
      <c r="AC211" s="548"/>
      <c r="AD211" s="548"/>
      <c r="AE211" s="548"/>
      <c r="AF211" s="548"/>
      <c r="AG211" s="548"/>
      <c r="AH211" s="548"/>
      <c r="AI211" s="548"/>
    </row>
    <row r="212" spans="1:35">
      <c r="A212" s="548"/>
      <c r="B212" s="548"/>
      <c r="C212" s="548"/>
      <c r="D212" s="548"/>
      <c r="E212" s="548"/>
      <c r="F212" s="548"/>
      <c r="G212" s="548"/>
      <c r="H212" s="548"/>
      <c r="I212" s="548"/>
      <c r="J212" s="548"/>
      <c r="K212" s="548"/>
      <c r="L212" s="548"/>
      <c r="M212" s="548"/>
      <c r="N212" s="548"/>
      <c r="O212" s="548"/>
      <c r="P212" s="548"/>
      <c r="Q212" s="548"/>
      <c r="R212" s="548"/>
      <c r="S212" s="548"/>
      <c r="T212" s="662">
        <v>27546</v>
      </c>
      <c r="U212" s="663">
        <v>48290</v>
      </c>
      <c r="V212" s="663">
        <v>2.259492196599111</v>
      </c>
      <c r="W212" s="666">
        <v>20.679745095589162</v>
      </c>
      <c r="X212" s="548"/>
      <c r="Y212" s="548"/>
      <c r="Z212" s="548"/>
      <c r="AA212" s="548"/>
      <c r="AB212" s="548"/>
      <c r="AC212" s="548"/>
      <c r="AD212" s="548"/>
      <c r="AE212" s="548"/>
      <c r="AF212" s="548"/>
      <c r="AG212" s="548"/>
      <c r="AH212" s="548"/>
      <c r="AI212" s="548"/>
    </row>
    <row r="213" spans="1:35">
      <c r="A213" s="548"/>
      <c r="B213" s="548"/>
      <c r="C213" s="548"/>
      <c r="D213" s="548"/>
      <c r="E213" s="548"/>
      <c r="F213" s="548"/>
      <c r="G213" s="548"/>
      <c r="H213" s="548"/>
      <c r="I213" s="548"/>
      <c r="J213" s="548"/>
      <c r="K213" s="548"/>
      <c r="L213" s="548"/>
      <c r="M213" s="548"/>
      <c r="N213" s="548"/>
      <c r="O213" s="548"/>
      <c r="P213" s="548"/>
      <c r="Q213" s="548"/>
      <c r="R213" s="548"/>
      <c r="S213" s="548"/>
      <c r="T213" s="662">
        <v>27638</v>
      </c>
      <c r="U213" s="663">
        <v>51445</v>
      </c>
      <c r="V213" s="663">
        <v>6.5334437771795484</v>
      </c>
      <c r="W213" s="666">
        <v>26.239202983902633</v>
      </c>
      <c r="X213" s="548"/>
      <c r="Y213" s="548"/>
      <c r="Z213" s="548"/>
      <c r="AA213" s="548"/>
      <c r="AB213" s="548"/>
      <c r="AC213" s="548"/>
      <c r="AD213" s="548"/>
      <c r="AE213" s="548"/>
      <c r="AF213" s="548"/>
      <c r="AG213" s="548"/>
      <c r="AH213" s="548"/>
      <c r="AI213" s="548"/>
    </row>
    <row r="214" spans="1:35">
      <c r="A214" s="548"/>
      <c r="B214" s="548"/>
      <c r="C214" s="548"/>
      <c r="D214" s="548"/>
      <c r="E214" s="548"/>
      <c r="F214" s="548"/>
      <c r="G214" s="548"/>
      <c r="H214" s="548"/>
      <c r="I214" s="548"/>
      <c r="J214" s="548"/>
      <c r="K214" s="548"/>
      <c r="L214" s="548"/>
      <c r="M214" s="548"/>
      <c r="N214" s="548"/>
      <c r="O214" s="548"/>
      <c r="P214" s="548"/>
      <c r="Q214" s="548"/>
      <c r="R214" s="548"/>
      <c r="S214" s="548"/>
      <c r="T214" s="662">
        <v>27729</v>
      </c>
      <c r="U214" s="663">
        <v>58915</v>
      </c>
      <c r="V214" s="663">
        <v>14.520361551171156</v>
      </c>
      <c r="W214" s="666">
        <v>27.762236245744141</v>
      </c>
      <c r="X214" s="548"/>
      <c r="Y214" s="548"/>
      <c r="Z214" s="548"/>
      <c r="AA214" s="548"/>
      <c r="AB214" s="548"/>
      <c r="AC214" s="548"/>
      <c r="AD214" s="548"/>
      <c r="AE214" s="548"/>
      <c r="AF214" s="548"/>
      <c r="AG214" s="548"/>
      <c r="AH214" s="548"/>
      <c r="AI214" s="548"/>
    </row>
    <row r="215" spans="1:35">
      <c r="A215" s="548"/>
      <c r="B215" s="548"/>
      <c r="C215" s="548"/>
      <c r="D215" s="548"/>
      <c r="E215" s="548"/>
      <c r="F215" s="548"/>
      <c r="G215" s="548"/>
      <c r="H215" s="548"/>
      <c r="I215" s="548"/>
      <c r="J215" s="548"/>
      <c r="K215" s="548"/>
      <c r="L215" s="548"/>
      <c r="M215" s="548"/>
      <c r="N215" s="548"/>
      <c r="O215" s="548"/>
      <c r="P215" s="548"/>
      <c r="Q215" s="548"/>
      <c r="R215" s="548"/>
      <c r="S215" s="548"/>
      <c r="T215" s="662">
        <v>27820</v>
      </c>
      <c r="U215" s="663">
        <v>60621</v>
      </c>
      <c r="V215" s="663">
        <v>2.8956971908681961</v>
      </c>
      <c r="W215" s="666">
        <v>28.371767994409502</v>
      </c>
      <c r="X215" s="548"/>
      <c r="Y215" s="548"/>
      <c r="Z215" s="548"/>
      <c r="AA215" s="548"/>
      <c r="AB215" s="548"/>
      <c r="AC215" s="548"/>
      <c r="AD215" s="548"/>
      <c r="AE215" s="548"/>
      <c r="AF215" s="548"/>
      <c r="AG215" s="548"/>
      <c r="AH215" s="548"/>
      <c r="AI215" s="548"/>
    </row>
    <row r="216" spans="1:35">
      <c r="A216" s="548"/>
      <c r="B216" s="548"/>
      <c r="C216" s="548"/>
      <c r="D216" s="548"/>
      <c r="E216" s="548"/>
      <c r="F216" s="548"/>
      <c r="G216" s="548"/>
      <c r="H216" s="548"/>
      <c r="I216" s="548"/>
      <c r="J216" s="548"/>
      <c r="K216" s="548"/>
      <c r="L216" s="548"/>
      <c r="M216" s="548"/>
      <c r="N216" s="548"/>
      <c r="O216" s="548"/>
      <c r="P216" s="548"/>
      <c r="Q216" s="548"/>
      <c r="R216" s="548"/>
      <c r="S216" s="548"/>
      <c r="T216" s="662">
        <v>27912</v>
      </c>
      <c r="U216" s="663">
        <v>62745</v>
      </c>
      <c r="V216" s="663">
        <v>3.5037363289948997</v>
      </c>
      <c r="W216" s="666">
        <v>29.933733692275833</v>
      </c>
      <c r="X216" s="548"/>
      <c r="Y216" s="548"/>
      <c r="Z216" s="548"/>
      <c r="AA216" s="548"/>
      <c r="AB216" s="548"/>
      <c r="AC216" s="548"/>
      <c r="AD216" s="548"/>
      <c r="AE216" s="548"/>
      <c r="AF216" s="548"/>
      <c r="AG216" s="548"/>
      <c r="AH216" s="548"/>
      <c r="AI216" s="548"/>
    </row>
    <row r="217" spans="1:35">
      <c r="A217" s="548"/>
      <c r="B217" s="548"/>
      <c r="C217" s="548"/>
      <c r="D217" s="548"/>
      <c r="E217" s="548"/>
      <c r="F217" s="548"/>
      <c r="G217" s="548"/>
      <c r="H217" s="548"/>
      <c r="I217" s="548"/>
      <c r="J217" s="548"/>
      <c r="K217" s="548"/>
      <c r="L217" s="548"/>
      <c r="M217" s="548"/>
      <c r="N217" s="548"/>
      <c r="O217" s="548"/>
      <c r="P217" s="548"/>
      <c r="Q217" s="548"/>
      <c r="R217" s="548"/>
      <c r="S217" s="548"/>
      <c r="T217" s="662">
        <v>28004</v>
      </c>
      <c r="U217" s="663">
        <v>65278</v>
      </c>
      <c r="V217" s="663">
        <v>4.0369750577735175</v>
      </c>
      <c r="W217" s="666">
        <v>26.888910486927784</v>
      </c>
      <c r="X217" s="548"/>
      <c r="Y217" s="548"/>
      <c r="Z217" s="548"/>
      <c r="AA217" s="548"/>
      <c r="AB217" s="548"/>
      <c r="AC217" s="548"/>
      <c r="AD217" s="548"/>
      <c r="AE217" s="548"/>
      <c r="AF217" s="548"/>
      <c r="AG217" s="548"/>
      <c r="AH217" s="548"/>
      <c r="AI217" s="548"/>
    </row>
    <row r="218" spans="1:35">
      <c r="A218" s="548"/>
      <c r="B218" s="548"/>
      <c r="C218" s="548"/>
      <c r="D218" s="548"/>
      <c r="E218" s="548"/>
      <c r="F218" s="548"/>
      <c r="G218" s="548"/>
      <c r="H218" s="548"/>
      <c r="I218" s="548"/>
      <c r="J218" s="548"/>
      <c r="K218" s="548"/>
      <c r="L218" s="548"/>
      <c r="M218" s="548"/>
      <c r="N218" s="548"/>
      <c r="O218" s="548"/>
      <c r="P218" s="548"/>
      <c r="Q218" s="548"/>
      <c r="R218" s="548"/>
      <c r="S218" s="548"/>
      <c r="T218" s="662">
        <v>28095</v>
      </c>
      <c r="U218" s="663">
        <v>79383</v>
      </c>
      <c r="V218" s="663">
        <v>21.607586016728455</v>
      </c>
      <c r="W218" s="666">
        <v>34.741576848001365</v>
      </c>
      <c r="X218" s="548"/>
      <c r="Y218" s="548"/>
      <c r="Z218" s="548"/>
      <c r="AA218" s="548"/>
      <c r="AB218" s="548"/>
      <c r="AC218" s="548"/>
      <c r="AD218" s="548"/>
      <c r="AE218" s="548"/>
      <c r="AF218" s="548"/>
      <c r="AG218" s="548"/>
      <c r="AH218" s="548"/>
      <c r="AI218" s="548"/>
    </row>
    <row r="219" spans="1:35">
      <c r="A219" s="548"/>
      <c r="B219" s="548"/>
      <c r="C219" s="548"/>
      <c r="D219" s="548"/>
      <c r="E219" s="548"/>
      <c r="F219" s="548"/>
      <c r="G219" s="548"/>
      <c r="H219" s="548"/>
      <c r="I219" s="548"/>
      <c r="J219" s="548"/>
      <c r="K219" s="548"/>
      <c r="L219" s="548"/>
      <c r="M219" s="548"/>
      <c r="N219" s="548"/>
      <c r="O219" s="548"/>
      <c r="P219" s="548"/>
      <c r="Q219" s="548"/>
      <c r="R219" s="548"/>
      <c r="S219" s="548"/>
      <c r="T219" s="662">
        <v>28185</v>
      </c>
      <c r="U219" s="663">
        <v>80996</v>
      </c>
      <c r="V219" s="663">
        <v>2.0319211921947966</v>
      </c>
      <c r="W219" s="666">
        <v>33.61046502037248</v>
      </c>
      <c r="X219" s="548"/>
      <c r="Y219" s="548"/>
      <c r="Z219" s="548"/>
      <c r="AA219" s="548"/>
      <c r="AB219" s="548"/>
      <c r="AC219" s="548"/>
      <c r="AD219" s="548"/>
      <c r="AE219" s="548"/>
      <c r="AF219" s="548"/>
      <c r="AG219" s="548"/>
      <c r="AH219" s="548"/>
      <c r="AI219" s="548"/>
    </row>
    <row r="220" spans="1:35">
      <c r="A220" s="548"/>
      <c r="B220" s="548"/>
      <c r="C220" s="548"/>
      <c r="D220" s="548"/>
      <c r="E220" s="548"/>
      <c r="F220" s="548"/>
      <c r="G220" s="548"/>
      <c r="H220" s="548"/>
      <c r="I220" s="548"/>
      <c r="J220" s="548"/>
      <c r="K220" s="548"/>
      <c r="L220" s="548"/>
      <c r="M220" s="548"/>
      <c r="N220" s="548"/>
      <c r="O220" s="548"/>
      <c r="P220" s="548"/>
      <c r="Q220" s="548"/>
      <c r="R220" s="548"/>
      <c r="S220" s="548"/>
      <c r="T220" s="662">
        <v>28277</v>
      </c>
      <c r="U220" s="663">
        <v>90446</v>
      </c>
      <c r="V220" s="663">
        <v>11.667242826806268</v>
      </c>
      <c r="W220" s="666">
        <v>44.148537732090197</v>
      </c>
      <c r="X220" s="548"/>
      <c r="Y220" s="548"/>
      <c r="Z220" s="548"/>
      <c r="AA220" s="548"/>
      <c r="AB220" s="548"/>
      <c r="AC220" s="548"/>
      <c r="AD220" s="548"/>
      <c r="AE220" s="548"/>
      <c r="AF220" s="548"/>
      <c r="AG220" s="548"/>
      <c r="AH220" s="548"/>
      <c r="AI220" s="548"/>
    </row>
    <row r="221" spans="1:35">
      <c r="A221" s="548"/>
      <c r="B221" s="548"/>
      <c r="C221" s="548"/>
      <c r="D221" s="548"/>
      <c r="E221" s="548"/>
      <c r="F221" s="548"/>
      <c r="G221" s="548"/>
      <c r="H221" s="548"/>
      <c r="I221" s="548"/>
      <c r="J221" s="548"/>
      <c r="K221" s="548"/>
      <c r="L221" s="548"/>
      <c r="M221" s="548"/>
      <c r="N221" s="548"/>
      <c r="O221" s="548"/>
      <c r="P221" s="548"/>
      <c r="Q221" s="548"/>
      <c r="R221" s="548"/>
      <c r="S221" s="548"/>
      <c r="T221" s="662">
        <v>28369</v>
      </c>
      <c r="U221" s="663">
        <v>90661</v>
      </c>
      <c r="V221" s="663">
        <v>0.23771089932114187</v>
      </c>
      <c r="W221" s="666">
        <v>38.88446337203959</v>
      </c>
      <c r="X221" s="548"/>
      <c r="Y221" s="548"/>
      <c r="Z221" s="548"/>
      <c r="AA221" s="548"/>
      <c r="AB221" s="548"/>
      <c r="AC221" s="548"/>
      <c r="AD221" s="548"/>
      <c r="AE221" s="548"/>
      <c r="AF221" s="548"/>
      <c r="AG221" s="548"/>
      <c r="AH221" s="548"/>
      <c r="AI221" s="548"/>
    </row>
    <row r="222" spans="1:35">
      <c r="A222" s="548"/>
      <c r="B222" s="548"/>
      <c r="C222" s="548"/>
      <c r="D222" s="548"/>
      <c r="E222" s="548"/>
      <c r="F222" s="548"/>
      <c r="G222" s="548"/>
      <c r="H222" s="548"/>
      <c r="I222" s="548"/>
      <c r="J222" s="548"/>
      <c r="K222" s="548"/>
      <c r="L222" s="548"/>
      <c r="M222" s="548"/>
      <c r="N222" s="548"/>
      <c r="O222" s="548"/>
      <c r="P222" s="548"/>
      <c r="Q222" s="548"/>
      <c r="R222" s="548"/>
      <c r="S222" s="548"/>
      <c r="T222" s="662">
        <v>28460</v>
      </c>
      <c r="U222" s="663">
        <v>103504</v>
      </c>
      <c r="V222" s="663">
        <v>14.165958901843133</v>
      </c>
      <c r="W222" s="666">
        <v>30.385598931761205</v>
      </c>
      <c r="X222" s="548"/>
      <c r="Y222" s="548"/>
      <c r="Z222" s="548"/>
      <c r="AA222" s="548"/>
      <c r="AB222" s="548"/>
      <c r="AC222" s="548"/>
      <c r="AD222" s="548"/>
      <c r="AE222" s="548"/>
      <c r="AF222" s="548"/>
      <c r="AG222" s="548"/>
      <c r="AH222" s="548"/>
      <c r="AI222" s="548"/>
    </row>
    <row r="223" spans="1:35">
      <c r="A223" s="548"/>
      <c r="B223" s="548"/>
      <c r="C223" s="548"/>
      <c r="D223" s="548"/>
      <c r="E223" s="548"/>
      <c r="F223" s="548"/>
      <c r="G223" s="548"/>
      <c r="H223" s="548"/>
      <c r="I223" s="548"/>
      <c r="J223" s="548"/>
      <c r="K223" s="548"/>
      <c r="L223" s="548"/>
      <c r="M223" s="548"/>
      <c r="N223" s="548"/>
      <c r="O223" s="548"/>
      <c r="P223" s="548"/>
      <c r="Q223" s="548"/>
      <c r="R223" s="548"/>
      <c r="S223" s="548"/>
      <c r="T223" s="662">
        <v>28550</v>
      </c>
      <c r="U223" s="663">
        <v>104761</v>
      </c>
      <c r="V223" s="663">
        <v>1.2144458185190832</v>
      </c>
      <c r="W223" s="666">
        <v>29.340955108894274</v>
      </c>
      <c r="X223" s="548"/>
      <c r="Y223" s="548"/>
      <c r="Z223" s="548"/>
      <c r="AA223" s="548"/>
      <c r="AB223" s="548"/>
      <c r="AC223" s="548"/>
      <c r="AD223" s="548"/>
      <c r="AE223" s="548"/>
      <c r="AF223" s="548"/>
      <c r="AG223" s="548"/>
      <c r="AH223" s="548"/>
      <c r="AI223" s="548"/>
    </row>
    <row r="224" spans="1:35">
      <c r="A224" s="548"/>
      <c r="B224" s="548"/>
      <c r="C224" s="548"/>
      <c r="D224" s="548"/>
      <c r="E224" s="548"/>
      <c r="F224" s="548"/>
      <c r="G224" s="548"/>
      <c r="H224" s="548"/>
      <c r="I224" s="548"/>
      <c r="J224" s="548"/>
      <c r="K224" s="548"/>
      <c r="L224" s="548"/>
      <c r="M224" s="548"/>
      <c r="N224" s="548"/>
      <c r="O224" s="548"/>
      <c r="P224" s="548"/>
      <c r="Q224" s="548"/>
      <c r="R224" s="548"/>
      <c r="S224" s="548"/>
      <c r="T224" s="662">
        <v>28642</v>
      </c>
      <c r="U224" s="663">
        <v>113543</v>
      </c>
      <c r="V224" s="663">
        <v>8.3828905795095601</v>
      </c>
      <c r="W224" s="666">
        <v>25.536784379629829</v>
      </c>
      <c r="X224" s="548"/>
      <c r="Y224" s="548"/>
      <c r="Z224" s="548"/>
      <c r="AA224" s="548"/>
      <c r="AB224" s="548"/>
      <c r="AC224" s="548"/>
      <c r="AD224" s="548"/>
      <c r="AE224" s="548"/>
      <c r="AF224" s="548"/>
      <c r="AG224" s="548"/>
      <c r="AH224" s="548"/>
      <c r="AI224" s="548"/>
    </row>
    <row r="225" spans="1:35">
      <c r="A225" s="548"/>
      <c r="B225" s="548"/>
      <c r="C225" s="548"/>
      <c r="D225" s="548"/>
      <c r="E225" s="548"/>
      <c r="F225" s="548"/>
      <c r="G225" s="548"/>
      <c r="H225" s="548"/>
      <c r="I225" s="548"/>
      <c r="J225" s="548"/>
      <c r="K225" s="548"/>
      <c r="L225" s="548"/>
      <c r="M225" s="548"/>
      <c r="N225" s="548"/>
      <c r="O225" s="548"/>
      <c r="P225" s="548"/>
      <c r="Q225" s="548"/>
      <c r="R225" s="548"/>
      <c r="S225" s="548"/>
      <c r="T225" s="662">
        <v>28734</v>
      </c>
      <c r="U225" s="663">
        <v>119617</v>
      </c>
      <c r="V225" s="663">
        <v>5.3495151616568259</v>
      </c>
      <c r="W225" s="666">
        <v>31.938760878437257</v>
      </c>
      <c r="X225" s="548"/>
      <c r="Y225" s="548"/>
      <c r="Z225" s="548"/>
      <c r="AA225" s="548"/>
      <c r="AB225" s="548"/>
      <c r="AC225" s="548"/>
      <c r="AD225" s="548"/>
      <c r="AE225" s="548"/>
      <c r="AF225" s="548"/>
      <c r="AG225" s="548"/>
      <c r="AH225" s="548"/>
      <c r="AI225" s="548"/>
    </row>
    <row r="226" spans="1:35">
      <c r="A226" s="548"/>
      <c r="B226" s="548"/>
      <c r="C226" s="548"/>
      <c r="D226" s="548"/>
      <c r="E226" s="548"/>
      <c r="F226" s="548"/>
      <c r="G226" s="548"/>
      <c r="H226" s="548"/>
      <c r="I226" s="548"/>
      <c r="J226" s="548"/>
      <c r="K226" s="548"/>
      <c r="L226" s="548"/>
      <c r="M226" s="548"/>
      <c r="N226" s="548"/>
      <c r="O226" s="548"/>
      <c r="P226" s="548"/>
      <c r="Q226" s="548"/>
      <c r="R226" s="548"/>
      <c r="S226" s="548"/>
      <c r="T226" s="662">
        <v>28825</v>
      </c>
      <c r="U226" s="663">
        <v>134880</v>
      </c>
      <c r="V226" s="663">
        <v>12.759891988596927</v>
      </c>
      <c r="W226" s="666">
        <v>30.313804297418457</v>
      </c>
      <c r="X226" s="548"/>
      <c r="Y226" s="548"/>
      <c r="Z226" s="548"/>
      <c r="AA226" s="548"/>
      <c r="AB226" s="548"/>
      <c r="AC226" s="548"/>
      <c r="AD226" s="548"/>
      <c r="AE226" s="548"/>
      <c r="AF226" s="548"/>
      <c r="AG226" s="548"/>
      <c r="AH226" s="548"/>
      <c r="AI226" s="548"/>
    </row>
    <row r="227" spans="1:35">
      <c r="A227" s="548"/>
      <c r="B227" s="548"/>
      <c r="C227" s="548"/>
      <c r="D227" s="548"/>
      <c r="E227" s="548"/>
      <c r="F227" s="548"/>
      <c r="G227" s="548"/>
      <c r="H227" s="548"/>
      <c r="I227" s="548"/>
      <c r="J227" s="548"/>
      <c r="K227" s="548"/>
      <c r="L227" s="548"/>
      <c r="M227" s="548"/>
      <c r="N227" s="548"/>
      <c r="O227" s="548"/>
      <c r="P227" s="548"/>
      <c r="Q227" s="548"/>
      <c r="R227" s="548"/>
      <c r="S227" s="548"/>
      <c r="T227" s="662">
        <v>28915</v>
      </c>
      <c r="U227" s="663">
        <v>128879</v>
      </c>
      <c r="V227" s="663">
        <v>-4.4491399762752071</v>
      </c>
      <c r="W227" s="666">
        <v>23.02192609845266</v>
      </c>
      <c r="X227" s="548"/>
      <c r="Y227" s="548"/>
      <c r="Z227" s="548"/>
      <c r="AA227" s="548"/>
      <c r="AB227" s="548"/>
      <c r="AC227" s="548"/>
      <c r="AD227" s="548"/>
      <c r="AE227" s="548"/>
      <c r="AF227" s="548"/>
      <c r="AG227" s="548"/>
      <c r="AH227" s="548"/>
      <c r="AI227" s="548"/>
    </row>
    <row r="228" spans="1:35">
      <c r="A228" s="548"/>
      <c r="B228" s="548"/>
      <c r="C228" s="548"/>
      <c r="D228" s="548"/>
      <c r="E228" s="548"/>
      <c r="F228" s="548"/>
      <c r="G228" s="548"/>
      <c r="H228" s="548"/>
      <c r="I228" s="548"/>
      <c r="J228" s="548"/>
      <c r="K228" s="548"/>
      <c r="L228" s="548"/>
      <c r="M228" s="548"/>
      <c r="N228" s="548"/>
      <c r="O228" s="548"/>
      <c r="P228" s="548"/>
      <c r="Q228" s="548"/>
      <c r="R228" s="548"/>
      <c r="S228" s="548"/>
      <c r="T228" s="662">
        <v>29007</v>
      </c>
      <c r="U228" s="663">
        <v>141949</v>
      </c>
      <c r="V228" s="663">
        <v>10.141295323520506</v>
      </c>
      <c r="W228" s="666">
        <v>25.017834652950867</v>
      </c>
      <c r="X228" s="548"/>
      <c r="Y228" s="548"/>
      <c r="Z228" s="548"/>
      <c r="AA228" s="548"/>
      <c r="AB228" s="548"/>
      <c r="AC228" s="548"/>
      <c r="AD228" s="548"/>
      <c r="AE228" s="548"/>
      <c r="AF228" s="548"/>
      <c r="AG228" s="548"/>
      <c r="AH228" s="548"/>
      <c r="AI228" s="548"/>
    </row>
    <row r="229" spans="1:35">
      <c r="A229" s="548"/>
      <c r="B229" s="548"/>
      <c r="C229" s="548"/>
      <c r="D229" s="548"/>
      <c r="E229" s="548"/>
      <c r="F229" s="548"/>
      <c r="G229" s="548"/>
      <c r="H229" s="548"/>
      <c r="I229" s="548"/>
      <c r="J229" s="548"/>
      <c r="K229" s="548"/>
      <c r="L229" s="548"/>
      <c r="M229" s="548"/>
      <c r="N229" s="548"/>
      <c r="O229" s="548"/>
      <c r="P229" s="548"/>
      <c r="Q229" s="548"/>
      <c r="R229" s="548"/>
      <c r="S229" s="548"/>
      <c r="T229" s="662">
        <v>29099</v>
      </c>
      <c r="U229" s="663">
        <v>148162</v>
      </c>
      <c r="V229" s="663">
        <v>4.3769241065453102</v>
      </c>
      <c r="W229" s="666">
        <v>23.863664863689937</v>
      </c>
      <c r="X229" s="548"/>
      <c r="Y229" s="548"/>
      <c r="Z229" s="548"/>
      <c r="AA229" s="548"/>
      <c r="AB229" s="548"/>
      <c r="AC229" s="548"/>
      <c r="AD229" s="548"/>
      <c r="AE229" s="548"/>
      <c r="AF229" s="548"/>
      <c r="AG229" s="548"/>
      <c r="AH229" s="548"/>
      <c r="AI229" s="548"/>
    </row>
    <row r="230" spans="1:35">
      <c r="A230" s="548"/>
      <c r="B230" s="548"/>
      <c r="C230" s="548"/>
      <c r="D230" s="548"/>
      <c r="E230" s="548"/>
      <c r="F230" s="548"/>
      <c r="G230" s="548"/>
      <c r="H230" s="548"/>
      <c r="I230" s="548"/>
      <c r="J230" s="548"/>
      <c r="K230" s="548"/>
      <c r="L230" s="548"/>
      <c r="M230" s="548"/>
      <c r="N230" s="548"/>
      <c r="O230" s="548"/>
      <c r="P230" s="548"/>
      <c r="Q230" s="548"/>
      <c r="R230" s="548"/>
      <c r="S230" s="548"/>
      <c r="T230" s="662">
        <v>29190</v>
      </c>
      <c r="U230" s="663">
        <v>167637</v>
      </c>
      <c r="V230" s="663">
        <v>13.144395998974101</v>
      </c>
      <c r="W230" s="666">
        <v>24.286032028469752</v>
      </c>
      <c r="X230" s="548"/>
      <c r="Y230" s="548"/>
      <c r="Z230" s="548"/>
      <c r="AA230" s="548"/>
      <c r="AB230" s="548"/>
      <c r="AC230" s="548"/>
      <c r="AD230" s="548"/>
      <c r="AE230" s="548"/>
      <c r="AF230" s="548"/>
      <c r="AG230" s="548"/>
      <c r="AH230" s="548"/>
      <c r="AI230" s="548"/>
    </row>
    <row r="231" spans="1:35">
      <c r="A231" s="548"/>
      <c r="B231" s="548"/>
      <c r="C231" s="548"/>
      <c r="D231" s="548"/>
      <c r="E231" s="548"/>
      <c r="F231" s="548"/>
      <c r="G231" s="548"/>
      <c r="H231" s="548"/>
      <c r="I231" s="548"/>
      <c r="J231" s="548"/>
      <c r="K231" s="548"/>
      <c r="L231" s="548"/>
      <c r="M231" s="548"/>
      <c r="N231" s="548"/>
      <c r="O231" s="548"/>
      <c r="P231" s="548"/>
      <c r="Q231" s="548"/>
      <c r="R231" s="548"/>
      <c r="S231" s="548"/>
      <c r="T231" s="662">
        <v>29281</v>
      </c>
      <c r="U231" s="663">
        <v>166426.34</v>
      </c>
      <c r="V231" s="663">
        <v>-0.72219140165954432</v>
      </c>
      <c r="W231" s="666">
        <v>29.133792161639981</v>
      </c>
      <c r="X231" s="548"/>
      <c r="Y231" s="548"/>
      <c r="Z231" s="548"/>
      <c r="AA231" s="548"/>
      <c r="AB231" s="548"/>
      <c r="AC231" s="548"/>
      <c r="AD231" s="548"/>
      <c r="AE231" s="548"/>
      <c r="AF231" s="548"/>
      <c r="AG231" s="548"/>
      <c r="AH231" s="548"/>
      <c r="AI231" s="548"/>
    </row>
    <row r="232" spans="1:35">
      <c r="A232" s="548"/>
      <c r="B232" s="548"/>
      <c r="C232" s="548"/>
      <c r="D232" s="548"/>
      <c r="E232" s="548"/>
      <c r="F232" s="548"/>
      <c r="G232" s="548"/>
      <c r="H232" s="548"/>
      <c r="I232" s="548"/>
      <c r="J232" s="548"/>
      <c r="K232" s="548"/>
      <c r="L232" s="548"/>
      <c r="M232" s="548"/>
      <c r="N232" s="548"/>
      <c r="O232" s="548"/>
      <c r="P232" s="548"/>
      <c r="Q232" s="548"/>
      <c r="R232" s="548"/>
      <c r="S232" s="548"/>
      <c r="T232" s="662">
        <v>29373</v>
      </c>
      <c r="U232" s="663">
        <v>173931.5</v>
      </c>
      <c r="V232" s="663">
        <v>4.5095986608850502</v>
      </c>
      <c r="W232" s="666">
        <v>22.5309794362764</v>
      </c>
      <c r="X232" s="548"/>
      <c r="Y232" s="548"/>
      <c r="Z232" s="548"/>
      <c r="AA232" s="548"/>
      <c r="AB232" s="548"/>
      <c r="AC232" s="548"/>
      <c r="AD232" s="548"/>
      <c r="AE232" s="548"/>
      <c r="AF232" s="548"/>
      <c r="AG232" s="548"/>
      <c r="AH232" s="548"/>
      <c r="AI232" s="548"/>
    </row>
    <row r="233" spans="1:35">
      <c r="A233" s="548"/>
      <c r="B233" s="548"/>
      <c r="C233" s="548"/>
      <c r="D233" s="548"/>
      <c r="E233" s="548"/>
      <c r="F233" s="548"/>
      <c r="G233" s="548"/>
      <c r="H233" s="548"/>
      <c r="I233" s="548"/>
      <c r="J233" s="548"/>
      <c r="K233" s="548"/>
      <c r="L233" s="548"/>
      <c r="M233" s="548"/>
      <c r="N233" s="548"/>
      <c r="O233" s="548"/>
      <c r="P233" s="548"/>
      <c r="Q233" s="548"/>
      <c r="R233" s="548"/>
      <c r="S233" s="548"/>
      <c r="T233" s="662">
        <v>29465</v>
      </c>
      <c r="U233" s="663">
        <v>172655</v>
      </c>
      <c r="V233" s="663">
        <v>-0.73390961384223186</v>
      </c>
      <c r="W233" s="666">
        <v>16.531229330057641</v>
      </c>
      <c r="X233" s="548"/>
      <c r="Y233" s="548"/>
      <c r="Z233" s="548"/>
      <c r="AA233" s="548"/>
      <c r="AB233" s="548"/>
      <c r="AC233" s="548"/>
      <c r="AD233" s="548"/>
      <c r="AE233" s="548"/>
      <c r="AF233" s="548"/>
      <c r="AG233" s="548"/>
      <c r="AH233" s="548"/>
      <c r="AI233" s="548"/>
    </row>
    <row r="234" spans="1:35">
      <c r="A234" s="548"/>
      <c r="B234" s="548"/>
      <c r="C234" s="548"/>
      <c r="D234" s="548"/>
      <c r="E234" s="548"/>
      <c r="F234" s="548"/>
      <c r="G234" s="548"/>
      <c r="H234" s="548"/>
      <c r="I234" s="548"/>
      <c r="J234" s="548"/>
      <c r="K234" s="548"/>
      <c r="L234" s="548"/>
      <c r="M234" s="548"/>
      <c r="N234" s="548"/>
      <c r="O234" s="548"/>
      <c r="P234" s="548"/>
      <c r="Q234" s="548"/>
      <c r="R234" s="548"/>
      <c r="S234" s="548"/>
      <c r="T234" s="662">
        <v>29556</v>
      </c>
      <c r="U234" s="663">
        <v>217758.2</v>
      </c>
      <c r="V234" s="663">
        <v>26.123309490023459</v>
      </c>
      <c r="W234" s="666">
        <v>29.898650059354438</v>
      </c>
      <c r="X234" s="548"/>
      <c r="Y234" s="548"/>
      <c r="Z234" s="548"/>
      <c r="AA234" s="548"/>
      <c r="AB234" s="548"/>
      <c r="AC234" s="548"/>
      <c r="AD234" s="548"/>
      <c r="AE234" s="548"/>
      <c r="AF234" s="548"/>
      <c r="AG234" s="548"/>
      <c r="AH234" s="548"/>
      <c r="AI234" s="548"/>
    </row>
    <row r="235" spans="1:35">
      <c r="A235" s="548"/>
      <c r="B235" s="548"/>
      <c r="C235" s="548"/>
      <c r="D235" s="548"/>
      <c r="E235" s="548"/>
      <c r="F235" s="548"/>
      <c r="G235" s="548"/>
      <c r="H235" s="548"/>
      <c r="I235" s="548"/>
      <c r="J235" s="548"/>
      <c r="K235" s="548"/>
      <c r="L235" s="548"/>
      <c r="M235" s="548"/>
      <c r="N235" s="548"/>
      <c r="O235" s="548"/>
      <c r="P235" s="548"/>
      <c r="Q235" s="548"/>
      <c r="R235" s="548"/>
      <c r="S235" s="548"/>
      <c r="T235" s="662">
        <v>29646</v>
      </c>
      <c r="U235" s="663">
        <v>206962</v>
      </c>
      <c r="V235" s="663">
        <v>-4.9578844792067533</v>
      </c>
      <c r="W235" s="666">
        <v>24.356517123431299</v>
      </c>
      <c r="X235" s="548"/>
      <c r="Y235" s="548"/>
      <c r="Z235" s="548"/>
      <c r="AA235" s="548"/>
      <c r="AB235" s="548"/>
      <c r="AC235" s="548"/>
      <c r="AD235" s="548"/>
      <c r="AE235" s="548"/>
      <c r="AF235" s="548"/>
      <c r="AG235" s="548"/>
      <c r="AH235" s="548"/>
      <c r="AI235" s="548"/>
    </row>
    <row r="236" spans="1:35">
      <c r="A236" s="548"/>
      <c r="B236" s="548"/>
      <c r="C236" s="548"/>
      <c r="D236" s="548"/>
      <c r="E236" s="548"/>
      <c r="F236" s="548"/>
      <c r="G236" s="548"/>
      <c r="H236" s="548"/>
      <c r="I236" s="548"/>
      <c r="J236" s="548"/>
      <c r="K236" s="548"/>
      <c r="L236" s="548"/>
      <c r="M236" s="548"/>
      <c r="N236" s="548"/>
      <c r="O236" s="548"/>
      <c r="P236" s="548"/>
      <c r="Q236" s="548"/>
      <c r="R236" s="548"/>
      <c r="S236" s="548"/>
      <c r="T236" s="662">
        <v>29738</v>
      </c>
      <c r="U236" s="663">
        <v>222499</v>
      </c>
      <c r="V236" s="663">
        <v>7.5071752302354966</v>
      </c>
      <c r="W236" s="666">
        <v>27.923349134573083</v>
      </c>
      <c r="X236" s="548"/>
      <c r="Y236" s="548"/>
      <c r="Z236" s="548"/>
      <c r="AA236" s="548"/>
      <c r="AB236" s="548"/>
      <c r="AC236" s="548"/>
      <c r="AD236" s="548"/>
      <c r="AE236" s="548"/>
      <c r="AF236" s="548"/>
      <c r="AG236" s="548"/>
      <c r="AH236" s="548"/>
      <c r="AI236" s="548"/>
    </row>
    <row r="237" spans="1:35">
      <c r="A237" s="548"/>
      <c r="B237" s="548"/>
      <c r="C237" s="548"/>
      <c r="D237" s="548"/>
      <c r="E237" s="548"/>
      <c r="F237" s="548"/>
      <c r="G237" s="548"/>
      <c r="H237" s="548"/>
      <c r="I237" s="548"/>
      <c r="J237" s="548"/>
      <c r="K237" s="548"/>
      <c r="L237" s="548"/>
      <c r="M237" s="548"/>
      <c r="N237" s="548"/>
      <c r="O237" s="548"/>
      <c r="P237" s="548"/>
      <c r="Q237" s="548"/>
      <c r="R237" s="548"/>
      <c r="S237" s="548"/>
      <c r="T237" s="662">
        <v>29830</v>
      </c>
      <c r="U237" s="663">
        <v>218114</v>
      </c>
      <c r="V237" s="663">
        <v>-1.9707953743612339</v>
      </c>
      <c r="W237" s="666">
        <v>26.329385190119027</v>
      </c>
      <c r="X237" s="548"/>
      <c r="Y237" s="548"/>
      <c r="Z237" s="548"/>
      <c r="AA237" s="548"/>
      <c r="AB237" s="548"/>
      <c r="AC237" s="548"/>
      <c r="AD237" s="548"/>
      <c r="AE237" s="548"/>
      <c r="AF237" s="548"/>
      <c r="AG237" s="548"/>
      <c r="AH237" s="548"/>
      <c r="AI237" s="548"/>
    </row>
    <row r="238" spans="1:35">
      <c r="A238" s="548"/>
      <c r="B238" s="548"/>
      <c r="C238" s="548"/>
      <c r="D238" s="548"/>
      <c r="E238" s="548"/>
      <c r="F238" s="548"/>
      <c r="G238" s="548"/>
      <c r="H238" s="548"/>
      <c r="I238" s="548"/>
      <c r="J238" s="548"/>
      <c r="K238" s="548"/>
      <c r="L238" s="548"/>
      <c r="M238" s="548"/>
      <c r="N238" s="548"/>
      <c r="O238" s="548"/>
      <c r="P238" s="548"/>
      <c r="Q238" s="548"/>
      <c r="R238" s="548"/>
      <c r="S238" s="548"/>
      <c r="T238" s="662">
        <v>29921</v>
      </c>
      <c r="U238" s="663">
        <v>259239</v>
      </c>
      <c r="V238" s="663">
        <v>18.854819039584815</v>
      </c>
      <c r="W238" s="666">
        <v>19.049018590344691</v>
      </c>
      <c r="X238" s="548"/>
      <c r="Y238" s="548"/>
      <c r="Z238" s="548"/>
      <c r="AA238" s="548"/>
      <c r="AB238" s="548"/>
      <c r="AC238" s="548"/>
      <c r="AD238" s="548"/>
      <c r="AE238" s="548"/>
      <c r="AF238" s="548"/>
      <c r="AG238" s="548"/>
      <c r="AH238" s="548"/>
      <c r="AI238" s="548"/>
    </row>
    <row r="239" spans="1:35">
      <c r="A239" s="548"/>
      <c r="B239" s="548"/>
      <c r="C239" s="548"/>
      <c r="D239" s="548"/>
      <c r="E239" s="548"/>
      <c r="F239" s="548"/>
      <c r="G239" s="548"/>
      <c r="H239" s="548"/>
      <c r="I239" s="548"/>
      <c r="J239" s="548"/>
      <c r="K239" s="548"/>
      <c r="L239" s="548"/>
      <c r="M239" s="548"/>
      <c r="N239" s="548"/>
      <c r="O239" s="548"/>
      <c r="P239" s="548"/>
      <c r="Q239" s="548"/>
      <c r="R239" s="548"/>
      <c r="S239" s="548"/>
      <c r="T239" s="662">
        <v>30011</v>
      </c>
      <c r="U239" s="663">
        <v>255720</v>
      </c>
      <c r="V239" s="663">
        <v>-1.3574346452501329</v>
      </c>
      <c r="W239" s="666">
        <v>23.558914196809067</v>
      </c>
      <c r="X239" s="548"/>
      <c r="Y239" s="548"/>
      <c r="Z239" s="548"/>
      <c r="AA239" s="548"/>
      <c r="AB239" s="548"/>
      <c r="AC239" s="548"/>
      <c r="AD239" s="548"/>
      <c r="AE239" s="548"/>
      <c r="AF239" s="548"/>
      <c r="AG239" s="548"/>
      <c r="AH239" s="548"/>
      <c r="AI239" s="548"/>
    </row>
    <row r="240" spans="1:35">
      <c r="A240" s="548"/>
      <c r="B240" s="548"/>
      <c r="C240" s="548"/>
      <c r="D240" s="548"/>
      <c r="E240" s="548"/>
      <c r="F240" s="548"/>
      <c r="G240" s="548"/>
      <c r="H240" s="548"/>
      <c r="I240" s="548"/>
      <c r="J240" s="548"/>
      <c r="K240" s="548"/>
      <c r="L240" s="548"/>
      <c r="M240" s="548"/>
      <c r="N240" s="548"/>
      <c r="O240" s="548"/>
      <c r="P240" s="548"/>
      <c r="Q240" s="548"/>
      <c r="R240" s="548"/>
      <c r="S240" s="548"/>
      <c r="T240" s="662">
        <v>30103</v>
      </c>
      <c r="U240" s="663">
        <v>275567</v>
      </c>
      <c r="V240" s="663">
        <v>7.7612232128891012</v>
      </c>
      <c r="W240" s="666">
        <v>23.850893711881849</v>
      </c>
      <c r="X240" s="548"/>
      <c r="Y240" s="548"/>
      <c r="Z240" s="548"/>
      <c r="AA240" s="548"/>
      <c r="AB240" s="548"/>
      <c r="AC240" s="548"/>
      <c r="AD240" s="548"/>
      <c r="AE240" s="548"/>
      <c r="AF240" s="548"/>
      <c r="AG240" s="548"/>
      <c r="AH240" s="548"/>
      <c r="AI240" s="548"/>
    </row>
    <row r="241" spans="1:35">
      <c r="A241" s="548"/>
      <c r="B241" s="548"/>
      <c r="C241" s="548"/>
      <c r="D241" s="548"/>
      <c r="E241" s="548"/>
      <c r="F241" s="548"/>
      <c r="G241" s="548"/>
      <c r="H241" s="548"/>
      <c r="I241" s="548"/>
      <c r="J241" s="548"/>
      <c r="K241" s="548"/>
      <c r="L241" s="548"/>
      <c r="M241" s="548"/>
      <c r="N241" s="548"/>
      <c r="O241" s="548"/>
      <c r="P241" s="548"/>
      <c r="Q241" s="548"/>
      <c r="R241" s="548"/>
      <c r="S241" s="548"/>
      <c r="T241" s="662">
        <v>30195</v>
      </c>
      <c r="U241" s="663">
        <v>273173</v>
      </c>
      <c r="V241" s="663">
        <v>-0.86875424125529843</v>
      </c>
      <c r="W241" s="666">
        <v>25.243221434662601</v>
      </c>
      <c r="X241" s="548"/>
      <c r="Y241" s="548"/>
      <c r="Z241" s="548"/>
      <c r="AA241" s="548"/>
      <c r="AB241" s="548"/>
      <c r="AC241" s="548"/>
      <c r="AD241" s="548"/>
      <c r="AE241" s="548"/>
      <c r="AF241" s="548"/>
      <c r="AG241" s="548"/>
      <c r="AH241" s="548"/>
      <c r="AI241" s="548"/>
    </row>
    <row r="242" spans="1:35">
      <c r="A242" s="548"/>
      <c r="B242" s="548"/>
      <c r="C242" s="548"/>
      <c r="D242" s="548"/>
      <c r="E242" s="548"/>
      <c r="F242" s="548"/>
      <c r="G242" s="548"/>
      <c r="H242" s="548"/>
      <c r="I242" s="548"/>
      <c r="J242" s="548"/>
      <c r="K242" s="548"/>
      <c r="L242" s="548"/>
      <c r="M242" s="548"/>
      <c r="N242" s="548"/>
      <c r="O242" s="548"/>
      <c r="P242" s="548"/>
      <c r="Q242" s="548"/>
      <c r="R242" s="548"/>
      <c r="S242" s="548"/>
      <c r="T242" s="662">
        <v>30286</v>
      </c>
      <c r="U242" s="663">
        <v>321466</v>
      </c>
      <c r="V242" s="663">
        <v>17.678540704974498</v>
      </c>
      <c r="W242" s="666">
        <v>24.003718576294464</v>
      </c>
      <c r="X242" s="548"/>
      <c r="Y242" s="548"/>
      <c r="Z242" s="548"/>
      <c r="AA242" s="548"/>
      <c r="AB242" s="548"/>
      <c r="AC242" s="548"/>
      <c r="AD242" s="548"/>
      <c r="AE242" s="548"/>
      <c r="AF242" s="548"/>
      <c r="AG242" s="548"/>
      <c r="AH242" s="548"/>
      <c r="AI242" s="548"/>
    </row>
    <row r="243" spans="1:35">
      <c r="A243" s="548"/>
      <c r="B243" s="548"/>
      <c r="C243" s="548"/>
      <c r="D243" s="548"/>
      <c r="E243" s="548"/>
      <c r="F243" s="548"/>
      <c r="G243" s="548"/>
      <c r="H243" s="548"/>
      <c r="I243" s="548"/>
      <c r="J243" s="548"/>
      <c r="K243" s="548"/>
      <c r="L243" s="548"/>
      <c r="M243" s="548"/>
      <c r="N243" s="548"/>
      <c r="O243" s="548"/>
      <c r="P243" s="548"/>
      <c r="Q243" s="548"/>
      <c r="R243" s="548"/>
      <c r="S243" s="548"/>
      <c r="T243" s="662">
        <v>30376</v>
      </c>
      <c r="U243" s="663">
        <v>296573</v>
      </c>
      <c r="V243" s="663">
        <v>-7.7435871911804011</v>
      </c>
      <c r="W243" s="666">
        <v>15.975676521195048</v>
      </c>
      <c r="X243" s="548"/>
      <c r="Y243" s="548"/>
      <c r="Z243" s="548"/>
      <c r="AA243" s="548"/>
      <c r="AB243" s="548"/>
      <c r="AC243" s="548"/>
      <c r="AD243" s="548"/>
      <c r="AE243" s="548"/>
      <c r="AF243" s="548"/>
      <c r="AG243" s="548"/>
      <c r="AH243" s="548"/>
      <c r="AI243" s="548"/>
    </row>
    <row r="244" spans="1:35">
      <c r="A244" s="548"/>
      <c r="B244" s="548"/>
      <c r="C244" s="548"/>
      <c r="D244" s="548"/>
      <c r="E244" s="548"/>
      <c r="F244" s="548"/>
      <c r="G244" s="548"/>
      <c r="H244" s="548"/>
      <c r="I244" s="548"/>
      <c r="J244" s="548"/>
      <c r="K244" s="548"/>
      <c r="L244" s="548"/>
      <c r="M244" s="548"/>
      <c r="N244" s="548"/>
      <c r="O244" s="548"/>
      <c r="P244" s="548"/>
      <c r="Q244" s="548"/>
      <c r="R244" s="548"/>
      <c r="S244" s="548"/>
      <c r="T244" s="662">
        <v>30468</v>
      </c>
      <c r="U244" s="663">
        <v>317507</v>
      </c>
      <c r="V244" s="663">
        <v>7.0586331189959939</v>
      </c>
      <c r="W244" s="666">
        <v>15.219529188908677</v>
      </c>
      <c r="X244" s="548"/>
      <c r="Y244" s="548"/>
      <c r="Z244" s="548"/>
      <c r="AA244" s="548"/>
      <c r="AB244" s="548"/>
      <c r="AC244" s="548"/>
      <c r="AD244" s="548"/>
      <c r="AE244" s="548"/>
      <c r="AF244" s="548"/>
      <c r="AG244" s="548"/>
      <c r="AH244" s="548"/>
      <c r="AI244" s="548"/>
    </row>
    <row r="245" spans="1:35">
      <c r="A245" s="548"/>
      <c r="B245" s="548"/>
      <c r="C245" s="548"/>
      <c r="D245" s="548"/>
      <c r="E245" s="548"/>
      <c r="F245" s="548"/>
      <c r="G245" s="548"/>
      <c r="H245" s="548"/>
      <c r="I245" s="548"/>
      <c r="J245" s="548"/>
      <c r="K245" s="548"/>
      <c r="L245" s="548"/>
      <c r="M245" s="548"/>
      <c r="N245" s="548"/>
      <c r="O245" s="548"/>
      <c r="P245" s="548"/>
      <c r="Q245" s="548"/>
      <c r="R245" s="548"/>
      <c r="S245" s="548"/>
      <c r="T245" s="662">
        <v>30560</v>
      </c>
      <c r="U245" s="663">
        <v>327059</v>
      </c>
      <c r="V245" s="663">
        <v>3.0084376092495591</v>
      </c>
      <c r="W245" s="666">
        <v>19.725961204072149</v>
      </c>
      <c r="X245" s="548"/>
      <c r="Y245" s="548"/>
      <c r="Z245" s="548"/>
      <c r="AA245" s="548"/>
      <c r="AB245" s="548"/>
      <c r="AC245" s="548"/>
      <c r="AD245" s="548"/>
      <c r="AE245" s="548"/>
      <c r="AF245" s="548"/>
      <c r="AG245" s="548"/>
      <c r="AH245" s="548"/>
      <c r="AI245" s="548"/>
    </row>
    <row r="246" spans="1:35">
      <c r="A246" s="548"/>
      <c r="B246" s="548"/>
      <c r="C246" s="548"/>
      <c r="D246" s="548"/>
      <c r="E246" s="548"/>
      <c r="F246" s="548"/>
      <c r="G246" s="548"/>
      <c r="H246" s="548"/>
      <c r="I246" s="548"/>
      <c r="J246" s="548"/>
      <c r="K246" s="548"/>
      <c r="L246" s="548"/>
      <c r="M246" s="548"/>
      <c r="N246" s="548"/>
      <c r="O246" s="548"/>
      <c r="P246" s="548"/>
      <c r="Q246" s="548"/>
      <c r="R246" s="548"/>
      <c r="S246" s="548"/>
      <c r="T246" s="662">
        <v>30651</v>
      </c>
      <c r="U246" s="663">
        <v>405119</v>
      </c>
      <c r="V246" s="663">
        <v>23.867253309035984</v>
      </c>
      <c r="W246" s="666">
        <v>26.022347619966023</v>
      </c>
      <c r="X246" s="548"/>
      <c r="Y246" s="548"/>
      <c r="Z246" s="548"/>
      <c r="AA246" s="548"/>
      <c r="AB246" s="548"/>
      <c r="AC246" s="548"/>
      <c r="AD246" s="548"/>
      <c r="AE246" s="548"/>
      <c r="AF246" s="548"/>
      <c r="AG246" s="548"/>
      <c r="AH246" s="548"/>
      <c r="AI246" s="548"/>
    </row>
    <row r="247" spans="1:35">
      <c r="A247" s="548"/>
      <c r="B247" s="548"/>
      <c r="C247" s="548"/>
      <c r="D247" s="548"/>
      <c r="E247" s="548"/>
      <c r="F247" s="548"/>
      <c r="G247" s="548"/>
      <c r="H247" s="548"/>
      <c r="I247" s="548"/>
      <c r="J247" s="548"/>
      <c r="K247" s="548"/>
      <c r="L247" s="548"/>
      <c r="M247" s="548"/>
      <c r="N247" s="548"/>
      <c r="O247" s="548"/>
      <c r="P247" s="548"/>
      <c r="Q247" s="548"/>
      <c r="R247" s="548"/>
      <c r="S247" s="548"/>
      <c r="T247" s="662">
        <v>30742</v>
      </c>
      <c r="U247" s="663">
        <v>364946</v>
      </c>
      <c r="V247" s="663">
        <v>-9.9163455675986611</v>
      </c>
      <c r="W247" s="666">
        <v>23.054357611785292</v>
      </c>
      <c r="X247" s="548"/>
      <c r="Y247" s="548"/>
      <c r="Z247" s="548"/>
      <c r="AA247" s="548"/>
      <c r="AB247" s="548"/>
      <c r="AC247" s="548"/>
      <c r="AD247" s="548"/>
      <c r="AE247" s="548"/>
      <c r="AF247" s="548"/>
      <c r="AG247" s="548"/>
      <c r="AH247" s="548"/>
      <c r="AI247" s="548"/>
    </row>
    <row r="248" spans="1:35">
      <c r="A248" s="548"/>
      <c r="B248" s="548"/>
      <c r="C248" s="548"/>
      <c r="D248" s="548"/>
      <c r="E248" s="548"/>
      <c r="F248" s="548"/>
      <c r="G248" s="548"/>
      <c r="H248" s="548"/>
      <c r="I248" s="548"/>
      <c r="J248" s="548"/>
      <c r="K248" s="548"/>
      <c r="L248" s="548"/>
      <c r="M248" s="548"/>
      <c r="N248" s="548"/>
      <c r="O248" s="548"/>
      <c r="P248" s="548"/>
      <c r="Q248" s="548"/>
      <c r="R248" s="548"/>
      <c r="S248" s="548"/>
      <c r="T248" s="662">
        <v>30834</v>
      </c>
      <c r="U248" s="663">
        <v>386568</v>
      </c>
      <c r="V248" s="663">
        <v>5.9247121491946775</v>
      </c>
      <c r="W248" s="666">
        <v>21.75101651302176</v>
      </c>
      <c r="X248" s="548"/>
      <c r="Y248" s="548"/>
      <c r="Z248" s="548"/>
      <c r="AA248" s="548"/>
      <c r="AB248" s="548"/>
      <c r="AC248" s="548"/>
      <c r="AD248" s="548"/>
      <c r="AE248" s="548"/>
      <c r="AF248" s="548"/>
      <c r="AG248" s="548"/>
      <c r="AH248" s="548"/>
      <c r="AI248" s="548"/>
    </row>
    <row r="249" spans="1:35">
      <c r="A249" s="548"/>
      <c r="B249" s="548"/>
      <c r="C249" s="548"/>
      <c r="D249" s="548"/>
      <c r="E249" s="548"/>
      <c r="F249" s="548"/>
      <c r="G249" s="548"/>
      <c r="H249" s="548"/>
      <c r="I249" s="548"/>
      <c r="J249" s="548"/>
      <c r="K249" s="548"/>
      <c r="L249" s="548"/>
      <c r="M249" s="548"/>
      <c r="N249" s="548"/>
      <c r="O249" s="548"/>
      <c r="P249" s="548"/>
      <c r="Q249" s="548"/>
      <c r="R249" s="548"/>
      <c r="S249" s="548"/>
      <c r="T249" s="662">
        <v>30926</v>
      </c>
      <c r="U249" s="663">
        <v>398017</v>
      </c>
      <c r="V249" s="663">
        <v>2.9617040210260459</v>
      </c>
      <c r="W249" s="666">
        <v>21.695779660550542</v>
      </c>
      <c r="X249" s="548"/>
      <c r="Y249" s="548"/>
      <c r="Z249" s="548"/>
      <c r="AA249" s="548"/>
      <c r="AB249" s="548"/>
      <c r="AC249" s="548"/>
      <c r="AD249" s="548"/>
      <c r="AE249" s="548"/>
      <c r="AF249" s="548"/>
      <c r="AG249" s="548"/>
      <c r="AH249" s="548"/>
      <c r="AI249" s="548"/>
    </row>
    <row r="250" spans="1:35">
      <c r="A250" s="548"/>
      <c r="B250" s="548"/>
      <c r="C250" s="548"/>
      <c r="D250" s="548"/>
      <c r="E250" s="548"/>
      <c r="F250" s="548"/>
      <c r="G250" s="548"/>
      <c r="H250" s="548"/>
      <c r="I250" s="548"/>
      <c r="J250" s="548"/>
      <c r="K250" s="548"/>
      <c r="L250" s="548"/>
      <c r="M250" s="548"/>
      <c r="N250" s="548"/>
      <c r="O250" s="548"/>
      <c r="P250" s="548"/>
      <c r="Q250" s="548"/>
      <c r="R250" s="548"/>
      <c r="S250" s="548"/>
      <c r="T250" s="662">
        <v>31017</v>
      </c>
      <c r="U250" s="663">
        <v>499734</v>
      </c>
      <c r="V250" s="663">
        <v>25.555943590349163</v>
      </c>
      <c r="W250" s="666">
        <v>23.354866101071536</v>
      </c>
      <c r="X250" s="548"/>
      <c r="Y250" s="548"/>
      <c r="Z250" s="548"/>
      <c r="AA250" s="548"/>
      <c r="AB250" s="548"/>
      <c r="AC250" s="548"/>
      <c r="AD250" s="548"/>
      <c r="AE250" s="548"/>
      <c r="AF250" s="548"/>
      <c r="AG250" s="548"/>
      <c r="AH250" s="548"/>
      <c r="AI250" s="548"/>
    </row>
    <row r="251" spans="1:35">
      <c r="A251" s="548"/>
      <c r="B251" s="548"/>
      <c r="C251" s="548"/>
      <c r="D251" s="548"/>
      <c r="E251" s="548"/>
      <c r="F251" s="548"/>
      <c r="G251" s="548"/>
      <c r="H251" s="548"/>
      <c r="I251" s="548"/>
      <c r="J251" s="548"/>
      <c r="K251" s="548"/>
      <c r="L251" s="548"/>
      <c r="M251" s="548"/>
      <c r="N251" s="548"/>
      <c r="O251" s="548"/>
      <c r="P251" s="548"/>
      <c r="Q251" s="548"/>
      <c r="R251" s="548"/>
      <c r="S251" s="548"/>
      <c r="T251" s="662">
        <v>31107</v>
      </c>
      <c r="U251" s="663">
        <v>448936</v>
      </c>
      <c r="V251" s="663">
        <v>-10.165007784141167</v>
      </c>
      <c r="W251" s="666">
        <v>23.014363768886348</v>
      </c>
      <c r="X251" s="548"/>
      <c r="Y251" s="548"/>
      <c r="Z251" s="548"/>
      <c r="AA251" s="548"/>
      <c r="AB251" s="548"/>
      <c r="AC251" s="548"/>
      <c r="AD251" s="548"/>
      <c r="AE251" s="548"/>
      <c r="AF251" s="548"/>
      <c r="AG251" s="548"/>
      <c r="AH251" s="548"/>
      <c r="AI251" s="548"/>
    </row>
    <row r="252" spans="1:35">
      <c r="A252" s="548"/>
      <c r="B252" s="548"/>
      <c r="C252" s="548"/>
      <c r="D252" s="548"/>
      <c r="E252" s="548"/>
      <c r="F252" s="548"/>
      <c r="G252" s="548"/>
      <c r="H252" s="548"/>
      <c r="I252" s="548"/>
      <c r="J252" s="548"/>
      <c r="K252" s="548"/>
      <c r="L252" s="548"/>
      <c r="M252" s="548"/>
      <c r="N252" s="548"/>
      <c r="O252" s="548"/>
      <c r="P252" s="548"/>
      <c r="Q252" s="548"/>
      <c r="R252" s="548"/>
      <c r="S252" s="548"/>
      <c r="T252" s="662">
        <v>31199</v>
      </c>
      <c r="U252" s="663">
        <v>472874</v>
      </c>
      <c r="V252" s="663">
        <v>5.3321631591140006</v>
      </c>
      <c r="W252" s="666">
        <v>22.326214275366809</v>
      </c>
      <c r="X252" s="548"/>
      <c r="Y252" s="548"/>
      <c r="Z252" s="548"/>
      <c r="AA252" s="548"/>
      <c r="AB252" s="548"/>
      <c r="AC252" s="548"/>
      <c r="AD252" s="548"/>
      <c r="AE252" s="548"/>
      <c r="AF252" s="548"/>
      <c r="AG252" s="548"/>
      <c r="AH252" s="548"/>
      <c r="AI252" s="548"/>
    </row>
    <row r="253" spans="1:35">
      <c r="A253" s="548"/>
      <c r="B253" s="548"/>
      <c r="C253" s="548"/>
      <c r="D253" s="548"/>
      <c r="E253" s="548"/>
      <c r="F253" s="548"/>
      <c r="G253" s="548"/>
      <c r="H253" s="548"/>
      <c r="I253" s="548"/>
      <c r="J253" s="548"/>
      <c r="K253" s="548"/>
      <c r="L253" s="548"/>
      <c r="M253" s="548"/>
      <c r="N253" s="548"/>
      <c r="O253" s="548"/>
      <c r="P253" s="548"/>
      <c r="Q253" s="548"/>
      <c r="R253" s="548"/>
      <c r="S253" s="548"/>
      <c r="T253" s="662">
        <v>31291</v>
      </c>
      <c r="U253" s="663">
        <v>486908</v>
      </c>
      <c r="V253" s="663">
        <v>2.9678096067874415</v>
      </c>
      <c r="W253" s="666">
        <v>22.333468168445059</v>
      </c>
      <c r="X253" s="548"/>
      <c r="Y253" s="548"/>
      <c r="Z253" s="548"/>
      <c r="AA253" s="548"/>
      <c r="AB253" s="548"/>
      <c r="AC253" s="548"/>
      <c r="AD253" s="548"/>
      <c r="AE253" s="548"/>
      <c r="AF253" s="548"/>
      <c r="AG253" s="548"/>
      <c r="AH253" s="548"/>
      <c r="AI253" s="548"/>
    </row>
    <row r="254" spans="1:35">
      <c r="A254" s="548"/>
      <c r="B254" s="548"/>
      <c r="C254" s="548"/>
      <c r="D254" s="548"/>
      <c r="E254" s="548"/>
      <c r="F254" s="548"/>
      <c r="G254" s="548"/>
      <c r="H254" s="548"/>
      <c r="I254" s="548"/>
      <c r="J254" s="548"/>
      <c r="K254" s="548"/>
      <c r="L254" s="548"/>
      <c r="M254" s="548"/>
      <c r="N254" s="548"/>
      <c r="O254" s="548"/>
      <c r="P254" s="548"/>
      <c r="Q254" s="548"/>
      <c r="R254" s="548"/>
      <c r="S254" s="548"/>
      <c r="T254" s="662">
        <v>31382</v>
      </c>
      <c r="U254" s="663">
        <v>640443</v>
      </c>
      <c r="V254" s="663">
        <v>31.532650932003591</v>
      </c>
      <c r="W254" s="666">
        <v>28.15677940664434</v>
      </c>
      <c r="X254" s="548"/>
      <c r="Y254" s="548"/>
      <c r="Z254" s="548"/>
      <c r="AA254" s="548"/>
      <c r="AB254" s="548"/>
      <c r="AC254" s="548"/>
      <c r="AD254" s="548"/>
      <c r="AE254" s="548"/>
      <c r="AF254" s="548"/>
      <c r="AG254" s="548"/>
      <c r="AH254" s="548"/>
      <c r="AI254" s="548"/>
    </row>
    <row r="255" spans="1:35">
      <c r="A255" s="548"/>
      <c r="B255" s="548"/>
      <c r="C255" s="548"/>
      <c r="D255" s="548"/>
      <c r="E255" s="548"/>
      <c r="F255" s="548"/>
      <c r="G255" s="548"/>
      <c r="H255" s="548"/>
      <c r="I255" s="548"/>
      <c r="J255" s="548"/>
      <c r="K255" s="548"/>
      <c r="L255" s="548"/>
      <c r="M255" s="548"/>
      <c r="N255" s="548"/>
      <c r="O255" s="548"/>
      <c r="P255" s="548"/>
      <c r="Q255" s="548"/>
      <c r="R255" s="548"/>
      <c r="S255" s="548"/>
      <c r="T255" s="662">
        <v>31472</v>
      </c>
      <c r="U255" s="663">
        <v>599894</v>
      </c>
      <c r="V255" s="663">
        <v>-6.3313987349381655</v>
      </c>
      <c r="W255" s="666">
        <v>33.625728388901763</v>
      </c>
      <c r="X255" s="548"/>
      <c r="Y255" s="548"/>
      <c r="Z255" s="548"/>
      <c r="AA255" s="548"/>
      <c r="AB255" s="548"/>
      <c r="AC255" s="548"/>
      <c r="AD255" s="548"/>
      <c r="AE255" s="548"/>
      <c r="AF255" s="548"/>
      <c r="AG255" s="548"/>
      <c r="AH255" s="548"/>
      <c r="AI255" s="548"/>
    </row>
    <row r="256" spans="1:35">
      <c r="A256" s="548"/>
      <c r="B256" s="548"/>
      <c r="C256" s="548"/>
      <c r="D256" s="548"/>
      <c r="E256" s="548"/>
      <c r="F256" s="548"/>
      <c r="G256" s="548"/>
      <c r="H256" s="548"/>
      <c r="I256" s="548"/>
      <c r="J256" s="548"/>
      <c r="K256" s="548"/>
      <c r="L256" s="548"/>
      <c r="M256" s="548"/>
      <c r="N256" s="548"/>
      <c r="O256" s="548"/>
      <c r="P256" s="548"/>
      <c r="Q256" s="548"/>
      <c r="R256" s="548"/>
      <c r="S256" s="548"/>
      <c r="T256" s="662">
        <v>31564</v>
      </c>
      <c r="U256" s="663">
        <v>652135</v>
      </c>
      <c r="V256" s="663">
        <v>8.7083718123535103</v>
      </c>
      <c r="W256" s="666">
        <v>37.908829836277746</v>
      </c>
      <c r="X256" s="548"/>
      <c r="Y256" s="548"/>
      <c r="Z256" s="548"/>
      <c r="AA256" s="548"/>
      <c r="AB256" s="548"/>
      <c r="AC256" s="548"/>
      <c r="AD256" s="548"/>
      <c r="AE256" s="548"/>
      <c r="AF256" s="548"/>
      <c r="AG256" s="548"/>
      <c r="AH256" s="548"/>
      <c r="AI256" s="548"/>
    </row>
    <row r="257" spans="1:35">
      <c r="A257" s="548"/>
      <c r="B257" s="548"/>
      <c r="C257" s="548"/>
      <c r="D257" s="548"/>
      <c r="E257" s="548"/>
      <c r="F257" s="548"/>
      <c r="G257" s="548"/>
      <c r="H257" s="548"/>
      <c r="I257" s="548"/>
      <c r="J257" s="548"/>
      <c r="K257" s="548"/>
      <c r="L257" s="548"/>
      <c r="M257" s="548"/>
      <c r="N257" s="548"/>
      <c r="O257" s="548"/>
      <c r="P257" s="548"/>
      <c r="Q257" s="548"/>
      <c r="R257" s="548"/>
      <c r="S257" s="548"/>
      <c r="T257" s="662">
        <v>31656</v>
      </c>
      <c r="U257" s="663">
        <v>645680</v>
      </c>
      <c r="V257" s="663">
        <v>-0.98982572626833409</v>
      </c>
      <c r="W257" s="666">
        <v>32.608213461269898</v>
      </c>
      <c r="X257" s="548"/>
      <c r="Y257" s="548"/>
      <c r="Z257" s="548"/>
      <c r="AA257" s="548"/>
      <c r="AB257" s="548"/>
      <c r="AC257" s="548"/>
      <c r="AD257" s="548"/>
      <c r="AE257" s="548"/>
      <c r="AF257" s="548"/>
      <c r="AG257" s="548"/>
      <c r="AH257" s="548"/>
      <c r="AI257" s="548"/>
    </row>
    <row r="258" spans="1:35">
      <c r="A258" s="548"/>
      <c r="B258" s="548"/>
      <c r="C258" s="548"/>
      <c r="D258" s="548"/>
      <c r="E258" s="548"/>
      <c r="F258" s="548"/>
      <c r="G258" s="548"/>
      <c r="H258" s="548"/>
      <c r="I258" s="548"/>
      <c r="J258" s="548"/>
      <c r="K258" s="548"/>
      <c r="L258" s="548"/>
      <c r="M258" s="548"/>
      <c r="N258" s="548"/>
      <c r="O258" s="548"/>
      <c r="P258" s="548"/>
      <c r="Q258" s="548"/>
      <c r="R258" s="548"/>
      <c r="S258" s="548"/>
      <c r="T258" s="662">
        <v>31747</v>
      </c>
      <c r="U258" s="663">
        <v>784490</v>
      </c>
      <c r="V258" s="663">
        <v>21.498265394622717</v>
      </c>
      <c r="W258" s="666">
        <v>22.491775224336898</v>
      </c>
      <c r="X258" s="548"/>
      <c r="Y258" s="548"/>
      <c r="Z258" s="548"/>
      <c r="AA258" s="548"/>
      <c r="AB258" s="548"/>
      <c r="AC258" s="548"/>
      <c r="AD258" s="548"/>
      <c r="AE258" s="548"/>
      <c r="AF258" s="548"/>
      <c r="AG258" s="548"/>
      <c r="AH258" s="548"/>
      <c r="AI258" s="548"/>
    </row>
    <row r="259" spans="1:35">
      <c r="A259" s="548"/>
      <c r="B259" s="548"/>
      <c r="C259" s="548"/>
      <c r="D259" s="548"/>
      <c r="E259" s="548"/>
      <c r="F259" s="548"/>
      <c r="G259" s="548"/>
      <c r="H259" s="548"/>
      <c r="I259" s="548"/>
      <c r="J259" s="548"/>
      <c r="K259" s="548"/>
      <c r="L259" s="548"/>
      <c r="M259" s="548"/>
      <c r="N259" s="548"/>
      <c r="O259" s="548"/>
      <c r="P259" s="548"/>
      <c r="Q259" s="548"/>
      <c r="R259" s="548"/>
      <c r="S259" s="548"/>
      <c r="T259" s="662">
        <v>31837</v>
      </c>
      <c r="U259" s="663">
        <v>758193</v>
      </c>
      <c r="V259" s="663">
        <v>-3.3521141123532439</v>
      </c>
      <c r="W259" s="666">
        <v>26.387828516371226</v>
      </c>
      <c r="X259" s="548"/>
      <c r="Y259" s="548"/>
      <c r="Z259" s="548"/>
      <c r="AA259" s="548"/>
      <c r="AB259" s="548"/>
      <c r="AC259" s="548"/>
      <c r="AD259" s="548"/>
      <c r="AE259" s="548"/>
      <c r="AF259" s="548"/>
      <c r="AG259" s="548"/>
      <c r="AH259" s="548"/>
      <c r="AI259" s="548"/>
    </row>
    <row r="260" spans="1:35">
      <c r="A260" s="548"/>
      <c r="B260" s="548"/>
      <c r="C260" s="548"/>
      <c r="D260" s="548"/>
      <c r="E260" s="548"/>
      <c r="F260" s="548"/>
      <c r="G260" s="548"/>
      <c r="H260" s="548"/>
      <c r="I260" s="548"/>
      <c r="J260" s="548"/>
      <c r="K260" s="548"/>
      <c r="L260" s="548"/>
      <c r="M260" s="548"/>
      <c r="N260" s="548"/>
      <c r="O260" s="548"/>
      <c r="P260" s="548"/>
      <c r="Q260" s="548"/>
      <c r="R260" s="548"/>
      <c r="S260" s="548"/>
      <c r="T260" s="662">
        <v>31929</v>
      </c>
      <c r="U260" s="663">
        <v>829933</v>
      </c>
      <c r="V260" s="663">
        <v>9.4619707646997462</v>
      </c>
      <c r="W260" s="666">
        <v>27.26398675120949</v>
      </c>
      <c r="X260" s="548"/>
      <c r="Y260" s="548"/>
      <c r="Z260" s="548"/>
      <c r="AA260" s="548"/>
      <c r="AB260" s="548"/>
      <c r="AC260" s="548"/>
      <c r="AD260" s="548"/>
      <c r="AE260" s="548"/>
      <c r="AF260" s="548"/>
      <c r="AG260" s="548"/>
      <c r="AH260" s="548"/>
      <c r="AI260" s="548"/>
    </row>
    <row r="261" spans="1:35">
      <c r="A261" s="548"/>
      <c r="B261" s="548"/>
      <c r="C261" s="548"/>
      <c r="D261" s="548"/>
      <c r="E261" s="548"/>
      <c r="F261" s="548"/>
      <c r="G261" s="548"/>
      <c r="H261" s="548"/>
      <c r="I261" s="548"/>
      <c r="J261" s="548"/>
      <c r="K261" s="548"/>
      <c r="L261" s="548"/>
      <c r="M261" s="548"/>
      <c r="N261" s="548"/>
      <c r="O261" s="548"/>
      <c r="P261" s="548"/>
      <c r="Q261" s="548"/>
      <c r="R261" s="548"/>
      <c r="S261" s="548"/>
      <c r="T261" s="662">
        <v>32021</v>
      </c>
      <c r="U261" s="663">
        <v>840676</v>
      </c>
      <c r="V261" s="663">
        <v>1.294441840485927</v>
      </c>
      <c r="W261" s="666">
        <v>30.200099120307279</v>
      </c>
      <c r="X261" s="548"/>
      <c r="Y261" s="548"/>
      <c r="Z261" s="548"/>
      <c r="AA261" s="548"/>
      <c r="AB261" s="548"/>
      <c r="AC261" s="548"/>
      <c r="AD261" s="548"/>
      <c r="AE261" s="548"/>
      <c r="AF261" s="548"/>
      <c r="AG261" s="548"/>
      <c r="AH261" s="548"/>
      <c r="AI261" s="548"/>
    </row>
    <row r="262" spans="1:35">
      <c r="A262" s="548"/>
      <c r="B262" s="548"/>
      <c r="C262" s="548"/>
      <c r="D262" s="548"/>
      <c r="E262" s="548"/>
      <c r="F262" s="548"/>
      <c r="G262" s="548"/>
      <c r="H262" s="548"/>
      <c r="I262" s="548"/>
      <c r="J262" s="548"/>
      <c r="K262" s="548"/>
      <c r="L262" s="548"/>
      <c r="M262" s="548"/>
      <c r="N262" s="548"/>
      <c r="O262" s="548"/>
      <c r="P262" s="548"/>
      <c r="Q262" s="548"/>
      <c r="R262" s="548"/>
      <c r="S262" s="548"/>
      <c r="T262" s="662">
        <v>32112</v>
      </c>
      <c r="U262" s="663">
        <v>1044566</v>
      </c>
      <c r="V262" s="663">
        <v>24.253101075800899</v>
      </c>
      <c r="W262" s="666">
        <v>33.152239034277045</v>
      </c>
      <c r="X262" s="548"/>
      <c r="Y262" s="548"/>
      <c r="Z262" s="548"/>
      <c r="AA262" s="548"/>
      <c r="AB262" s="548"/>
      <c r="AC262" s="548"/>
      <c r="AD262" s="548"/>
      <c r="AE262" s="548"/>
      <c r="AF262" s="548"/>
      <c r="AG262" s="548"/>
      <c r="AH262" s="548"/>
      <c r="AI262" s="548"/>
    </row>
    <row r="263" spans="1:35">
      <c r="A263" s="548"/>
      <c r="B263" s="548"/>
      <c r="C263" s="548"/>
      <c r="D263" s="548"/>
      <c r="E263" s="548"/>
      <c r="F263" s="548"/>
      <c r="G263" s="548"/>
      <c r="H263" s="548"/>
      <c r="I263" s="548"/>
      <c r="J263" s="548"/>
      <c r="K263" s="548"/>
      <c r="L263" s="548"/>
      <c r="M263" s="548"/>
      <c r="N263" s="548"/>
      <c r="O263" s="548"/>
      <c r="P263" s="548"/>
      <c r="Q263" s="548"/>
      <c r="R263" s="548"/>
      <c r="S263" s="548"/>
      <c r="T263" s="662">
        <v>32203</v>
      </c>
      <c r="U263" s="663">
        <v>979784</v>
      </c>
      <c r="V263" s="663">
        <v>-6.2018101297572343</v>
      </c>
      <c r="W263" s="666">
        <v>29.226199661563747</v>
      </c>
      <c r="X263" s="548"/>
      <c r="Y263" s="548"/>
      <c r="Z263" s="548"/>
      <c r="AA263" s="548"/>
      <c r="AB263" s="548"/>
      <c r="AC263" s="548"/>
      <c r="AD263" s="548"/>
      <c r="AE263" s="548"/>
      <c r="AF263" s="548"/>
      <c r="AG263" s="548"/>
      <c r="AH263" s="548"/>
      <c r="AI263" s="548"/>
    </row>
    <row r="264" spans="1:35">
      <c r="A264" s="548"/>
      <c r="B264" s="548"/>
      <c r="C264" s="548"/>
      <c r="D264" s="548"/>
      <c r="E264" s="548"/>
      <c r="F264" s="548"/>
      <c r="G264" s="548"/>
      <c r="H264" s="548"/>
      <c r="I264" s="548"/>
      <c r="J264" s="548"/>
      <c r="K264" s="548"/>
      <c r="L264" s="548"/>
      <c r="M264" s="548"/>
      <c r="N264" s="548"/>
      <c r="O264" s="548"/>
      <c r="P264" s="548"/>
      <c r="Q264" s="548"/>
      <c r="R264" s="548"/>
      <c r="S264" s="548"/>
      <c r="T264" s="662">
        <v>32295</v>
      </c>
      <c r="U264" s="663">
        <v>1063423</v>
      </c>
      <c r="V264" s="663">
        <v>8.5364733451454669</v>
      </c>
      <c r="W264" s="666">
        <v>28.133596326450451</v>
      </c>
      <c r="X264" s="548"/>
      <c r="Y264" s="548"/>
      <c r="Z264" s="548"/>
      <c r="AA264" s="548"/>
      <c r="AB264" s="548"/>
      <c r="AC264" s="548"/>
      <c r="AD264" s="548"/>
      <c r="AE264" s="548"/>
      <c r="AF264" s="548"/>
      <c r="AG264" s="548"/>
      <c r="AH264" s="548"/>
      <c r="AI264" s="548"/>
    </row>
    <row r="265" spans="1:35">
      <c r="A265" s="548"/>
      <c r="B265" s="548"/>
      <c r="C265" s="548"/>
      <c r="D265" s="548"/>
      <c r="E265" s="548"/>
      <c r="F265" s="548"/>
      <c r="G265" s="548"/>
      <c r="H265" s="548"/>
      <c r="I265" s="548"/>
      <c r="J265" s="548"/>
      <c r="K265" s="548"/>
      <c r="L265" s="548"/>
      <c r="M265" s="548"/>
      <c r="N265" s="548"/>
      <c r="O265" s="548"/>
      <c r="P265" s="548"/>
      <c r="Q265" s="548"/>
      <c r="R265" s="548"/>
      <c r="S265" s="548"/>
      <c r="T265" s="662">
        <v>32387</v>
      </c>
      <c r="U265" s="663">
        <v>1049496</v>
      </c>
      <c r="V265" s="663">
        <v>-1.3096387796765696</v>
      </c>
      <c r="W265" s="666">
        <v>24.839533898909917</v>
      </c>
      <c r="X265" s="548"/>
      <c r="Y265" s="548"/>
      <c r="Z265" s="548"/>
      <c r="AA265" s="548"/>
      <c r="AB265" s="548"/>
      <c r="AC265" s="548"/>
      <c r="AD265" s="548"/>
      <c r="AE265" s="548"/>
      <c r="AF265" s="548"/>
      <c r="AG265" s="548"/>
      <c r="AH265" s="548"/>
      <c r="AI265" s="548"/>
    </row>
    <row r="266" spans="1:35">
      <c r="A266" s="548"/>
      <c r="B266" s="548"/>
      <c r="C266" s="548"/>
      <c r="D266" s="548"/>
      <c r="E266" s="548"/>
      <c r="F266" s="548"/>
      <c r="G266" s="548"/>
      <c r="H266" s="548"/>
      <c r="I266" s="548"/>
      <c r="J266" s="548"/>
      <c r="K266" s="548"/>
      <c r="L266" s="548"/>
      <c r="M266" s="548"/>
      <c r="N266" s="548"/>
      <c r="O266" s="548"/>
      <c r="P266" s="548"/>
      <c r="Q266" s="548"/>
      <c r="R266" s="548"/>
      <c r="S266" s="548"/>
      <c r="T266" s="662">
        <v>32478</v>
      </c>
      <c r="U266" s="663">
        <v>1314520</v>
      </c>
      <c r="V266" s="663">
        <v>25.252502153414589</v>
      </c>
      <c r="W266" s="666">
        <v>25.843651813288957</v>
      </c>
      <c r="X266" s="548"/>
      <c r="Y266" s="548"/>
      <c r="Z266" s="548"/>
      <c r="AA266" s="548"/>
      <c r="AB266" s="548"/>
      <c r="AC266" s="548"/>
      <c r="AD266" s="548"/>
      <c r="AE266" s="548"/>
      <c r="AF266" s="548"/>
      <c r="AG266" s="548"/>
      <c r="AH266" s="548"/>
      <c r="AI266" s="548"/>
    </row>
    <row r="267" spans="1:35">
      <c r="A267" s="548"/>
      <c r="B267" s="548"/>
      <c r="C267" s="548"/>
      <c r="D267" s="548"/>
      <c r="E267" s="548"/>
      <c r="F267" s="548"/>
      <c r="G267" s="548"/>
      <c r="H267" s="548"/>
      <c r="I267" s="548"/>
      <c r="J267" s="548"/>
      <c r="K267" s="548"/>
      <c r="L267" s="548"/>
      <c r="M267" s="548"/>
      <c r="N267" s="548"/>
      <c r="O267" s="548"/>
      <c r="P267" s="548"/>
      <c r="Q267" s="548"/>
      <c r="R267" s="548"/>
      <c r="S267" s="548"/>
      <c r="T267" s="662">
        <v>32568</v>
      </c>
      <c r="U267" s="663">
        <v>1232227</v>
      </c>
      <c r="V267" s="663">
        <v>-6.2603079451054366</v>
      </c>
      <c r="W267" s="666">
        <v>25.765168649416601</v>
      </c>
      <c r="X267" s="548"/>
      <c r="Y267" s="548"/>
      <c r="Z267" s="548"/>
      <c r="AA267" s="548"/>
      <c r="AB267" s="548"/>
      <c r="AC267" s="548"/>
      <c r="AD267" s="548"/>
      <c r="AE267" s="548"/>
      <c r="AF267" s="548"/>
      <c r="AG267" s="548"/>
      <c r="AH267" s="548"/>
      <c r="AI267" s="548"/>
    </row>
    <row r="268" spans="1:35">
      <c r="A268" s="548"/>
      <c r="B268" s="548"/>
      <c r="C268" s="548"/>
      <c r="D268" s="548"/>
      <c r="E268" s="548"/>
      <c r="F268" s="548"/>
      <c r="G268" s="548"/>
      <c r="H268" s="548"/>
      <c r="I268" s="548"/>
      <c r="J268" s="548"/>
      <c r="K268" s="548"/>
      <c r="L268" s="548"/>
      <c r="M268" s="548"/>
      <c r="N268" s="548"/>
      <c r="O268" s="548"/>
      <c r="P268" s="548"/>
      <c r="Q268" s="548"/>
      <c r="R268" s="548"/>
      <c r="S268" s="548"/>
      <c r="T268" s="662">
        <v>32660</v>
      </c>
      <c r="U268" s="663">
        <v>1353268</v>
      </c>
      <c r="V268" s="663">
        <v>9.8229465837057717</v>
      </c>
      <c r="W268" s="666">
        <v>27.25585209272321</v>
      </c>
      <c r="X268" s="548"/>
      <c r="Y268" s="548"/>
      <c r="Z268" s="548"/>
      <c r="AA268" s="548"/>
      <c r="AB268" s="548"/>
      <c r="AC268" s="548"/>
      <c r="AD268" s="548"/>
      <c r="AE268" s="548"/>
      <c r="AF268" s="548"/>
      <c r="AG268" s="548"/>
      <c r="AH268" s="548"/>
      <c r="AI268" s="548"/>
    </row>
    <row r="269" spans="1:35">
      <c r="A269" s="548"/>
      <c r="B269" s="548"/>
      <c r="C269" s="548"/>
      <c r="D269" s="548"/>
      <c r="E269" s="548"/>
      <c r="F269" s="548"/>
      <c r="G269" s="548"/>
      <c r="H269" s="548"/>
      <c r="I269" s="548"/>
      <c r="J269" s="548"/>
      <c r="K269" s="548"/>
      <c r="L269" s="548"/>
      <c r="M269" s="548"/>
      <c r="N269" s="548"/>
      <c r="O269" s="548"/>
      <c r="P269" s="548"/>
      <c r="Q269" s="548"/>
      <c r="R269" s="548"/>
      <c r="S269" s="548"/>
      <c r="T269" s="662">
        <v>32752</v>
      </c>
      <c r="U269" s="663">
        <v>1322322</v>
      </c>
      <c r="V269" s="663">
        <v>-2.2867606416467345</v>
      </c>
      <c r="W269" s="666">
        <v>25.995906606599739</v>
      </c>
      <c r="X269" s="548"/>
      <c r="Y269" s="548"/>
      <c r="Z269" s="548"/>
      <c r="AA269" s="548"/>
      <c r="AB269" s="548"/>
      <c r="AC269" s="548"/>
      <c r="AD269" s="548"/>
      <c r="AE269" s="548"/>
      <c r="AF269" s="548"/>
      <c r="AG269" s="548"/>
      <c r="AH269" s="548"/>
      <c r="AI269" s="548"/>
    </row>
    <row r="270" spans="1:35">
      <c r="A270" s="548"/>
      <c r="B270" s="548"/>
      <c r="C270" s="548"/>
      <c r="D270" s="548"/>
      <c r="E270" s="548"/>
      <c r="F270" s="548"/>
      <c r="G270" s="548"/>
      <c r="H270" s="548"/>
      <c r="I270" s="548"/>
      <c r="J270" s="548"/>
      <c r="K270" s="548"/>
      <c r="L270" s="548"/>
      <c r="M270" s="548"/>
      <c r="N270" s="548"/>
      <c r="O270" s="548"/>
      <c r="P270" s="548"/>
      <c r="Q270" s="548"/>
      <c r="R270" s="548"/>
      <c r="S270" s="548"/>
      <c r="T270" s="662">
        <v>32843</v>
      </c>
      <c r="U270" s="663">
        <v>1694747</v>
      </c>
      <c r="V270" s="663">
        <v>28.164471286116388</v>
      </c>
      <c r="W270" s="666">
        <v>28.925158993396828</v>
      </c>
      <c r="X270" s="548"/>
      <c r="Y270" s="548"/>
      <c r="Z270" s="548"/>
      <c r="AA270" s="548"/>
      <c r="AB270" s="548"/>
      <c r="AC270" s="548"/>
      <c r="AD270" s="548"/>
      <c r="AE270" s="548"/>
      <c r="AF270" s="548"/>
      <c r="AG270" s="548"/>
      <c r="AH270" s="548"/>
      <c r="AI270" s="548"/>
    </row>
    <row r="271" spans="1:35">
      <c r="A271" s="548"/>
      <c r="B271" s="548"/>
      <c r="C271" s="548"/>
      <c r="D271" s="548"/>
      <c r="E271" s="548"/>
      <c r="F271" s="548"/>
      <c r="G271" s="548"/>
      <c r="H271" s="548"/>
      <c r="I271" s="548"/>
      <c r="J271" s="548"/>
      <c r="K271" s="548"/>
      <c r="L271" s="548"/>
      <c r="M271" s="548"/>
      <c r="N271" s="548"/>
      <c r="O271" s="548"/>
      <c r="P271" s="548"/>
      <c r="Q271" s="548"/>
      <c r="R271" s="548"/>
      <c r="S271" s="548"/>
      <c r="T271" s="662">
        <v>32933</v>
      </c>
      <c r="U271" s="663">
        <v>1578620</v>
      </c>
      <c r="V271" s="663">
        <v>-6.8521732152350801</v>
      </c>
      <c r="W271" s="666">
        <v>28.111135367103635</v>
      </c>
      <c r="X271" s="548"/>
      <c r="Y271" s="548"/>
      <c r="Z271" s="548"/>
      <c r="AA271" s="548"/>
      <c r="AB271" s="548"/>
      <c r="AC271" s="548"/>
      <c r="AD271" s="548"/>
      <c r="AE271" s="548"/>
      <c r="AF271" s="548"/>
      <c r="AG271" s="548"/>
      <c r="AH271" s="548"/>
      <c r="AI271" s="548"/>
    </row>
    <row r="272" spans="1:35">
      <c r="A272" s="548"/>
      <c r="B272" s="548"/>
      <c r="C272" s="548"/>
      <c r="D272" s="548"/>
      <c r="E272" s="548"/>
      <c r="F272" s="548"/>
      <c r="G272" s="548"/>
      <c r="H272" s="548"/>
      <c r="I272" s="548"/>
      <c r="J272" s="548"/>
      <c r="K272" s="548"/>
      <c r="L272" s="548"/>
      <c r="M272" s="548"/>
      <c r="N272" s="548"/>
      <c r="O272" s="548"/>
      <c r="P272" s="548"/>
      <c r="Q272" s="548"/>
      <c r="R272" s="548"/>
      <c r="S272" s="548"/>
      <c r="T272" s="662">
        <v>33025</v>
      </c>
      <c r="U272" s="663">
        <v>1705145</v>
      </c>
      <c r="V272" s="663">
        <v>8.0149117583712339</v>
      </c>
      <c r="W272" s="666">
        <v>26.002018816671946</v>
      </c>
      <c r="X272" s="548"/>
      <c r="Y272" s="548"/>
      <c r="Z272" s="548"/>
      <c r="AA272" s="548"/>
      <c r="AB272" s="548"/>
      <c r="AC272" s="548"/>
      <c r="AD272" s="548"/>
      <c r="AE272" s="548"/>
      <c r="AF272" s="548"/>
      <c r="AG272" s="548"/>
      <c r="AH272" s="548"/>
      <c r="AI272" s="548"/>
    </row>
    <row r="273" spans="1:35">
      <c r="A273" s="548"/>
      <c r="B273" s="548"/>
      <c r="C273" s="548"/>
      <c r="D273" s="548"/>
      <c r="E273" s="548"/>
      <c r="F273" s="548"/>
      <c r="G273" s="548"/>
      <c r="H273" s="548"/>
      <c r="I273" s="548"/>
      <c r="J273" s="548"/>
      <c r="K273" s="548"/>
      <c r="L273" s="548"/>
      <c r="M273" s="548"/>
      <c r="N273" s="548"/>
      <c r="O273" s="548"/>
      <c r="P273" s="548"/>
      <c r="Q273" s="548"/>
      <c r="R273" s="548"/>
      <c r="S273" s="548"/>
      <c r="T273" s="662">
        <v>33117</v>
      </c>
      <c r="U273" s="663">
        <v>1710660</v>
      </c>
      <c r="V273" s="663">
        <v>0.32343290453304974</v>
      </c>
      <c r="W273" s="666">
        <v>29.367884675593391</v>
      </c>
      <c r="X273" s="548"/>
      <c r="Y273" s="548"/>
      <c r="Z273" s="548"/>
      <c r="AA273" s="548"/>
      <c r="AB273" s="548"/>
      <c r="AC273" s="548"/>
      <c r="AD273" s="548"/>
      <c r="AE273" s="548"/>
      <c r="AF273" s="548"/>
      <c r="AG273" s="548"/>
      <c r="AH273" s="548"/>
      <c r="AI273" s="548"/>
    </row>
    <row r="274" spans="1:35">
      <c r="A274" s="548"/>
      <c r="B274" s="548"/>
      <c r="C274" s="548"/>
      <c r="D274" s="548"/>
      <c r="E274" s="548"/>
      <c r="F274" s="548"/>
      <c r="G274" s="548"/>
      <c r="H274" s="548"/>
      <c r="I274" s="548"/>
      <c r="J274" s="548"/>
      <c r="K274" s="548"/>
      <c r="L274" s="548"/>
      <c r="M274" s="548"/>
      <c r="N274" s="548"/>
      <c r="O274" s="548"/>
      <c r="P274" s="548"/>
      <c r="Q274" s="548"/>
      <c r="R274" s="548"/>
      <c r="S274" s="548"/>
      <c r="T274" s="662">
        <v>33208</v>
      </c>
      <c r="U274" s="663">
        <v>2122489</v>
      </c>
      <c r="V274" s="663">
        <v>24.074275425859028</v>
      </c>
      <c r="W274" s="666">
        <v>25.239283503673416</v>
      </c>
      <c r="X274" s="548"/>
      <c r="Y274" s="548"/>
      <c r="Z274" s="548"/>
      <c r="AA274" s="548"/>
      <c r="AB274" s="548"/>
      <c r="AC274" s="548"/>
      <c r="AD274" s="548"/>
      <c r="AE274" s="548"/>
      <c r="AF274" s="548"/>
      <c r="AG274" s="548"/>
      <c r="AH274" s="548"/>
      <c r="AI274" s="548"/>
    </row>
    <row r="275" spans="1:35">
      <c r="A275" s="548"/>
      <c r="B275" s="548"/>
      <c r="C275" s="548"/>
      <c r="D275" s="548"/>
      <c r="E275" s="548"/>
      <c r="F275" s="548"/>
      <c r="G275" s="548"/>
      <c r="H275" s="548"/>
      <c r="I275" s="548"/>
      <c r="J275" s="548"/>
      <c r="K275" s="548"/>
      <c r="L275" s="548"/>
      <c r="M275" s="548"/>
      <c r="N275" s="548"/>
      <c r="O275" s="548"/>
      <c r="P275" s="548"/>
      <c r="Q275" s="548"/>
      <c r="R275" s="548"/>
      <c r="S275" s="548"/>
      <c r="T275" s="662">
        <v>33298</v>
      </c>
      <c r="U275" s="663">
        <v>1959776</v>
      </c>
      <c r="V275" s="663">
        <v>-7.6661410259370015</v>
      </c>
      <c r="W275" s="666">
        <v>24.144886039705572</v>
      </c>
      <c r="X275" s="548"/>
      <c r="Y275" s="548"/>
      <c r="Z275" s="548"/>
      <c r="AA275" s="548"/>
      <c r="AB275" s="548"/>
      <c r="AC275" s="548"/>
      <c r="AD275" s="548"/>
      <c r="AE275" s="548"/>
      <c r="AF275" s="548"/>
      <c r="AG275" s="548"/>
      <c r="AH275" s="548"/>
      <c r="AI275" s="548"/>
    </row>
    <row r="276" spans="1:35">
      <c r="A276" s="548"/>
      <c r="B276" s="548"/>
      <c r="C276" s="548"/>
      <c r="D276" s="548"/>
      <c r="E276" s="548"/>
      <c r="F276" s="548"/>
      <c r="G276" s="548"/>
      <c r="H276" s="548"/>
      <c r="I276" s="548"/>
      <c r="J276" s="548"/>
      <c r="K276" s="548"/>
      <c r="L276" s="548"/>
      <c r="M276" s="548"/>
      <c r="N276" s="548"/>
      <c r="O276" s="548"/>
      <c r="P276" s="548"/>
      <c r="Q276" s="548"/>
      <c r="R276" s="548"/>
      <c r="S276" s="548"/>
      <c r="T276" s="662">
        <v>33390</v>
      </c>
      <c r="U276" s="663">
        <v>2140750</v>
      </c>
      <c r="V276" s="663">
        <v>9.2344227095341402</v>
      </c>
      <c r="W276" s="666">
        <v>25.546507774998606</v>
      </c>
      <c r="X276" s="548"/>
      <c r="Y276" s="548"/>
      <c r="Z276" s="548"/>
      <c r="AA276" s="548"/>
      <c r="AB276" s="548"/>
      <c r="AC276" s="548"/>
      <c r="AD276" s="548"/>
      <c r="AE276" s="548"/>
      <c r="AF276" s="548"/>
      <c r="AG276" s="548"/>
      <c r="AH276" s="548"/>
      <c r="AI276" s="548"/>
    </row>
    <row r="277" spans="1:35">
      <c r="A277" s="548"/>
      <c r="B277" s="548"/>
      <c r="C277" s="548"/>
      <c r="D277" s="548"/>
      <c r="E277" s="548"/>
      <c r="F277" s="548"/>
      <c r="G277" s="548"/>
      <c r="H277" s="548"/>
      <c r="I277" s="548"/>
      <c r="J277" s="548"/>
      <c r="K277" s="548"/>
      <c r="L277" s="548"/>
      <c r="M277" s="548"/>
      <c r="N277" s="548"/>
      <c r="O277" s="548"/>
      <c r="P277" s="548"/>
      <c r="Q277" s="548"/>
      <c r="R277" s="548"/>
      <c r="S277" s="548"/>
      <c r="T277" s="662">
        <v>33482</v>
      </c>
      <c r="U277" s="663">
        <v>2219563</v>
      </c>
      <c r="V277" s="663">
        <v>3.6815602008641868</v>
      </c>
      <c r="W277" s="666">
        <v>29.748927314603723</v>
      </c>
      <c r="X277" s="548"/>
      <c r="Y277" s="548"/>
      <c r="Z277" s="548"/>
      <c r="AA277" s="548"/>
      <c r="AB277" s="548"/>
      <c r="AC277" s="548"/>
      <c r="AD277" s="548"/>
      <c r="AE277" s="548"/>
      <c r="AF277" s="548"/>
      <c r="AG277" s="548"/>
      <c r="AH277" s="548"/>
      <c r="AI277" s="548"/>
    </row>
    <row r="278" spans="1:35">
      <c r="A278" s="548"/>
      <c r="B278" s="548"/>
      <c r="C278" s="548"/>
      <c r="D278" s="548"/>
      <c r="E278" s="548"/>
      <c r="F278" s="548"/>
      <c r="G278" s="548"/>
      <c r="H278" s="548"/>
      <c r="I278" s="548"/>
      <c r="J278" s="548"/>
      <c r="K278" s="548"/>
      <c r="L278" s="548"/>
      <c r="M278" s="548"/>
      <c r="N278" s="548"/>
      <c r="O278" s="548"/>
      <c r="P278" s="548"/>
      <c r="Q278" s="548"/>
      <c r="R278" s="548"/>
      <c r="S278" s="548"/>
      <c r="T278" s="662">
        <v>33573</v>
      </c>
      <c r="U278" s="663">
        <v>2795433</v>
      </c>
      <c r="V278" s="663">
        <v>25.945197320373413</v>
      </c>
      <c r="W278" s="666">
        <v>31.705417554578609</v>
      </c>
      <c r="X278" s="548"/>
      <c r="Y278" s="548"/>
      <c r="Z278" s="548"/>
      <c r="AA278" s="548"/>
      <c r="AB278" s="548"/>
      <c r="AC278" s="548"/>
      <c r="AD278" s="548"/>
      <c r="AE278" s="548"/>
      <c r="AF278" s="548"/>
      <c r="AG278" s="548"/>
      <c r="AH278" s="548"/>
      <c r="AI278" s="548"/>
    </row>
    <row r="279" spans="1:35">
      <c r="A279" s="548"/>
      <c r="B279" s="548"/>
      <c r="C279" s="548"/>
      <c r="D279" s="548"/>
      <c r="E279" s="548"/>
      <c r="F279" s="548"/>
      <c r="G279" s="548"/>
      <c r="H279" s="548"/>
      <c r="I279" s="548"/>
      <c r="J279" s="548"/>
      <c r="K279" s="548"/>
      <c r="L279" s="548"/>
      <c r="M279" s="548"/>
      <c r="N279" s="548"/>
      <c r="O279" s="548"/>
      <c r="P279" s="548"/>
      <c r="Q279" s="548"/>
      <c r="R279" s="548"/>
      <c r="S279" s="548"/>
      <c r="T279" s="662">
        <v>33664</v>
      </c>
      <c r="U279" s="663">
        <v>2620953</v>
      </c>
      <c r="V279" s="663">
        <v>-6.2416090816699965</v>
      </c>
      <c r="W279" s="666">
        <v>33.737376108289929</v>
      </c>
      <c r="X279" s="548"/>
      <c r="Y279" s="548"/>
      <c r="Z279" s="548"/>
      <c r="AA279" s="548"/>
      <c r="AB279" s="548"/>
      <c r="AC279" s="548"/>
      <c r="AD279" s="548"/>
      <c r="AE279" s="548"/>
      <c r="AF279" s="548"/>
      <c r="AG279" s="548"/>
      <c r="AH279" s="548"/>
      <c r="AI279" s="548"/>
    </row>
    <row r="280" spans="1:35">
      <c r="A280" s="548"/>
      <c r="B280" s="548"/>
      <c r="C280" s="548"/>
      <c r="D280" s="548"/>
      <c r="E280" s="548"/>
      <c r="F280" s="548"/>
      <c r="G280" s="548"/>
      <c r="H280" s="548"/>
      <c r="I280" s="548"/>
      <c r="J280" s="548"/>
      <c r="K280" s="548"/>
      <c r="L280" s="548"/>
      <c r="M280" s="548"/>
      <c r="N280" s="548"/>
      <c r="O280" s="548"/>
      <c r="P280" s="548"/>
      <c r="Q280" s="548"/>
      <c r="R280" s="548"/>
      <c r="S280" s="548"/>
      <c r="T280" s="662">
        <v>33756</v>
      </c>
      <c r="U280" s="663">
        <v>3084440</v>
      </c>
      <c r="V280" s="663">
        <v>17.683911157506451</v>
      </c>
      <c r="W280" s="666">
        <v>44.082214177274317</v>
      </c>
      <c r="X280" s="548"/>
      <c r="Y280" s="548"/>
      <c r="Z280" s="548"/>
      <c r="AA280" s="548"/>
      <c r="AB280" s="548"/>
      <c r="AC280" s="548"/>
      <c r="AD280" s="548"/>
      <c r="AE280" s="548"/>
      <c r="AF280" s="548"/>
      <c r="AG280" s="548"/>
      <c r="AH280" s="548"/>
      <c r="AI280" s="548"/>
    </row>
    <row r="281" spans="1:35">
      <c r="A281" s="548"/>
      <c r="B281" s="548"/>
      <c r="C281" s="548"/>
      <c r="D281" s="548"/>
      <c r="E281" s="548"/>
      <c r="F281" s="548"/>
      <c r="G281" s="548"/>
      <c r="H281" s="548"/>
      <c r="I281" s="548"/>
      <c r="J281" s="548"/>
      <c r="K281" s="548"/>
      <c r="L281" s="548"/>
      <c r="M281" s="548"/>
      <c r="N281" s="548"/>
      <c r="O281" s="548"/>
      <c r="P281" s="548"/>
      <c r="Q281" s="548"/>
      <c r="R281" s="548"/>
      <c r="S281" s="548"/>
      <c r="T281" s="662">
        <v>33848</v>
      </c>
      <c r="U281" s="663">
        <v>3008140</v>
      </c>
      <c r="V281" s="663">
        <v>-2.4737067344477448</v>
      </c>
      <c r="W281" s="666">
        <v>35.528480155778411</v>
      </c>
      <c r="X281" s="548"/>
      <c r="Y281" s="548"/>
      <c r="Z281" s="548"/>
      <c r="AA281" s="548"/>
      <c r="AB281" s="548"/>
      <c r="AC281" s="548"/>
      <c r="AD281" s="548"/>
      <c r="AE281" s="548"/>
      <c r="AF281" s="548"/>
      <c r="AG281" s="548"/>
      <c r="AH281" s="548"/>
      <c r="AI281" s="548"/>
    </row>
    <row r="282" spans="1:35">
      <c r="A282" s="548"/>
      <c r="B282" s="548"/>
      <c r="C282" s="548"/>
      <c r="D282" s="548"/>
      <c r="E282" s="548"/>
      <c r="F282" s="548"/>
      <c r="G282" s="548"/>
      <c r="H282" s="548"/>
      <c r="I282" s="548"/>
      <c r="J282" s="548"/>
      <c r="K282" s="548"/>
      <c r="L282" s="548"/>
      <c r="M282" s="548"/>
      <c r="N282" s="548"/>
      <c r="O282" s="548"/>
      <c r="P282" s="548"/>
      <c r="Q282" s="548"/>
      <c r="R282" s="548"/>
      <c r="S282" s="548"/>
      <c r="T282" s="662">
        <v>33939</v>
      </c>
      <c r="U282" s="663">
        <v>3941824</v>
      </c>
      <c r="V282" s="663">
        <v>31.038581980891845</v>
      </c>
      <c r="W282" s="666">
        <v>41.009425015731019</v>
      </c>
      <c r="X282" s="548"/>
      <c r="Y282" s="548"/>
      <c r="Z282" s="548"/>
      <c r="AA282" s="548"/>
      <c r="AB282" s="548"/>
      <c r="AC282" s="548"/>
      <c r="AD282" s="548"/>
      <c r="AE282" s="548"/>
      <c r="AF282" s="548"/>
      <c r="AG282" s="548"/>
      <c r="AH282" s="548"/>
      <c r="AI282" s="548"/>
    </row>
    <row r="283" spans="1:35">
      <c r="A283" s="548"/>
      <c r="B283" s="548"/>
      <c r="C283" s="548"/>
      <c r="D283" s="548"/>
      <c r="E283" s="548"/>
      <c r="F283" s="548"/>
      <c r="G283" s="548"/>
      <c r="H283" s="548"/>
      <c r="I283" s="548"/>
      <c r="J283" s="548"/>
      <c r="K283" s="548"/>
      <c r="L283" s="548"/>
      <c r="M283" s="548"/>
      <c r="N283" s="548"/>
      <c r="O283" s="548"/>
      <c r="P283" s="548"/>
      <c r="Q283" s="548"/>
      <c r="R283" s="548"/>
      <c r="S283" s="548"/>
      <c r="T283" s="662">
        <v>34029</v>
      </c>
      <c r="U283" s="663">
        <v>3512713</v>
      </c>
      <c r="V283" s="663">
        <v>-10.886102474387494</v>
      </c>
      <c r="W283" s="666">
        <v>34.02426521955946</v>
      </c>
      <c r="X283" s="548"/>
      <c r="Y283" s="548"/>
      <c r="Z283" s="548"/>
      <c r="AA283" s="548"/>
      <c r="AB283" s="548"/>
      <c r="AC283" s="548"/>
      <c r="AD283" s="548"/>
      <c r="AE283" s="548"/>
      <c r="AF283" s="548"/>
      <c r="AG283" s="548"/>
      <c r="AH283" s="548"/>
      <c r="AI283" s="548"/>
    </row>
    <row r="284" spans="1:35">
      <c r="A284" s="548"/>
      <c r="B284" s="548"/>
      <c r="C284" s="548"/>
      <c r="D284" s="548"/>
      <c r="E284" s="548"/>
      <c r="F284" s="548"/>
      <c r="G284" s="548"/>
      <c r="H284" s="548"/>
      <c r="I284" s="548"/>
      <c r="J284" s="548"/>
      <c r="K284" s="548"/>
      <c r="L284" s="548"/>
      <c r="M284" s="548"/>
      <c r="N284" s="548"/>
      <c r="O284" s="548"/>
      <c r="P284" s="548"/>
      <c r="Q284" s="548"/>
      <c r="R284" s="548"/>
      <c r="S284" s="548"/>
      <c r="T284" s="662">
        <v>34121</v>
      </c>
      <c r="U284" s="663">
        <v>4022728</v>
      </c>
      <c r="V284" s="663">
        <v>14.519119552323234</v>
      </c>
      <c r="W284" s="666">
        <v>30.420043832916189</v>
      </c>
      <c r="X284" s="548"/>
      <c r="Y284" s="548"/>
      <c r="Z284" s="548"/>
      <c r="AA284" s="548"/>
      <c r="AB284" s="548"/>
      <c r="AC284" s="548"/>
      <c r="AD284" s="548"/>
      <c r="AE284" s="548"/>
      <c r="AF284" s="548"/>
      <c r="AG284" s="548"/>
      <c r="AH284" s="548"/>
      <c r="AI284" s="548"/>
    </row>
    <row r="285" spans="1:35">
      <c r="A285" s="548"/>
      <c r="B285" s="548"/>
      <c r="C285" s="548"/>
      <c r="D285" s="548"/>
      <c r="E285" s="548"/>
      <c r="F285" s="548"/>
      <c r="G285" s="548"/>
      <c r="H285" s="548"/>
      <c r="I285" s="548"/>
      <c r="J285" s="548"/>
      <c r="K285" s="548"/>
      <c r="L285" s="548"/>
      <c r="M285" s="548"/>
      <c r="N285" s="548"/>
      <c r="O285" s="548"/>
      <c r="P285" s="548"/>
      <c r="Q285" s="548"/>
      <c r="R285" s="548"/>
      <c r="S285" s="548"/>
      <c r="T285" s="662">
        <v>34213</v>
      </c>
      <c r="U285" s="663">
        <v>4108352</v>
      </c>
      <c r="V285" s="663">
        <v>2.1285058298746495</v>
      </c>
      <c r="W285" s="666">
        <v>36.574494538153132</v>
      </c>
      <c r="X285" s="548"/>
      <c r="Y285" s="548"/>
      <c r="Z285" s="548"/>
      <c r="AA285" s="548"/>
      <c r="AB285" s="548"/>
      <c r="AC285" s="548"/>
      <c r="AD285" s="548"/>
      <c r="AE285" s="548"/>
      <c r="AF285" s="548"/>
      <c r="AG285" s="548"/>
      <c r="AH285" s="548"/>
      <c r="AI285" s="548"/>
    </row>
    <row r="286" spans="1:35">
      <c r="A286" s="548"/>
      <c r="B286" s="548"/>
      <c r="C286" s="548"/>
      <c r="D286" s="548"/>
      <c r="E286" s="548"/>
      <c r="F286" s="548"/>
      <c r="G286" s="548"/>
      <c r="H286" s="548"/>
      <c r="I286" s="548"/>
      <c r="J286" s="548"/>
      <c r="K286" s="548"/>
      <c r="L286" s="548"/>
      <c r="M286" s="548"/>
      <c r="N286" s="548"/>
      <c r="O286" s="548"/>
      <c r="P286" s="548"/>
      <c r="Q286" s="548"/>
      <c r="R286" s="548"/>
      <c r="S286" s="548"/>
      <c r="T286" s="662">
        <v>34304</v>
      </c>
      <c r="U286" s="663">
        <v>5124837</v>
      </c>
      <c r="V286" s="663">
        <v>24.741915979935513</v>
      </c>
      <c r="W286" s="666">
        <v>30.011816864476959</v>
      </c>
      <c r="X286" s="548"/>
      <c r="Y286" s="548"/>
      <c r="Z286" s="548"/>
      <c r="AA286" s="548"/>
      <c r="AB286" s="548"/>
      <c r="AC286" s="548"/>
      <c r="AD286" s="548"/>
      <c r="AE286" s="548"/>
      <c r="AF286" s="548"/>
      <c r="AG286" s="548"/>
      <c r="AH286" s="548"/>
      <c r="AI286" s="548"/>
    </row>
    <row r="287" spans="1:35">
      <c r="A287" s="548"/>
      <c r="B287" s="548"/>
      <c r="C287" s="548"/>
      <c r="D287" s="548"/>
      <c r="E287" s="548"/>
      <c r="F287" s="548"/>
      <c r="G287" s="548"/>
      <c r="H287" s="548"/>
      <c r="I287" s="548"/>
      <c r="J287" s="548"/>
      <c r="K287" s="548"/>
      <c r="L287" s="548"/>
      <c r="M287" s="548"/>
      <c r="N287" s="548"/>
      <c r="O287" s="548"/>
      <c r="P287" s="548"/>
      <c r="Q287" s="548"/>
      <c r="R287" s="548"/>
      <c r="S287" s="548"/>
      <c r="T287" s="662">
        <v>34394</v>
      </c>
      <c r="U287" s="663">
        <v>4827424.8310000002</v>
      </c>
      <c r="V287" s="663">
        <v>-5.803348847973111</v>
      </c>
      <c r="W287" s="666">
        <v>37.427248710612005</v>
      </c>
      <c r="X287" s="548"/>
      <c r="Y287" s="548"/>
      <c r="Z287" s="548"/>
      <c r="AA287" s="548"/>
      <c r="AB287" s="548"/>
      <c r="AC287" s="548"/>
      <c r="AD287" s="548"/>
      <c r="AE287" s="548"/>
      <c r="AF287" s="548"/>
      <c r="AG287" s="548"/>
      <c r="AH287" s="548"/>
      <c r="AI287" s="548"/>
    </row>
    <row r="288" spans="1:35">
      <c r="A288" s="548"/>
      <c r="B288" s="548"/>
      <c r="C288" s="548"/>
      <c r="D288" s="548"/>
      <c r="E288" s="548"/>
      <c r="F288" s="548"/>
      <c r="G288" s="548"/>
      <c r="H288" s="548"/>
      <c r="I288" s="548"/>
      <c r="J288" s="548"/>
      <c r="K288" s="548"/>
      <c r="L288" s="548"/>
      <c r="M288" s="548"/>
      <c r="N288" s="548"/>
      <c r="O288" s="548"/>
      <c r="P288" s="548"/>
      <c r="Q288" s="548"/>
      <c r="R288" s="548"/>
      <c r="S288" s="548"/>
      <c r="T288" s="662">
        <v>34486</v>
      </c>
      <c r="U288" s="663">
        <v>5246122</v>
      </c>
      <c r="V288" s="663">
        <v>8.673302716414689</v>
      </c>
      <c r="W288" s="666">
        <v>30.412048739064645</v>
      </c>
      <c r="X288" s="548"/>
      <c r="Y288" s="548"/>
      <c r="Z288" s="548"/>
      <c r="AA288" s="548"/>
      <c r="AB288" s="548"/>
      <c r="AC288" s="548"/>
      <c r="AD288" s="548"/>
      <c r="AE288" s="548"/>
      <c r="AF288" s="548"/>
      <c r="AG288" s="548"/>
      <c r="AH288" s="548"/>
      <c r="AI288" s="548"/>
    </row>
    <row r="289" spans="1:35">
      <c r="A289" s="548"/>
      <c r="B289" s="548"/>
      <c r="C289" s="548"/>
      <c r="D289" s="548"/>
      <c r="E289" s="548"/>
      <c r="F289" s="548"/>
      <c r="G289" s="548"/>
      <c r="H289" s="548"/>
      <c r="I289" s="548"/>
      <c r="J289" s="548"/>
      <c r="K289" s="548"/>
      <c r="L289" s="548"/>
      <c r="M289" s="548"/>
      <c r="N289" s="548"/>
      <c r="O289" s="548"/>
      <c r="P289" s="548"/>
      <c r="Q289" s="548"/>
      <c r="R289" s="548"/>
      <c r="S289" s="548"/>
      <c r="T289" s="662">
        <v>34578</v>
      </c>
      <c r="U289" s="663">
        <v>5342460.9950000001</v>
      </c>
      <c r="V289" s="663">
        <v>1.8363849525420806</v>
      </c>
      <c r="W289" s="666">
        <v>30.039027692855914</v>
      </c>
      <c r="X289" s="548"/>
      <c r="Y289" s="548"/>
      <c r="Z289" s="548"/>
      <c r="AA289" s="548"/>
      <c r="AB289" s="548"/>
      <c r="AC289" s="548"/>
      <c r="AD289" s="548"/>
      <c r="AE289" s="548"/>
      <c r="AF289" s="548"/>
      <c r="AG289" s="548"/>
      <c r="AH289" s="548"/>
      <c r="AI289" s="548"/>
    </row>
    <row r="290" spans="1:35">
      <c r="A290" s="548"/>
      <c r="B290" s="548"/>
      <c r="C290" s="548"/>
      <c r="D290" s="548"/>
      <c r="E290" s="548"/>
      <c r="F290" s="548"/>
      <c r="G290" s="548"/>
      <c r="H290" s="548"/>
      <c r="I290" s="548"/>
      <c r="J290" s="548"/>
      <c r="K290" s="548"/>
      <c r="L290" s="548"/>
      <c r="M290" s="548"/>
      <c r="N290" s="548"/>
      <c r="O290" s="548"/>
      <c r="P290" s="548"/>
      <c r="Q290" s="548"/>
      <c r="R290" s="548"/>
      <c r="S290" s="548"/>
      <c r="T290" s="662">
        <v>34669</v>
      </c>
      <c r="U290" s="663">
        <v>6419026.9639999997</v>
      </c>
      <c r="V290" s="663">
        <v>20.151124547424047</v>
      </c>
      <c r="W290" s="666">
        <v>25.253290280256714</v>
      </c>
      <c r="X290" s="548"/>
      <c r="Y290" s="548"/>
      <c r="Z290" s="548"/>
      <c r="AA290" s="548"/>
      <c r="AB290" s="548"/>
      <c r="AC290" s="548"/>
      <c r="AD290" s="548"/>
      <c r="AE290" s="548"/>
      <c r="AF290" s="548"/>
      <c r="AG290" s="548"/>
      <c r="AH290" s="548"/>
      <c r="AI290" s="548"/>
    </row>
    <row r="291" spans="1:35">
      <c r="A291" s="548"/>
      <c r="B291" s="548"/>
      <c r="C291" s="548"/>
      <c r="D291" s="548"/>
      <c r="E291" s="548"/>
      <c r="F291" s="548"/>
      <c r="G291" s="548"/>
      <c r="H291" s="548"/>
      <c r="I291" s="548"/>
      <c r="J291" s="548"/>
      <c r="K291" s="548"/>
      <c r="L291" s="548"/>
      <c r="M291" s="548"/>
      <c r="N291" s="548"/>
      <c r="O291" s="548"/>
      <c r="P291" s="548"/>
      <c r="Q291" s="548"/>
      <c r="R291" s="548"/>
      <c r="S291" s="548"/>
      <c r="T291" s="662">
        <v>34759</v>
      </c>
      <c r="U291" s="663">
        <v>5762136</v>
      </c>
      <c r="V291" s="663">
        <v>-10.233497501787403</v>
      </c>
      <c r="W291" s="666">
        <v>19.362521462739689</v>
      </c>
      <c r="X291" s="548"/>
      <c r="Y291" s="548"/>
      <c r="Z291" s="548"/>
      <c r="AA291" s="548"/>
      <c r="AB291" s="548"/>
      <c r="AC291" s="548"/>
      <c r="AD291" s="548"/>
      <c r="AE291" s="548"/>
      <c r="AF291" s="548"/>
      <c r="AG291" s="548"/>
      <c r="AH291" s="548"/>
      <c r="AI291" s="548"/>
    </row>
    <row r="292" spans="1:35">
      <c r="A292" s="548"/>
      <c r="B292" s="548"/>
      <c r="C292" s="548"/>
      <c r="D292" s="548"/>
      <c r="E292" s="548"/>
      <c r="F292" s="548"/>
      <c r="G292" s="548"/>
      <c r="H292" s="548"/>
      <c r="I292" s="548"/>
      <c r="J292" s="548"/>
      <c r="K292" s="548"/>
      <c r="L292" s="548"/>
      <c r="M292" s="548"/>
      <c r="N292" s="548"/>
      <c r="O292" s="548"/>
      <c r="P292" s="548"/>
      <c r="Q292" s="548"/>
      <c r="R292" s="548"/>
      <c r="S292" s="548"/>
      <c r="T292" s="662">
        <v>34851</v>
      </c>
      <c r="U292" s="663">
        <v>6186153.8679999998</v>
      </c>
      <c r="V292" s="663">
        <v>7.358692470986461</v>
      </c>
      <c r="W292" s="666">
        <v>17.918604790357517</v>
      </c>
      <c r="X292" s="548"/>
      <c r="Y292" s="548"/>
      <c r="Z292" s="548"/>
      <c r="AA292" s="548"/>
      <c r="AB292" s="548"/>
      <c r="AC292" s="548"/>
      <c r="AD292" s="548"/>
      <c r="AE292" s="548"/>
      <c r="AF292" s="548"/>
      <c r="AG292" s="548"/>
      <c r="AH292" s="548"/>
      <c r="AI292" s="548"/>
    </row>
    <row r="293" spans="1:35">
      <c r="A293" s="548"/>
      <c r="B293" s="548"/>
      <c r="C293" s="548"/>
      <c r="D293" s="548"/>
      <c r="E293" s="548"/>
      <c r="F293" s="548"/>
      <c r="G293" s="548"/>
      <c r="H293" s="548"/>
      <c r="I293" s="548"/>
      <c r="J293" s="548"/>
      <c r="K293" s="548"/>
      <c r="L293" s="548"/>
      <c r="M293" s="548"/>
      <c r="N293" s="548"/>
      <c r="O293" s="548"/>
      <c r="P293" s="548"/>
      <c r="Q293" s="548"/>
      <c r="R293" s="548"/>
      <c r="S293" s="548"/>
      <c r="T293" s="662">
        <v>34943</v>
      </c>
      <c r="U293" s="663">
        <v>6044089</v>
      </c>
      <c r="V293" s="663">
        <v>-2.2964974850509079</v>
      </c>
      <c r="W293" s="666">
        <v>13.13304871400376</v>
      </c>
      <c r="X293" s="548"/>
      <c r="Y293" s="548"/>
      <c r="Z293" s="548"/>
      <c r="AA293" s="548"/>
      <c r="AB293" s="548"/>
      <c r="AC293" s="548"/>
      <c r="AD293" s="548"/>
      <c r="AE293" s="548"/>
      <c r="AF293" s="548"/>
      <c r="AG293" s="548"/>
      <c r="AH293" s="548"/>
      <c r="AI293" s="548"/>
    </row>
    <row r="294" spans="1:35">
      <c r="A294" s="548"/>
      <c r="B294" s="548"/>
      <c r="C294" s="548"/>
      <c r="D294" s="548"/>
      <c r="E294" s="548"/>
      <c r="F294" s="548"/>
      <c r="G294" s="548"/>
      <c r="H294" s="548"/>
      <c r="I294" s="548"/>
      <c r="J294" s="548"/>
      <c r="K294" s="548"/>
      <c r="L294" s="548"/>
      <c r="M294" s="548"/>
      <c r="N294" s="548"/>
      <c r="O294" s="548"/>
      <c r="P294" s="548"/>
      <c r="Q294" s="548"/>
      <c r="R294" s="548"/>
      <c r="S294" s="548"/>
      <c r="T294" s="662">
        <v>35034</v>
      </c>
      <c r="U294" s="663">
        <v>7717836</v>
      </c>
      <c r="V294" s="663">
        <v>27.692295728934504</v>
      </c>
      <c r="W294" s="666">
        <v>20.233737033418709</v>
      </c>
      <c r="X294" s="548"/>
      <c r="Y294" s="548"/>
      <c r="Z294" s="548"/>
      <c r="AA294" s="548"/>
      <c r="AB294" s="548"/>
      <c r="AC294" s="548"/>
      <c r="AD294" s="548"/>
      <c r="AE294" s="548"/>
      <c r="AF294" s="548"/>
      <c r="AG294" s="548"/>
      <c r="AH294" s="548"/>
      <c r="AI294" s="548"/>
    </row>
    <row r="295" spans="1:35">
      <c r="A295" s="548"/>
      <c r="B295" s="548"/>
      <c r="C295" s="548"/>
      <c r="D295" s="548"/>
      <c r="E295" s="548"/>
      <c r="F295" s="548"/>
      <c r="G295" s="548"/>
      <c r="H295" s="548"/>
      <c r="I295" s="548"/>
      <c r="J295" s="548"/>
      <c r="K295" s="548"/>
      <c r="L295" s="548"/>
      <c r="M295" s="548"/>
      <c r="N295" s="548"/>
      <c r="O295" s="548"/>
      <c r="P295" s="548"/>
      <c r="Q295" s="548"/>
      <c r="R295" s="548"/>
      <c r="S295" s="548"/>
      <c r="T295" s="662">
        <v>35125</v>
      </c>
      <c r="U295" s="663">
        <v>6873422.9639999997</v>
      </c>
      <c r="V295" s="663">
        <v>-10.941059592352055</v>
      </c>
      <c r="W295" s="666">
        <v>19.286024557559898</v>
      </c>
      <c r="X295" s="548"/>
      <c r="Y295" s="548"/>
      <c r="Z295" s="548"/>
      <c r="AA295" s="548"/>
      <c r="AB295" s="548"/>
      <c r="AC295" s="548"/>
      <c r="AD295" s="548"/>
      <c r="AE295" s="548"/>
      <c r="AF295" s="548"/>
      <c r="AG295" s="548"/>
      <c r="AH295" s="548"/>
      <c r="AI295" s="548"/>
    </row>
    <row r="296" spans="1:35">
      <c r="A296" s="548"/>
      <c r="B296" s="548"/>
      <c r="C296" s="548"/>
      <c r="D296" s="548"/>
      <c r="E296" s="548"/>
      <c r="F296" s="548"/>
      <c r="G296" s="548"/>
      <c r="H296" s="548"/>
      <c r="I296" s="548"/>
      <c r="J296" s="548"/>
      <c r="K296" s="548"/>
      <c r="L296" s="548"/>
      <c r="M296" s="548"/>
      <c r="N296" s="548"/>
      <c r="O296" s="548"/>
      <c r="P296" s="548"/>
      <c r="Q296" s="548"/>
      <c r="R296" s="548"/>
      <c r="S296" s="548"/>
      <c r="T296" s="662">
        <v>35217</v>
      </c>
      <c r="U296" s="663">
        <v>7150295.7439999999</v>
      </c>
      <c r="V296" s="663">
        <v>4.028164445140936</v>
      </c>
      <c r="W296" s="666">
        <v>15.585481651003775</v>
      </c>
      <c r="X296" s="548"/>
      <c r="Y296" s="548"/>
      <c r="Z296" s="548"/>
      <c r="AA296" s="548"/>
      <c r="AB296" s="548"/>
      <c r="AC296" s="548"/>
      <c r="AD296" s="548"/>
      <c r="AE296" s="548"/>
      <c r="AF296" s="548"/>
      <c r="AG296" s="548"/>
      <c r="AH296" s="548"/>
      <c r="AI296" s="548"/>
    </row>
    <row r="297" spans="1:35">
      <c r="A297" s="548"/>
      <c r="B297" s="548"/>
      <c r="C297" s="548"/>
      <c r="D297" s="548"/>
      <c r="E297" s="548"/>
      <c r="F297" s="548"/>
      <c r="G297" s="548"/>
      <c r="H297" s="548"/>
      <c r="I297" s="548"/>
      <c r="J297" s="548"/>
      <c r="K297" s="548"/>
      <c r="L297" s="548"/>
      <c r="M297" s="548"/>
      <c r="N297" s="548"/>
      <c r="O297" s="548"/>
      <c r="P297" s="548"/>
      <c r="Q297" s="548"/>
      <c r="R297" s="548"/>
      <c r="S297" s="548"/>
      <c r="T297" s="662">
        <v>35309</v>
      </c>
      <c r="U297" s="663">
        <v>6967011.9649999999</v>
      </c>
      <c r="V297" s="663">
        <v>-2.5633034711018521</v>
      </c>
      <c r="W297" s="666">
        <v>15.269844057557712</v>
      </c>
      <c r="X297" s="548"/>
      <c r="Y297" s="548"/>
      <c r="Z297" s="548"/>
      <c r="AA297" s="548"/>
      <c r="AB297" s="548"/>
      <c r="AC297" s="548"/>
      <c r="AD297" s="548"/>
      <c r="AE297" s="548"/>
      <c r="AF297" s="548"/>
      <c r="AG297" s="548"/>
      <c r="AH297" s="548"/>
      <c r="AI297" s="548"/>
    </row>
    <row r="298" spans="1:35">
      <c r="A298" s="548"/>
      <c r="B298" s="548"/>
      <c r="C298" s="548"/>
      <c r="D298" s="548"/>
      <c r="E298" s="548"/>
      <c r="F298" s="548"/>
      <c r="G298" s="548"/>
      <c r="H298" s="548"/>
      <c r="I298" s="548"/>
      <c r="J298" s="548"/>
      <c r="K298" s="548"/>
      <c r="L298" s="548"/>
      <c r="M298" s="548"/>
      <c r="N298" s="548"/>
      <c r="O298" s="548"/>
      <c r="P298" s="548"/>
      <c r="Q298" s="548"/>
      <c r="R298" s="548"/>
      <c r="S298" s="548"/>
      <c r="T298" s="662">
        <v>35400</v>
      </c>
      <c r="U298" s="663">
        <v>8992756.9969999995</v>
      </c>
      <c r="V298" s="663">
        <v>29.076238740175597</v>
      </c>
      <c r="W298" s="666">
        <v>16.519151184347525</v>
      </c>
      <c r="X298" s="548"/>
      <c r="Y298" s="548"/>
      <c r="Z298" s="548"/>
      <c r="AA298" s="548"/>
      <c r="AB298" s="548"/>
      <c r="AC298" s="548"/>
      <c r="AD298" s="548"/>
      <c r="AE298" s="548"/>
      <c r="AF298" s="548"/>
      <c r="AG298" s="548"/>
      <c r="AH298" s="548"/>
      <c r="AI298" s="548"/>
    </row>
    <row r="299" spans="1:35">
      <c r="A299" s="548"/>
      <c r="B299" s="548"/>
      <c r="C299" s="548"/>
      <c r="D299" s="548"/>
      <c r="E299" s="548"/>
      <c r="F299" s="548"/>
      <c r="G299" s="548"/>
      <c r="H299" s="548"/>
      <c r="I299" s="548"/>
      <c r="J299" s="548"/>
      <c r="K299" s="548"/>
      <c r="L299" s="548"/>
      <c r="M299" s="548"/>
      <c r="N299" s="548"/>
      <c r="O299" s="548"/>
      <c r="P299" s="548"/>
      <c r="Q299" s="548"/>
      <c r="R299" s="548"/>
      <c r="S299" s="548"/>
      <c r="T299" s="662">
        <v>35490</v>
      </c>
      <c r="U299" s="663">
        <v>7898136.9509999994</v>
      </c>
      <c r="V299" s="663">
        <v>-12.172240908601973</v>
      </c>
      <c r="W299" s="666">
        <v>14.908350502609924</v>
      </c>
      <c r="X299" s="548"/>
      <c r="Y299" s="548"/>
      <c r="Z299" s="548"/>
      <c r="AA299" s="548"/>
      <c r="AB299" s="548"/>
      <c r="AC299" s="548"/>
      <c r="AD299" s="548"/>
      <c r="AE299" s="548"/>
      <c r="AF299" s="548"/>
      <c r="AG299" s="548"/>
      <c r="AH299" s="548"/>
      <c r="AI299" s="548"/>
    </row>
    <row r="300" spans="1:35">
      <c r="A300" s="548"/>
      <c r="B300" s="548"/>
      <c r="C300" s="548"/>
      <c r="D300" s="548"/>
      <c r="E300" s="548"/>
      <c r="F300" s="548"/>
      <c r="G300" s="548"/>
      <c r="H300" s="548"/>
      <c r="I300" s="548"/>
      <c r="J300" s="548"/>
      <c r="K300" s="548"/>
      <c r="L300" s="548"/>
      <c r="M300" s="548"/>
      <c r="N300" s="548"/>
      <c r="O300" s="548"/>
      <c r="P300" s="548"/>
      <c r="Q300" s="548"/>
      <c r="R300" s="548"/>
      <c r="S300" s="548"/>
      <c r="T300" s="662">
        <v>35582</v>
      </c>
      <c r="U300" s="663">
        <v>8762584</v>
      </c>
      <c r="V300" s="663">
        <v>10.944948845063408</v>
      </c>
      <c r="W300" s="666">
        <v>22.548553426659488</v>
      </c>
      <c r="X300" s="548"/>
      <c r="Y300" s="548"/>
      <c r="Z300" s="548"/>
      <c r="AA300" s="548"/>
      <c r="AB300" s="548"/>
      <c r="AC300" s="548"/>
      <c r="AD300" s="548"/>
      <c r="AE300" s="548"/>
      <c r="AF300" s="548"/>
      <c r="AG300" s="548"/>
      <c r="AH300" s="548"/>
      <c r="AI300" s="548"/>
    </row>
    <row r="301" spans="1:35">
      <c r="A301" s="548"/>
      <c r="B301" s="548"/>
      <c r="C301" s="548"/>
      <c r="D301" s="548"/>
      <c r="E301" s="548"/>
      <c r="F301" s="548"/>
      <c r="G301" s="548"/>
      <c r="H301" s="548"/>
      <c r="I301" s="548"/>
      <c r="J301" s="548"/>
      <c r="K301" s="548"/>
      <c r="L301" s="548"/>
      <c r="M301" s="548"/>
      <c r="N301" s="548"/>
      <c r="O301" s="548"/>
      <c r="P301" s="548"/>
      <c r="Q301" s="548"/>
      <c r="R301" s="548"/>
      <c r="S301" s="548"/>
      <c r="T301" s="662">
        <v>35674</v>
      </c>
      <c r="U301" s="663">
        <v>8387941.0000000009</v>
      </c>
      <c r="V301" s="663">
        <v>-4.27548540476187</v>
      </c>
      <c r="W301" s="666">
        <v>20.39509968029747</v>
      </c>
      <c r="X301" s="548"/>
      <c r="Y301" s="548"/>
      <c r="Z301" s="548"/>
      <c r="AA301" s="548"/>
      <c r="AB301" s="548"/>
      <c r="AC301" s="548"/>
      <c r="AD301" s="548"/>
      <c r="AE301" s="548"/>
      <c r="AF301" s="548"/>
      <c r="AG301" s="548"/>
      <c r="AH301" s="548"/>
      <c r="AI301" s="548"/>
    </row>
    <row r="302" spans="1:35">
      <c r="A302" s="548"/>
      <c r="B302" s="548"/>
      <c r="C302" s="548"/>
      <c r="D302" s="548"/>
      <c r="E302" s="548"/>
      <c r="F302" s="548"/>
      <c r="G302" s="548"/>
      <c r="H302" s="548"/>
      <c r="I302" s="548"/>
      <c r="J302" s="548"/>
      <c r="K302" s="548"/>
      <c r="L302" s="548"/>
      <c r="M302" s="548"/>
      <c r="N302" s="548"/>
      <c r="O302" s="548"/>
      <c r="P302" s="548"/>
      <c r="Q302" s="548"/>
      <c r="R302" s="548"/>
      <c r="S302" s="548"/>
      <c r="T302" s="662">
        <v>35765</v>
      </c>
      <c r="U302" s="663">
        <v>10948009.965</v>
      </c>
      <c r="V302" s="663">
        <v>30.52082704205954</v>
      </c>
      <c r="W302" s="666">
        <v>21.742530890718783</v>
      </c>
      <c r="X302" s="548"/>
      <c r="Y302" s="548"/>
      <c r="Z302" s="548"/>
      <c r="AA302" s="548"/>
      <c r="AB302" s="548"/>
      <c r="AC302" s="548"/>
      <c r="AD302" s="548"/>
      <c r="AE302" s="548"/>
      <c r="AF302" s="548"/>
      <c r="AG302" s="548"/>
      <c r="AH302" s="548"/>
      <c r="AI302" s="548"/>
    </row>
    <row r="303" spans="1:35">
      <c r="A303" s="548"/>
      <c r="B303" s="548"/>
      <c r="C303" s="548"/>
      <c r="D303" s="548"/>
      <c r="E303" s="548"/>
      <c r="F303" s="548"/>
      <c r="G303" s="548"/>
      <c r="H303" s="548"/>
      <c r="I303" s="548"/>
      <c r="J303" s="548"/>
      <c r="K303" s="548"/>
      <c r="L303" s="548"/>
      <c r="M303" s="548"/>
      <c r="N303" s="548"/>
      <c r="O303" s="548"/>
      <c r="P303" s="548"/>
      <c r="Q303" s="548"/>
      <c r="R303" s="548"/>
      <c r="S303" s="548"/>
      <c r="T303" s="662">
        <v>35855</v>
      </c>
      <c r="U303" s="663">
        <v>8862987</v>
      </c>
      <c r="V303" s="663">
        <v>-19.044766781046675</v>
      </c>
      <c r="W303" s="666">
        <v>12.216172687127669</v>
      </c>
      <c r="X303" s="548"/>
      <c r="Y303" s="548"/>
      <c r="Z303" s="548"/>
      <c r="AA303" s="548"/>
      <c r="AB303" s="548"/>
      <c r="AC303" s="548"/>
      <c r="AD303" s="548"/>
      <c r="AE303" s="548"/>
      <c r="AF303" s="548"/>
      <c r="AG303" s="548"/>
      <c r="AH303" s="548"/>
      <c r="AI303" s="548"/>
    </row>
    <row r="304" spans="1:35">
      <c r="A304" s="548"/>
      <c r="B304" s="548"/>
      <c r="C304" s="548"/>
      <c r="D304" s="548"/>
      <c r="E304" s="548"/>
      <c r="F304" s="548"/>
      <c r="G304" s="548"/>
      <c r="H304" s="548"/>
      <c r="I304" s="548"/>
      <c r="J304" s="548"/>
      <c r="K304" s="548"/>
      <c r="L304" s="548"/>
      <c r="M304" s="548"/>
      <c r="N304" s="548"/>
      <c r="O304" s="548"/>
      <c r="P304" s="548"/>
      <c r="Q304" s="548"/>
      <c r="R304" s="548"/>
      <c r="S304" s="548"/>
      <c r="T304" s="662">
        <v>35947</v>
      </c>
      <c r="U304" s="663">
        <v>8952715.4299999997</v>
      </c>
      <c r="V304" s="663">
        <v>1.0123949183271863</v>
      </c>
      <c r="W304" s="666">
        <v>2.169810069723721</v>
      </c>
      <c r="X304" s="548"/>
      <c r="Y304" s="548"/>
      <c r="Z304" s="548"/>
      <c r="AA304" s="548"/>
      <c r="AB304" s="548"/>
      <c r="AC304" s="548"/>
      <c r="AD304" s="548"/>
      <c r="AE304" s="548"/>
      <c r="AF304" s="548"/>
      <c r="AG304" s="548"/>
      <c r="AH304" s="548"/>
      <c r="AI304" s="548"/>
    </row>
    <row r="305" spans="1:35">
      <c r="A305" s="548"/>
      <c r="B305" s="548"/>
      <c r="C305" s="548"/>
      <c r="D305" s="548"/>
      <c r="E305" s="548"/>
      <c r="F305" s="548"/>
      <c r="G305" s="548"/>
      <c r="H305" s="548"/>
      <c r="I305" s="548"/>
      <c r="J305" s="548"/>
      <c r="K305" s="548"/>
      <c r="L305" s="548"/>
      <c r="M305" s="548"/>
      <c r="N305" s="548"/>
      <c r="O305" s="548"/>
      <c r="P305" s="548"/>
      <c r="Q305" s="548"/>
      <c r="R305" s="548"/>
      <c r="S305" s="548"/>
      <c r="T305" s="662">
        <v>36039</v>
      </c>
      <c r="U305" s="663">
        <v>8459625.5179999992</v>
      </c>
      <c r="V305" s="663">
        <v>-5.5077134513589758</v>
      </c>
      <c r="W305" s="666">
        <v>0.8546139988347301</v>
      </c>
      <c r="X305" s="548"/>
      <c r="Y305" s="548"/>
      <c r="Z305" s="548"/>
      <c r="AA305" s="548"/>
      <c r="AB305" s="548"/>
      <c r="AC305" s="548"/>
      <c r="AD305" s="548"/>
      <c r="AE305" s="548"/>
      <c r="AF305" s="548"/>
      <c r="AG305" s="548"/>
      <c r="AH305" s="548"/>
      <c r="AI305" s="548"/>
    </row>
    <row r="306" spans="1:35">
      <c r="A306" s="548"/>
      <c r="B306" s="548"/>
      <c r="C306" s="548"/>
      <c r="D306" s="548"/>
      <c r="E306" s="548"/>
      <c r="F306" s="548"/>
      <c r="G306" s="548"/>
      <c r="H306" s="548"/>
      <c r="I306" s="548"/>
      <c r="J306" s="548"/>
      <c r="K306" s="548"/>
      <c r="L306" s="548"/>
      <c r="M306" s="548"/>
      <c r="N306" s="548"/>
      <c r="O306" s="548"/>
      <c r="P306" s="548"/>
      <c r="Q306" s="548"/>
      <c r="R306" s="548"/>
      <c r="S306" s="548"/>
      <c r="T306" s="662">
        <v>36130</v>
      </c>
      <c r="U306" s="663">
        <v>10526461.683</v>
      </c>
      <c r="V306" s="663">
        <v>24.431769002094516</v>
      </c>
      <c r="W306" s="666">
        <v>-3.8504557755031255</v>
      </c>
      <c r="X306" s="548"/>
      <c r="Y306" s="548"/>
      <c r="Z306" s="548"/>
      <c r="AA306" s="548"/>
      <c r="AB306" s="548"/>
      <c r="AC306" s="548"/>
      <c r="AD306" s="548"/>
      <c r="AE306" s="548"/>
      <c r="AF306" s="548"/>
      <c r="AG306" s="548"/>
      <c r="AH306" s="548"/>
      <c r="AI306" s="548"/>
    </row>
    <row r="307" spans="1:35">
      <c r="A307" s="548"/>
      <c r="B307" s="548"/>
      <c r="C307" s="548"/>
      <c r="D307" s="548"/>
      <c r="E307" s="548"/>
      <c r="F307" s="548"/>
      <c r="G307" s="548"/>
      <c r="H307" s="548"/>
      <c r="I307" s="548"/>
      <c r="J307" s="548"/>
      <c r="K307" s="548"/>
      <c r="L307" s="548"/>
      <c r="M307" s="548"/>
      <c r="N307" s="548"/>
      <c r="O307" s="548"/>
      <c r="P307" s="548"/>
      <c r="Q307" s="548"/>
      <c r="R307" s="548"/>
      <c r="S307" s="548"/>
      <c r="T307" s="662">
        <v>36220</v>
      </c>
      <c r="U307" s="663">
        <v>8711801.9399999995</v>
      </c>
      <c r="V307" s="663">
        <v>-17.239028627545714</v>
      </c>
      <c r="W307" s="666">
        <v>-1.7058025697205714</v>
      </c>
      <c r="X307" s="548"/>
      <c r="Y307" s="548"/>
      <c r="Z307" s="548"/>
      <c r="AA307" s="548"/>
      <c r="AB307" s="548"/>
      <c r="AC307" s="548"/>
      <c r="AD307" s="548"/>
      <c r="AE307" s="548"/>
      <c r="AF307" s="548"/>
      <c r="AG307" s="548"/>
      <c r="AH307" s="548"/>
      <c r="AI307" s="548"/>
    </row>
    <row r="308" spans="1:35">
      <c r="A308" s="548"/>
      <c r="B308" s="548"/>
      <c r="C308" s="548"/>
      <c r="D308" s="548"/>
      <c r="E308" s="548"/>
      <c r="F308" s="548"/>
      <c r="G308" s="548"/>
      <c r="H308" s="548"/>
      <c r="I308" s="548"/>
      <c r="J308" s="548"/>
      <c r="K308" s="548"/>
      <c r="L308" s="548"/>
      <c r="M308" s="548"/>
      <c r="N308" s="548"/>
      <c r="O308" s="548"/>
      <c r="P308" s="548"/>
      <c r="Q308" s="548"/>
      <c r="R308" s="548"/>
      <c r="S308" s="548"/>
      <c r="T308" s="662">
        <v>36312</v>
      </c>
      <c r="U308" s="663">
        <v>9493248.8477560002</v>
      </c>
      <c r="V308" s="663">
        <v>8.9699801847882732</v>
      </c>
      <c r="W308" s="666">
        <v>6.0376477056861111</v>
      </c>
      <c r="X308" s="548"/>
      <c r="Y308" s="548"/>
      <c r="Z308" s="548"/>
      <c r="AA308" s="548"/>
      <c r="AB308" s="548"/>
      <c r="AC308" s="548"/>
      <c r="AD308" s="548"/>
      <c r="AE308" s="548"/>
      <c r="AF308" s="548"/>
      <c r="AG308" s="548"/>
      <c r="AH308" s="548"/>
      <c r="AI308" s="548"/>
    </row>
    <row r="309" spans="1:35">
      <c r="A309" s="548"/>
      <c r="B309" s="548"/>
      <c r="C309" s="548"/>
      <c r="D309" s="548"/>
      <c r="E309" s="548"/>
      <c r="F309" s="548"/>
      <c r="G309" s="548"/>
      <c r="H309" s="548"/>
      <c r="I309" s="548"/>
      <c r="J309" s="548"/>
      <c r="K309" s="548"/>
      <c r="L309" s="548"/>
      <c r="M309" s="548"/>
      <c r="N309" s="548"/>
      <c r="O309" s="548"/>
      <c r="P309" s="548"/>
      <c r="Q309" s="548"/>
      <c r="R309" s="548"/>
      <c r="S309" s="548"/>
      <c r="T309" s="662">
        <v>36404</v>
      </c>
      <c r="U309" s="663">
        <v>9382498.4560000002</v>
      </c>
      <c r="V309" s="663">
        <v>-1.1666226550268832</v>
      </c>
      <c r="W309" s="666">
        <v>10.909146463237107</v>
      </c>
      <c r="X309" s="548"/>
      <c r="Y309" s="548"/>
      <c r="Z309" s="548"/>
      <c r="AA309" s="548"/>
      <c r="AB309" s="548"/>
      <c r="AC309" s="548"/>
      <c r="AD309" s="548"/>
      <c r="AE309" s="548"/>
      <c r="AF309" s="548"/>
      <c r="AG309" s="548"/>
      <c r="AH309" s="548"/>
      <c r="AI309" s="548"/>
    </row>
    <row r="310" spans="1:35">
      <c r="A310" s="548"/>
      <c r="B310" s="548"/>
      <c r="C310" s="548"/>
      <c r="D310" s="548"/>
      <c r="E310" s="548"/>
      <c r="F310" s="548"/>
      <c r="G310" s="548"/>
      <c r="H310" s="548"/>
      <c r="I310" s="548"/>
      <c r="J310" s="548"/>
      <c r="K310" s="548"/>
      <c r="L310" s="548"/>
      <c r="M310" s="548"/>
      <c r="N310" s="548"/>
      <c r="O310" s="548"/>
      <c r="P310" s="548"/>
      <c r="Q310" s="548"/>
      <c r="R310" s="548"/>
      <c r="S310" s="548"/>
      <c r="T310" s="662">
        <v>36495</v>
      </c>
      <c r="U310" s="663">
        <v>12813970.753782</v>
      </c>
      <c r="V310" s="663">
        <v>36.57311870472639</v>
      </c>
      <c r="W310" s="666">
        <v>21.731034982783214</v>
      </c>
      <c r="X310" s="548"/>
      <c r="Y310" s="548"/>
      <c r="Z310" s="548"/>
      <c r="AA310" s="548"/>
      <c r="AB310" s="548"/>
      <c r="AC310" s="548"/>
      <c r="AD310" s="548"/>
      <c r="AE310" s="548"/>
      <c r="AF310" s="548"/>
      <c r="AG310" s="548"/>
      <c r="AH310" s="548"/>
      <c r="AI310" s="548"/>
    </row>
    <row r="311" spans="1:35">
      <c r="A311" s="548"/>
      <c r="B311" s="548"/>
      <c r="C311" s="548"/>
      <c r="D311" s="548"/>
      <c r="E311" s="548"/>
      <c r="F311" s="548"/>
      <c r="G311" s="548"/>
      <c r="H311" s="548"/>
      <c r="I311" s="548"/>
      <c r="J311" s="548"/>
      <c r="K311" s="548"/>
      <c r="L311" s="548"/>
      <c r="M311" s="548"/>
      <c r="N311" s="548"/>
      <c r="O311" s="548"/>
      <c r="P311" s="548"/>
      <c r="Q311" s="548"/>
      <c r="R311" s="548"/>
      <c r="S311" s="548"/>
      <c r="T311" s="662">
        <v>36586</v>
      </c>
      <c r="U311" s="663">
        <v>11751272.662473999</v>
      </c>
      <c r="V311" s="663">
        <v>-8.2932770155913609</v>
      </c>
      <c r="W311" s="666">
        <v>34.889116435468459</v>
      </c>
      <c r="X311" s="548"/>
      <c r="Y311" s="548"/>
      <c r="Z311" s="548"/>
      <c r="AA311" s="548"/>
      <c r="AB311" s="548"/>
      <c r="AC311" s="548"/>
      <c r="AD311" s="548"/>
      <c r="AE311" s="548"/>
      <c r="AF311" s="548"/>
      <c r="AG311" s="548"/>
      <c r="AH311" s="548"/>
      <c r="AI311" s="548"/>
    </row>
    <row r="312" spans="1:35">
      <c r="A312" s="548"/>
      <c r="B312" s="548"/>
      <c r="C312" s="548"/>
      <c r="D312" s="548"/>
      <c r="E312" s="548"/>
      <c r="F312" s="548"/>
      <c r="G312" s="548"/>
      <c r="H312" s="548"/>
      <c r="I312" s="548"/>
      <c r="J312" s="548"/>
      <c r="K312" s="548"/>
      <c r="L312" s="548"/>
      <c r="M312" s="548"/>
      <c r="N312" s="548"/>
      <c r="O312" s="548"/>
      <c r="P312" s="548"/>
      <c r="Q312" s="548"/>
      <c r="R312" s="548"/>
      <c r="S312" s="548"/>
      <c r="T312" s="662">
        <v>36678</v>
      </c>
      <c r="U312" s="663">
        <v>12723611.209713999</v>
      </c>
      <c r="V312" s="663">
        <v>8.2743254723807382</v>
      </c>
      <c r="W312" s="666">
        <v>34.027996250425765</v>
      </c>
      <c r="X312" s="548"/>
      <c r="Y312" s="548"/>
      <c r="Z312" s="548"/>
      <c r="AA312" s="548"/>
      <c r="AB312" s="548"/>
      <c r="AC312" s="548"/>
      <c r="AD312" s="548"/>
      <c r="AE312" s="548"/>
      <c r="AF312" s="548"/>
      <c r="AG312" s="548"/>
      <c r="AH312" s="548"/>
      <c r="AI312" s="548"/>
    </row>
    <row r="313" spans="1:35">
      <c r="A313" s="548"/>
      <c r="B313" s="548"/>
      <c r="C313" s="548"/>
      <c r="D313" s="548"/>
      <c r="E313" s="548"/>
      <c r="F313" s="548"/>
      <c r="G313" s="548"/>
      <c r="H313" s="548"/>
      <c r="I313" s="548"/>
      <c r="J313" s="548"/>
      <c r="K313" s="548"/>
      <c r="L313" s="548"/>
      <c r="M313" s="548"/>
      <c r="N313" s="548"/>
      <c r="O313" s="548"/>
      <c r="P313" s="548"/>
      <c r="Q313" s="548"/>
      <c r="R313" s="548"/>
      <c r="S313" s="548"/>
      <c r="T313" s="662">
        <v>36770</v>
      </c>
      <c r="U313" s="663">
        <v>12613668.46735375</v>
      </c>
      <c r="V313" s="663">
        <v>-0.86408442185275103</v>
      </c>
      <c r="W313" s="666">
        <v>34.438268511384116</v>
      </c>
      <c r="X313" s="548"/>
      <c r="Y313" s="548"/>
      <c r="Z313" s="548"/>
      <c r="AA313" s="548"/>
      <c r="AB313" s="548"/>
      <c r="AC313" s="548"/>
      <c r="AD313" s="548"/>
      <c r="AE313" s="548"/>
      <c r="AF313" s="548"/>
      <c r="AG313" s="548"/>
      <c r="AH313" s="548"/>
      <c r="AI313" s="548"/>
    </row>
    <row r="314" spans="1:35">
      <c r="A314" s="548"/>
      <c r="B314" s="548"/>
      <c r="C314" s="548"/>
      <c r="D314" s="548"/>
      <c r="E314" s="548"/>
      <c r="F314" s="548"/>
      <c r="G314" s="548"/>
      <c r="H314" s="548"/>
      <c r="I314" s="548"/>
      <c r="J314" s="548"/>
      <c r="K314" s="548"/>
      <c r="L314" s="548"/>
      <c r="M314" s="548"/>
      <c r="N314" s="548"/>
      <c r="O314" s="548"/>
      <c r="P314" s="548"/>
      <c r="Q314" s="548"/>
      <c r="R314" s="548"/>
      <c r="S314" s="548"/>
      <c r="T314" s="662">
        <v>36861</v>
      </c>
      <c r="U314" s="663">
        <v>16720781.5223295</v>
      </c>
      <c r="V314" s="663">
        <v>32.56081341923354</v>
      </c>
      <c r="W314" s="666">
        <v>30.488681795956317</v>
      </c>
      <c r="X314" s="548"/>
      <c r="Y314" s="548"/>
      <c r="Z314" s="548"/>
      <c r="AA314" s="548"/>
      <c r="AB314" s="548"/>
      <c r="AC314" s="548"/>
      <c r="AD314" s="548"/>
      <c r="AE314" s="548"/>
      <c r="AF314" s="548"/>
      <c r="AG314" s="548"/>
      <c r="AH314" s="548"/>
      <c r="AI314" s="548"/>
    </row>
    <row r="315" spans="1:35">
      <c r="A315" s="548"/>
      <c r="B315" s="548"/>
      <c r="C315" s="548"/>
      <c r="D315" s="548"/>
      <c r="E315" s="548"/>
      <c r="F315" s="548"/>
      <c r="G315" s="548"/>
      <c r="H315" s="548"/>
      <c r="I315" s="548"/>
      <c r="J315" s="548"/>
      <c r="K315" s="548"/>
      <c r="L315" s="548"/>
      <c r="M315" s="548"/>
      <c r="N315" s="548"/>
      <c r="O315" s="548"/>
      <c r="P315" s="548"/>
      <c r="Q315" s="548"/>
      <c r="R315" s="548"/>
      <c r="S315" s="548"/>
      <c r="T315" s="662">
        <v>36951</v>
      </c>
      <c r="U315" s="663">
        <v>13824367.650336001</v>
      </c>
      <c r="V315" s="663">
        <v>-17.322239801563878</v>
      </c>
      <c r="W315" s="666">
        <v>17.641450823297909</v>
      </c>
      <c r="X315" s="548"/>
      <c r="Y315" s="548"/>
      <c r="Z315" s="548"/>
      <c r="AA315" s="548"/>
      <c r="AB315" s="548"/>
      <c r="AC315" s="548"/>
      <c r="AD315" s="548"/>
      <c r="AE315" s="548"/>
      <c r="AF315" s="548"/>
      <c r="AG315" s="548"/>
      <c r="AH315" s="548"/>
      <c r="AI315" s="548"/>
    </row>
    <row r="316" spans="1:35">
      <c r="A316" s="548"/>
      <c r="B316" s="548"/>
      <c r="C316" s="548"/>
      <c r="D316" s="548"/>
      <c r="E316" s="548"/>
      <c r="F316" s="548"/>
      <c r="G316" s="548"/>
      <c r="H316" s="548"/>
      <c r="I316" s="548"/>
      <c r="J316" s="548"/>
      <c r="K316" s="548"/>
      <c r="L316" s="548"/>
      <c r="M316" s="548"/>
      <c r="N316" s="548"/>
      <c r="O316" s="548"/>
      <c r="P316" s="548"/>
      <c r="Q316" s="548"/>
      <c r="R316" s="548"/>
      <c r="S316" s="548"/>
      <c r="T316" s="662">
        <v>37043</v>
      </c>
      <c r="U316" s="663">
        <v>14106570.088856</v>
      </c>
      <c r="V316" s="663">
        <v>2.0413406649608445</v>
      </c>
      <c r="W316" s="666">
        <v>10.869232455689648</v>
      </c>
      <c r="X316" s="548"/>
      <c r="Y316" s="548"/>
      <c r="Z316" s="548"/>
      <c r="AA316" s="548"/>
      <c r="AB316" s="548"/>
      <c r="AC316" s="548"/>
      <c r="AD316" s="548"/>
      <c r="AE316" s="548"/>
      <c r="AF316" s="548"/>
      <c r="AG316" s="548"/>
      <c r="AH316" s="548"/>
      <c r="AI316" s="548"/>
    </row>
    <row r="317" spans="1:35">
      <c r="A317" s="548"/>
      <c r="B317" s="548"/>
      <c r="C317" s="548"/>
      <c r="D317" s="548"/>
      <c r="E317" s="548"/>
      <c r="F317" s="548"/>
      <c r="G317" s="548"/>
      <c r="H317" s="548"/>
      <c r="I317" s="548"/>
      <c r="J317" s="548"/>
      <c r="K317" s="548"/>
      <c r="L317" s="548"/>
      <c r="M317" s="548"/>
      <c r="N317" s="548"/>
      <c r="O317" s="548"/>
      <c r="P317" s="548"/>
      <c r="Q317" s="548"/>
      <c r="R317" s="548"/>
      <c r="S317" s="548"/>
      <c r="T317" s="662">
        <v>37135</v>
      </c>
      <c r="U317" s="663">
        <v>13587654.484939002</v>
      </c>
      <c r="V317" s="663">
        <v>-3.6785384444864788</v>
      </c>
      <c r="W317" s="666">
        <v>7.7216712973397605</v>
      </c>
      <c r="X317" s="548"/>
      <c r="Y317" s="548"/>
      <c r="Z317" s="548"/>
      <c r="AA317" s="548"/>
      <c r="AB317" s="548"/>
      <c r="AC317" s="548"/>
      <c r="AD317" s="548"/>
      <c r="AE317" s="548"/>
      <c r="AF317" s="548"/>
      <c r="AG317" s="548"/>
      <c r="AH317" s="548"/>
      <c r="AI317" s="548"/>
    </row>
    <row r="318" spans="1:35">
      <c r="A318" s="548"/>
      <c r="B318" s="548"/>
      <c r="C318" s="548"/>
      <c r="D318" s="548"/>
      <c r="E318" s="548"/>
      <c r="F318" s="548"/>
      <c r="G318" s="548"/>
      <c r="H318" s="548"/>
      <c r="I318" s="548"/>
      <c r="J318" s="548"/>
      <c r="K318" s="548"/>
      <c r="L318" s="548"/>
      <c r="M318" s="548"/>
      <c r="N318" s="548"/>
      <c r="O318" s="548"/>
      <c r="P318" s="548"/>
      <c r="Q318" s="548"/>
      <c r="R318" s="548"/>
      <c r="S318" s="548"/>
      <c r="T318" s="662">
        <v>37226</v>
      </c>
      <c r="U318" s="663">
        <v>18736950.128767997</v>
      </c>
      <c r="V318" s="663">
        <v>37.896869172944037</v>
      </c>
      <c r="W318" s="666">
        <v>12.057861073933873</v>
      </c>
      <c r="X318" s="548"/>
      <c r="Y318" s="548"/>
      <c r="Z318" s="548"/>
      <c r="AA318" s="548"/>
      <c r="AB318" s="548"/>
      <c r="AC318" s="548"/>
      <c r="AD318" s="548"/>
      <c r="AE318" s="548"/>
      <c r="AF318" s="548"/>
      <c r="AG318" s="548"/>
      <c r="AH318" s="548"/>
      <c r="AI318" s="548"/>
    </row>
    <row r="319" spans="1:35">
      <c r="A319" s="548"/>
      <c r="B319" s="548"/>
      <c r="C319" s="548"/>
      <c r="D319" s="548"/>
      <c r="E319" s="548"/>
      <c r="F319" s="548"/>
      <c r="G319" s="548"/>
      <c r="H319" s="548"/>
      <c r="I319" s="548"/>
      <c r="J319" s="548"/>
      <c r="K319" s="548"/>
      <c r="L319" s="548"/>
      <c r="M319" s="548"/>
      <c r="N319" s="548"/>
      <c r="O319" s="548"/>
      <c r="P319" s="548"/>
      <c r="Q319" s="548"/>
      <c r="R319" s="548"/>
      <c r="S319" s="548"/>
      <c r="T319" s="662">
        <v>37316</v>
      </c>
      <c r="U319" s="663">
        <v>15641206.363324</v>
      </c>
      <c r="V319" s="663">
        <v>-16.522132706597269</v>
      </c>
      <c r="W319" s="666">
        <v>13.142291632730419</v>
      </c>
      <c r="X319" s="548"/>
      <c r="Y319" s="548"/>
      <c r="Z319" s="548"/>
      <c r="AA319" s="548"/>
      <c r="AB319" s="548"/>
      <c r="AC319" s="548"/>
      <c r="AD319" s="548"/>
      <c r="AE319" s="548"/>
      <c r="AF319" s="548"/>
      <c r="AG319" s="548"/>
      <c r="AH319" s="548"/>
      <c r="AI319" s="548"/>
    </row>
    <row r="320" spans="1:35">
      <c r="A320" s="548"/>
      <c r="B320" s="548"/>
      <c r="C320" s="548"/>
      <c r="D320" s="548"/>
      <c r="E320" s="548"/>
      <c r="F320" s="548"/>
      <c r="G320" s="548"/>
      <c r="H320" s="548"/>
      <c r="I320" s="548"/>
      <c r="J320" s="548"/>
      <c r="K320" s="548"/>
      <c r="L320" s="548"/>
      <c r="M320" s="548"/>
      <c r="N320" s="548"/>
      <c r="O320" s="548"/>
      <c r="P320" s="548"/>
      <c r="Q320" s="548"/>
      <c r="R320" s="548"/>
      <c r="S320" s="548"/>
      <c r="T320" s="662">
        <v>37408</v>
      </c>
      <c r="U320" s="663">
        <v>17278960.239677001</v>
      </c>
      <c r="V320" s="663">
        <v>10.470764455823932</v>
      </c>
      <c r="W320" s="666">
        <v>22.488741989288698</v>
      </c>
      <c r="X320" s="548"/>
      <c r="Y320" s="548"/>
      <c r="Z320" s="548"/>
      <c r="AA320" s="548"/>
      <c r="AB320" s="548"/>
      <c r="AC320" s="548"/>
      <c r="AD320" s="548"/>
      <c r="AE320" s="548"/>
      <c r="AF320" s="548"/>
      <c r="AG320" s="548"/>
      <c r="AH320" s="548"/>
      <c r="AI320" s="548"/>
    </row>
    <row r="321" spans="1:35">
      <c r="A321" s="548"/>
      <c r="B321" s="548"/>
      <c r="C321" s="548"/>
      <c r="D321" s="548"/>
      <c r="E321" s="548"/>
      <c r="F321" s="548"/>
      <c r="G321" s="548"/>
      <c r="H321" s="548"/>
      <c r="I321" s="548"/>
      <c r="J321" s="548"/>
      <c r="K321" s="548"/>
      <c r="L321" s="548"/>
      <c r="M321" s="548"/>
      <c r="N321" s="548"/>
      <c r="O321" s="548"/>
      <c r="P321" s="548"/>
      <c r="Q321" s="548"/>
      <c r="R321" s="548"/>
      <c r="S321" s="548"/>
      <c r="T321" s="662">
        <v>37500</v>
      </c>
      <c r="U321" s="663">
        <v>17157725.661480002</v>
      </c>
      <c r="V321" s="663">
        <v>-0.70163121226827219</v>
      </c>
      <c r="W321" s="666">
        <v>26.274374142337685</v>
      </c>
      <c r="X321" s="548"/>
      <c r="Y321" s="548"/>
      <c r="Z321" s="548"/>
      <c r="AA321" s="548"/>
      <c r="AB321" s="548"/>
      <c r="AC321" s="548"/>
      <c r="AD321" s="548"/>
      <c r="AE321" s="548"/>
      <c r="AF321" s="548"/>
      <c r="AG321" s="548"/>
      <c r="AH321" s="548"/>
      <c r="AI321" s="548"/>
    </row>
    <row r="322" spans="1:35">
      <c r="A322" s="548"/>
      <c r="B322" s="548"/>
      <c r="C322" s="548"/>
      <c r="D322" s="548"/>
      <c r="E322" s="548"/>
      <c r="F322" s="548"/>
      <c r="G322" s="548"/>
      <c r="H322" s="548"/>
      <c r="I322" s="548"/>
      <c r="J322" s="548"/>
      <c r="K322" s="548"/>
      <c r="L322" s="548"/>
      <c r="M322" s="548"/>
      <c r="N322" s="548"/>
      <c r="O322" s="548"/>
      <c r="P322" s="548"/>
      <c r="Q322" s="548"/>
      <c r="R322" s="548"/>
      <c r="S322" s="548"/>
      <c r="T322" s="662">
        <v>37591</v>
      </c>
      <c r="U322" s="663">
        <v>21635640.149341002</v>
      </c>
      <c r="V322" s="663">
        <v>26.0985317996671</v>
      </c>
      <c r="W322" s="666">
        <v>15.470447434892121</v>
      </c>
      <c r="X322" s="548"/>
      <c r="Y322" s="548"/>
      <c r="Z322" s="548"/>
      <c r="AA322" s="548"/>
      <c r="AB322" s="548"/>
      <c r="AC322" s="548"/>
      <c r="AD322" s="548"/>
      <c r="AE322" s="548"/>
      <c r="AF322" s="548"/>
      <c r="AG322" s="548"/>
      <c r="AH322" s="548"/>
      <c r="AI322" s="548"/>
    </row>
    <row r="323" spans="1:35">
      <c r="A323" s="548"/>
      <c r="B323" s="548"/>
      <c r="C323" s="548"/>
      <c r="D323" s="548"/>
      <c r="E323" s="548"/>
      <c r="F323" s="548"/>
      <c r="G323" s="548"/>
      <c r="H323" s="548"/>
      <c r="I323" s="548"/>
      <c r="J323" s="548"/>
      <c r="K323" s="548"/>
      <c r="L323" s="548"/>
      <c r="M323" s="548"/>
      <c r="N323" s="548"/>
      <c r="O323" s="548"/>
      <c r="P323" s="548"/>
      <c r="Q323" s="548"/>
      <c r="R323" s="548"/>
      <c r="S323" s="548"/>
      <c r="T323" s="662">
        <v>37681</v>
      </c>
      <c r="U323" s="663">
        <v>18863329.215291999</v>
      </c>
      <c r="V323" s="663">
        <v>-12.813630264290765</v>
      </c>
      <c r="W323" s="666">
        <v>20.600219555464317</v>
      </c>
      <c r="X323" s="548"/>
      <c r="Y323" s="548"/>
      <c r="Z323" s="548"/>
      <c r="AA323" s="548"/>
      <c r="AB323" s="548"/>
      <c r="AC323" s="548"/>
      <c r="AD323" s="548"/>
      <c r="AE323" s="548"/>
      <c r="AF323" s="548"/>
      <c r="AG323" s="548"/>
      <c r="AH323" s="548"/>
      <c r="AI323" s="548"/>
    </row>
    <row r="324" spans="1:35">
      <c r="A324" s="548"/>
      <c r="B324" s="548"/>
      <c r="C324" s="548"/>
      <c r="D324" s="548"/>
      <c r="E324" s="548"/>
      <c r="F324" s="548"/>
      <c r="G324" s="548"/>
      <c r="H324" s="548"/>
      <c r="I324" s="548"/>
      <c r="J324" s="548"/>
      <c r="K324" s="548"/>
      <c r="L324" s="548"/>
      <c r="M324" s="548"/>
      <c r="N324" s="548"/>
      <c r="O324" s="548"/>
      <c r="P324" s="548"/>
      <c r="Q324" s="548"/>
      <c r="R324" s="548"/>
      <c r="S324" s="548"/>
      <c r="T324" s="662">
        <v>37773</v>
      </c>
      <c r="U324" s="663">
        <v>19648331.812100001</v>
      </c>
      <c r="V324" s="663">
        <v>4.1615273096735184</v>
      </c>
      <c r="W324" s="666">
        <v>13.712466141234025</v>
      </c>
      <c r="X324" s="548"/>
      <c r="Y324" s="548"/>
      <c r="Z324" s="548"/>
      <c r="AA324" s="548"/>
      <c r="AB324" s="548"/>
      <c r="AC324" s="548"/>
      <c r="AD324" s="548"/>
      <c r="AE324" s="548"/>
      <c r="AF324" s="548"/>
      <c r="AG324" s="548"/>
      <c r="AH324" s="548"/>
      <c r="AI324" s="548"/>
    </row>
    <row r="325" spans="1:35">
      <c r="A325" s="548"/>
      <c r="B325" s="548"/>
      <c r="C325" s="548"/>
      <c r="D325" s="548"/>
      <c r="E325" s="548"/>
      <c r="F325" s="548"/>
      <c r="G325" s="548"/>
      <c r="H325" s="548"/>
      <c r="I325" s="548"/>
      <c r="J325" s="548"/>
      <c r="K325" s="548"/>
      <c r="L325" s="548"/>
      <c r="M325" s="548"/>
      <c r="N325" s="548"/>
      <c r="O325" s="548"/>
      <c r="P325" s="548"/>
      <c r="Q325" s="548"/>
      <c r="R325" s="548"/>
      <c r="S325" s="548"/>
      <c r="T325" s="662">
        <v>37865</v>
      </c>
      <c r="U325" s="663">
        <v>19688254.938609999</v>
      </c>
      <c r="V325" s="663">
        <v>0.20318837696648995</v>
      </c>
      <c r="W325" s="666">
        <v>14.748628851265334</v>
      </c>
      <c r="X325" s="548"/>
      <c r="Y325" s="548"/>
      <c r="Z325" s="548"/>
      <c r="AA325" s="548"/>
      <c r="AB325" s="548"/>
      <c r="AC325" s="548"/>
      <c r="AD325" s="548"/>
      <c r="AE325" s="548"/>
      <c r="AF325" s="548"/>
      <c r="AG325" s="548"/>
      <c r="AH325" s="548"/>
      <c r="AI325" s="548"/>
    </row>
    <row r="326" spans="1:35">
      <c r="A326" s="548"/>
      <c r="B326" s="548"/>
      <c r="C326" s="548"/>
      <c r="D326" s="548"/>
      <c r="E326" s="548"/>
      <c r="F326" s="548"/>
      <c r="G326" s="548"/>
      <c r="H326" s="548"/>
      <c r="I326" s="548"/>
      <c r="J326" s="548"/>
      <c r="K326" s="548"/>
      <c r="L326" s="548"/>
      <c r="M326" s="548"/>
      <c r="N326" s="548"/>
      <c r="O326" s="548"/>
      <c r="P326" s="548"/>
      <c r="Q326" s="548"/>
      <c r="R326" s="548"/>
      <c r="S326" s="548"/>
      <c r="T326" s="662">
        <v>37956</v>
      </c>
      <c r="U326" s="663">
        <v>25024178.400520004</v>
      </c>
      <c r="V326" s="663">
        <v>27.102064040454387</v>
      </c>
      <c r="W326" s="666">
        <v>15.661834952834596</v>
      </c>
      <c r="X326" s="548"/>
      <c r="Y326" s="548"/>
      <c r="Z326" s="548"/>
      <c r="AA326" s="548"/>
      <c r="AB326" s="548"/>
      <c r="AC326" s="548"/>
      <c r="AD326" s="548"/>
      <c r="AE326" s="548"/>
      <c r="AF326" s="548"/>
      <c r="AG326" s="548"/>
      <c r="AH326" s="548"/>
      <c r="AI326" s="548"/>
    </row>
    <row r="327" spans="1:35">
      <c r="A327" s="548"/>
      <c r="B327" s="548"/>
      <c r="C327" s="548"/>
      <c r="D327" s="548"/>
      <c r="E327" s="548"/>
      <c r="F327" s="548"/>
      <c r="G327" s="548"/>
      <c r="H327" s="548"/>
      <c r="I327" s="548"/>
      <c r="J327" s="548"/>
      <c r="K327" s="548"/>
      <c r="L327" s="548"/>
      <c r="M327" s="548"/>
      <c r="N327" s="548"/>
      <c r="O327" s="548"/>
      <c r="P327" s="548"/>
      <c r="Q327" s="548"/>
      <c r="R327" s="548"/>
      <c r="S327" s="548"/>
      <c r="T327" s="662">
        <v>38047</v>
      </c>
      <c r="U327" s="663">
        <v>22520959.37934</v>
      </c>
      <c r="V327" s="663">
        <v>-10.003201628102154</v>
      </c>
      <c r="W327" s="666">
        <v>19.390162374321807</v>
      </c>
      <c r="X327" s="548"/>
      <c r="Y327" s="548"/>
      <c r="Z327" s="548"/>
      <c r="AA327" s="548"/>
      <c r="AB327" s="548"/>
      <c r="AC327" s="548"/>
      <c r="AD327" s="548"/>
      <c r="AE327" s="548"/>
      <c r="AF327" s="548"/>
      <c r="AG327" s="548"/>
      <c r="AH327" s="548"/>
      <c r="AI327" s="548"/>
    </row>
    <row r="328" spans="1:35">
      <c r="A328" s="548"/>
      <c r="B328" s="548"/>
      <c r="C328" s="548"/>
      <c r="D328" s="548"/>
      <c r="E328" s="548"/>
      <c r="F328" s="548"/>
      <c r="G328" s="548"/>
      <c r="H328" s="548"/>
      <c r="I328" s="548"/>
      <c r="J328" s="548"/>
      <c r="K328" s="548"/>
      <c r="L328" s="548"/>
      <c r="M328" s="548"/>
      <c r="N328" s="548"/>
      <c r="O328" s="548"/>
      <c r="P328" s="548"/>
      <c r="Q328" s="548"/>
      <c r="R328" s="548"/>
      <c r="S328" s="548"/>
      <c r="T328" s="662">
        <v>38139</v>
      </c>
      <c r="U328" s="663">
        <v>23035258.65732</v>
      </c>
      <c r="V328" s="663">
        <v>2.2836472874765867</v>
      </c>
      <c r="W328" s="666">
        <v>17.23773233071233</v>
      </c>
      <c r="X328" s="548"/>
      <c r="Y328" s="548"/>
      <c r="Z328" s="548"/>
      <c r="AA328" s="548"/>
      <c r="AB328" s="548"/>
      <c r="AC328" s="548"/>
      <c r="AD328" s="548"/>
      <c r="AE328" s="548"/>
      <c r="AF328" s="548"/>
      <c r="AG328" s="548"/>
      <c r="AH328" s="548"/>
      <c r="AI328" s="548"/>
    </row>
    <row r="329" spans="1:35">
      <c r="A329" s="548"/>
      <c r="B329" s="548"/>
      <c r="C329" s="548"/>
      <c r="D329" s="548"/>
      <c r="E329" s="548"/>
      <c r="F329" s="548"/>
      <c r="G329" s="548"/>
      <c r="H329" s="548"/>
      <c r="I329" s="548"/>
      <c r="J329" s="548"/>
      <c r="K329" s="548"/>
      <c r="L329" s="548"/>
      <c r="M329" s="548"/>
      <c r="N329" s="548"/>
      <c r="O329" s="548"/>
      <c r="P329" s="548"/>
      <c r="Q329" s="548"/>
      <c r="R329" s="548"/>
      <c r="S329" s="548"/>
      <c r="T329" s="662">
        <v>38231</v>
      </c>
      <c r="U329" s="663">
        <v>22606476.75928</v>
      </c>
      <c r="V329" s="663">
        <v>-1.8614155995324344</v>
      </c>
      <c r="W329" s="666">
        <v>14.822145638449502</v>
      </c>
      <c r="X329" s="548"/>
      <c r="Y329" s="548"/>
      <c r="Z329" s="548"/>
      <c r="AA329" s="548"/>
      <c r="AB329" s="548"/>
      <c r="AC329" s="548"/>
      <c r="AD329" s="548"/>
      <c r="AE329" s="548"/>
      <c r="AF329" s="548"/>
      <c r="AG329" s="548"/>
      <c r="AH329" s="548"/>
      <c r="AI329" s="548"/>
    </row>
    <row r="330" spans="1:35">
      <c r="A330" s="548"/>
      <c r="B330" s="548"/>
      <c r="C330" s="548"/>
      <c r="D330" s="548"/>
      <c r="E330" s="548"/>
      <c r="F330" s="548"/>
      <c r="G330" s="548"/>
      <c r="H330" s="548"/>
      <c r="I330" s="548"/>
      <c r="J330" s="548"/>
      <c r="K330" s="548"/>
      <c r="L330" s="548"/>
      <c r="M330" s="548"/>
      <c r="N330" s="548"/>
      <c r="O330" s="548"/>
      <c r="P330" s="548"/>
      <c r="Q330" s="548"/>
      <c r="R330" s="548"/>
      <c r="S330" s="548"/>
      <c r="T330" s="662">
        <v>38322</v>
      </c>
      <c r="U330" s="663">
        <v>29113723.551990002</v>
      </c>
      <c r="V330" s="663">
        <v>28.784878165673323</v>
      </c>
      <c r="W330" s="666">
        <v>16.342375306056066</v>
      </c>
      <c r="X330" s="548"/>
      <c r="Y330" s="548"/>
      <c r="Z330" s="548"/>
      <c r="AA330" s="548"/>
      <c r="AB330" s="548"/>
      <c r="AC330" s="548"/>
      <c r="AD330" s="548"/>
      <c r="AE330" s="548"/>
      <c r="AF330" s="548"/>
      <c r="AG330" s="548"/>
      <c r="AH330" s="548"/>
      <c r="AI330" s="548"/>
    </row>
    <row r="331" spans="1:35">
      <c r="A331" s="548"/>
      <c r="B331" s="548"/>
      <c r="C331" s="548"/>
      <c r="D331" s="548"/>
      <c r="E331" s="548"/>
      <c r="F331" s="548"/>
      <c r="G331" s="548"/>
      <c r="H331" s="548"/>
      <c r="I331" s="548"/>
      <c r="J331" s="548"/>
      <c r="K331" s="548"/>
      <c r="L331" s="548"/>
      <c r="M331" s="548"/>
      <c r="N331" s="548"/>
      <c r="O331" s="548"/>
      <c r="P331" s="548"/>
      <c r="Q331" s="548"/>
      <c r="R331" s="548"/>
      <c r="S331" s="548"/>
      <c r="T331" s="662">
        <v>38412</v>
      </c>
      <c r="U331" s="663">
        <v>25876369.11905</v>
      </c>
      <c r="V331" s="663">
        <v>-11.11968528229953</v>
      </c>
      <c r="W331" s="666">
        <v>14.899053291611297</v>
      </c>
      <c r="X331" s="548"/>
      <c r="Y331" s="548"/>
      <c r="Z331" s="548"/>
      <c r="AA331" s="548"/>
      <c r="AB331" s="548"/>
      <c r="AC331" s="548"/>
      <c r="AD331" s="548"/>
      <c r="AE331" s="548"/>
      <c r="AF331" s="548"/>
      <c r="AG331" s="548"/>
      <c r="AH331" s="548"/>
      <c r="AI331" s="548"/>
    </row>
    <row r="332" spans="1:35">
      <c r="A332" s="548"/>
      <c r="B332" s="548"/>
      <c r="C332" s="548"/>
      <c r="D332" s="548"/>
      <c r="E332" s="548"/>
      <c r="F332" s="548"/>
      <c r="G332" s="548"/>
      <c r="H332" s="548"/>
      <c r="I332" s="548"/>
      <c r="J332" s="548"/>
      <c r="K332" s="548"/>
      <c r="L332" s="548"/>
      <c r="M332" s="548"/>
      <c r="N332" s="548"/>
      <c r="O332" s="548"/>
      <c r="P332" s="548"/>
      <c r="Q332" s="548"/>
      <c r="R332" s="548"/>
      <c r="S332" s="548"/>
      <c r="T332" s="662">
        <v>38504</v>
      </c>
      <c r="U332" s="663">
        <v>27474901.412859999</v>
      </c>
      <c r="V332" s="663">
        <v>6.1775757118612606</v>
      </c>
      <c r="W332" s="666">
        <v>19.273248985763814</v>
      </c>
      <c r="X332" s="548"/>
      <c r="Y332" s="548"/>
      <c r="Z332" s="548"/>
      <c r="AA332" s="548"/>
      <c r="AB332" s="548"/>
      <c r="AC332" s="548"/>
      <c r="AD332" s="548"/>
      <c r="AE332" s="548"/>
      <c r="AF332" s="548"/>
      <c r="AG332" s="548"/>
      <c r="AH332" s="548"/>
      <c r="AI332" s="548"/>
    </row>
    <row r="333" spans="1:35">
      <c r="A333" s="548"/>
      <c r="B333" s="548"/>
      <c r="C333" s="548"/>
      <c r="D333" s="548"/>
      <c r="E333" s="548"/>
      <c r="F333" s="548"/>
      <c r="G333" s="548"/>
      <c r="H333" s="548"/>
      <c r="I333" s="548"/>
      <c r="J333" s="548"/>
      <c r="K333" s="548"/>
      <c r="L333" s="548"/>
      <c r="M333" s="548"/>
      <c r="N333" s="548"/>
      <c r="O333" s="548"/>
      <c r="P333" s="548"/>
      <c r="Q333" s="548"/>
      <c r="R333" s="548"/>
      <c r="S333" s="548"/>
      <c r="T333" s="662">
        <v>38596</v>
      </c>
      <c r="U333" s="663">
        <v>26284304.573069997</v>
      </c>
      <c r="V333" s="663">
        <v>-4.3333980417222806</v>
      </c>
      <c r="W333" s="666">
        <v>16.268912015580849</v>
      </c>
      <c r="X333" s="548"/>
      <c r="Y333" s="548"/>
      <c r="Z333" s="548"/>
      <c r="AA333" s="548"/>
      <c r="AB333" s="548"/>
      <c r="AC333" s="548"/>
      <c r="AD333" s="548"/>
      <c r="AE333" s="548"/>
      <c r="AF333" s="548"/>
      <c r="AG333" s="548"/>
      <c r="AH333" s="548"/>
      <c r="AI333" s="548"/>
    </row>
    <row r="334" spans="1:35">
      <c r="A334" s="548"/>
      <c r="B334" s="548"/>
      <c r="C334" s="548"/>
      <c r="D334" s="548"/>
      <c r="E334" s="548"/>
      <c r="F334" s="548"/>
      <c r="G334" s="548"/>
      <c r="H334" s="548"/>
      <c r="I334" s="548"/>
      <c r="J334" s="548"/>
      <c r="K334" s="548"/>
      <c r="L334" s="548"/>
      <c r="M334" s="548"/>
      <c r="N334" s="548"/>
      <c r="O334" s="548"/>
      <c r="P334" s="548"/>
      <c r="Q334" s="548"/>
      <c r="R334" s="548"/>
      <c r="S334" s="548"/>
      <c r="T334" s="662">
        <v>38687</v>
      </c>
      <c r="U334" s="663">
        <v>34292647.84668</v>
      </c>
      <c r="V334" s="663">
        <v>30.468157342138991</v>
      </c>
      <c r="W334" s="666">
        <v>17.788601603782151</v>
      </c>
      <c r="X334" s="548"/>
      <c r="Y334" s="548"/>
      <c r="Z334" s="548"/>
      <c r="AA334" s="548"/>
      <c r="AB334" s="548"/>
      <c r="AC334" s="548"/>
      <c r="AD334" s="548"/>
      <c r="AE334" s="548"/>
      <c r="AF334" s="548"/>
      <c r="AG334" s="548"/>
      <c r="AH334" s="548"/>
      <c r="AI334" s="548"/>
    </row>
    <row r="335" spans="1:35">
      <c r="A335" s="548"/>
      <c r="B335" s="548"/>
      <c r="C335" s="548"/>
      <c r="D335" s="548"/>
      <c r="E335" s="548"/>
      <c r="F335" s="548"/>
      <c r="G335" s="548"/>
      <c r="H335" s="548"/>
      <c r="I335" s="548"/>
      <c r="J335" s="548"/>
      <c r="K335" s="548"/>
      <c r="L335" s="548"/>
      <c r="M335" s="548"/>
      <c r="N335" s="548"/>
      <c r="O335" s="548"/>
      <c r="P335" s="548"/>
      <c r="Q335" s="548"/>
      <c r="R335" s="548"/>
      <c r="S335" s="548"/>
      <c r="T335" s="662">
        <v>38777</v>
      </c>
      <c r="U335" s="663">
        <v>29945631.524149999</v>
      </c>
      <c r="V335" s="663">
        <v>-12.676234106987605</v>
      </c>
      <c r="W335" s="666">
        <v>15.725785895148015</v>
      </c>
      <c r="X335" s="548"/>
      <c r="Y335" s="548"/>
      <c r="Z335" s="548"/>
      <c r="AA335" s="548"/>
      <c r="AB335" s="548"/>
      <c r="AC335" s="548"/>
      <c r="AD335" s="548"/>
      <c r="AE335" s="548"/>
      <c r="AF335" s="548"/>
      <c r="AG335" s="548"/>
      <c r="AH335" s="548"/>
      <c r="AI335" s="548"/>
    </row>
    <row r="336" spans="1:35">
      <c r="A336" s="548"/>
      <c r="B336" s="548"/>
      <c r="C336" s="548"/>
      <c r="D336" s="548"/>
      <c r="E336" s="548"/>
      <c r="F336" s="548"/>
      <c r="G336" s="548"/>
      <c r="H336" s="548"/>
      <c r="I336" s="548"/>
      <c r="J336" s="548"/>
      <c r="K336" s="548"/>
      <c r="L336" s="548"/>
      <c r="M336" s="548"/>
      <c r="N336" s="548"/>
      <c r="O336" s="548"/>
      <c r="P336" s="548"/>
      <c r="Q336" s="548"/>
      <c r="R336" s="548"/>
      <c r="S336" s="548"/>
      <c r="T336" s="662">
        <v>38869</v>
      </c>
      <c r="U336" s="663">
        <v>32966165.085620001</v>
      </c>
      <c r="V336" s="663">
        <v>10.086725200749424</v>
      </c>
      <c r="W336" s="666">
        <v>19.986472709196846</v>
      </c>
      <c r="X336" s="548"/>
      <c r="Y336" s="548"/>
      <c r="Z336" s="548"/>
      <c r="AA336" s="548"/>
      <c r="AB336" s="548"/>
      <c r="AC336" s="548"/>
      <c r="AD336" s="548"/>
      <c r="AE336" s="548"/>
      <c r="AF336" s="548"/>
      <c r="AG336" s="548"/>
      <c r="AH336" s="548"/>
      <c r="AI336" s="548"/>
    </row>
    <row r="337" spans="1:35">
      <c r="A337" s="548"/>
      <c r="B337" s="548"/>
      <c r="C337" s="548"/>
      <c r="D337" s="548"/>
      <c r="E337" s="548"/>
      <c r="F337" s="548"/>
      <c r="G337" s="548"/>
      <c r="H337" s="548"/>
      <c r="I337" s="548"/>
      <c r="J337" s="548"/>
      <c r="K337" s="548"/>
      <c r="L337" s="548"/>
      <c r="M337" s="548"/>
      <c r="N337" s="548"/>
      <c r="O337" s="548"/>
      <c r="P337" s="548"/>
      <c r="Q337" s="548"/>
      <c r="R337" s="548"/>
      <c r="S337" s="548"/>
      <c r="T337" s="662">
        <v>38961</v>
      </c>
      <c r="U337" s="663">
        <v>32567135.5638</v>
      </c>
      <c r="V337" s="663">
        <v>-1.2104214147555137</v>
      </c>
      <c r="W337" s="666">
        <v>23.903356367157524</v>
      </c>
      <c r="X337" s="548"/>
      <c r="Y337" s="548"/>
      <c r="Z337" s="548"/>
      <c r="AA337" s="548"/>
      <c r="AB337" s="548"/>
      <c r="AC337" s="548"/>
      <c r="AD337" s="548"/>
      <c r="AE337" s="548"/>
      <c r="AF337" s="548"/>
      <c r="AG337" s="548"/>
      <c r="AH337" s="548"/>
      <c r="AI337" s="548"/>
    </row>
    <row r="338" spans="1:35">
      <c r="A338" s="548"/>
      <c r="B338" s="548"/>
      <c r="C338" s="548"/>
      <c r="D338" s="548"/>
      <c r="E338" s="548"/>
      <c r="F338" s="548"/>
      <c r="G338" s="548"/>
      <c r="H338" s="548"/>
      <c r="I338" s="548"/>
      <c r="J338" s="548"/>
      <c r="K338" s="548"/>
      <c r="L338" s="548"/>
      <c r="M338" s="548"/>
      <c r="N338" s="548"/>
      <c r="O338" s="548"/>
      <c r="P338" s="548"/>
      <c r="Q338" s="548"/>
      <c r="R338" s="548"/>
      <c r="S338" s="548"/>
      <c r="T338" s="662">
        <v>39052</v>
      </c>
      <c r="U338" s="663">
        <v>40527502.834820002</v>
      </c>
      <c r="V338" s="663">
        <v>24.442945727988285</v>
      </c>
      <c r="W338" s="666">
        <v>18.181316928385339</v>
      </c>
      <c r="X338" s="548"/>
      <c r="Y338" s="548"/>
      <c r="Z338" s="548"/>
      <c r="AA338" s="548"/>
      <c r="AB338" s="548"/>
      <c r="AC338" s="548"/>
      <c r="AD338" s="548"/>
      <c r="AE338" s="548"/>
      <c r="AF338" s="548"/>
      <c r="AG338" s="548"/>
      <c r="AH338" s="548"/>
      <c r="AI338" s="548"/>
    </row>
    <row r="339" spans="1:35">
      <c r="A339" s="548"/>
      <c r="B339" s="548"/>
      <c r="C339" s="548"/>
      <c r="D339" s="548"/>
      <c r="E339" s="548"/>
      <c r="F339" s="548"/>
      <c r="G339" s="548"/>
      <c r="H339" s="548"/>
      <c r="I339" s="548"/>
      <c r="J339" s="548"/>
      <c r="K339" s="548"/>
      <c r="L339" s="548"/>
      <c r="M339" s="548"/>
      <c r="N339" s="548"/>
      <c r="O339" s="548"/>
      <c r="P339" s="548"/>
      <c r="Q339" s="548"/>
      <c r="R339" s="548"/>
      <c r="S339" s="548"/>
      <c r="T339" s="662">
        <v>39142</v>
      </c>
      <c r="U339" s="663">
        <v>35358317.068230003</v>
      </c>
      <c r="V339" s="663">
        <v>-12.75476011354144</v>
      </c>
      <c r="W339" s="666">
        <v>18.075042230165963</v>
      </c>
      <c r="X339" s="548"/>
      <c r="Y339" s="548"/>
      <c r="Z339" s="548"/>
      <c r="AA339" s="548"/>
      <c r="AB339" s="548"/>
      <c r="AC339" s="548"/>
      <c r="AD339" s="548"/>
      <c r="AE339" s="548"/>
      <c r="AF339" s="548"/>
      <c r="AG339" s="548"/>
      <c r="AH339" s="548"/>
      <c r="AI339" s="548"/>
    </row>
    <row r="340" spans="1:35">
      <c r="A340" s="548"/>
      <c r="B340" s="548"/>
      <c r="C340" s="548"/>
      <c r="D340" s="548"/>
      <c r="E340" s="548"/>
      <c r="F340" s="548"/>
      <c r="G340" s="548"/>
      <c r="H340" s="548"/>
      <c r="I340" s="548"/>
      <c r="J340" s="548"/>
      <c r="K340" s="548"/>
      <c r="L340" s="548"/>
      <c r="M340" s="548"/>
      <c r="N340" s="548"/>
      <c r="O340" s="548"/>
      <c r="P340" s="548"/>
      <c r="Q340" s="548"/>
      <c r="R340" s="548"/>
      <c r="S340" s="548"/>
      <c r="T340" s="662">
        <v>39234</v>
      </c>
      <c r="U340" s="663">
        <v>36165197.284820005</v>
      </c>
      <c r="V340" s="663">
        <v>2.2820096754972541</v>
      </c>
      <c r="W340" s="666">
        <v>9.7039864688278179</v>
      </c>
      <c r="X340" s="548"/>
      <c r="Y340" s="548"/>
      <c r="Z340" s="548"/>
      <c r="AA340" s="548"/>
      <c r="AB340" s="548"/>
      <c r="AC340" s="548"/>
      <c r="AD340" s="548"/>
      <c r="AE340" s="548"/>
      <c r="AF340" s="548"/>
      <c r="AG340" s="548"/>
      <c r="AH340" s="548"/>
      <c r="AI340" s="548"/>
    </row>
    <row r="341" spans="1:35">
      <c r="A341" s="548"/>
      <c r="B341" s="548"/>
      <c r="C341" s="548"/>
      <c r="D341" s="548"/>
      <c r="E341" s="548"/>
      <c r="F341" s="548"/>
      <c r="G341" s="548"/>
      <c r="H341" s="548"/>
      <c r="I341" s="548"/>
      <c r="J341" s="548"/>
      <c r="K341" s="548"/>
      <c r="L341" s="548"/>
      <c r="M341" s="548"/>
      <c r="N341" s="548"/>
      <c r="O341" s="548"/>
      <c r="P341" s="548"/>
      <c r="Q341" s="548"/>
      <c r="R341" s="548"/>
      <c r="S341" s="548"/>
      <c r="T341" s="662">
        <v>39326</v>
      </c>
      <c r="U341" s="663">
        <v>36692715.878469996</v>
      </c>
      <c r="V341" s="663">
        <v>1.4586360182014424</v>
      </c>
      <c r="W341" s="666">
        <v>12.667925020878368</v>
      </c>
      <c r="X341" s="548"/>
      <c r="Y341" s="548"/>
      <c r="Z341" s="548"/>
      <c r="AA341" s="548"/>
      <c r="AB341" s="548"/>
      <c r="AC341" s="548"/>
      <c r="AD341" s="548"/>
      <c r="AE341" s="548"/>
      <c r="AF341" s="548"/>
      <c r="AG341" s="548"/>
      <c r="AH341" s="548"/>
      <c r="AI341" s="548"/>
    </row>
    <row r="342" spans="1:35">
      <c r="A342" s="548"/>
      <c r="B342" s="548"/>
      <c r="C342" s="548"/>
      <c r="D342" s="548"/>
      <c r="E342" s="548"/>
      <c r="F342" s="548"/>
      <c r="G342" s="548"/>
      <c r="H342" s="548"/>
      <c r="I342" s="548"/>
      <c r="J342" s="548"/>
      <c r="K342" s="548"/>
      <c r="L342" s="548"/>
      <c r="M342" s="548"/>
      <c r="N342" s="548"/>
      <c r="O342" s="548"/>
      <c r="P342" s="548"/>
      <c r="Q342" s="548"/>
      <c r="R342" s="548"/>
      <c r="S342" s="548"/>
      <c r="T342" s="662">
        <v>39417</v>
      </c>
      <c r="U342" s="663">
        <v>45362270.638429999</v>
      </c>
      <c r="V342" s="663">
        <v>23.627454529870317</v>
      </c>
      <c r="W342" s="666">
        <v>11.929597101788648</v>
      </c>
      <c r="X342" s="548"/>
      <c r="Y342" s="548"/>
      <c r="Z342" s="548"/>
      <c r="AA342" s="548"/>
      <c r="AB342" s="548"/>
      <c r="AC342" s="548"/>
      <c r="AD342" s="548"/>
      <c r="AE342" s="548"/>
      <c r="AF342" s="548"/>
      <c r="AG342" s="548"/>
      <c r="AH342" s="548"/>
      <c r="AI342" s="548"/>
    </row>
    <row r="343" spans="1:35">
      <c r="A343" s="548"/>
      <c r="B343" s="548"/>
      <c r="C343" s="548"/>
      <c r="D343" s="548"/>
      <c r="E343" s="548"/>
      <c r="F343" s="548"/>
      <c r="G343" s="548"/>
      <c r="H343" s="548"/>
      <c r="I343" s="548"/>
      <c r="J343" s="548"/>
      <c r="K343" s="548"/>
      <c r="L343" s="548"/>
      <c r="M343" s="548"/>
      <c r="N343" s="548"/>
      <c r="O343" s="548"/>
      <c r="P343" s="548"/>
      <c r="Q343" s="548"/>
      <c r="R343" s="548"/>
      <c r="S343" s="548"/>
      <c r="T343" s="662">
        <v>39508</v>
      </c>
      <c r="U343" s="663">
        <v>38489432.220660001</v>
      </c>
      <c r="V343" s="663">
        <v>-15.151001748901582</v>
      </c>
      <c r="W343" s="666">
        <v>8.8553851315603218</v>
      </c>
      <c r="X343" s="548"/>
      <c r="Y343" s="548"/>
      <c r="Z343" s="548"/>
      <c r="AA343" s="548"/>
      <c r="AB343" s="548"/>
      <c r="AC343" s="548"/>
      <c r="AD343" s="548"/>
      <c r="AE343" s="548"/>
      <c r="AF343" s="548"/>
      <c r="AG343" s="548"/>
      <c r="AH343" s="548"/>
      <c r="AI343" s="548"/>
    </row>
    <row r="344" spans="1:35">
      <c r="A344" s="548"/>
      <c r="B344" s="548"/>
      <c r="C344" s="548"/>
      <c r="D344" s="548"/>
      <c r="E344" s="548"/>
      <c r="F344" s="548"/>
      <c r="G344" s="548"/>
      <c r="H344" s="548"/>
      <c r="I344" s="548"/>
      <c r="J344" s="548"/>
      <c r="K344" s="548"/>
      <c r="L344" s="548"/>
      <c r="M344" s="548"/>
      <c r="N344" s="548"/>
      <c r="O344" s="548"/>
      <c r="P344" s="548"/>
      <c r="Q344" s="548"/>
      <c r="R344" s="548"/>
      <c r="S344" s="548"/>
      <c r="T344" s="662">
        <v>39600</v>
      </c>
      <c r="U344" s="663">
        <v>39373608.88233</v>
      </c>
      <c r="V344" s="663">
        <v>2.2971933090647045</v>
      </c>
      <c r="W344" s="666">
        <v>8.8715445743100965</v>
      </c>
      <c r="X344" s="548"/>
      <c r="Y344" s="548"/>
      <c r="Z344" s="548"/>
      <c r="AA344" s="548"/>
      <c r="AB344" s="548"/>
      <c r="AC344" s="548"/>
      <c r="AD344" s="548"/>
      <c r="AE344" s="548"/>
      <c r="AF344" s="548"/>
      <c r="AG344" s="548"/>
      <c r="AH344" s="548"/>
      <c r="AI344" s="548"/>
    </row>
    <row r="345" spans="1:35">
      <c r="A345" s="548"/>
      <c r="B345" s="548"/>
      <c r="C345" s="548"/>
      <c r="D345" s="548"/>
      <c r="E345" s="548"/>
      <c r="F345" s="548"/>
      <c r="G345" s="548"/>
      <c r="H345" s="548"/>
      <c r="I345" s="548"/>
      <c r="J345" s="548"/>
      <c r="K345" s="548"/>
      <c r="L345" s="548"/>
      <c r="M345" s="548"/>
      <c r="N345" s="548"/>
      <c r="O345" s="548"/>
      <c r="P345" s="548"/>
      <c r="Q345" s="548"/>
      <c r="R345" s="548"/>
      <c r="S345" s="548"/>
      <c r="T345" s="662">
        <v>39692</v>
      </c>
      <c r="U345" s="663">
        <v>38726298.46305</v>
      </c>
      <c r="V345" s="663">
        <v>-1.6440210528187005</v>
      </c>
      <c r="W345" s="666">
        <v>5.5421969616951561</v>
      </c>
      <c r="X345" s="548"/>
      <c r="Y345" s="548"/>
      <c r="Z345" s="548"/>
      <c r="AA345" s="548"/>
      <c r="AB345" s="548"/>
      <c r="AC345" s="548"/>
      <c r="AD345" s="548"/>
      <c r="AE345" s="548"/>
      <c r="AF345" s="548"/>
      <c r="AG345" s="548"/>
      <c r="AH345" s="548"/>
      <c r="AI345" s="548"/>
    </row>
    <row r="346" spans="1:35">
      <c r="A346" s="548"/>
      <c r="B346" s="548"/>
      <c r="C346" s="548"/>
      <c r="D346" s="548"/>
      <c r="E346" s="548"/>
      <c r="F346" s="548"/>
      <c r="G346" s="548"/>
      <c r="H346" s="548"/>
      <c r="I346" s="548"/>
      <c r="J346" s="548"/>
      <c r="K346" s="548"/>
      <c r="L346" s="548"/>
      <c r="M346" s="548"/>
      <c r="N346" s="548"/>
      <c r="O346" s="548"/>
      <c r="P346" s="548"/>
      <c r="Q346" s="548"/>
      <c r="R346" s="548"/>
      <c r="S346" s="548"/>
      <c r="T346" s="662">
        <v>39783</v>
      </c>
      <c r="U346" s="663">
        <v>48708760.629349999</v>
      </c>
      <c r="V346" s="663">
        <v>25.776959230494455</v>
      </c>
      <c r="W346" s="666">
        <v>7.3772541449565798</v>
      </c>
      <c r="X346" s="548"/>
      <c r="Y346" s="548"/>
      <c r="Z346" s="548"/>
      <c r="AA346" s="548"/>
      <c r="AB346" s="548"/>
      <c r="AC346" s="548"/>
      <c r="AD346" s="548"/>
      <c r="AE346" s="548"/>
      <c r="AF346" s="548"/>
      <c r="AG346" s="548"/>
      <c r="AH346" s="548"/>
      <c r="AI346" s="548"/>
    </row>
    <row r="347" spans="1:35">
      <c r="A347" s="548"/>
      <c r="B347" s="548"/>
      <c r="C347" s="548"/>
      <c r="D347" s="548"/>
      <c r="E347" s="548"/>
      <c r="F347" s="548"/>
      <c r="G347" s="548"/>
      <c r="H347" s="548"/>
      <c r="I347" s="548"/>
      <c r="J347" s="548"/>
      <c r="K347" s="548"/>
      <c r="L347" s="548"/>
      <c r="M347" s="548"/>
      <c r="N347" s="548"/>
      <c r="O347" s="548"/>
      <c r="P347" s="548"/>
      <c r="Q347" s="548"/>
      <c r="R347" s="548"/>
      <c r="S347" s="548"/>
      <c r="T347" s="662">
        <v>39873</v>
      </c>
      <c r="U347" s="663">
        <v>42588327.621550001</v>
      </c>
      <c r="V347" s="663">
        <v>-12.565363866211909</v>
      </c>
      <c r="W347" s="666">
        <v>10.649404692152963</v>
      </c>
      <c r="X347" s="548"/>
      <c r="Y347" s="548"/>
      <c r="Z347" s="548"/>
      <c r="AA347" s="548"/>
      <c r="AB347" s="548"/>
      <c r="AC347" s="548"/>
      <c r="AD347" s="548"/>
      <c r="AE347" s="548"/>
      <c r="AF347" s="548"/>
      <c r="AG347" s="548"/>
      <c r="AH347" s="548"/>
      <c r="AI347" s="548"/>
    </row>
    <row r="348" spans="1:35">
      <c r="A348" s="548"/>
      <c r="B348" s="548"/>
      <c r="C348" s="548"/>
      <c r="D348" s="548"/>
      <c r="E348" s="548"/>
      <c r="F348" s="548"/>
      <c r="G348" s="548"/>
      <c r="H348" s="548"/>
      <c r="I348" s="548"/>
      <c r="J348" s="548"/>
      <c r="K348" s="548"/>
      <c r="L348" s="548"/>
      <c r="M348" s="548"/>
      <c r="N348" s="548"/>
      <c r="O348" s="548"/>
      <c r="P348" s="548"/>
      <c r="Q348" s="548"/>
      <c r="R348" s="548"/>
      <c r="S348" s="548"/>
      <c r="T348" s="662">
        <v>39965</v>
      </c>
      <c r="U348" s="663">
        <v>43620543.75592</v>
      </c>
      <c r="V348" s="663">
        <v>2.4237066633433502</v>
      </c>
      <c r="W348" s="666">
        <v>10.786247423451023</v>
      </c>
      <c r="X348" s="548"/>
      <c r="Y348" s="548"/>
      <c r="Z348" s="548"/>
      <c r="AA348" s="548"/>
      <c r="AB348" s="548"/>
      <c r="AC348" s="548"/>
      <c r="AD348" s="548"/>
      <c r="AE348" s="548"/>
      <c r="AF348" s="548"/>
      <c r="AG348" s="548"/>
      <c r="AH348" s="548"/>
      <c r="AI348" s="548"/>
    </row>
    <row r="349" spans="1:35">
      <c r="A349" s="548"/>
      <c r="B349" s="548"/>
      <c r="C349" s="548"/>
      <c r="D349" s="548"/>
      <c r="E349" s="548"/>
      <c r="F349" s="548"/>
      <c r="G349" s="548"/>
      <c r="H349" s="548"/>
      <c r="I349" s="548"/>
      <c r="J349" s="548"/>
      <c r="K349" s="548"/>
      <c r="L349" s="548"/>
      <c r="M349" s="548"/>
      <c r="N349" s="548"/>
      <c r="O349" s="548"/>
      <c r="P349" s="548"/>
      <c r="Q349" s="548"/>
      <c r="R349" s="548"/>
      <c r="S349" s="548"/>
      <c r="T349" s="662">
        <v>40057</v>
      </c>
      <c r="U349" s="663">
        <v>43135464.052589998</v>
      </c>
      <c r="V349" s="663">
        <v>-1.1120441460892416</v>
      </c>
      <c r="W349" s="666">
        <v>11.385455787226672</v>
      </c>
      <c r="X349" s="548"/>
      <c r="Y349" s="548"/>
      <c r="Z349" s="548"/>
      <c r="AA349" s="548"/>
      <c r="AB349" s="548"/>
      <c r="AC349" s="548"/>
      <c r="AD349" s="548"/>
      <c r="AE349" s="548"/>
      <c r="AF349" s="548"/>
      <c r="AG349" s="548"/>
      <c r="AH349" s="548"/>
      <c r="AI349" s="548"/>
    </row>
    <row r="350" spans="1:35">
      <c r="A350" s="548"/>
      <c r="B350" s="548"/>
      <c r="C350" s="548"/>
      <c r="D350" s="548"/>
      <c r="E350" s="548"/>
      <c r="F350" s="548"/>
      <c r="G350" s="548"/>
      <c r="H350" s="548"/>
      <c r="I350" s="548"/>
      <c r="J350" s="548"/>
      <c r="K350" s="548"/>
      <c r="L350" s="548"/>
      <c r="M350" s="548"/>
      <c r="N350" s="548"/>
      <c r="O350" s="548"/>
      <c r="P350" s="548"/>
      <c r="Q350" s="548"/>
      <c r="R350" s="548"/>
      <c r="S350" s="548"/>
      <c r="T350" s="662">
        <v>40148</v>
      </c>
      <c r="U350" s="663">
        <v>52756330.236740001</v>
      </c>
      <c r="V350" s="663">
        <v>22.303843010522417</v>
      </c>
      <c r="W350" s="666">
        <v>8.3097363905233479</v>
      </c>
      <c r="X350" s="548"/>
      <c r="Y350" s="548"/>
      <c r="Z350" s="548"/>
      <c r="AA350" s="548"/>
      <c r="AB350" s="548"/>
      <c r="AC350" s="548"/>
      <c r="AD350" s="548"/>
      <c r="AE350" s="548"/>
      <c r="AF350" s="548"/>
      <c r="AG350" s="548"/>
      <c r="AH350" s="548"/>
      <c r="AI350" s="548"/>
    </row>
    <row r="351" spans="1:35">
      <c r="A351" s="548"/>
      <c r="B351" s="548"/>
      <c r="C351" s="548"/>
      <c r="D351" s="548"/>
      <c r="E351" s="548"/>
      <c r="F351" s="548"/>
      <c r="G351" s="548"/>
      <c r="H351" s="548"/>
      <c r="I351" s="548"/>
      <c r="J351" s="548"/>
      <c r="K351" s="548"/>
      <c r="L351" s="548"/>
      <c r="M351" s="548"/>
      <c r="N351" s="548"/>
      <c r="O351" s="548"/>
      <c r="P351" s="548"/>
      <c r="Q351" s="548"/>
      <c r="R351" s="548"/>
      <c r="S351" s="548"/>
      <c r="T351" s="662">
        <v>40238</v>
      </c>
      <c r="U351" s="663">
        <v>47745664.515260004</v>
      </c>
      <c r="V351" s="663">
        <v>-9.4977525900588944</v>
      </c>
      <c r="W351" s="666">
        <v>12.109742696494962</v>
      </c>
      <c r="X351" s="548"/>
      <c r="Y351" s="548"/>
      <c r="Z351" s="548"/>
      <c r="AA351" s="548"/>
      <c r="AB351" s="548"/>
      <c r="AC351" s="548"/>
      <c r="AD351" s="548"/>
      <c r="AE351" s="548"/>
      <c r="AF351" s="548"/>
      <c r="AG351" s="548"/>
      <c r="AH351" s="548"/>
      <c r="AI351" s="548"/>
    </row>
    <row r="352" spans="1:35">
      <c r="A352" s="548"/>
      <c r="B352" s="548"/>
      <c r="C352" s="548"/>
      <c r="D352" s="548"/>
      <c r="E352" s="548"/>
      <c r="F352" s="548"/>
      <c r="G352" s="548"/>
      <c r="H352" s="548"/>
      <c r="I352" s="548"/>
      <c r="J352" s="548"/>
      <c r="K352" s="548"/>
      <c r="L352" s="548"/>
      <c r="M352" s="548"/>
      <c r="N352" s="548"/>
      <c r="O352" s="548"/>
      <c r="P352" s="548"/>
      <c r="Q352" s="548"/>
      <c r="R352" s="548"/>
      <c r="S352" s="548"/>
      <c r="T352" s="662">
        <v>40330</v>
      </c>
      <c r="U352" s="663">
        <v>50316536.630019993</v>
      </c>
      <c r="V352" s="663">
        <v>5.3845142608462737</v>
      </c>
      <c r="W352" s="666">
        <v>15.350548841315725</v>
      </c>
      <c r="X352" s="548"/>
      <c r="Y352" s="548"/>
      <c r="Z352" s="548"/>
      <c r="AA352" s="548"/>
      <c r="AB352" s="548"/>
      <c r="AC352" s="548"/>
      <c r="AD352" s="548"/>
      <c r="AE352" s="548"/>
      <c r="AF352" s="548"/>
      <c r="AG352" s="548"/>
      <c r="AH352" s="548"/>
      <c r="AI352" s="548"/>
    </row>
    <row r="353" spans="1:35">
      <c r="A353" s="548"/>
      <c r="B353" s="548"/>
      <c r="C353" s="548"/>
      <c r="D353" s="548"/>
      <c r="E353" s="548"/>
      <c r="F353" s="548"/>
      <c r="G353" s="548"/>
      <c r="H353" s="548"/>
      <c r="I353" s="548"/>
      <c r="J353" s="548"/>
      <c r="K353" s="548"/>
      <c r="L353" s="548"/>
      <c r="M353" s="548"/>
      <c r="N353" s="548"/>
      <c r="O353" s="548"/>
      <c r="P353" s="548"/>
      <c r="Q353" s="548"/>
      <c r="R353" s="548"/>
      <c r="S353" s="548"/>
      <c r="T353" s="662">
        <v>40422</v>
      </c>
      <c r="U353" s="663">
        <v>50453717.162389994</v>
      </c>
      <c r="V353" s="663">
        <v>0.27263508491988109</v>
      </c>
      <c r="W353" s="666">
        <v>16.965745635372585</v>
      </c>
      <c r="X353" s="548"/>
      <c r="Y353" s="548"/>
      <c r="Z353" s="548"/>
      <c r="AA353" s="548"/>
      <c r="AB353" s="548"/>
      <c r="AC353" s="548"/>
      <c r="AD353" s="548"/>
      <c r="AE353" s="548"/>
      <c r="AF353" s="548"/>
      <c r="AG353" s="548"/>
      <c r="AH353" s="548"/>
      <c r="AI353" s="548"/>
    </row>
    <row r="354" spans="1:35">
      <c r="A354" s="548"/>
      <c r="B354" s="548"/>
      <c r="C354" s="548"/>
      <c r="D354" s="548"/>
      <c r="E354" s="548"/>
      <c r="F354" s="548"/>
      <c r="G354" s="548"/>
      <c r="H354" s="548"/>
      <c r="I354" s="548"/>
      <c r="J354" s="548"/>
      <c r="K354" s="548"/>
      <c r="L354" s="548"/>
      <c r="M354" s="548"/>
      <c r="N354" s="548"/>
      <c r="O354" s="548"/>
      <c r="P354" s="548"/>
      <c r="Q354" s="548"/>
      <c r="R354" s="548"/>
      <c r="S354" s="548"/>
      <c r="T354" s="662">
        <v>40513</v>
      </c>
      <c r="U354" s="663">
        <v>62090573.501979999</v>
      </c>
      <c r="V354" s="663">
        <v>23.064418231338045</v>
      </c>
      <c r="W354" s="666">
        <v>17.693124641826486</v>
      </c>
      <c r="X354" s="548"/>
      <c r="Y354" s="548"/>
      <c r="Z354" s="548"/>
      <c r="AA354" s="548"/>
      <c r="AB354" s="548"/>
      <c r="AC354" s="548"/>
      <c r="AD354" s="548"/>
      <c r="AE354" s="548"/>
      <c r="AF354" s="548"/>
      <c r="AG354" s="548"/>
      <c r="AH354" s="548"/>
      <c r="AI354" s="548"/>
    </row>
    <row r="355" spans="1:35">
      <c r="A355" s="548"/>
      <c r="B355" s="548"/>
      <c r="C355" s="548"/>
      <c r="D355" s="548"/>
      <c r="E355" s="548"/>
      <c r="F355" s="548"/>
      <c r="G355" s="548"/>
      <c r="H355" s="548"/>
      <c r="I355" s="548"/>
      <c r="J355" s="548"/>
      <c r="K355" s="548"/>
      <c r="L355" s="548"/>
      <c r="M355" s="548"/>
      <c r="N355" s="548"/>
      <c r="O355" s="548"/>
      <c r="P355" s="548"/>
      <c r="Q355" s="548"/>
      <c r="R355" s="548"/>
      <c r="S355" s="548"/>
      <c r="T355" s="662">
        <v>40603</v>
      </c>
      <c r="U355" s="663">
        <v>56762156.586179994</v>
      </c>
      <c r="V355" s="663">
        <v>-8.5816841676137674</v>
      </c>
      <c r="W355" s="666">
        <v>18.884420527937618</v>
      </c>
      <c r="X355" s="548"/>
      <c r="Y355" s="548"/>
      <c r="Z355" s="548"/>
      <c r="AA355" s="548"/>
      <c r="AB355" s="548"/>
      <c r="AC355" s="548"/>
      <c r="AD355" s="548"/>
      <c r="AE355" s="548"/>
      <c r="AF355" s="548"/>
      <c r="AG355" s="548"/>
      <c r="AH355" s="548"/>
      <c r="AI355" s="548"/>
    </row>
    <row r="356" spans="1:35">
      <c r="A356" s="548"/>
      <c r="B356" s="548"/>
      <c r="C356" s="548"/>
      <c r="D356" s="548"/>
      <c r="E356" s="548"/>
      <c r="F356" s="548"/>
      <c r="G356" s="548"/>
      <c r="H356" s="548"/>
      <c r="I356" s="548"/>
      <c r="J356" s="548"/>
      <c r="K356" s="548"/>
      <c r="L356" s="548"/>
      <c r="M356" s="548"/>
      <c r="N356" s="548"/>
      <c r="O356" s="548"/>
      <c r="P356" s="548"/>
      <c r="Q356" s="548"/>
      <c r="R356" s="548"/>
      <c r="S356" s="548"/>
      <c r="T356" s="662">
        <v>40695</v>
      </c>
      <c r="U356" s="663">
        <v>57920329.603119999</v>
      </c>
      <c r="V356" s="663">
        <v>2.0403964306422884</v>
      </c>
      <c r="W356" s="666">
        <v>15.111916444112762</v>
      </c>
      <c r="X356" s="548"/>
      <c r="Y356" s="548"/>
      <c r="Z356" s="548"/>
      <c r="AA356" s="548"/>
      <c r="AB356" s="548"/>
      <c r="AC356" s="548"/>
      <c r="AD356" s="548"/>
      <c r="AE356" s="548"/>
      <c r="AF356" s="548"/>
      <c r="AG356" s="548"/>
      <c r="AH356" s="548"/>
      <c r="AI356" s="548"/>
    </row>
    <row r="357" spans="1:35">
      <c r="A357" s="548"/>
      <c r="B357" s="548"/>
      <c r="C357" s="548"/>
      <c r="D357" s="548"/>
      <c r="E357" s="548"/>
      <c r="F357" s="548"/>
      <c r="G357" s="548"/>
      <c r="H357" s="548"/>
      <c r="I357" s="548"/>
      <c r="J357" s="548"/>
      <c r="K357" s="548"/>
      <c r="L357" s="548"/>
      <c r="M357" s="548"/>
      <c r="N357" s="548"/>
      <c r="O357" s="548"/>
      <c r="P357" s="548"/>
      <c r="Q357" s="548"/>
      <c r="R357" s="548"/>
      <c r="S357" s="548"/>
      <c r="T357" s="662">
        <v>40787</v>
      </c>
      <c r="U357" s="663">
        <v>58004398.511539996</v>
      </c>
      <c r="V357" s="663">
        <v>0.14514577005353413</v>
      </c>
      <c r="W357" s="666">
        <v>14.965560069335293</v>
      </c>
      <c r="X357" s="548"/>
      <c r="Y357" s="548"/>
      <c r="Z357" s="548"/>
      <c r="AA357" s="548"/>
      <c r="AB357" s="548"/>
      <c r="AC357" s="548"/>
      <c r="AD357" s="548"/>
      <c r="AE357" s="548"/>
      <c r="AF357" s="548"/>
      <c r="AG357" s="548"/>
      <c r="AH357" s="548"/>
      <c r="AI357" s="548"/>
    </row>
    <row r="358" spans="1:35">
      <c r="A358" s="548"/>
      <c r="B358" s="548"/>
      <c r="C358" s="548"/>
      <c r="D358" s="548"/>
      <c r="E358" s="548"/>
      <c r="F358" s="548"/>
      <c r="G358" s="548"/>
      <c r="H358" s="548"/>
      <c r="I358" s="548"/>
      <c r="J358" s="548"/>
      <c r="K358" s="548"/>
      <c r="L358" s="548"/>
      <c r="M358" s="548"/>
      <c r="N358" s="548"/>
      <c r="O358" s="548"/>
      <c r="P358" s="548"/>
      <c r="Q358" s="548"/>
      <c r="R358" s="548"/>
      <c r="S358" s="548"/>
      <c r="T358" s="662">
        <v>40878</v>
      </c>
      <c r="U358" s="663">
        <v>68792663.026690006</v>
      </c>
      <c r="V358" s="663">
        <v>18.599045575834538</v>
      </c>
      <c r="W358" s="666">
        <v>10.794053181834906</v>
      </c>
      <c r="X358" s="548"/>
      <c r="Y358" s="548"/>
      <c r="Z358" s="548"/>
      <c r="AA358" s="548"/>
      <c r="AB358" s="548"/>
      <c r="AC358" s="548"/>
      <c r="AD358" s="548"/>
      <c r="AE358" s="548"/>
      <c r="AF358" s="548"/>
      <c r="AG358" s="548"/>
      <c r="AH358" s="548"/>
      <c r="AI358" s="548"/>
    </row>
    <row r="359" spans="1:35">
      <c r="A359" s="548"/>
      <c r="B359" s="548"/>
      <c r="C359" s="548"/>
      <c r="D359" s="548"/>
      <c r="E359" s="548"/>
      <c r="F359" s="548"/>
      <c r="G359" s="548"/>
      <c r="H359" s="548"/>
      <c r="I359" s="548"/>
      <c r="J359" s="548"/>
      <c r="K359" s="548"/>
      <c r="L359" s="548"/>
      <c r="M359" s="548"/>
      <c r="N359" s="548"/>
      <c r="O359" s="548"/>
      <c r="P359" s="548"/>
      <c r="Q359" s="548"/>
      <c r="R359" s="548"/>
      <c r="S359" s="548"/>
      <c r="T359" s="662">
        <v>40969</v>
      </c>
      <c r="U359" s="663">
        <v>60245848.12526001</v>
      </c>
      <c r="V359" s="663">
        <v>-12.424021000777397</v>
      </c>
      <c r="W359" s="666">
        <v>6.1373488052569813</v>
      </c>
      <c r="X359" s="548"/>
      <c r="Y359" s="548"/>
      <c r="Z359" s="548"/>
      <c r="AA359" s="548"/>
      <c r="AB359" s="548"/>
      <c r="AC359" s="548"/>
      <c r="AD359" s="548"/>
      <c r="AE359" s="548"/>
      <c r="AF359" s="548"/>
      <c r="AG359" s="548"/>
      <c r="AH359" s="548"/>
      <c r="AI359" s="548"/>
    </row>
    <row r="360" spans="1:35">
      <c r="A360" s="548"/>
      <c r="B360" s="548"/>
      <c r="C360" s="548"/>
      <c r="D360" s="548"/>
      <c r="E360" s="548"/>
      <c r="F360" s="548"/>
      <c r="G360" s="548"/>
      <c r="H360" s="548"/>
      <c r="I360" s="548"/>
      <c r="J360" s="548"/>
      <c r="K360" s="548"/>
      <c r="L360" s="548"/>
      <c r="M360" s="548"/>
      <c r="N360" s="548"/>
      <c r="O360" s="548"/>
      <c r="P360" s="548"/>
      <c r="Q360" s="548"/>
      <c r="R360" s="548"/>
      <c r="S360" s="548"/>
      <c r="T360" s="662">
        <v>41061</v>
      </c>
      <c r="U360" s="663">
        <v>61894983.087909997</v>
      </c>
      <c r="V360" s="663">
        <v>2.7373420973694218</v>
      </c>
      <c r="W360" s="666">
        <v>6.8622770485337492</v>
      </c>
      <c r="X360" s="548"/>
      <c r="Y360" s="548"/>
      <c r="Z360" s="548"/>
      <c r="AA360" s="548"/>
      <c r="AB360" s="548"/>
      <c r="AC360" s="548"/>
      <c r="AD360" s="548"/>
      <c r="AE360" s="548"/>
      <c r="AF360" s="548"/>
      <c r="AG360" s="548"/>
      <c r="AH360" s="548"/>
      <c r="AI360" s="548"/>
    </row>
    <row r="361" spans="1:35">
      <c r="A361" s="548"/>
      <c r="B361" s="548"/>
      <c r="C361" s="548"/>
      <c r="D361" s="548"/>
      <c r="E361" s="548"/>
      <c r="F361" s="548"/>
      <c r="G361" s="548"/>
      <c r="H361" s="548"/>
      <c r="I361" s="548"/>
      <c r="J361" s="548"/>
      <c r="K361" s="548"/>
      <c r="L361" s="548"/>
      <c r="M361" s="548"/>
      <c r="N361" s="548"/>
      <c r="O361" s="548"/>
      <c r="P361" s="548"/>
      <c r="Q361" s="548"/>
      <c r="R361" s="548"/>
      <c r="S361" s="548"/>
      <c r="T361" s="662">
        <v>41153</v>
      </c>
      <c r="U361" s="663">
        <v>61228776.019510001</v>
      </c>
      <c r="V361" s="663">
        <v>-1.0763506752296426</v>
      </c>
      <c r="W361" s="666">
        <v>5.558850002260618</v>
      </c>
      <c r="X361" s="548"/>
      <c r="Y361" s="548"/>
      <c r="Z361" s="548"/>
      <c r="AA361" s="548"/>
      <c r="AB361" s="548"/>
      <c r="AC361" s="548"/>
      <c r="AD361" s="548"/>
      <c r="AE361" s="548"/>
      <c r="AF361" s="548"/>
      <c r="AG361" s="548"/>
      <c r="AH361" s="548"/>
      <c r="AI361" s="548"/>
    </row>
    <row r="362" spans="1:35">
      <c r="A362" s="548"/>
      <c r="B362" s="548"/>
      <c r="C362" s="548"/>
      <c r="D362" s="548"/>
      <c r="E362" s="548"/>
      <c r="F362" s="548"/>
      <c r="G362" s="548"/>
      <c r="H362" s="548"/>
      <c r="I362" s="548"/>
      <c r="J362" s="548"/>
      <c r="K362" s="548"/>
      <c r="L362" s="548"/>
      <c r="M362" s="548"/>
      <c r="N362" s="548"/>
      <c r="O362" s="548"/>
      <c r="P362" s="548"/>
      <c r="Q362" s="548"/>
      <c r="R362" s="548"/>
      <c r="S362" s="548"/>
      <c r="T362" s="662">
        <v>41244</v>
      </c>
      <c r="U362" s="663">
        <v>73233978.259149998</v>
      </c>
      <c r="V362" s="663">
        <v>19.607124329603852</v>
      </c>
      <c r="W362" s="666">
        <v>6.4560885377221933</v>
      </c>
      <c r="X362" s="548"/>
      <c r="Y362" s="548"/>
      <c r="Z362" s="548"/>
      <c r="AA362" s="548"/>
      <c r="AB362" s="548"/>
      <c r="AC362" s="548"/>
      <c r="AD362" s="548"/>
      <c r="AE362" s="548"/>
      <c r="AF362" s="548"/>
      <c r="AG362" s="548"/>
      <c r="AH362" s="548"/>
      <c r="AI362" s="548"/>
    </row>
    <row r="363" spans="1:35">
      <c r="A363" s="548"/>
      <c r="B363" s="548"/>
      <c r="C363" s="548"/>
      <c r="D363" s="548"/>
      <c r="E363" s="548"/>
      <c r="F363" s="548"/>
      <c r="G363" s="548"/>
      <c r="H363" s="548"/>
      <c r="I363" s="548"/>
      <c r="J363" s="548"/>
      <c r="K363" s="548"/>
      <c r="L363" s="548"/>
      <c r="M363" s="548"/>
      <c r="N363" s="548"/>
      <c r="O363" s="548"/>
      <c r="P363" s="548"/>
      <c r="Q363" s="548"/>
      <c r="R363" s="548"/>
      <c r="S363" s="548"/>
      <c r="T363" s="662">
        <v>41334</v>
      </c>
      <c r="U363" s="663">
        <v>67890174.855020002</v>
      </c>
      <c r="V363" s="663">
        <v>-7.2968907755087464</v>
      </c>
      <c r="W363" s="666">
        <v>12.688553597695741</v>
      </c>
      <c r="X363" s="548"/>
      <c r="Y363" s="548"/>
      <c r="Z363" s="548"/>
      <c r="AA363" s="548"/>
      <c r="AB363" s="548"/>
      <c r="AC363" s="548"/>
      <c r="AD363" s="548"/>
      <c r="AE363" s="548"/>
      <c r="AF363" s="548"/>
      <c r="AG363" s="548"/>
      <c r="AH363" s="548"/>
      <c r="AI363" s="548"/>
    </row>
    <row r="364" spans="1:35">
      <c r="A364" s="548"/>
      <c r="B364" s="548"/>
      <c r="C364" s="548"/>
      <c r="D364" s="548"/>
      <c r="E364" s="548"/>
      <c r="F364" s="548"/>
      <c r="G364" s="548"/>
      <c r="H364" s="548"/>
      <c r="I364" s="548"/>
      <c r="J364" s="548"/>
      <c r="K364" s="548"/>
      <c r="L364" s="548"/>
      <c r="M364" s="548"/>
      <c r="N364" s="548"/>
      <c r="O364" s="548"/>
      <c r="P364" s="548"/>
      <c r="Q364" s="548"/>
      <c r="R364" s="548"/>
      <c r="S364" s="548"/>
      <c r="T364" s="662">
        <v>41426</v>
      </c>
      <c r="U364" s="663">
        <v>72099059.559330001</v>
      </c>
      <c r="V364" s="663">
        <v>6.1995490706838075</v>
      </c>
      <c r="W364" s="666">
        <v>16.486112383175012</v>
      </c>
      <c r="X364" s="548"/>
      <c r="Y364" s="548"/>
      <c r="Z364" s="548"/>
      <c r="AA364" s="548"/>
      <c r="AB364" s="548"/>
      <c r="AC364" s="548"/>
      <c r="AD364" s="548"/>
      <c r="AE364" s="548"/>
      <c r="AF364" s="548"/>
      <c r="AG364" s="548"/>
      <c r="AH364" s="548"/>
      <c r="AI364" s="548"/>
    </row>
    <row r="365" spans="1:35">
      <c r="A365" s="548"/>
      <c r="B365" s="548"/>
      <c r="C365" s="548"/>
      <c r="D365" s="548"/>
      <c r="E365" s="548"/>
      <c r="F365" s="548"/>
      <c r="G365" s="548"/>
      <c r="H365" s="548"/>
      <c r="I365" s="548"/>
      <c r="J365" s="548"/>
      <c r="K365" s="548"/>
      <c r="L365" s="548"/>
      <c r="M365" s="548"/>
      <c r="N365" s="548"/>
      <c r="O365" s="548"/>
      <c r="P365" s="548"/>
      <c r="Q365" s="548"/>
      <c r="R365" s="548"/>
      <c r="S365" s="548"/>
      <c r="T365" s="662">
        <v>41518</v>
      </c>
      <c r="U365" s="663">
        <v>72167682.206230015</v>
      </c>
      <c r="V365" s="663">
        <v>9.5178282933838787E-2</v>
      </c>
      <c r="W365" s="666">
        <v>17.865629362302514</v>
      </c>
      <c r="X365" s="548"/>
      <c r="Y365" s="548"/>
      <c r="Z365" s="548"/>
      <c r="AA365" s="548"/>
      <c r="AB365" s="548"/>
      <c r="AC365" s="548"/>
      <c r="AD365" s="548"/>
      <c r="AE365" s="548"/>
      <c r="AF365" s="548"/>
      <c r="AG365" s="548"/>
      <c r="AH365" s="548"/>
      <c r="AI365" s="548"/>
    </row>
    <row r="366" spans="1:35">
      <c r="A366" s="548"/>
      <c r="B366" s="548"/>
      <c r="C366" s="548"/>
      <c r="D366" s="548"/>
      <c r="E366" s="548"/>
      <c r="F366" s="548"/>
      <c r="G366" s="548"/>
      <c r="H366" s="548"/>
      <c r="I366" s="548"/>
      <c r="J366" s="548"/>
      <c r="K366" s="548"/>
      <c r="L366" s="548"/>
      <c r="M366" s="548"/>
      <c r="N366" s="548"/>
      <c r="O366" s="548"/>
      <c r="P366" s="548"/>
      <c r="Q366" s="548"/>
      <c r="R366" s="548"/>
      <c r="S366" s="548"/>
      <c r="T366" s="662">
        <v>41609</v>
      </c>
      <c r="U366" s="663">
        <v>83788540.614270002</v>
      </c>
      <c r="V366" s="663">
        <v>16.102579510357053</v>
      </c>
      <c r="W366" s="666">
        <v>14.412111162077013</v>
      </c>
      <c r="X366" s="548"/>
      <c r="Y366" s="548"/>
      <c r="Z366" s="548"/>
      <c r="AA366" s="548"/>
      <c r="AB366" s="548"/>
      <c r="AC366" s="548"/>
      <c r="AD366" s="548"/>
      <c r="AE366" s="548"/>
      <c r="AF366" s="548"/>
      <c r="AG366" s="548"/>
      <c r="AH366" s="548"/>
      <c r="AI366" s="548"/>
    </row>
    <row r="367" spans="1:35">
      <c r="A367" s="548"/>
      <c r="B367" s="548"/>
      <c r="C367" s="548"/>
      <c r="D367" s="548"/>
      <c r="E367" s="548"/>
      <c r="F367" s="548"/>
      <c r="G367" s="548"/>
      <c r="H367" s="548"/>
      <c r="I367" s="548"/>
      <c r="J367" s="548"/>
      <c r="K367" s="548"/>
      <c r="L367" s="548"/>
      <c r="M367" s="548"/>
      <c r="N367" s="548"/>
      <c r="O367" s="548"/>
      <c r="P367" s="548"/>
      <c r="Q367" s="548"/>
      <c r="R367" s="548"/>
      <c r="S367" s="548"/>
      <c r="T367" s="662">
        <v>41699</v>
      </c>
      <c r="U367" s="663">
        <v>80633213.280129999</v>
      </c>
      <c r="V367" s="663">
        <v>-3.7658220456015634</v>
      </c>
      <c r="W367" s="666">
        <v>18.770077485177872</v>
      </c>
      <c r="X367" s="548"/>
      <c r="Y367" s="548"/>
      <c r="Z367" s="548"/>
      <c r="AA367" s="548"/>
      <c r="AB367" s="548"/>
      <c r="AC367" s="548"/>
      <c r="AD367" s="548"/>
      <c r="AE367" s="548"/>
      <c r="AF367" s="548"/>
      <c r="AG367" s="548"/>
      <c r="AH367" s="548"/>
      <c r="AI367" s="548"/>
    </row>
    <row r="368" spans="1:35">
      <c r="A368" s="548"/>
      <c r="B368" s="548"/>
      <c r="C368" s="548"/>
      <c r="D368" s="548"/>
      <c r="E368" s="548"/>
      <c r="F368" s="548"/>
      <c r="G368" s="548"/>
      <c r="H368" s="548"/>
      <c r="I368" s="548"/>
      <c r="J368" s="548"/>
      <c r="K368" s="548"/>
      <c r="L368" s="548"/>
      <c r="M368" s="548"/>
      <c r="N368" s="548"/>
      <c r="O368" s="548"/>
      <c r="P368" s="548"/>
      <c r="Q368" s="548"/>
      <c r="R368" s="548"/>
      <c r="S368" s="548"/>
      <c r="T368" s="662">
        <v>41791</v>
      </c>
      <c r="U368" s="663">
        <v>81882550.677089989</v>
      </c>
      <c r="V368" s="663">
        <v>1.5494079252672543</v>
      </c>
      <c r="W368" s="666">
        <v>13.569512803019567</v>
      </c>
      <c r="X368" s="548"/>
      <c r="Y368" s="548"/>
      <c r="Z368" s="548"/>
      <c r="AA368" s="548"/>
      <c r="AB368" s="548"/>
      <c r="AC368" s="548"/>
      <c r="AD368" s="548"/>
      <c r="AE368" s="548"/>
      <c r="AF368" s="548"/>
      <c r="AG368" s="548"/>
      <c r="AH368" s="548"/>
      <c r="AI368" s="548"/>
    </row>
    <row r="369" spans="1:35">
      <c r="A369" s="548"/>
      <c r="B369" s="548"/>
      <c r="C369" s="548"/>
      <c r="D369" s="548"/>
      <c r="E369" s="548"/>
      <c r="F369" s="548"/>
      <c r="G369" s="548"/>
      <c r="H369" s="548"/>
      <c r="I369" s="548"/>
      <c r="J369" s="548"/>
      <c r="K369" s="548"/>
      <c r="L369" s="548"/>
      <c r="M369" s="548"/>
      <c r="N369" s="548"/>
      <c r="O369" s="548"/>
      <c r="P369" s="548"/>
      <c r="Q369" s="548"/>
      <c r="R369" s="548"/>
      <c r="S369" s="548"/>
      <c r="T369" s="662">
        <v>41883</v>
      </c>
      <c r="U369" s="663">
        <v>81692022.173079997</v>
      </c>
      <c r="V369" s="663">
        <v>-0.23268511109448831</v>
      </c>
      <c r="W369" s="666">
        <v>13.197514005829847</v>
      </c>
      <c r="X369" s="548"/>
      <c r="Y369" s="548"/>
      <c r="Z369" s="548"/>
      <c r="AA369" s="548"/>
      <c r="AB369" s="548"/>
      <c r="AC369" s="548"/>
      <c r="AD369" s="548"/>
      <c r="AE369" s="548"/>
      <c r="AF369" s="548"/>
      <c r="AG369" s="548"/>
      <c r="AH369" s="548"/>
      <c r="AI369" s="548"/>
    </row>
    <row r="370" spans="1:35">
      <c r="A370" s="548"/>
      <c r="B370" s="548"/>
      <c r="C370" s="548"/>
      <c r="D370" s="548"/>
      <c r="E370" s="548"/>
      <c r="F370" s="548"/>
      <c r="G370" s="548"/>
      <c r="H370" s="548"/>
      <c r="I370" s="548"/>
      <c r="J370" s="548"/>
      <c r="K370" s="548"/>
      <c r="L370" s="548"/>
      <c r="M370" s="548"/>
      <c r="N370" s="548"/>
      <c r="O370" s="548"/>
      <c r="P370" s="548"/>
      <c r="Q370" s="548"/>
      <c r="R370" s="548"/>
      <c r="S370" s="548"/>
      <c r="T370" s="662">
        <v>41974</v>
      </c>
      <c r="U370" s="663">
        <v>93606013.012109995</v>
      </c>
      <c r="V370" s="663">
        <v>14.584032225065947</v>
      </c>
      <c r="W370" s="666">
        <v>11.716963114366475</v>
      </c>
      <c r="X370" s="548"/>
      <c r="Y370" s="548"/>
      <c r="Z370" s="548"/>
      <c r="AA370" s="548"/>
      <c r="AB370" s="548"/>
      <c r="AC370" s="548"/>
      <c r="AD370" s="548"/>
      <c r="AE370" s="548"/>
      <c r="AF370" s="548"/>
      <c r="AG370" s="548"/>
      <c r="AH370" s="548"/>
      <c r="AI370" s="548"/>
    </row>
    <row r="371" spans="1:35">
      <c r="A371" s="548"/>
      <c r="B371" s="548"/>
      <c r="C371" s="548"/>
      <c r="D371" s="548"/>
      <c r="E371" s="548"/>
      <c r="F371" s="548"/>
      <c r="G371" s="548"/>
      <c r="H371" s="548"/>
      <c r="I371" s="548"/>
      <c r="J371" s="548"/>
      <c r="K371" s="548"/>
      <c r="L371" s="548"/>
      <c r="M371" s="548"/>
      <c r="N371" s="548"/>
      <c r="O371" s="548"/>
      <c r="P371" s="548"/>
      <c r="Q371" s="548"/>
      <c r="R371" s="548"/>
      <c r="S371" s="548"/>
      <c r="T371" s="662">
        <v>42064</v>
      </c>
      <c r="U371" s="663">
        <v>88072701.978659987</v>
      </c>
      <c r="V371" s="663">
        <v>-5.9112773372092526</v>
      </c>
      <c r="W371" s="666">
        <v>9.2263329165418018</v>
      </c>
      <c r="X371" s="548"/>
      <c r="Y371" s="548"/>
      <c r="Z371" s="548"/>
      <c r="AA371" s="548"/>
      <c r="AB371" s="548"/>
      <c r="AC371" s="548"/>
      <c r="AD371" s="548"/>
      <c r="AE371" s="548"/>
      <c r="AF371" s="548"/>
      <c r="AG371" s="548"/>
      <c r="AH371" s="548"/>
      <c r="AI371" s="548"/>
    </row>
    <row r="372" spans="1:35">
      <c r="A372" s="548"/>
      <c r="B372" s="548"/>
      <c r="C372" s="548"/>
      <c r="D372" s="548"/>
      <c r="E372" s="548"/>
      <c r="F372" s="548"/>
      <c r="G372" s="548"/>
      <c r="H372" s="548"/>
      <c r="I372" s="548"/>
      <c r="J372" s="548"/>
      <c r="K372" s="548"/>
      <c r="L372" s="548"/>
      <c r="M372" s="548"/>
      <c r="N372" s="548"/>
      <c r="O372" s="548"/>
      <c r="P372" s="548"/>
      <c r="Q372" s="548"/>
      <c r="R372" s="548"/>
      <c r="S372" s="548"/>
      <c r="T372" s="662">
        <v>42156</v>
      </c>
      <c r="U372" s="663">
        <v>90428832.245660007</v>
      </c>
      <c r="V372" s="663">
        <v>2.6752106090385475</v>
      </c>
      <c r="W372" s="666">
        <v>10.437243952344533</v>
      </c>
      <c r="X372" s="548"/>
      <c r="Y372" s="548"/>
      <c r="Z372" s="548"/>
      <c r="AA372" s="548"/>
      <c r="AB372" s="548"/>
      <c r="AC372" s="548"/>
      <c r="AD372" s="548"/>
      <c r="AE372" s="548"/>
      <c r="AF372" s="548"/>
      <c r="AG372" s="548"/>
      <c r="AH372" s="548"/>
      <c r="AI372" s="548"/>
    </row>
    <row r="373" spans="1:35">
      <c r="A373" s="548"/>
      <c r="B373" s="548"/>
      <c r="C373" s="548"/>
      <c r="D373" s="548"/>
      <c r="E373" s="548"/>
      <c r="F373" s="548"/>
      <c r="G373" s="548"/>
      <c r="H373" s="548"/>
      <c r="I373" s="548"/>
      <c r="J373" s="548"/>
      <c r="K373" s="548"/>
      <c r="L373" s="548"/>
      <c r="M373" s="548"/>
      <c r="N373" s="548"/>
      <c r="O373" s="548"/>
      <c r="P373" s="548"/>
      <c r="Q373" s="548"/>
      <c r="R373" s="548"/>
      <c r="S373" s="548"/>
      <c r="T373" s="662">
        <v>42248</v>
      </c>
      <c r="U373" s="663">
        <v>90860030.352919996</v>
      </c>
      <c r="V373" s="663">
        <v>0.47683697395162206</v>
      </c>
      <c r="W373" s="666">
        <v>11.222648106832068</v>
      </c>
      <c r="X373" s="548"/>
      <c r="Y373" s="548"/>
      <c r="Z373" s="548"/>
      <c r="AA373" s="548"/>
      <c r="AB373" s="548"/>
      <c r="AC373" s="548"/>
      <c r="AD373" s="548"/>
      <c r="AE373" s="548"/>
      <c r="AF373" s="548"/>
      <c r="AG373" s="548"/>
      <c r="AH373" s="548"/>
      <c r="AI373" s="548"/>
    </row>
    <row r="374" spans="1:35">
      <c r="A374" s="548"/>
      <c r="B374" s="548"/>
      <c r="C374" s="548"/>
      <c r="D374" s="548"/>
      <c r="E374" s="548"/>
      <c r="F374" s="548"/>
      <c r="G374" s="548"/>
      <c r="H374" s="548"/>
      <c r="I374" s="548"/>
      <c r="J374" s="548"/>
      <c r="K374" s="548"/>
      <c r="L374" s="548"/>
      <c r="M374" s="548"/>
      <c r="N374" s="548"/>
      <c r="O374" s="548"/>
      <c r="P374" s="548"/>
      <c r="Q374" s="548"/>
      <c r="R374" s="548"/>
      <c r="S374" s="548"/>
      <c r="T374" s="662">
        <v>42339</v>
      </c>
      <c r="U374" s="663">
        <v>103369319.24529999</v>
      </c>
      <c r="V374" s="663">
        <v>13.767647714612474</v>
      </c>
      <c r="W374" s="666">
        <v>10.430212674400408</v>
      </c>
      <c r="X374" s="548"/>
      <c r="Y374" s="548"/>
      <c r="Z374" s="548"/>
      <c r="AA374" s="548"/>
      <c r="AB374" s="548"/>
      <c r="AC374" s="548"/>
      <c r="AD374" s="548"/>
      <c r="AE374" s="548"/>
      <c r="AF374" s="548"/>
      <c r="AG374" s="548"/>
      <c r="AH374" s="548"/>
      <c r="AI374" s="548"/>
    </row>
    <row r="375" spans="1:35">
      <c r="A375" s="548"/>
      <c r="B375" s="548"/>
      <c r="C375" s="548"/>
      <c r="D375" s="548"/>
      <c r="E375" s="548"/>
      <c r="F375" s="548"/>
      <c r="G375" s="548"/>
      <c r="H375" s="548"/>
      <c r="I375" s="548"/>
      <c r="J375" s="548"/>
      <c r="K375" s="548"/>
      <c r="L375" s="548"/>
      <c r="M375" s="548"/>
      <c r="N375" s="548"/>
      <c r="O375" s="548"/>
      <c r="P375" s="548"/>
      <c r="Q375" s="548"/>
      <c r="R375" s="548"/>
      <c r="S375" s="548"/>
      <c r="T375" s="662">
        <v>42430</v>
      </c>
      <c r="U375" s="663">
        <v>96155880.160380006</v>
      </c>
      <c r="V375" s="663">
        <v>-6.978317297226444</v>
      </c>
      <c r="W375" s="666">
        <v>9.1778473921222172</v>
      </c>
      <c r="X375" s="548"/>
      <c r="Y375" s="548"/>
      <c r="Z375" s="548"/>
      <c r="AA375" s="548"/>
      <c r="AB375" s="548"/>
      <c r="AC375" s="548"/>
      <c r="AD375" s="548"/>
      <c r="AE375" s="548"/>
      <c r="AF375" s="548"/>
      <c r="AG375" s="548"/>
      <c r="AH375" s="548"/>
      <c r="AI375" s="548"/>
    </row>
    <row r="376" spans="1:35">
      <c r="A376" s="548"/>
      <c r="B376" s="548"/>
      <c r="C376" s="548"/>
      <c r="D376" s="548"/>
      <c r="E376" s="548"/>
      <c r="F376" s="548"/>
      <c r="G376" s="548"/>
      <c r="H376" s="548"/>
      <c r="I376" s="548"/>
      <c r="J376" s="548"/>
      <c r="K376" s="548"/>
      <c r="L376" s="548"/>
      <c r="M376" s="548"/>
      <c r="N376" s="548"/>
      <c r="O376" s="548"/>
      <c r="P376" s="548"/>
      <c r="Q376" s="548"/>
      <c r="R376" s="548"/>
      <c r="S376" s="548"/>
      <c r="T376" s="662">
        <v>42522</v>
      </c>
      <c r="U376" s="663">
        <v>92154174.194590002</v>
      </c>
      <c r="V376" s="663">
        <v>-4.1616861694942493</v>
      </c>
      <c r="W376" s="666">
        <v>1.9079555779764057</v>
      </c>
      <c r="X376" s="548"/>
      <c r="Y376" s="548"/>
      <c r="Z376" s="548"/>
      <c r="AA376" s="548"/>
      <c r="AB376" s="548"/>
      <c r="AC376" s="548"/>
      <c r="AD376" s="548"/>
      <c r="AE376" s="548"/>
      <c r="AF376" s="548"/>
      <c r="AG376" s="548"/>
      <c r="AH376" s="548"/>
      <c r="AI376" s="548"/>
    </row>
    <row r="377" spans="1:35">
      <c r="A377" s="548"/>
      <c r="B377" s="548"/>
      <c r="C377" s="548"/>
      <c r="D377" s="548"/>
      <c r="E377" s="548"/>
      <c r="F377" s="548"/>
      <c r="G377" s="548"/>
      <c r="H377" s="548"/>
      <c r="I377" s="548"/>
      <c r="J377" s="548"/>
      <c r="K377" s="548"/>
      <c r="L377" s="548"/>
      <c r="M377" s="548"/>
      <c r="N377" s="548"/>
      <c r="O377" s="548"/>
      <c r="P377" s="548"/>
      <c r="Q377" s="548"/>
      <c r="R377" s="548"/>
      <c r="S377" s="548"/>
      <c r="T377" s="662">
        <v>42614</v>
      </c>
      <c r="U377" s="663">
        <v>89592490.455240011</v>
      </c>
      <c r="V377" s="663">
        <v>-2.7797804730372966</v>
      </c>
      <c r="W377" s="666">
        <v>-1.3950467469101446</v>
      </c>
      <c r="X377" s="548"/>
      <c r="Y377" s="548"/>
      <c r="Z377" s="548"/>
      <c r="AA377" s="548"/>
      <c r="AB377" s="548"/>
      <c r="AC377" s="548"/>
      <c r="AD377" s="548"/>
      <c r="AE377" s="548"/>
      <c r="AF377" s="548"/>
      <c r="AG377" s="548"/>
      <c r="AH377" s="548"/>
      <c r="AI377" s="548"/>
    </row>
    <row r="378" spans="1:35">
      <c r="A378" s="548"/>
      <c r="B378" s="548"/>
      <c r="C378" s="548"/>
      <c r="D378" s="548"/>
      <c r="E378" s="548"/>
      <c r="F378" s="548"/>
      <c r="G378" s="548"/>
      <c r="H378" s="548"/>
      <c r="I378" s="548"/>
      <c r="J378" s="548"/>
      <c r="K378" s="548"/>
      <c r="L378" s="548"/>
      <c r="M378" s="548"/>
      <c r="N378" s="548"/>
      <c r="O378" s="548"/>
      <c r="P378" s="548"/>
      <c r="Q378" s="548"/>
      <c r="R378" s="548"/>
      <c r="S378" s="548"/>
      <c r="T378" s="662">
        <v>42705</v>
      </c>
      <c r="U378" s="663">
        <v>102042832.88058999</v>
      </c>
      <c r="V378" s="663">
        <v>13.896636160114451</v>
      </c>
      <c r="W378" s="666">
        <v>-1.2832495893314255</v>
      </c>
      <c r="X378" s="548"/>
      <c r="Y378" s="548"/>
      <c r="Z378" s="548"/>
      <c r="AA378" s="548"/>
      <c r="AB378" s="548"/>
      <c r="AC378" s="548"/>
      <c r="AD378" s="548"/>
      <c r="AE378" s="548"/>
      <c r="AF378" s="548"/>
      <c r="AG378" s="548"/>
      <c r="AH378" s="548"/>
      <c r="AI378" s="548"/>
    </row>
    <row r="379" spans="1:35">
      <c r="A379" s="548"/>
      <c r="B379" s="548"/>
      <c r="C379" s="548"/>
      <c r="D379" s="548"/>
      <c r="E379" s="548"/>
      <c r="F379" s="548"/>
      <c r="G379" s="548"/>
      <c r="H379" s="548"/>
      <c r="I379" s="548"/>
      <c r="J379" s="548"/>
      <c r="K379" s="548"/>
      <c r="L379" s="548"/>
      <c r="M379" s="548"/>
      <c r="N379" s="548"/>
      <c r="O379" s="548"/>
      <c r="P379" s="548"/>
      <c r="Q379" s="548"/>
      <c r="R379" s="548"/>
      <c r="S379" s="548"/>
      <c r="T379" s="662">
        <v>42795</v>
      </c>
      <c r="U379" s="663">
        <v>93478902.105210006</v>
      </c>
      <c r="V379" s="663">
        <v>-8.3924863056295766</v>
      </c>
      <c r="W379" s="666">
        <v>-2.7839982856014855</v>
      </c>
      <c r="X379" s="548"/>
      <c r="Y379" s="548"/>
      <c r="Z379" s="548"/>
      <c r="AA379" s="548"/>
      <c r="AB379" s="548"/>
      <c r="AC379" s="548"/>
      <c r="AD379" s="548"/>
      <c r="AE379" s="548"/>
      <c r="AF379" s="548"/>
      <c r="AG379" s="548"/>
      <c r="AH379" s="548"/>
      <c r="AI379" s="548"/>
    </row>
    <row r="380" spans="1:35">
      <c r="A380" s="548"/>
      <c r="B380" s="548"/>
      <c r="C380" s="548"/>
      <c r="D380" s="548"/>
      <c r="E380" s="548"/>
      <c r="F380" s="548"/>
      <c r="G380" s="548"/>
      <c r="H380" s="548"/>
      <c r="I380" s="548"/>
      <c r="J380" s="548"/>
      <c r="K380" s="548"/>
      <c r="L380" s="548"/>
      <c r="M380" s="548"/>
      <c r="N380" s="548"/>
      <c r="O380" s="548"/>
      <c r="P380" s="548"/>
      <c r="Q380" s="548"/>
      <c r="R380" s="548"/>
      <c r="S380" s="548"/>
      <c r="T380" s="662">
        <v>42887</v>
      </c>
      <c r="U380" s="663">
        <v>93055391.548409998</v>
      </c>
      <c r="V380" s="663">
        <v>-0.45305469711587332</v>
      </c>
      <c r="W380" s="666">
        <v>0.97794523329677308</v>
      </c>
      <c r="X380" s="548"/>
      <c r="Y380" s="548"/>
      <c r="Z380" s="548"/>
      <c r="AA380" s="548"/>
      <c r="AB380" s="548"/>
      <c r="AC380" s="548"/>
      <c r="AD380" s="548"/>
      <c r="AE380" s="548"/>
      <c r="AF380" s="548"/>
      <c r="AG380" s="548"/>
      <c r="AH380" s="548"/>
      <c r="AI380" s="548"/>
    </row>
    <row r="381" spans="1:35">
      <c r="A381" s="548"/>
      <c r="B381" s="548"/>
      <c r="C381" s="548"/>
      <c r="D381" s="548"/>
      <c r="E381" s="548"/>
      <c r="F381" s="548"/>
      <c r="G381" s="548"/>
      <c r="H381" s="548"/>
      <c r="I381" s="548"/>
      <c r="J381" s="548"/>
      <c r="K381" s="548"/>
      <c r="L381" s="548"/>
      <c r="M381" s="548"/>
      <c r="N381" s="548"/>
      <c r="O381" s="548"/>
      <c r="P381" s="548"/>
      <c r="Q381" s="548"/>
      <c r="R381" s="548"/>
      <c r="S381" s="548"/>
      <c r="T381" s="662">
        <v>42979</v>
      </c>
      <c r="U381" s="663">
        <v>93306612.09465</v>
      </c>
      <c r="V381" s="663">
        <v>0.26996882400878164</v>
      </c>
      <c r="W381" s="666">
        <v>4.1455724922230486</v>
      </c>
      <c r="X381" s="548"/>
      <c r="Y381" s="548"/>
      <c r="Z381" s="548"/>
      <c r="AA381" s="548"/>
      <c r="AB381" s="548"/>
      <c r="AC381" s="548"/>
      <c r="AD381" s="548"/>
      <c r="AE381" s="548"/>
      <c r="AF381" s="548"/>
      <c r="AG381" s="548"/>
      <c r="AH381" s="548"/>
      <c r="AI381" s="548"/>
    </row>
    <row r="382" spans="1:35">
      <c r="A382" s="548"/>
      <c r="B382" s="548"/>
      <c r="C382" s="548"/>
      <c r="D382" s="548"/>
      <c r="E382" s="548"/>
      <c r="F382" s="548"/>
      <c r="G382" s="548"/>
      <c r="H382" s="548"/>
      <c r="I382" s="548"/>
      <c r="J382" s="548"/>
      <c r="K382" s="548"/>
      <c r="L382" s="548"/>
      <c r="M382" s="548"/>
      <c r="N382" s="548"/>
      <c r="O382" s="548"/>
      <c r="P382" s="548"/>
      <c r="Q382" s="548"/>
      <c r="R382" s="548"/>
      <c r="S382" s="548"/>
      <c r="T382" s="662">
        <v>43070</v>
      </c>
      <c r="U382" s="663">
        <v>108538742.56230998</v>
      </c>
      <c r="V382" s="663">
        <v>16.324813564346918</v>
      </c>
      <c r="W382" s="666">
        <v>6.3658656843851746</v>
      </c>
      <c r="X382" s="548"/>
      <c r="Y382" s="548"/>
      <c r="Z382" s="548"/>
      <c r="AA382" s="548"/>
      <c r="AB382" s="548"/>
      <c r="AC382" s="548"/>
      <c r="AD382" s="548"/>
      <c r="AE382" s="548"/>
      <c r="AF382" s="548"/>
      <c r="AG382" s="548"/>
      <c r="AH382" s="548"/>
      <c r="AI382" s="548"/>
    </row>
    <row r="383" spans="1:35">
      <c r="A383" s="548"/>
      <c r="B383" s="548"/>
      <c r="C383" s="548"/>
      <c r="D383" s="548"/>
      <c r="E383" s="548"/>
      <c r="F383" s="548"/>
      <c r="G383" s="548"/>
      <c r="H383" s="548"/>
      <c r="I383" s="548"/>
      <c r="J383" s="548"/>
      <c r="K383" s="548"/>
      <c r="L383" s="548"/>
      <c r="M383" s="548"/>
      <c r="N383" s="548"/>
      <c r="O383" s="548"/>
      <c r="P383" s="548"/>
      <c r="Q383" s="548"/>
      <c r="R383" s="548"/>
      <c r="S383" s="548"/>
      <c r="T383" s="662">
        <v>43160</v>
      </c>
      <c r="U383" s="663">
        <v>100115395.3571</v>
      </c>
      <c r="V383" s="663">
        <v>-7.7606825050274608</v>
      </c>
      <c r="W383" s="666">
        <v>7.0994557086481835</v>
      </c>
      <c r="X383" s="548"/>
      <c r="Y383" s="548"/>
      <c r="Z383" s="548"/>
      <c r="AA383" s="548"/>
      <c r="AB383" s="548"/>
      <c r="AC383" s="548"/>
      <c r="AD383" s="548"/>
      <c r="AE383" s="548"/>
      <c r="AF383" s="548"/>
      <c r="AG383" s="548"/>
      <c r="AH383" s="548"/>
      <c r="AI383" s="548"/>
    </row>
    <row r="384" spans="1:35">
      <c r="A384" s="548"/>
      <c r="B384" s="548"/>
      <c r="C384" s="548"/>
      <c r="D384" s="548"/>
      <c r="E384" s="548"/>
      <c r="F384" s="548"/>
      <c r="G384" s="548"/>
      <c r="H384" s="548"/>
      <c r="I384" s="548"/>
      <c r="J384" s="548"/>
      <c r="K384" s="548"/>
      <c r="L384" s="548"/>
      <c r="M384" s="548"/>
      <c r="N384" s="548"/>
      <c r="O384" s="548"/>
      <c r="P384" s="548"/>
      <c r="Q384" s="548"/>
      <c r="R384" s="548"/>
      <c r="S384" s="548"/>
      <c r="T384" s="662">
        <v>43252</v>
      </c>
      <c r="U384" s="663">
        <v>98841161.902569994</v>
      </c>
      <c r="V384" s="663">
        <v>-1.2727647431096445</v>
      </c>
      <c r="W384" s="666">
        <v>6.2175552194093653</v>
      </c>
      <c r="X384" s="548"/>
      <c r="Y384" s="548"/>
      <c r="Z384" s="548"/>
      <c r="AA384" s="548"/>
      <c r="AB384" s="548"/>
      <c r="AC384" s="548"/>
      <c r="AD384" s="548"/>
      <c r="AE384" s="548"/>
      <c r="AF384" s="548"/>
      <c r="AG384" s="548"/>
      <c r="AH384" s="548"/>
      <c r="AI384" s="548"/>
    </row>
    <row r="385" spans="1:35">
      <c r="A385" s="548"/>
      <c r="B385" s="548"/>
      <c r="C385" s="548"/>
      <c r="D385" s="548"/>
      <c r="E385" s="548"/>
      <c r="F385" s="548"/>
      <c r="G385" s="548"/>
      <c r="H385" s="548"/>
      <c r="I385" s="548"/>
      <c r="J385" s="548"/>
      <c r="K385" s="548"/>
      <c r="L385" s="548"/>
      <c r="M385" s="548"/>
      <c r="N385" s="548"/>
      <c r="O385" s="548"/>
      <c r="P385" s="548"/>
      <c r="Q385" s="548"/>
      <c r="R385" s="548"/>
      <c r="S385" s="548"/>
      <c r="T385" s="662">
        <v>43344</v>
      </c>
      <c r="U385" s="663">
        <v>100191523.51162998</v>
      </c>
      <c r="V385" s="663">
        <v>1.366193580758468</v>
      </c>
      <c r="W385" s="666">
        <v>7.3788033478227044</v>
      </c>
      <c r="X385" s="548"/>
      <c r="Y385" s="548"/>
      <c r="Z385" s="548"/>
      <c r="AA385" s="548"/>
      <c r="AB385" s="548"/>
      <c r="AC385" s="548"/>
      <c r="AD385" s="548"/>
      <c r="AE385" s="548"/>
      <c r="AF385" s="548"/>
      <c r="AG385" s="548"/>
      <c r="AH385" s="548"/>
      <c r="AI385" s="548"/>
    </row>
    <row r="386" spans="1:35">
      <c r="A386" s="548"/>
      <c r="B386" s="548"/>
      <c r="C386" s="548"/>
      <c r="D386" s="548"/>
      <c r="E386" s="548"/>
      <c r="F386" s="548"/>
      <c r="G386" s="548"/>
      <c r="H386" s="548"/>
      <c r="I386" s="548"/>
      <c r="J386" s="548"/>
      <c r="K386" s="548"/>
      <c r="L386" s="548"/>
      <c r="M386" s="548"/>
      <c r="N386" s="548"/>
      <c r="O386" s="548"/>
      <c r="P386" s="548"/>
      <c r="Q386" s="548"/>
      <c r="R386" s="548"/>
      <c r="S386" s="548"/>
      <c r="T386" s="662">
        <v>43435</v>
      </c>
      <c r="U386" s="663">
        <v>116395818.57922</v>
      </c>
      <c r="V386" s="663">
        <v>16.173319358407667</v>
      </c>
      <c r="W386" s="666">
        <v>7.2389598694672763</v>
      </c>
      <c r="X386" s="548"/>
      <c r="Y386" s="548"/>
      <c r="Z386" s="548"/>
      <c r="AA386" s="548"/>
      <c r="AB386" s="548"/>
      <c r="AC386" s="548"/>
      <c r="AD386" s="548"/>
      <c r="AE386" s="548"/>
      <c r="AF386" s="548"/>
      <c r="AG386" s="548"/>
      <c r="AH386" s="548"/>
      <c r="AI386" s="548"/>
    </row>
    <row r="387" spans="1:35">
      <c r="A387" s="548"/>
      <c r="B387" s="548"/>
      <c r="C387" s="548"/>
      <c r="D387" s="548"/>
      <c r="E387" s="548"/>
      <c r="F387" s="548"/>
      <c r="G387" s="548"/>
      <c r="H387" s="548"/>
      <c r="I387" s="548"/>
      <c r="J387" s="548"/>
      <c r="K387" s="548"/>
      <c r="L387" s="548"/>
      <c r="M387" s="548"/>
      <c r="N387" s="548"/>
      <c r="O387" s="548"/>
      <c r="P387" s="548"/>
      <c r="Q387" s="548"/>
      <c r="R387" s="548"/>
      <c r="S387" s="548"/>
      <c r="T387" s="662">
        <v>43525</v>
      </c>
      <c r="U387" s="663">
        <v>108964866.78113002</v>
      </c>
      <c r="V387" s="663">
        <v>-6.3842085470041221</v>
      </c>
      <c r="W387" s="666">
        <v>8.8392713153306666</v>
      </c>
      <c r="X387" s="548"/>
      <c r="Y387" s="548"/>
      <c r="Z387" s="548"/>
      <c r="AA387" s="548"/>
      <c r="AB387" s="548"/>
      <c r="AC387" s="548"/>
      <c r="AD387" s="548"/>
      <c r="AE387" s="548"/>
      <c r="AF387" s="548"/>
      <c r="AG387" s="548"/>
      <c r="AH387" s="548"/>
      <c r="AI387" s="548"/>
    </row>
    <row r="388" spans="1:35">
      <c r="A388" s="548"/>
      <c r="B388" s="548"/>
      <c r="C388" s="548"/>
      <c r="D388" s="548"/>
      <c r="E388" s="548"/>
      <c r="F388" s="548"/>
      <c r="G388" s="548"/>
      <c r="H388" s="548"/>
      <c r="I388" s="548"/>
      <c r="J388" s="548"/>
      <c r="K388" s="548"/>
      <c r="L388" s="548"/>
      <c r="M388" s="548"/>
      <c r="N388" s="548"/>
      <c r="O388" s="548"/>
      <c r="P388" s="548"/>
      <c r="Q388" s="548"/>
      <c r="R388" s="548"/>
      <c r="S388" s="548"/>
      <c r="T388" s="662">
        <v>43617</v>
      </c>
      <c r="U388" s="663">
        <v>110946984.13843001</v>
      </c>
      <c r="V388" s="663">
        <v>1.8190426105703761</v>
      </c>
      <c r="W388" s="666">
        <v>12.247753873829414</v>
      </c>
      <c r="X388" s="548"/>
      <c r="Y388" s="548"/>
      <c r="Z388" s="548"/>
      <c r="AA388" s="548"/>
      <c r="AB388" s="548"/>
      <c r="AC388" s="548"/>
      <c r="AD388" s="548"/>
      <c r="AE388" s="548"/>
      <c r="AF388" s="548"/>
      <c r="AG388" s="548"/>
      <c r="AH388" s="548"/>
      <c r="AI388" s="548"/>
    </row>
    <row r="389" spans="1:35">
      <c r="A389" s="548"/>
      <c r="B389" s="548"/>
      <c r="C389" s="548"/>
      <c r="D389" s="548"/>
      <c r="E389" s="548"/>
      <c r="F389" s="548"/>
      <c r="G389" s="548"/>
      <c r="H389" s="548"/>
      <c r="I389" s="548"/>
      <c r="J389" s="548"/>
      <c r="K389" s="548"/>
      <c r="L389" s="548"/>
      <c r="M389" s="548"/>
      <c r="N389" s="548"/>
      <c r="O389" s="548"/>
      <c r="P389" s="548"/>
      <c r="Q389" s="548"/>
      <c r="R389" s="548"/>
      <c r="S389" s="548"/>
      <c r="T389" s="662">
        <v>43709</v>
      </c>
      <c r="U389" s="663">
        <v>114045307.96416001</v>
      </c>
      <c r="V389" s="663">
        <v>2.7926165364388522</v>
      </c>
      <c r="W389" s="666">
        <v>13.827301918332346</v>
      </c>
      <c r="X389" s="548"/>
      <c r="Y389" s="548"/>
      <c r="Z389" s="548"/>
      <c r="AA389" s="548"/>
      <c r="AB389" s="548"/>
      <c r="AC389" s="548"/>
      <c r="AD389" s="548"/>
      <c r="AE389" s="548"/>
      <c r="AF389" s="548"/>
      <c r="AG389" s="548"/>
      <c r="AH389" s="548"/>
      <c r="AI389" s="548"/>
    </row>
    <row r="390" spans="1:35">
      <c r="A390" s="548"/>
      <c r="B390" s="548"/>
      <c r="C390" s="548"/>
      <c r="D390" s="548"/>
      <c r="E390" s="548"/>
      <c r="F390" s="548"/>
      <c r="G390" s="548"/>
      <c r="H390" s="548"/>
      <c r="I390" s="548"/>
      <c r="J390" s="548"/>
      <c r="K390" s="548"/>
      <c r="L390" s="548"/>
      <c r="M390" s="548"/>
      <c r="N390" s="548"/>
      <c r="O390" s="548"/>
      <c r="P390" s="548"/>
      <c r="Q390" s="548"/>
      <c r="R390" s="548"/>
      <c r="S390" s="548"/>
      <c r="T390" s="662">
        <v>43800</v>
      </c>
      <c r="U390" s="663">
        <v>127881573.69874001</v>
      </c>
      <c r="V390" s="663">
        <v>12.132253383828996</v>
      </c>
      <c r="W390" s="666">
        <v>9.8678416971677674</v>
      </c>
      <c r="X390" s="548"/>
      <c r="Y390" s="548"/>
      <c r="Z390" s="548"/>
      <c r="AA390" s="548"/>
      <c r="AB390" s="548"/>
      <c r="AC390" s="548"/>
      <c r="AD390" s="548"/>
      <c r="AE390" s="548"/>
      <c r="AF390" s="548"/>
      <c r="AG390" s="548"/>
      <c r="AH390" s="548"/>
      <c r="AI390" s="548"/>
    </row>
    <row r="391" spans="1:35">
      <c r="A391" s="548"/>
      <c r="B391" s="548"/>
      <c r="C391" s="548"/>
      <c r="D391" s="548"/>
      <c r="E391" s="548"/>
      <c r="F391" s="548"/>
      <c r="G391" s="548"/>
      <c r="H391" s="548"/>
      <c r="I391" s="548"/>
      <c r="J391" s="548"/>
      <c r="K391" s="548"/>
      <c r="L391" s="548"/>
      <c r="M391" s="548"/>
      <c r="N391" s="548"/>
      <c r="O391" s="548"/>
      <c r="P391" s="548"/>
      <c r="Q391" s="548"/>
      <c r="R391" s="548"/>
      <c r="S391" s="548"/>
      <c r="T391" s="662">
        <v>43891</v>
      </c>
      <c r="U391" s="663">
        <v>137992075.91791001</v>
      </c>
      <c r="V391" s="663">
        <v>7.9061446670871005</v>
      </c>
      <c r="W391" s="666">
        <v>26.639053480499264</v>
      </c>
      <c r="X391" s="548"/>
      <c r="Y391" s="548"/>
      <c r="Z391" s="548"/>
      <c r="AA391" s="548"/>
      <c r="AB391" s="548"/>
      <c r="AC391" s="548"/>
      <c r="AD391" s="548"/>
      <c r="AE391" s="548"/>
      <c r="AF391" s="548"/>
      <c r="AG391" s="548"/>
      <c r="AH391" s="548"/>
      <c r="AI391" s="548"/>
    </row>
    <row r="392" spans="1:35">
      <c r="A392" s="548"/>
      <c r="B392" s="548"/>
      <c r="C392" s="548"/>
      <c r="D392" s="548"/>
      <c r="E392" s="548"/>
      <c r="F392" s="548"/>
      <c r="G392" s="548"/>
      <c r="H392" s="548"/>
      <c r="I392" s="548"/>
      <c r="J392" s="548"/>
      <c r="K392" s="548"/>
      <c r="L392" s="548"/>
      <c r="M392" s="548"/>
      <c r="N392" s="548"/>
      <c r="O392" s="548"/>
      <c r="P392" s="548"/>
      <c r="Q392" s="548"/>
      <c r="R392" s="548"/>
      <c r="S392" s="548"/>
      <c r="T392" s="662">
        <v>43983</v>
      </c>
      <c r="U392" s="663">
        <v>144845768.20395002</v>
      </c>
      <c r="V392" s="663">
        <v>4.9667288795026243</v>
      </c>
      <c r="W392" s="666">
        <v>30.554038335304412</v>
      </c>
      <c r="X392" s="548"/>
      <c r="Y392" s="548"/>
      <c r="Z392" s="548"/>
      <c r="AA392" s="548"/>
      <c r="AB392" s="548"/>
      <c r="AC392" s="548"/>
      <c r="AD392" s="548"/>
      <c r="AE392" s="548"/>
      <c r="AF392" s="548"/>
      <c r="AG392" s="548"/>
      <c r="AH392" s="548"/>
      <c r="AI392" s="548"/>
    </row>
    <row r="393" spans="1:35">
      <c r="A393" s="548"/>
      <c r="B393" s="548"/>
      <c r="C393" s="548"/>
      <c r="D393" s="548"/>
      <c r="E393" s="548"/>
      <c r="F393" s="548"/>
      <c r="G393" s="548"/>
      <c r="H393" s="548"/>
      <c r="I393" s="548"/>
      <c r="J393" s="548"/>
      <c r="K393" s="548"/>
      <c r="L393" s="548"/>
      <c r="M393" s="548"/>
      <c r="N393" s="548"/>
      <c r="O393" s="548"/>
      <c r="P393" s="548"/>
      <c r="Q393" s="548"/>
      <c r="R393" s="548"/>
      <c r="S393" s="548"/>
      <c r="T393" s="662">
        <v>44075</v>
      </c>
      <c r="U393" s="663">
        <v>144404095.04819</v>
      </c>
      <c r="V393" s="663">
        <v>-0.30492651683003968</v>
      </c>
      <c r="W393" s="666">
        <v>26.619935204673716</v>
      </c>
      <c r="X393" s="548"/>
      <c r="Y393" s="548"/>
      <c r="Z393" s="548"/>
      <c r="AA393" s="548"/>
      <c r="AB393" s="548"/>
      <c r="AC393" s="548"/>
      <c r="AD393" s="548"/>
      <c r="AE393" s="548"/>
      <c r="AF393" s="548"/>
      <c r="AG393" s="548"/>
      <c r="AH393" s="548"/>
      <c r="AI393" s="548"/>
    </row>
    <row r="394" spans="1:35">
      <c r="A394" s="548"/>
      <c r="B394" s="548"/>
      <c r="C394" s="548"/>
      <c r="D394" s="548"/>
      <c r="E394" s="548"/>
      <c r="F394" s="548"/>
      <c r="G394" s="548"/>
      <c r="H394" s="548"/>
      <c r="I394" s="548"/>
      <c r="J394" s="548"/>
      <c r="K394" s="548"/>
      <c r="L394" s="548"/>
      <c r="M394" s="548"/>
      <c r="N394" s="548"/>
      <c r="O394" s="548"/>
      <c r="P394" s="548"/>
      <c r="Q394" s="548"/>
      <c r="R394" s="548"/>
      <c r="S394" s="548"/>
      <c r="T394" s="662">
        <v>44166</v>
      </c>
      <c r="U394" s="663">
        <v>161069381.41069996</v>
      </c>
      <c r="V394" s="663">
        <v>11.540729753507684</v>
      </c>
      <c r="W394" s="666">
        <v>25.951985694313471</v>
      </c>
      <c r="X394" s="548"/>
      <c r="Y394" s="548"/>
      <c r="Z394" s="548"/>
      <c r="AA394" s="548"/>
      <c r="AB394" s="548"/>
      <c r="AC394" s="548"/>
      <c r="AD394" s="548"/>
      <c r="AE394" s="548"/>
      <c r="AF394" s="548"/>
      <c r="AG394" s="548"/>
      <c r="AH394" s="548"/>
      <c r="AI394" s="548"/>
    </row>
    <row r="395" spans="1:35">
      <c r="A395" s="548"/>
      <c r="B395" s="548"/>
      <c r="C395" s="548"/>
      <c r="D395" s="548"/>
      <c r="E395" s="548"/>
      <c r="F395" s="548"/>
      <c r="G395" s="548"/>
      <c r="H395" s="548"/>
      <c r="I395" s="548"/>
      <c r="J395" s="548"/>
      <c r="K395" s="548"/>
      <c r="L395" s="548"/>
      <c r="M395" s="548"/>
      <c r="N395" s="548"/>
      <c r="O395" s="548"/>
      <c r="P395" s="548"/>
      <c r="Q395" s="548"/>
      <c r="R395" s="548"/>
      <c r="S395" s="548"/>
      <c r="T395" s="662">
        <v>44256</v>
      </c>
      <c r="U395" s="663">
        <v>161448528.21383998</v>
      </c>
      <c r="V395" s="663">
        <v>0.23539346821805918</v>
      </c>
      <c r="W395" s="666">
        <v>16.998405263418135</v>
      </c>
      <c r="X395" s="548"/>
      <c r="Y395" s="548"/>
      <c r="Z395" s="548"/>
      <c r="AA395" s="548"/>
      <c r="AB395" s="548"/>
      <c r="AC395" s="548"/>
      <c r="AD395" s="548"/>
      <c r="AE395" s="548"/>
      <c r="AF395" s="548"/>
      <c r="AG395" s="548"/>
      <c r="AH395" s="548"/>
      <c r="AI395" s="548"/>
    </row>
    <row r="396" spans="1:35">
      <c r="A396" s="548"/>
      <c r="B396" s="548"/>
      <c r="C396" s="548"/>
      <c r="D396" s="548"/>
      <c r="E396" s="548"/>
      <c r="F396" s="548"/>
      <c r="G396" s="548"/>
      <c r="H396" s="548"/>
      <c r="I396" s="548"/>
      <c r="J396" s="548"/>
      <c r="K396" s="548"/>
      <c r="L396" s="548"/>
      <c r="M396" s="548"/>
      <c r="N396" s="548"/>
      <c r="O396" s="548"/>
      <c r="P396" s="548"/>
      <c r="Q396" s="548"/>
      <c r="R396" s="548"/>
      <c r="S396" s="548"/>
      <c r="T396" s="662">
        <v>44348</v>
      </c>
      <c r="U396" s="663">
        <v>167399868.71547002</v>
      </c>
      <c r="V396" s="663">
        <v>3.6862153947587739</v>
      </c>
      <c r="W396" s="666">
        <v>15.57111456633149</v>
      </c>
      <c r="X396" s="548"/>
      <c r="Y396" s="548"/>
      <c r="Z396" s="548"/>
      <c r="AA396" s="548"/>
      <c r="AB396" s="548"/>
      <c r="AC396" s="548"/>
      <c r="AD396" s="548"/>
      <c r="AE396" s="548"/>
      <c r="AF396" s="548"/>
      <c r="AG396" s="548"/>
      <c r="AH396" s="548"/>
      <c r="AI396" s="548"/>
    </row>
    <row r="397" spans="1:35">
      <c r="A397" s="548"/>
      <c r="B397" s="548"/>
      <c r="C397" s="548"/>
      <c r="D397" s="548"/>
      <c r="E397" s="548"/>
      <c r="F397" s="548"/>
      <c r="G397" s="548"/>
      <c r="H397" s="548"/>
      <c r="I397" s="548"/>
      <c r="J397" s="548"/>
      <c r="K397" s="548"/>
      <c r="L397" s="548"/>
      <c r="M397" s="548"/>
      <c r="N397" s="548"/>
      <c r="O397" s="548"/>
      <c r="P397" s="548"/>
      <c r="Q397" s="548"/>
      <c r="R397" s="548"/>
      <c r="S397" s="548"/>
      <c r="T397" s="662">
        <v>44440</v>
      </c>
      <c r="U397" s="663">
        <v>168815104.36623996</v>
      </c>
      <c r="V397" s="663">
        <v>0.84542219873269264</v>
      </c>
      <c r="W397" s="666">
        <v>16.904651706659447</v>
      </c>
      <c r="X397" s="548"/>
      <c r="Y397" s="548"/>
      <c r="Z397" s="548"/>
      <c r="AA397" s="548"/>
      <c r="AB397" s="548"/>
      <c r="AC397" s="548"/>
      <c r="AD397" s="548"/>
      <c r="AE397" s="548"/>
      <c r="AF397" s="548"/>
      <c r="AG397" s="548"/>
      <c r="AH397" s="548"/>
      <c r="AI397" s="548"/>
    </row>
    <row r="398" spans="1:35" ht="14.65" thickBot="1">
      <c r="A398" s="548"/>
      <c r="B398" s="548"/>
      <c r="C398" s="548"/>
      <c r="D398" s="548"/>
      <c r="E398" s="548"/>
      <c r="F398" s="548"/>
      <c r="G398" s="548"/>
      <c r="H398" s="548"/>
      <c r="I398" s="548"/>
      <c r="J398" s="548"/>
      <c r="K398" s="548"/>
      <c r="L398" s="548"/>
      <c r="M398" s="548"/>
      <c r="N398" s="548"/>
      <c r="O398" s="548"/>
      <c r="P398" s="548"/>
      <c r="Q398" s="548"/>
      <c r="R398" s="548"/>
      <c r="S398" s="548"/>
      <c r="T398" s="668">
        <v>44531</v>
      </c>
      <c r="U398" s="669">
        <v>188259319.65677002</v>
      </c>
      <c r="V398" s="669">
        <v>11.518054242555408</v>
      </c>
      <c r="W398" s="670">
        <v>16.880885744969909</v>
      </c>
      <c r="X398" s="548"/>
      <c r="Y398" s="548"/>
      <c r="Z398" s="548"/>
      <c r="AA398" s="548"/>
      <c r="AB398" s="548"/>
      <c r="AC398" s="548"/>
      <c r="AD398" s="548"/>
      <c r="AE398" s="548"/>
      <c r="AF398" s="548"/>
      <c r="AG398" s="548"/>
      <c r="AH398" s="548"/>
      <c r="AI398" s="548"/>
    </row>
    <row r="399" spans="1:35">
      <c r="A399" s="548"/>
      <c r="B399" s="548"/>
      <c r="C399" s="548"/>
      <c r="D399" s="548"/>
      <c r="E399" s="548"/>
      <c r="F399" s="548"/>
      <c r="G399" s="548"/>
      <c r="H399" s="548"/>
      <c r="I399" s="548"/>
      <c r="J399" s="548"/>
      <c r="K399" s="548"/>
      <c r="L399" s="548"/>
      <c r="M399" s="548"/>
      <c r="N399" s="548"/>
      <c r="O399" s="548"/>
      <c r="P399" s="548"/>
      <c r="Q399" s="548"/>
      <c r="R399" s="548"/>
      <c r="S399" s="548"/>
      <c r="T399" s="548"/>
      <c r="U399" s="548"/>
      <c r="V399" s="548"/>
      <c r="W399" s="548"/>
      <c r="X399" s="548"/>
      <c r="Y399" s="548"/>
      <c r="Z399" s="548"/>
      <c r="AA399" s="548"/>
      <c r="AB399" s="548"/>
      <c r="AC399" s="548"/>
      <c r="AD399" s="548"/>
      <c r="AE399" s="548"/>
      <c r="AF399" s="548"/>
      <c r="AG399" s="548"/>
      <c r="AH399" s="548"/>
      <c r="AI399" s="548"/>
    </row>
  </sheetData>
  <mergeCells count="1">
    <mergeCell ref="F3:R3"/>
  </mergeCells>
  <pageMargins left="0.7" right="0.7" top="0.75" bottom="0.75" header="0.3" footer="0.3"/>
  <pageSetup paperSize="9" orientation="portrait" horizontalDpi="90" verticalDpi="90" r:id="rId1"/>
  <legacyDrawing r:id="rId2"/>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theme="4" tint="0.79998168889431442"/>
  </sheetPr>
  <dimension ref="A1:S108"/>
  <sheetViews>
    <sheetView workbookViewId="0">
      <selection activeCell="B11" sqref="B11:B17"/>
    </sheetView>
  </sheetViews>
  <sheetFormatPr defaultColWidth="11.3984375" defaultRowHeight="14.25"/>
  <cols>
    <col min="1" max="1" width="17.59765625" customWidth="1"/>
    <col min="2" max="2" width="33.3984375" bestFit="1" customWidth="1"/>
    <col min="3" max="3" width="38.3984375" bestFit="1" customWidth="1"/>
    <col min="5" max="5" width="17.86328125" bestFit="1" customWidth="1"/>
    <col min="6" max="6" width="14.1328125" customWidth="1"/>
    <col min="16" max="16" width="11.3984375" customWidth="1"/>
    <col min="19" max="19" width="11.86328125" bestFit="1" customWidth="1"/>
  </cols>
  <sheetData>
    <row r="1" spans="1:19">
      <c r="A1" s="56" t="s">
        <v>818</v>
      </c>
    </row>
    <row r="2" spans="1:19">
      <c r="A2" t="s">
        <v>1009</v>
      </c>
    </row>
    <row r="3" spans="1:19" ht="14.65" thickBot="1">
      <c r="G3" s="1278" t="s">
        <v>818</v>
      </c>
      <c r="H3" s="1278"/>
      <c r="I3" s="1278"/>
      <c r="J3" s="1278"/>
      <c r="K3" s="1278"/>
      <c r="L3" s="1278"/>
      <c r="M3" s="1278"/>
      <c r="N3" s="1278"/>
      <c r="O3" s="1278"/>
      <c r="P3" s="1278"/>
      <c r="Q3" s="1278"/>
      <c r="R3" s="1278"/>
      <c r="S3" s="1278"/>
    </row>
    <row r="4" spans="1:19" ht="21.4" thickBot="1">
      <c r="A4" s="388" t="s">
        <v>445</v>
      </c>
      <c r="B4" s="654" t="s">
        <v>826</v>
      </c>
      <c r="C4" s="654" t="s">
        <v>827</v>
      </c>
      <c r="D4" s="651" t="s">
        <v>413</v>
      </c>
      <c r="E4" s="655" t="s">
        <v>818</v>
      </c>
      <c r="G4" s="142" t="s">
        <v>692</v>
      </c>
      <c r="H4" s="143" t="s">
        <v>69</v>
      </c>
      <c r="I4" s="143" t="s">
        <v>95</v>
      </c>
      <c r="J4" s="143" t="s">
        <v>70</v>
      </c>
      <c r="K4" s="143" t="s">
        <v>742</v>
      </c>
      <c r="L4" s="143" t="s">
        <v>741</v>
      </c>
      <c r="M4" s="143" t="s">
        <v>769</v>
      </c>
      <c r="N4" s="143" t="s">
        <v>770</v>
      </c>
      <c r="O4" s="143" t="s">
        <v>747</v>
      </c>
      <c r="P4" s="143" t="s">
        <v>99</v>
      </c>
      <c r="Q4" s="143" t="s">
        <v>772</v>
      </c>
      <c r="R4" s="143" t="s">
        <v>749</v>
      </c>
      <c r="S4" s="144" t="s">
        <v>98</v>
      </c>
    </row>
    <row r="5" spans="1:19">
      <c r="A5" s="647" t="s">
        <v>460</v>
      </c>
      <c r="D5" s="42">
        <v>1923</v>
      </c>
      <c r="E5" s="27"/>
      <c r="G5" s="141" t="s">
        <v>81</v>
      </c>
      <c r="H5" s="96">
        <v>21.82232841131836</v>
      </c>
      <c r="I5" s="96">
        <v>9.3988628586341214</v>
      </c>
      <c r="J5" s="96">
        <v>19.536705256221946</v>
      </c>
      <c r="K5" s="96">
        <v>13.26227170071772</v>
      </c>
      <c r="L5" s="96">
        <v>29.528843445225238</v>
      </c>
      <c r="M5" s="96">
        <v>16.266571744507516</v>
      </c>
      <c r="N5" s="96">
        <v>32.062780269058287</v>
      </c>
      <c r="O5" s="123">
        <v>1924</v>
      </c>
      <c r="P5" s="123" t="s">
        <v>1010</v>
      </c>
      <c r="Q5" s="96">
        <v>7.2510822510822415</v>
      </c>
      <c r="R5" s="97">
        <v>1927</v>
      </c>
      <c r="S5" s="98" t="s">
        <v>1011</v>
      </c>
    </row>
    <row r="6" spans="1:19">
      <c r="A6" s="647" t="s">
        <v>462</v>
      </c>
      <c r="B6" s="6">
        <v>32.062780269058287</v>
      </c>
      <c r="C6" s="6">
        <v>29.473313989272821</v>
      </c>
      <c r="D6" s="121">
        <v>1924</v>
      </c>
      <c r="E6" s="27">
        <v>32.062780269058287</v>
      </c>
      <c r="G6" s="81" t="s">
        <v>82</v>
      </c>
      <c r="H6" s="140">
        <v>1.0297696633343965</v>
      </c>
      <c r="I6" s="88">
        <v>18.310910923726532</v>
      </c>
      <c r="J6" s="106">
        <v>11.846105771960143</v>
      </c>
      <c r="K6" s="88">
        <v>-18.14159292035399</v>
      </c>
      <c r="L6" s="88">
        <v>18.230277185501077</v>
      </c>
      <c r="M6" s="88">
        <v>36.371870105855066</v>
      </c>
      <c r="N6" s="88">
        <v>22.135416666666675</v>
      </c>
      <c r="O6" s="89">
        <v>1933</v>
      </c>
      <c r="P6" s="89" t="s">
        <v>1012</v>
      </c>
      <c r="Q6" s="88">
        <v>-23.519458544839257</v>
      </c>
      <c r="R6" s="89">
        <v>1929</v>
      </c>
      <c r="S6" s="114" t="s">
        <v>1013</v>
      </c>
    </row>
    <row r="7" spans="1:19">
      <c r="A7" s="647" t="s">
        <v>463</v>
      </c>
      <c r="B7" s="6">
        <v>26.99490662139219</v>
      </c>
      <c r="C7" s="6">
        <v>26.99490662139219</v>
      </c>
      <c r="D7" s="42">
        <v>1925</v>
      </c>
      <c r="E7" s="27">
        <v>26.99490662139219</v>
      </c>
      <c r="G7" s="90" t="s">
        <v>127</v>
      </c>
      <c r="H7" s="88">
        <v>9.5803877667794026</v>
      </c>
      <c r="I7" s="88">
        <v>6.5879013394818946</v>
      </c>
      <c r="J7" s="88">
        <v>7.947310092029034</v>
      </c>
      <c r="K7" s="88">
        <v>4.069629974486066</v>
      </c>
      <c r="L7" s="88">
        <v>15.528256008363284</v>
      </c>
      <c r="M7" s="88">
        <v>11.458626033877218</v>
      </c>
      <c r="N7" s="88">
        <v>20.069808027923219</v>
      </c>
      <c r="O7" s="89">
        <v>1936</v>
      </c>
      <c r="P7" s="89" t="s">
        <v>1014</v>
      </c>
      <c r="Q7" s="88">
        <v>3.851744186046524</v>
      </c>
      <c r="R7" s="89">
        <v>1937</v>
      </c>
      <c r="S7" s="114" t="s">
        <v>1015</v>
      </c>
    </row>
    <row r="8" spans="1:19">
      <c r="A8" s="647" t="s">
        <v>464</v>
      </c>
      <c r="B8" s="6">
        <v>23.529411764705888</v>
      </c>
      <c r="C8" s="6">
        <v>23.529411764705909</v>
      </c>
      <c r="D8" s="42">
        <v>1926</v>
      </c>
      <c r="E8" s="27">
        <v>23.529411764705888</v>
      </c>
      <c r="G8" s="99" t="s">
        <v>140</v>
      </c>
      <c r="H8" s="115">
        <v>25.383021301576242</v>
      </c>
      <c r="I8" s="88">
        <v>10.2240913424378</v>
      </c>
      <c r="J8" s="88">
        <v>23.348853061491539</v>
      </c>
      <c r="K8" s="88">
        <v>14.832542779253854</v>
      </c>
      <c r="L8" s="88">
        <v>33.519800053845081</v>
      </c>
      <c r="M8" s="88">
        <v>18.687257274591225</v>
      </c>
      <c r="N8" s="88">
        <v>35.821469796075434</v>
      </c>
      <c r="O8" s="89">
        <v>1943</v>
      </c>
      <c r="P8" s="89" t="s">
        <v>1016</v>
      </c>
      <c r="Q8" s="88">
        <v>11.012235817575068</v>
      </c>
      <c r="R8" s="89">
        <v>1941</v>
      </c>
      <c r="S8" s="114" t="s">
        <v>1017</v>
      </c>
    </row>
    <row r="9" spans="1:19">
      <c r="A9" s="647" t="s">
        <v>465</v>
      </c>
      <c r="B9" s="6">
        <v>7.2510822510822415</v>
      </c>
      <c r="C9" s="6">
        <v>7.2510822510822415</v>
      </c>
      <c r="D9" s="42">
        <v>1927</v>
      </c>
      <c r="E9" s="27">
        <v>7.2510822510822415</v>
      </c>
      <c r="G9" s="95" t="s">
        <v>153</v>
      </c>
      <c r="H9" s="88">
        <v>14.355203165610011</v>
      </c>
      <c r="I9" s="88">
        <v>6.2891040606120852</v>
      </c>
      <c r="J9" s="88">
        <v>13.12327624920523</v>
      </c>
      <c r="K9" s="88">
        <v>8.3104660278242815</v>
      </c>
      <c r="L9" s="88">
        <v>20.123707137582326</v>
      </c>
      <c r="M9" s="88">
        <v>11.813241109758044</v>
      </c>
      <c r="N9" s="88">
        <v>22.452692867540016</v>
      </c>
      <c r="O9" s="89">
        <v>1946</v>
      </c>
      <c r="P9" s="89" t="s">
        <v>1018</v>
      </c>
      <c r="Q9" s="88">
        <v>6.3831905994821581</v>
      </c>
      <c r="R9" s="89">
        <v>1950</v>
      </c>
      <c r="S9" s="114" t="s">
        <v>1019</v>
      </c>
    </row>
    <row r="10" spans="1:19">
      <c r="A10" s="647" t="s">
        <v>466</v>
      </c>
      <c r="B10" s="6">
        <v>19.273461150353199</v>
      </c>
      <c r="C10" s="6">
        <v>19.273461150353199</v>
      </c>
      <c r="D10" s="42">
        <v>1928</v>
      </c>
      <c r="E10" s="27">
        <v>19.273461150353199</v>
      </c>
      <c r="G10" s="81" t="s">
        <v>166</v>
      </c>
      <c r="H10" s="88">
        <v>16.07053673831695</v>
      </c>
      <c r="I10" s="88">
        <v>5.5820001556759609</v>
      </c>
      <c r="J10" s="88">
        <v>14.89055388706732</v>
      </c>
      <c r="K10" s="88">
        <v>11.934573115419866</v>
      </c>
      <c r="L10" s="88">
        <v>19.196802554487114</v>
      </c>
      <c r="M10" s="88">
        <v>7.2622294390672479</v>
      </c>
      <c r="N10" s="88">
        <v>20.250998288648027</v>
      </c>
      <c r="O10" s="89">
        <v>1954</v>
      </c>
      <c r="P10" s="89" t="s">
        <v>1020</v>
      </c>
      <c r="Q10" s="88">
        <v>6.2523719165085367</v>
      </c>
      <c r="R10" s="89">
        <v>1955</v>
      </c>
      <c r="S10" s="114" t="s">
        <v>1021</v>
      </c>
    </row>
    <row r="11" spans="1:19">
      <c r="A11" s="647" t="s">
        <v>467</v>
      </c>
      <c r="B11" s="6">
        <v>-23.519458544839257</v>
      </c>
      <c r="C11" s="6">
        <v>-23.519458544839257</v>
      </c>
      <c r="D11" s="42">
        <v>1929</v>
      </c>
      <c r="E11" s="27">
        <v>-23.519458544839257</v>
      </c>
      <c r="G11" s="81" t="s">
        <v>179</v>
      </c>
      <c r="H11" s="88">
        <v>16.250965819549293</v>
      </c>
      <c r="I11" s="88">
        <v>5.8681353617798537</v>
      </c>
      <c r="J11" s="88">
        <v>15.423798723533261</v>
      </c>
      <c r="K11" s="88">
        <v>11.197997322566723</v>
      </c>
      <c r="L11" s="88">
        <v>22.282450417000167</v>
      </c>
      <c r="M11" s="88">
        <v>11.084453094433444</v>
      </c>
      <c r="N11" s="88">
        <v>24.158407000625061</v>
      </c>
      <c r="O11" s="89">
        <v>1956</v>
      </c>
      <c r="P11" s="89" t="s">
        <v>1022</v>
      </c>
      <c r="Q11" s="88">
        <v>9.9632797248303326</v>
      </c>
      <c r="R11" s="89">
        <v>1960</v>
      </c>
      <c r="S11" s="114" t="s">
        <v>1023</v>
      </c>
    </row>
    <row r="12" spans="1:19">
      <c r="A12" s="647" t="s">
        <v>469</v>
      </c>
      <c r="B12" s="6">
        <v>-18.14159292035399</v>
      </c>
      <c r="C12" s="6">
        <v>-18.14159292035399</v>
      </c>
      <c r="D12" s="42">
        <v>1930</v>
      </c>
      <c r="E12" s="27">
        <v>-18.14159292035399</v>
      </c>
      <c r="G12" s="81" t="s">
        <v>192</v>
      </c>
      <c r="H12" s="88">
        <v>18.605169749532969</v>
      </c>
      <c r="I12" s="88">
        <v>4.1999024360316772</v>
      </c>
      <c r="J12" s="88">
        <v>18.205612132735443</v>
      </c>
      <c r="K12" s="88">
        <v>14.352050701434971</v>
      </c>
      <c r="L12" s="88">
        <v>22.035903472018525</v>
      </c>
      <c r="M12" s="88">
        <v>7.6838527705835542</v>
      </c>
      <c r="N12" s="88">
        <v>23.635210821092677</v>
      </c>
      <c r="O12" s="89">
        <v>1961</v>
      </c>
      <c r="P12" s="89" t="s">
        <v>1024</v>
      </c>
      <c r="Q12" s="88">
        <v>13.12364271216271</v>
      </c>
      <c r="R12" s="89">
        <v>1963</v>
      </c>
      <c r="S12" s="114" t="s">
        <v>1025</v>
      </c>
    </row>
    <row r="13" spans="1:19">
      <c r="A13" s="647" t="s">
        <v>470</v>
      </c>
      <c r="B13" s="6">
        <v>-9.4594594594594632</v>
      </c>
      <c r="C13" s="6">
        <v>-9.4594594594594632</v>
      </c>
      <c r="D13" s="42">
        <v>1931</v>
      </c>
      <c r="E13" s="27">
        <v>-9.4594594594594632</v>
      </c>
      <c r="G13" s="81" t="s">
        <v>205</v>
      </c>
      <c r="H13" s="88">
        <v>17.923918068956347</v>
      </c>
      <c r="I13" s="88">
        <v>2.721195672864325</v>
      </c>
      <c r="J13" s="88">
        <v>17.757046223095465</v>
      </c>
      <c r="K13" s="88">
        <v>15.159505142752682</v>
      </c>
      <c r="L13" s="88">
        <v>20.490157127183871</v>
      </c>
      <c r="M13" s="88">
        <v>5.3306519844311886</v>
      </c>
      <c r="N13" s="88">
        <v>21.185363096920028</v>
      </c>
      <c r="O13" s="124">
        <v>1967</v>
      </c>
      <c r="P13" s="124" t="s">
        <v>1026</v>
      </c>
      <c r="Q13" s="88">
        <v>15.016701272907817</v>
      </c>
      <c r="R13" s="89">
        <v>1966</v>
      </c>
      <c r="S13" s="114" t="s">
        <v>1027</v>
      </c>
    </row>
    <row r="14" spans="1:19">
      <c r="A14" s="647" t="s">
        <v>471</v>
      </c>
      <c r="B14" s="6">
        <v>14.626865671641799</v>
      </c>
      <c r="C14" s="6">
        <v>14.626865671641799</v>
      </c>
      <c r="D14" s="42">
        <v>1932</v>
      </c>
      <c r="E14" s="27">
        <v>14.626865671641799</v>
      </c>
      <c r="G14" s="81" t="s">
        <v>218</v>
      </c>
      <c r="H14" s="88">
        <v>29.983070804214027</v>
      </c>
      <c r="I14" s="88">
        <v>11.689318516863944</v>
      </c>
      <c r="J14" s="88">
        <v>27.59935416841499</v>
      </c>
      <c r="K14" s="88">
        <v>19.734958268431836</v>
      </c>
      <c r="L14" s="88">
        <v>40.104698832319428</v>
      </c>
      <c r="M14" s="88">
        <v>20.369740563887593</v>
      </c>
      <c r="N14" s="88">
        <v>42.75959696893996</v>
      </c>
      <c r="O14" s="89">
        <v>1973</v>
      </c>
      <c r="P14" s="89" t="s">
        <v>1028</v>
      </c>
      <c r="Q14" s="88">
        <v>12.071493678912537</v>
      </c>
      <c r="R14" s="89">
        <v>1971</v>
      </c>
      <c r="S14" s="114" t="s">
        <v>1029</v>
      </c>
    </row>
    <row r="15" spans="1:19">
      <c r="A15" s="647" t="s">
        <v>472</v>
      </c>
      <c r="B15" s="6">
        <v>22.135416666666675</v>
      </c>
      <c r="C15" s="6">
        <v>22.13541666666665</v>
      </c>
      <c r="D15" s="42">
        <v>1933</v>
      </c>
      <c r="E15" s="27">
        <v>22.135416666666675</v>
      </c>
      <c r="G15" s="81" t="s">
        <v>231</v>
      </c>
      <c r="H15" s="88">
        <v>37.410783412921646</v>
      </c>
      <c r="I15" s="88">
        <v>8.7937311989604723</v>
      </c>
      <c r="J15" s="88">
        <v>36.523686244731145</v>
      </c>
      <c r="K15" s="88">
        <v>30.0727425287022</v>
      </c>
      <c r="L15" s="88">
        <v>45.792274939895435</v>
      </c>
      <c r="M15" s="88">
        <v>15.719532411193235</v>
      </c>
      <c r="N15" s="88">
        <v>47.378093782123941</v>
      </c>
      <c r="O15" s="89">
        <v>1980</v>
      </c>
      <c r="P15" s="89" t="s">
        <v>1030</v>
      </c>
      <c r="Q15" s="88">
        <v>24.986410581627116</v>
      </c>
      <c r="R15" s="89">
        <v>1979</v>
      </c>
      <c r="S15" s="114" t="s">
        <v>1031</v>
      </c>
    </row>
    <row r="16" spans="1:19">
      <c r="A16" s="647" t="s">
        <v>473</v>
      </c>
      <c r="B16" s="6">
        <v>18.230277185501077</v>
      </c>
      <c r="C16" s="6">
        <v>18.230277185501098</v>
      </c>
      <c r="D16" s="42">
        <v>1934</v>
      </c>
      <c r="E16" s="27">
        <v>18.230277185501077</v>
      </c>
      <c r="G16" s="81" t="s">
        <v>244</v>
      </c>
      <c r="H16" s="88">
        <v>30.500197869892439</v>
      </c>
      <c r="I16" s="88">
        <v>7.844851754300703</v>
      </c>
      <c r="J16" s="88">
        <v>29.698065547688412</v>
      </c>
      <c r="K16" s="88">
        <v>22.932930125673302</v>
      </c>
      <c r="L16" s="88">
        <v>37.745557700088959</v>
      </c>
      <c r="M16" s="88">
        <v>14.812627574415657</v>
      </c>
      <c r="N16" s="88">
        <v>41.268184807768748</v>
      </c>
      <c r="O16" s="89">
        <v>1981</v>
      </c>
      <c r="P16" s="89" t="s">
        <v>1032</v>
      </c>
      <c r="Q16" s="88">
        <v>22.091225449314543</v>
      </c>
      <c r="R16" s="89">
        <v>1982</v>
      </c>
      <c r="S16" s="114" t="s">
        <v>1033</v>
      </c>
    </row>
    <row r="17" spans="1:19">
      <c r="A17" s="647" t="s">
        <v>474</v>
      </c>
      <c r="B17" s="6">
        <v>3.3363390441839336</v>
      </c>
      <c r="C17" s="6">
        <v>3.3363390441839336</v>
      </c>
      <c r="D17" s="42">
        <v>1935</v>
      </c>
      <c r="E17" s="27">
        <v>3.3363390441839336</v>
      </c>
      <c r="G17" s="81" t="s">
        <v>257</v>
      </c>
      <c r="H17" s="88">
        <v>29.164910428045818</v>
      </c>
      <c r="I17" s="88">
        <v>3.5000563589187341</v>
      </c>
      <c r="J17" s="88">
        <v>28.986004279032386</v>
      </c>
      <c r="K17" s="88">
        <v>26.164671791870319</v>
      </c>
      <c r="L17" s="88">
        <v>32.140337976062661</v>
      </c>
      <c r="M17" s="88">
        <v>5.9756661841923417</v>
      </c>
      <c r="N17" s="88">
        <v>32.604551460158369</v>
      </c>
      <c r="O17" s="89">
        <v>1989</v>
      </c>
      <c r="P17" s="89" t="s">
        <v>1034</v>
      </c>
      <c r="Q17" s="88">
        <v>23.629033267807721</v>
      </c>
      <c r="R17" s="89">
        <v>1988</v>
      </c>
      <c r="S17" s="114" t="s">
        <v>1035</v>
      </c>
    </row>
    <row r="18" spans="1:19">
      <c r="A18" s="647" t="s">
        <v>475</v>
      </c>
      <c r="B18" s="6">
        <v>20.069808027923219</v>
      </c>
      <c r="C18" s="6">
        <v>20.069808027923219</v>
      </c>
      <c r="D18" s="42">
        <v>1936</v>
      </c>
      <c r="E18" s="27">
        <v>20.069808027923219</v>
      </c>
      <c r="G18" s="90" t="s">
        <v>270</v>
      </c>
      <c r="H18" s="88">
        <v>36.95351435294188</v>
      </c>
      <c r="I18" s="88">
        <v>5.9597987963155958</v>
      </c>
      <c r="J18" s="88">
        <v>36.543836621061068</v>
      </c>
      <c r="K18" s="88">
        <v>30.961563010646501</v>
      </c>
      <c r="L18" s="88">
        <v>42.084805385035366</v>
      </c>
      <c r="M18" s="88">
        <v>11.123242374388866</v>
      </c>
      <c r="N18" s="88">
        <v>42.685989012274291</v>
      </c>
      <c r="O18" s="89">
        <v>1994</v>
      </c>
      <c r="P18" s="89" t="s">
        <v>1036</v>
      </c>
      <c r="Q18" s="88">
        <v>28.323025395247182</v>
      </c>
      <c r="R18" s="89">
        <v>1995</v>
      </c>
      <c r="S18" s="114" t="s">
        <v>1037</v>
      </c>
    </row>
    <row r="19" spans="1:19">
      <c r="A19" s="647" t="s">
        <v>477</v>
      </c>
      <c r="B19" s="6">
        <v>3.851744186046524</v>
      </c>
      <c r="C19" s="6">
        <v>3.851744186046524</v>
      </c>
      <c r="D19" s="42">
        <v>1937</v>
      </c>
      <c r="E19" s="27">
        <v>3.851744186046524</v>
      </c>
      <c r="G19" s="99" t="s">
        <v>283</v>
      </c>
      <c r="H19" s="88">
        <v>14.597329973359678</v>
      </c>
      <c r="I19" s="88">
        <v>8.1944412658345449</v>
      </c>
      <c r="J19" s="88">
        <v>12.719629973192017</v>
      </c>
      <c r="K19" s="88">
        <v>8.0526953626845916</v>
      </c>
      <c r="L19" s="88">
        <v>23.002158514782355</v>
      </c>
      <c r="M19" s="88">
        <v>14.949463152097763</v>
      </c>
      <c r="N19" s="88">
        <v>25.790316896490516</v>
      </c>
      <c r="O19" s="89">
        <v>1997</v>
      </c>
      <c r="P19" s="89" t="s">
        <v>1038</v>
      </c>
      <c r="Q19" s="88">
        <v>5.5768358676819396</v>
      </c>
      <c r="R19" s="89">
        <v>2000</v>
      </c>
      <c r="S19" s="114" t="s">
        <v>1039</v>
      </c>
    </row>
    <row r="20" spans="1:19">
      <c r="A20" s="647" t="s">
        <v>478</v>
      </c>
      <c r="B20" s="6">
        <v>10.986703988803349</v>
      </c>
      <c r="C20" s="6">
        <v>10.98670398880337</v>
      </c>
      <c r="D20" s="42">
        <v>1938</v>
      </c>
      <c r="E20" s="27">
        <v>10.986703988803349</v>
      </c>
      <c r="G20" s="81" t="s">
        <v>296</v>
      </c>
      <c r="H20" s="88">
        <v>13.024106296400607</v>
      </c>
      <c r="I20" s="88">
        <v>5.0938360709652164</v>
      </c>
      <c r="J20" s="88">
        <v>12.212697284438445</v>
      </c>
      <c r="K20" s="88">
        <v>8.479478138568119</v>
      </c>
      <c r="L20" s="88">
        <v>18.342898493097472</v>
      </c>
      <c r="M20" s="88">
        <v>9.8634203545293531</v>
      </c>
      <c r="N20" s="88">
        <v>18.862164889222477</v>
      </c>
      <c r="O20" s="89">
        <v>2004</v>
      </c>
      <c r="P20" s="89" t="s">
        <v>1040</v>
      </c>
      <c r="Q20" s="88">
        <v>7.2617594506770855</v>
      </c>
      <c r="R20" s="89">
        <v>2002</v>
      </c>
      <c r="S20" s="114" t="s">
        <v>1041</v>
      </c>
    </row>
    <row r="21" spans="1:19">
      <c r="A21" s="647" t="s">
        <v>479</v>
      </c>
      <c r="B21" s="6">
        <v>4.2875157629256089</v>
      </c>
      <c r="C21" s="6">
        <v>4.2875157629255867</v>
      </c>
      <c r="D21" s="42">
        <v>1939</v>
      </c>
      <c r="E21" s="27">
        <v>4.2875157629256089</v>
      </c>
      <c r="G21" s="81" t="s">
        <v>309</v>
      </c>
      <c r="H21" s="88">
        <v>13.591905647866934</v>
      </c>
      <c r="I21" s="88">
        <v>5.5954877766882349</v>
      </c>
      <c r="J21" s="88">
        <v>12.378708006473239</v>
      </c>
      <c r="K21" s="88">
        <v>7.7584624069725772</v>
      </c>
      <c r="L21" s="88">
        <v>17.644147487534891</v>
      </c>
      <c r="M21" s="88">
        <v>9.8856850805623147</v>
      </c>
      <c r="N21" s="88">
        <v>17.903720083518195</v>
      </c>
      <c r="O21" s="89">
        <v>2007</v>
      </c>
      <c r="P21" s="89" t="s">
        <v>1042</v>
      </c>
      <c r="Q21" s="88">
        <v>5.3591899859673831</v>
      </c>
      <c r="R21" s="89">
        <v>2009</v>
      </c>
      <c r="S21" s="114" t="s">
        <v>1043</v>
      </c>
    </row>
    <row r="22" spans="1:19">
      <c r="A22" s="647" t="s">
        <v>480</v>
      </c>
      <c r="B22" s="6">
        <v>8.7061668681983164</v>
      </c>
      <c r="C22" s="6">
        <v>8.7061668681983164</v>
      </c>
      <c r="D22" s="42">
        <v>1940</v>
      </c>
      <c r="E22" s="27">
        <v>8.7061668681983164</v>
      </c>
      <c r="G22" s="90" t="s">
        <v>322</v>
      </c>
      <c r="H22" s="88">
        <v>14.332874270754946</v>
      </c>
      <c r="I22" s="88">
        <v>3.7664566010597258</v>
      </c>
      <c r="J22" s="88">
        <v>13.904542762790829</v>
      </c>
      <c r="K22" s="88">
        <v>10.788087158633008</v>
      </c>
      <c r="L22" s="88">
        <v>17.706027666763156</v>
      </c>
      <c r="M22" s="88">
        <v>6.9179405081301475</v>
      </c>
      <c r="N22" s="88">
        <v>18.925158217923244</v>
      </c>
      <c r="O22" s="89">
        <v>2011</v>
      </c>
      <c r="P22" s="89" t="s">
        <v>1044</v>
      </c>
      <c r="Q22" s="88">
        <v>9.089995410146102</v>
      </c>
      <c r="R22" s="89">
        <v>2014</v>
      </c>
      <c r="S22" s="114" t="s">
        <v>1045</v>
      </c>
    </row>
    <row r="23" spans="1:19" ht="14.65" thickBot="1">
      <c r="A23" s="647" t="s">
        <v>481</v>
      </c>
      <c r="B23" s="6">
        <v>11.012235817575068</v>
      </c>
      <c r="C23" s="6">
        <v>11.012235817575068</v>
      </c>
      <c r="D23" s="42">
        <v>1941</v>
      </c>
      <c r="E23" s="27">
        <v>11.012235817575068</v>
      </c>
      <c r="G23" s="100" t="s">
        <v>335</v>
      </c>
      <c r="H23" s="101">
        <v>9.3068118878168455</v>
      </c>
      <c r="I23" s="101">
        <v>3.2944687757612816</v>
      </c>
      <c r="J23" s="101">
        <v>8.7971246972385142</v>
      </c>
      <c r="K23" s="101">
        <v>6.9113452905927186</v>
      </c>
      <c r="L23" s="101">
        <v>11.757068793680347</v>
      </c>
      <c r="M23" s="101">
        <v>4.845723503087628</v>
      </c>
      <c r="N23" s="101">
        <v>14.319202185704061</v>
      </c>
      <c r="O23" s="102">
        <v>2020</v>
      </c>
      <c r="P23" s="102" t="s">
        <v>1046</v>
      </c>
      <c r="Q23" s="101">
        <v>5.006738017708523</v>
      </c>
      <c r="R23" s="102">
        <v>2018</v>
      </c>
      <c r="S23" s="116" t="s">
        <v>1047</v>
      </c>
    </row>
    <row r="24" spans="1:19">
      <c r="A24" s="647" t="s">
        <v>482</v>
      </c>
      <c r="B24" s="6">
        <v>30.210420841683352</v>
      </c>
      <c r="C24" s="6">
        <v>30.210420841683352</v>
      </c>
      <c r="D24" s="42">
        <v>1942</v>
      </c>
      <c r="E24" s="27">
        <v>30.210420841683352</v>
      </c>
      <c r="G24" s="87" t="s">
        <v>81</v>
      </c>
      <c r="H24" s="96">
        <v>21.82232841131836</v>
      </c>
      <c r="I24" s="96">
        <v>9.3988628586341214</v>
      </c>
      <c r="J24" s="96">
        <v>19.536705256221946</v>
      </c>
      <c r="K24" s="96">
        <v>13.26227170071772</v>
      </c>
      <c r="L24" s="96">
        <v>29.528843445225238</v>
      </c>
      <c r="M24" s="96">
        <v>16.266571744507516</v>
      </c>
      <c r="N24" s="96">
        <v>32.062780269058287</v>
      </c>
      <c r="O24" s="123">
        <v>1924</v>
      </c>
      <c r="P24" s="123" t="s">
        <v>1010</v>
      </c>
      <c r="Q24" s="96">
        <v>7.2510822510822415</v>
      </c>
      <c r="R24" s="97">
        <v>1927</v>
      </c>
      <c r="S24" s="98" t="s">
        <v>1011</v>
      </c>
    </row>
    <row r="25" spans="1:19">
      <c r="A25" s="647" t="s">
        <v>483</v>
      </c>
      <c r="B25" s="6">
        <v>35.821469796075434</v>
      </c>
      <c r="C25" s="6">
        <v>35.821469796075434</v>
      </c>
      <c r="D25" s="42">
        <v>1943</v>
      </c>
      <c r="E25" s="27">
        <v>35.821469796075434</v>
      </c>
      <c r="G25" s="82" t="s">
        <v>82</v>
      </c>
      <c r="H25" s="88">
        <v>1.0297696633343965</v>
      </c>
      <c r="I25" s="88">
        <v>18.310910923726532</v>
      </c>
      <c r="J25" s="106">
        <v>11.846105771960143</v>
      </c>
      <c r="K25" s="88">
        <v>-18.14159292035399</v>
      </c>
      <c r="L25" s="88">
        <v>18.230277185501077</v>
      </c>
      <c r="M25" s="88">
        <v>36.371870105855066</v>
      </c>
      <c r="N25" s="88">
        <v>22.135416666666675</v>
      </c>
      <c r="O25" s="89">
        <v>1933</v>
      </c>
      <c r="P25" s="89" t="s">
        <v>1012</v>
      </c>
      <c r="Q25" s="88">
        <v>-23.519458544839257</v>
      </c>
      <c r="R25" s="89">
        <v>1929</v>
      </c>
      <c r="S25" s="114" t="s">
        <v>1013</v>
      </c>
    </row>
    <row r="26" spans="1:19">
      <c r="A26" s="647" t="s">
        <v>484</v>
      </c>
      <c r="B26" s="6">
        <v>31.218130311614733</v>
      </c>
      <c r="C26" s="6">
        <v>31.218130311614711</v>
      </c>
      <c r="D26" s="42">
        <v>1944</v>
      </c>
      <c r="E26" s="27">
        <v>31.218130311614733</v>
      </c>
      <c r="G26" s="82" t="s">
        <v>83</v>
      </c>
      <c r="H26" s="88">
        <v>17.035565664553239</v>
      </c>
      <c r="I26" s="88">
        <v>7.3233684083880668</v>
      </c>
      <c r="J26" s="88">
        <v>15.273300859387771</v>
      </c>
      <c r="K26" s="88">
        <v>11.541864748243803</v>
      </c>
      <c r="L26" s="88">
        <v>20.421544978159822</v>
      </c>
      <c r="M26" s="88">
        <v>8.8796802299160191</v>
      </c>
      <c r="N26" s="88">
        <v>35.821469796075434</v>
      </c>
      <c r="O26" s="89">
        <v>1943</v>
      </c>
      <c r="P26" s="89" t="s">
        <v>1016</v>
      </c>
      <c r="Q26" s="88">
        <v>3.851744186046524</v>
      </c>
      <c r="R26" s="89">
        <v>1937</v>
      </c>
      <c r="S26" s="114" t="s">
        <v>1015</v>
      </c>
    </row>
    <row r="27" spans="1:19">
      <c r="A27" s="647" t="s">
        <v>485</v>
      </c>
      <c r="B27" s="6">
        <v>18.652849740932641</v>
      </c>
      <c r="C27" s="6">
        <v>18.652849740932666</v>
      </c>
      <c r="D27" s="42">
        <v>1945</v>
      </c>
      <c r="E27" s="27">
        <v>18.652849740932641</v>
      </c>
      <c r="G27" s="82" t="s">
        <v>84</v>
      </c>
      <c r="H27" s="88">
        <v>31.407491918604887</v>
      </c>
      <c r="I27" s="88">
        <v>9.3866673860321548</v>
      </c>
      <c r="J27" s="88">
        <v>29.695174570429142</v>
      </c>
      <c r="K27" s="88">
        <v>24.986410581627116</v>
      </c>
      <c r="L27" s="88">
        <v>38.674834973345675</v>
      </c>
      <c r="M27" s="88">
        <v>13.688424391718559</v>
      </c>
      <c r="N27" s="88">
        <v>47.378093782123941</v>
      </c>
      <c r="O27" s="89">
        <v>1980</v>
      </c>
      <c r="P27" s="89" t="s">
        <v>1030</v>
      </c>
      <c r="Q27" s="88">
        <v>10.528554857687244</v>
      </c>
      <c r="R27" s="89">
        <v>1999</v>
      </c>
      <c r="S27" s="114" t="s">
        <v>1048</v>
      </c>
    </row>
    <row r="28" spans="1:19" ht="14.65" thickBot="1">
      <c r="A28" s="647" t="s">
        <v>486</v>
      </c>
      <c r="B28" s="6">
        <v>22.452692867540016</v>
      </c>
      <c r="C28" s="6">
        <v>22.452692867540037</v>
      </c>
      <c r="D28" s="42">
        <v>1946</v>
      </c>
      <c r="E28" s="27">
        <v>22.452692867540016</v>
      </c>
      <c r="G28" s="91" t="s">
        <v>85</v>
      </c>
      <c r="H28" s="103">
        <v>11.97691087641358</v>
      </c>
      <c r="I28" s="103">
        <v>4.7099335821394224</v>
      </c>
      <c r="J28" s="103">
        <v>11.019795396985904</v>
      </c>
      <c r="K28" s="103">
        <v>7.2617594506770855</v>
      </c>
      <c r="L28" s="103">
        <v>17.154308450319732</v>
      </c>
      <c r="M28" s="103">
        <v>9.8925489996426457</v>
      </c>
      <c r="N28" s="103">
        <v>18.925158217923244</v>
      </c>
      <c r="O28" s="104">
        <v>2011</v>
      </c>
      <c r="P28" s="104" t="s">
        <v>1044</v>
      </c>
      <c r="Q28" s="103">
        <v>5.006738017708523</v>
      </c>
      <c r="R28" s="104">
        <v>2018</v>
      </c>
      <c r="S28" s="117" t="s">
        <v>1047</v>
      </c>
    </row>
    <row r="29" spans="1:19" ht="14.65" thickBot="1">
      <c r="A29" s="647" t="s">
        <v>487</v>
      </c>
      <c r="B29" s="6">
        <v>10.237741456166404</v>
      </c>
      <c r="C29" s="6">
        <v>10.237741456166404</v>
      </c>
      <c r="D29" s="42">
        <v>1947</v>
      </c>
      <c r="E29" s="27">
        <v>10.237741456166404</v>
      </c>
      <c r="G29" s="83" t="s">
        <v>353</v>
      </c>
      <c r="H29" s="92">
        <v>18.889971628770169</v>
      </c>
      <c r="I29" s="92">
        <v>12.292198862241333</v>
      </c>
      <c r="J29" s="92">
        <v>17.066793910934468</v>
      </c>
      <c r="K29" s="92">
        <v>10.986703988803349</v>
      </c>
      <c r="L29" s="92">
        <v>26.99490662139219</v>
      </c>
      <c r="M29" s="92">
        <v>16.008202632588841</v>
      </c>
      <c r="N29" s="92">
        <v>47.378093782123941</v>
      </c>
      <c r="O29" s="93">
        <v>1980</v>
      </c>
      <c r="P29" s="93" t="s">
        <v>1030</v>
      </c>
      <c r="Q29" s="92">
        <v>-23.519458544839257</v>
      </c>
      <c r="R29" s="93">
        <v>1929</v>
      </c>
      <c r="S29" s="94" t="s">
        <v>1013</v>
      </c>
    </row>
    <row r="30" spans="1:19">
      <c r="A30" s="647" t="s">
        <v>488</v>
      </c>
      <c r="B30" s="6">
        <v>14.907669497236832</v>
      </c>
      <c r="C30" s="6">
        <v>14.907669497236832</v>
      </c>
      <c r="D30" s="42">
        <v>1948</v>
      </c>
      <c r="E30" s="27">
        <v>14.907669497236832</v>
      </c>
    </row>
    <row r="31" spans="1:19">
      <c r="A31" s="647" t="s">
        <v>489</v>
      </c>
      <c r="B31" s="6">
        <v>17.794721407624635</v>
      </c>
      <c r="C31" s="6">
        <v>17.794721407624635</v>
      </c>
      <c r="D31" s="42">
        <v>1949</v>
      </c>
      <c r="E31" s="27">
        <v>17.794721407624635</v>
      </c>
    </row>
    <row r="32" spans="1:19">
      <c r="A32" s="647" t="s">
        <v>490</v>
      </c>
      <c r="B32" s="6">
        <v>6.3831905994821581</v>
      </c>
      <c r="C32" s="6">
        <v>6.3831905994821581</v>
      </c>
      <c r="D32" s="42">
        <v>1950</v>
      </c>
      <c r="E32" s="27">
        <v>6.3831905994821581</v>
      </c>
    </row>
    <row r="33" spans="1:5">
      <c r="A33" s="647" t="s">
        <v>491</v>
      </c>
      <c r="B33" s="6">
        <v>17.616774314331195</v>
      </c>
      <c r="C33" s="6">
        <v>17.616774314331195</v>
      </c>
      <c r="D33" s="42">
        <v>1951</v>
      </c>
      <c r="E33" s="27">
        <v>17.616774314331195</v>
      </c>
    </row>
    <row r="34" spans="1:5">
      <c r="A34" s="647" t="s">
        <v>492</v>
      </c>
      <c r="B34" s="6">
        <v>18.089932351770788</v>
      </c>
      <c r="C34" s="6">
        <v>18.089932351770788</v>
      </c>
      <c r="D34" s="42">
        <v>1952</v>
      </c>
      <c r="E34" s="27">
        <v>18.089932351770788</v>
      </c>
    </row>
    <row r="35" spans="1:5">
      <c r="A35" s="647" t="s">
        <v>493</v>
      </c>
      <c r="B35" s="6">
        <v>18.142606820326201</v>
      </c>
      <c r="C35" s="6">
        <v>18.142606820326179</v>
      </c>
      <c r="D35" s="42">
        <v>1953</v>
      </c>
      <c r="E35" s="27">
        <v>18.142606820326201</v>
      </c>
    </row>
    <row r="36" spans="1:5">
      <c r="A36" s="647" t="s">
        <v>494</v>
      </c>
      <c r="B36" s="6">
        <v>20.250998288648027</v>
      </c>
      <c r="C36" s="6">
        <v>20.250998288648027</v>
      </c>
      <c r="D36" s="42">
        <v>1954</v>
      </c>
      <c r="E36" s="27">
        <v>20.250998288648027</v>
      </c>
    </row>
    <row r="37" spans="1:5">
      <c r="A37" s="647" t="s">
        <v>495</v>
      </c>
      <c r="B37" s="6">
        <v>6.2523719165085367</v>
      </c>
      <c r="C37" s="6">
        <v>6.2523719165085589</v>
      </c>
      <c r="D37" s="42">
        <v>1955</v>
      </c>
      <c r="E37" s="27">
        <v>6.2523719165085367</v>
      </c>
    </row>
    <row r="38" spans="1:5">
      <c r="A38" s="647" t="s">
        <v>496</v>
      </c>
      <c r="B38" s="6">
        <v>24.158407000625061</v>
      </c>
      <c r="C38" s="6">
        <v>24.158407000625036</v>
      </c>
      <c r="D38" s="42">
        <v>1956</v>
      </c>
      <c r="E38" s="27">
        <v>24.158407000625061</v>
      </c>
    </row>
    <row r="39" spans="1:5">
      <c r="A39" s="647" t="s">
        <v>497</v>
      </c>
      <c r="B39" s="6">
        <v>14.293933618612687</v>
      </c>
      <c r="C39" s="6">
        <v>14.293933618612687</v>
      </c>
      <c r="D39" s="42">
        <v>1957</v>
      </c>
      <c r="E39" s="27">
        <v>14.293933618612687</v>
      </c>
    </row>
    <row r="40" spans="1:5">
      <c r="A40" s="647" t="s">
        <v>498</v>
      </c>
      <c r="B40" s="6">
        <v>20.406493833375272</v>
      </c>
      <c r="C40" s="6">
        <v>20.406493833375272</v>
      </c>
      <c r="D40" s="42">
        <v>1958</v>
      </c>
      <c r="E40" s="27">
        <v>20.406493833375272</v>
      </c>
    </row>
    <row r="41" spans="1:5">
      <c r="A41" s="647" t="s">
        <v>499</v>
      </c>
      <c r="B41" s="6">
        <v>12.432714920303113</v>
      </c>
      <c r="C41" s="6">
        <v>12.432714920303113</v>
      </c>
      <c r="D41" s="42">
        <v>1959</v>
      </c>
      <c r="E41" s="27">
        <v>12.432714920303113</v>
      </c>
    </row>
    <row r="42" spans="1:5">
      <c r="A42" s="647" t="s">
        <v>500</v>
      </c>
      <c r="B42" s="6">
        <v>9.9632797248303326</v>
      </c>
      <c r="C42" s="6">
        <v>9.963279724830354</v>
      </c>
      <c r="D42" s="42">
        <v>1960</v>
      </c>
      <c r="E42" s="27">
        <v>9.9632797248303326</v>
      </c>
    </row>
    <row r="43" spans="1:5">
      <c r="A43" s="647" t="s">
        <v>501</v>
      </c>
      <c r="B43" s="6">
        <v>23.635210821092677</v>
      </c>
      <c r="C43" s="6">
        <v>23.635210821092677</v>
      </c>
      <c r="D43" s="42">
        <v>1961</v>
      </c>
      <c r="E43" s="27">
        <v>23.635210821092677</v>
      </c>
    </row>
    <row r="44" spans="1:5">
      <c r="A44" s="647" t="s">
        <v>502</v>
      </c>
      <c r="B44" s="6">
        <v>20.436596122944373</v>
      </c>
      <c r="C44" s="6">
        <v>20.436596122944373</v>
      </c>
      <c r="D44" s="42">
        <v>1962</v>
      </c>
      <c r="E44" s="27">
        <v>20.436596122944373</v>
      </c>
    </row>
    <row r="45" spans="1:5">
      <c r="A45" s="647" t="s">
        <v>503</v>
      </c>
      <c r="B45" s="6">
        <v>13.12364271216271</v>
      </c>
      <c r="C45" s="6">
        <v>13.12364271216271</v>
      </c>
      <c r="D45" s="42">
        <v>1963</v>
      </c>
      <c r="E45" s="27">
        <v>13.12364271216271</v>
      </c>
    </row>
    <row r="46" spans="1:5">
      <c r="A46" s="647" t="s">
        <v>504</v>
      </c>
      <c r="B46" s="6">
        <v>20.249940400757851</v>
      </c>
      <c r="C46" s="6">
        <v>20.249940400757851</v>
      </c>
      <c r="D46" s="42">
        <v>1964</v>
      </c>
      <c r="E46" s="27">
        <v>20.249940400757851</v>
      </c>
    </row>
    <row r="47" spans="1:5">
      <c r="A47" s="647" t="s">
        <v>505</v>
      </c>
      <c r="B47" s="6">
        <v>15.580458690707232</v>
      </c>
      <c r="C47" s="6">
        <v>15.580458690707232</v>
      </c>
      <c r="D47" s="42">
        <v>1965</v>
      </c>
      <c r="E47" s="27">
        <v>15.580458690707232</v>
      </c>
    </row>
    <row r="48" spans="1:5">
      <c r="A48" s="647" t="s">
        <v>506</v>
      </c>
      <c r="B48" s="6">
        <v>15.016701272907817</v>
      </c>
      <c r="C48" s="6">
        <v>15.016701272907817</v>
      </c>
      <c r="D48" s="42">
        <v>1966</v>
      </c>
      <c r="E48" s="27">
        <v>15.016701272907817</v>
      </c>
    </row>
    <row r="49" spans="1:5">
      <c r="A49" s="647" t="s">
        <v>507</v>
      </c>
      <c r="B49" s="6">
        <v>21.185363096920028</v>
      </c>
      <c r="C49" s="6">
        <v>21.185363096920028</v>
      </c>
      <c r="D49" s="42">
        <v>1967</v>
      </c>
      <c r="E49" s="27">
        <v>21.185363096920028</v>
      </c>
    </row>
    <row r="50" spans="1:5">
      <c r="A50" s="647" t="s">
        <v>508</v>
      </c>
      <c r="B50" s="6">
        <v>15.302309012597547</v>
      </c>
      <c r="C50" s="6">
        <v>15.302309012597547</v>
      </c>
      <c r="D50" s="42">
        <v>1968</v>
      </c>
      <c r="E50" s="27">
        <v>15.302309012597547</v>
      </c>
    </row>
    <row r="51" spans="1:5">
      <c r="A51" s="647" t="s">
        <v>509</v>
      </c>
      <c r="B51" s="6">
        <v>19.794951157447716</v>
      </c>
      <c r="C51" s="6">
        <v>25.075836567970455</v>
      </c>
      <c r="D51" s="121">
        <v>1969</v>
      </c>
      <c r="E51" s="27">
        <v>19.794951157447716</v>
      </c>
    </row>
    <row r="52" spans="1:5">
      <c r="A52" s="647" t="s">
        <v>510</v>
      </c>
      <c r="B52" s="6">
        <v>18.320265804908619</v>
      </c>
      <c r="C52" s="6">
        <v>20.072566425317806</v>
      </c>
      <c r="D52" s="42">
        <v>1970</v>
      </c>
      <c r="E52" s="27">
        <v>18.320265804908619</v>
      </c>
    </row>
    <row r="53" spans="1:5">
      <c r="A53" s="647" t="s">
        <v>511</v>
      </c>
      <c r="B53" s="6">
        <v>12.071493678912537</v>
      </c>
      <c r="C53" s="6">
        <v>14.69762279315805</v>
      </c>
      <c r="D53" s="42">
        <v>1971</v>
      </c>
      <c r="E53" s="27">
        <v>12.071493678912537</v>
      </c>
    </row>
    <row r="54" spans="1:5">
      <c r="A54" s="647" t="s">
        <v>512</v>
      </c>
      <c r="B54" s="6">
        <v>27.398422857951132</v>
      </c>
      <c r="C54" s="6">
        <v>26.08536971488471</v>
      </c>
      <c r="D54" s="42">
        <v>1972</v>
      </c>
      <c r="E54" s="27">
        <v>27.398422857951132</v>
      </c>
    </row>
    <row r="55" spans="1:5">
      <c r="A55" s="647" t="s">
        <v>513</v>
      </c>
      <c r="B55" s="6">
        <v>42.75959696893996</v>
      </c>
      <c r="C55" s="6">
        <v>35.446621274105851</v>
      </c>
      <c r="D55" s="42">
        <v>1973</v>
      </c>
      <c r="E55" s="27">
        <v>42.75959696893996</v>
      </c>
    </row>
    <row r="56" spans="1:5">
      <c r="A56" s="647" t="s">
        <v>515</v>
      </c>
      <c r="B56" s="6">
        <v>30.236039819567594</v>
      </c>
      <c r="C56" s="6">
        <v>26.708878965479997</v>
      </c>
      <c r="D56" s="42">
        <v>1974</v>
      </c>
      <c r="E56" s="27">
        <v>30.236039819567594</v>
      </c>
    </row>
    <row r="57" spans="1:5">
      <c r="A57" s="647" t="s">
        <v>516</v>
      </c>
      <c r="B57" s="6">
        <v>37.449800695698897</v>
      </c>
      <c r="C57" s="6">
        <v>31.849957112220785</v>
      </c>
      <c r="D57" s="42">
        <v>1975</v>
      </c>
      <c r="E57" s="27">
        <v>37.449800695698897</v>
      </c>
    </row>
    <row r="58" spans="1:5">
      <c r="A58" s="647" t="s">
        <v>517</v>
      </c>
      <c r="B58" s="6">
        <v>44.206456097666937</v>
      </c>
      <c r="C58" s="6">
        <v>40.769905403662364</v>
      </c>
      <c r="D58" s="42">
        <v>1976</v>
      </c>
      <c r="E58" s="27">
        <v>44.206456097666937</v>
      </c>
    </row>
    <row r="59" spans="1:5">
      <c r="A59" s="647" t="s">
        <v>518</v>
      </c>
      <c r="B59" s="6">
        <v>35.159074475777288</v>
      </c>
      <c r="C59" s="6">
        <v>33.964210562839135</v>
      </c>
      <c r="D59" s="42">
        <v>1977</v>
      </c>
      <c r="E59" s="27">
        <v>35.159074475777288</v>
      </c>
    </row>
    <row r="60" spans="1:5">
      <c r="A60" s="647" t="s">
        <v>519</v>
      </c>
      <c r="B60" s="6">
        <v>35.323882127412951</v>
      </c>
      <c r="C60" s="6">
        <v>33.506124295395857</v>
      </c>
      <c r="D60" s="42">
        <v>1978</v>
      </c>
      <c r="E60" s="27">
        <v>35.323882127412951</v>
      </c>
    </row>
    <row r="61" spans="1:5">
      <c r="A61" s="647" t="s">
        <v>520</v>
      </c>
      <c r="B61" s="6">
        <v>24.986410581627116</v>
      </c>
      <c r="C61" s="6">
        <v>24.53095829274541</v>
      </c>
      <c r="D61" s="42">
        <v>1979</v>
      </c>
      <c r="E61" s="27">
        <v>24.986410581627116</v>
      </c>
    </row>
    <row r="62" spans="1:5">
      <c r="A62" s="647" t="s">
        <v>521</v>
      </c>
      <c r="B62" s="6">
        <v>47.378093782123941</v>
      </c>
      <c r="C62" s="6">
        <v>46.561563780411589</v>
      </c>
      <c r="D62" s="42">
        <v>1980</v>
      </c>
      <c r="E62" s="27">
        <v>47.378093782123941</v>
      </c>
    </row>
    <row r="63" spans="1:5">
      <c r="A63" s="647" t="s">
        <v>522</v>
      </c>
      <c r="B63" s="6">
        <v>41.268184807768748</v>
      </c>
      <c r="C63" s="6">
        <v>39.962528343115537</v>
      </c>
      <c r="D63" s="42">
        <v>1981</v>
      </c>
      <c r="E63" s="27">
        <v>41.268184807768748</v>
      </c>
    </row>
    <row r="64" spans="1:5">
      <c r="A64" s="647" t="s">
        <v>523</v>
      </c>
      <c r="B64" s="6">
        <v>22.091225449314543</v>
      </c>
      <c r="C64" s="6">
        <v>21.169612096763114</v>
      </c>
      <c r="D64" s="42">
        <v>1982</v>
      </c>
      <c r="E64" s="27">
        <v>22.091225449314543</v>
      </c>
    </row>
    <row r="65" spans="1:5">
      <c r="A65" s="647" t="s">
        <v>524</v>
      </c>
      <c r="B65" s="6">
        <v>31.144013697937666</v>
      </c>
      <c r="C65" s="6">
        <v>29.439876016896129</v>
      </c>
      <c r="D65" s="42">
        <v>1983</v>
      </c>
      <c r="E65" s="27">
        <v>31.144013697937666</v>
      </c>
    </row>
    <row r="66" spans="1:5">
      <c r="A66" s="647" t="s">
        <v>525</v>
      </c>
      <c r="B66" s="6">
        <v>23.774634802032057</v>
      </c>
      <c r="C66" s="6">
        <v>23.790845723415231</v>
      </c>
      <c r="D66" s="42">
        <v>1984</v>
      </c>
      <c r="E66" s="27">
        <v>23.774634802032057</v>
      </c>
    </row>
    <row r="67" spans="1:5">
      <c r="A67" s="647" t="s">
        <v>526</v>
      </c>
      <c r="B67" s="6">
        <v>34.22293059240917</v>
      </c>
      <c r="C67" s="6">
        <v>33.482786448838375</v>
      </c>
      <c r="D67" s="42">
        <v>1985</v>
      </c>
      <c r="E67" s="27">
        <v>34.22293059240917</v>
      </c>
    </row>
    <row r="68" spans="1:5">
      <c r="A68" s="647" t="s">
        <v>527</v>
      </c>
      <c r="B68" s="6">
        <v>29.214532604363107</v>
      </c>
      <c r="C68" s="6">
        <v>28.565363133599476</v>
      </c>
      <c r="D68" s="42">
        <v>1986</v>
      </c>
      <c r="E68" s="27">
        <v>29.214532604363107</v>
      </c>
    </row>
    <row r="69" spans="1:5">
      <c r="A69" s="647" t="s">
        <v>528</v>
      </c>
      <c r="B69" s="6">
        <v>28.700310315932921</v>
      </c>
      <c r="C69" s="6">
        <v>29.931928643973251</v>
      </c>
      <c r="D69" s="42">
        <v>1987</v>
      </c>
      <c r="E69" s="27">
        <v>28.700310315932921</v>
      </c>
    </row>
    <row r="70" spans="1:5">
      <c r="A70" s="647" t="s">
        <v>529</v>
      </c>
      <c r="B70" s="6">
        <v>23.629033267807721</v>
      </c>
      <c r="C70" s="6">
        <v>24.565015785420897</v>
      </c>
      <c r="D70" s="42">
        <v>1988</v>
      </c>
      <c r="E70" s="27">
        <v>23.629033267807721</v>
      </c>
    </row>
    <row r="71" spans="1:5">
      <c r="A71" s="647" t="s">
        <v>530</v>
      </c>
      <c r="B71" s="6">
        <v>32.604551460158369</v>
      </c>
      <c r="C71" s="6">
        <v>34.360111364739844</v>
      </c>
      <c r="D71" s="42">
        <v>1989</v>
      </c>
      <c r="E71" s="27">
        <v>32.604551460158369</v>
      </c>
    </row>
    <row r="72" spans="1:5">
      <c r="A72" s="647" t="s">
        <v>531</v>
      </c>
      <c r="B72" s="6">
        <v>31.676124491966952</v>
      </c>
      <c r="C72" s="6">
        <v>32.507581093615066</v>
      </c>
      <c r="D72" s="42">
        <v>1990</v>
      </c>
      <c r="E72" s="27">
        <v>31.676124491966952</v>
      </c>
    </row>
    <row r="73" spans="1:5">
      <c r="A73" s="647" t="s">
        <v>532</v>
      </c>
      <c r="B73" s="6">
        <v>33.600100626045815</v>
      </c>
      <c r="C73" s="6">
        <v>33.010251465907039</v>
      </c>
      <c r="D73" s="42">
        <v>1991</v>
      </c>
      <c r="E73" s="27">
        <v>33.600100626045815</v>
      </c>
    </row>
    <row r="74" spans="1:5">
      <c r="A74" s="647" t="s">
        <v>533</v>
      </c>
      <c r="B74" s="6">
        <v>38.674834973345675</v>
      </c>
      <c r="C74" s="6">
        <v>39.615787320382047</v>
      </c>
      <c r="D74" s="42">
        <v>1992</v>
      </c>
      <c r="E74" s="27">
        <v>38.674834973345675</v>
      </c>
    </row>
    <row r="75" spans="1:5">
      <c r="A75" s="647" t="s">
        <v>534</v>
      </c>
      <c r="B75" s="6">
        <v>41.483621757796449</v>
      </c>
      <c r="C75" s="6">
        <v>43.775416933297649</v>
      </c>
      <c r="D75" s="42">
        <v>1993</v>
      </c>
      <c r="E75" s="27">
        <v>41.483621757796449</v>
      </c>
    </row>
    <row r="76" spans="1:5">
      <c r="A76" s="647" t="s">
        <v>535</v>
      </c>
      <c r="B76" s="6">
        <v>42.685989012274291</v>
      </c>
      <c r="C76" s="6">
        <v>42.867208365245205</v>
      </c>
      <c r="D76" s="42">
        <v>1994</v>
      </c>
      <c r="E76" s="27">
        <v>42.685989012274291</v>
      </c>
    </row>
    <row r="77" spans="1:5">
      <c r="A77" s="647" t="s">
        <v>536</v>
      </c>
      <c r="B77" s="6">
        <v>28.323025395247182</v>
      </c>
      <c r="C77" s="6">
        <v>29.540168383413999</v>
      </c>
      <c r="D77" s="42">
        <v>1995</v>
      </c>
      <c r="E77" s="27">
        <v>28.323025395247182</v>
      </c>
    </row>
    <row r="78" spans="1:5">
      <c r="A78" s="647" t="s">
        <v>537</v>
      </c>
      <c r="B78" s="6">
        <v>20.214000133074194</v>
      </c>
      <c r="C78" s="6">
        <v>29.383364087064212</v>
      </c>
      <c r="D78" s="42">
        <v>1996</v>
      </c>
      <c r="E78" s="27">
        <v>20.214000133074194</v>
      </c>
    </row>
    <row r="79" spans="1:5">
      <c r="A79" s="647" t="s">
        <v>538</v>
      </c>
      <c r="B79" s="6">
        <v>25.790316896490516</v>
      </c>
      <c r="C79" s="6">
        <v>26.735114533582859</v>
      </c>
      <c r="D79" s="42">
        <v>1997</v>
      </c>
      <c r="E79" s="27">
        <v>25.790316896490516</v>
      </c>
    </row>
    <row r="80" spans="1:5">
      <c r="A80" s="647" t="s">
        <v>539</v>
      </c>
      <c r="B80" s="6">
        <v>10.876942111864496</v>
      </c>
      <c r="C80" s="6">
        <v>7.8252354237354549</v>
      </c>
      <c r="D80" s="42">
        <v>1998</v>
      </c>
      <c r="E80" s="27">
        <v>10.876942111864496</v>
      </c>
    </row>
    <row r="81" spans="1:5">
      <c r="A81" s="647" t="s">
        <v>540</v>
      </c>
      <c r="B81" s="6">
        <v>10.528554857687244</v>
      </c>
      <c r="C81" s="6">
        <v>6.9482878852753727</v>
      </c>
      <c r="D81" s="42">
        <v>1999</v>
      </c>
      <c r="E81" s="27">
        <v>10.528554857687244</v>
      </c>
    </row>
    <row r="82" spans="1:5">
      <c r="A82" s="647" t="s">
        <v>541</v>
      </c>
      <c r="B82" s="6">
        <v>5.5768358676819396</v>
      </c>
      <c r="C82" s="6">
        <v>3.6110116521718139</v>
      </c>
      <c r="D82" s="42">
        <v>2000</v>
      </c>
      <c r="E82" s="27">
        <v>5.5768358676819396</v>
      </c>
    </row>
    <row r="83" spans="1:5">
      <c r="A83" s="647" t="s">
        <v>543</v>
      </c>
      <c r="B83" s="6">
        <v>9.6971968264591535</v>
      </c>
      <c r="C83" s="6">
        <v>9.2591962020832632</v>
      </c>
      <c r="D83" s="42">
        <v>2001</v>
      </c>
      <c r="E83" s="27">
        <v>9.6971968264591535</v>
      </c>
    </row>
    <row r="84" spans="1:5">
      <c r="A84" s="647" t="s">
        <v>544</v>
      </c>
      <c r="B84" s="6">
        <v>7.2617594506770855</v>
      </c>
      <c r="C84" s="6">
        <v>8.205443462121508</v>
      </c>
      <c r="D84" s="42">
        <v>2002</v>
      </c>
      <c r="E84" s="27">
        <v>7.2617594506770855</v>
      </c>
    </row>
    <row r="85" spans="1:5">
      <c r="A85" s="647" t="s">
        <v>545</v>
      </c>
      <c r="B85" s="6">
        <v>11.47577821867185</v>
      </c>
      <c r="C85" s="6">
        <v>11.626936185556215</v>
      </c>
      <c r="D85" s="42">
        <v>2003</v>
      </c>
      <c r="E85" s="27">
        <v>11.47577821867185</v>
      </c>
    </row>
    <row r="86" spans="1:5">
      <c r="A86" s="647" t="s">
        <v>546</v>
      </c>
      <c r="B86" s="6">
        <v>18.862164889222477</v>
      </c>
      <c r="C86" s="6">
        <v>17.973615290202783</v>
      </c>
      <c r="D86" s="42">
        <v>2004</v>
      </c>
      <c r="E86" s="27">
        <v>18.862164889222477</v>
      </c>
    </row>
    <row r="87" spans="1:5">
      <c r="A87" s="647" t="s">
        <v>547</v>
      </c>
      <c r="B87" s="6">
        <v>17.823632096972464</v>
      </c>
      <c r="C87" s="6">
        <v>15.953883489512567</v>
      </c>
      <c r="D87" s="42">
        <v>2005</v>
      </c>
      <c r="E87" s="27">
        <v>17.823632096972464</v>
      </c>
    </row>
    <row r="88" spans="1:5">
      <c r="A88" s="647" t="s">
        <v>548</v>
      </c>
      <c r="B88" s="6">
        <v>17.384574891551587</v>
      </c>
      <c r="C88" s="6">
        <v>17.004348242477739</v>
      </c>
      <c r="D88" s="42">
        <v>2006</v>
      </c>
      <c r="E88" s="27">
        <v>17.384574891551587</v>
      </c>
    </row>
    <row r="89" spans="1:5">
      <c r="A89" s="647" t="s">
        <v>549</v>
      </c>
      <c r="B89" s="6">
        <v>17.903720083518195</v>
      </c>
      <c r="C89" s="6">
        <v>18.130216536006039</v>
      </c>
      <c r="D89" s="42">
        <v>2007</v>
      </c>
      <c r="E89" s="27">
        <v>17.903720083518195</v>
      </c>
    </row>
    <row r="90" spans="1:5">
      <c r="A90" s="647" t="s">
        <v>550</v>
      </c>
      <c r="B90" s="6">
        <v>17.154308450319732</v>
      </c>
      <c r="C90" s="6">
        <v>17.096498156248629</v>
      </c>
      <c r="D90" s="42">
        <v>2008</v>
      </c>
      <c r="E90" s="27">
        <v>17.154308450319732</v>
      </c>
    </row>
    <row r="91" spans="1:5">
      <c r="A91" s="647" t="s">
        <v>551</v>
      </c>
      <c r="B91" s="6">
        <v>5.3591899859673831</v>
      </c>
      <c r="C91" s="6">
        <v>7.6914939195581233</v>
      </c>
      <c r="D91" s="42">
        <v>2009</v>
      </c>
      <c r="E91" s="27">
        <v>5.3591899859673831</v>
      </c>
    </row>
    <row r="92" spans="1:5">
      <c r="A92" s="647" t="s">
        <v>552</v>
      </c>
      <c r="B92" s="6">
        <v>10.157734827977771</v>
      </c>
      <c r="C92" s="6">
        <v>11.434972046045889</v>
      </c>
      <c r="D92" s="42">
        <v>2010</v>
      </c>
      <c r="E92" s="27">
        <v>10.157734827977771</v>
      </c>
    </row>
    <row r="93" spans="1:5">
      <c r="A93" s="647" t="s">
        <v>553</v>
      </c>
      <c r="B93" s="6">
        <v>18.925158217923244</v>
      </c>
      <c r="C93" s="6">
        <v>18.108605966944012</v>
      </c>
      <c r="D93" s="42">
        <v>2011</v>
      </c>
      <c r="E93" s="27">
        <v>18.925158217923244</v>
      </c>
    </row>
    <row r="94" spans="1:5">
      <c r="A94" s="647" t="s">
        <v>554</v>
      </c>
      <c r="B94" s="6">
        <v>16.486897115603071</v>
      </c>
      <c r="C94" s="6">
        <v>15.602677499086948</v>
      </c>
      <c r="D94" s="42">
        <v>2012</v>
      </c>
      <c r="E94" s="27">
        <v>16.486897115603071</v>
      </c>
    </row>
    <row r="95" spans="1:5">
      <c r="A95" s="647" t="s">
        <v>555</v>
      </c>
      <c r="B95" s="6">
        <v>14.676141702982392</v>
      </c>
      <c r="C95" s="6">
        <v>13.222487680734417</v>
      </c>
      <c r="D95" s="42">
        <v>2013</v>
      </c>
      <c r="E95" s="27">
        <v>14.676141702982392</v>
      </c>
    </row>
    <row r="96" spans="1:5">
      <c r="A96" s="647" t="s">
        <v>556</v>
      </c>
      <c r="B96" s="6">
        <v>9.089995410146102</v>
      </c>
      <c r="C96" s="6">
        <v>9.422837696131058</v>
      </c>
      <c r="D96" s="42">
        <v>2014</v>
      </c>
      <c r="E96" s="27">
        <v>9.089995410146102</v>
      </c>
    </row>
    <row r="97" spans="1:5">
      <c r="A97" s="647" t="s">
        <v>557</v>
      </c>
      <c r="B97" s="6">
        <v>12.486178907119916</v>
      </c>
      <c r="C97" s="6">
        <v>11.668806816462629</v>
      </c>
      <c r="D97" s="42">
        <v>2015</v>
      </c>
      <c r="E97" s="27">
        <v>12.486178907119916</v>
      </c>
    </row>
    <row r="98" spans="1:5">
      <c r="A98" s="647" t="s">
        <v>558</v>
      </c>
      <c r="B98" s="6">
        <v>6.9113452905927186</v>
      </c>
      <c r="C98" s="6">
        <v>7.0843693154315712</v>
      </c>
      <c r="D98" s="42">
        <v>2016</v>
      </c>
      <c r="E98" s="27">
        <v>6.9113452905927186</v>
      </c>
    </row>
    <row r="99" spans="1:5">
      <c r="A99" s="647" t="s">
        <v>559</v>
      </c>
      <c r="B99" s="6">
        <v>7.0745150839103932</v>
      </c>
      <c r="C99" s="6">
        <v>7.3047495309090049</v>
      </c>
      <c r="D99" s="42">
        <v>2017</v>
      </c>
      <c r="E99" s="27">
        <v>7.0745150839103932</v>
      </c>
    </row>
    <row r="100" spans="1:5">
      <c r="A100" s="647" t="s">
        <v>560</v>
      </c>
      <c r="B100" s="6">
        <v>5.006738017708523</v>
      </c>
      <c r="C100" s="6">
        <v>5.5996922641514013</v>
      </c>
      <c r="D100" s="42">
        <v>2018</v>
      </c>
      <c r="E100" s="27">
        <v>5.006738017708523</v>
      </c>
    </row>
    <row r="101" spans="1:5">
      <c r="A101" s="647" t="s">
        <v>561</v>
      </c>
      <c r="B101" s="6">
        <v>8.6778092957474851</v>
      </c>
      <c r="C101" s="6">
        <v>7.8332299179165288</v>
      </c>
      <c r="D101" s="42">
        <v>2019</v>
      </c>
      <c r="E101" s="27">
        <v>8.6778092957474851</v>
      </c>
    </row>
    <row r="102" spans="1:5">
      <c r="A102" s="647" t="s">
        <v>562</v>
      </c>
      <c r="B102" s="6">
        <v>14.319202185704061</v>
      </c>
      <c r="C102" s="6">
        <v>13.879794936307865</v>
      </c>
      <c r="D102" s="42">
        <v>2020</v>
      </c>
      <c r="E102" s="27">
        <v>14.319202185704061</v>
      </c>
    </row>
    <row r="103" spans="1:5" ht="14.65" thickBot="1">
      <c r="A103" s="647" t="s">
        <v>563</v>
      </c>
      <c r="B103" s="6">
        <v>11.757068793680347</v>
      </c>
      <c r="C103" s="6">
        <v>12.032096423040905</v>
      </c>
      <c r="D103" s="42">
        <v>2021</v>
      </c>
      <c r="E103" s="27">
        <v>11.757068793680347</v>
      </c>
    </row>
    <row r="104" spans="1:5" ht="14.65" thickBot="1">
      <c r="A104" s="648" t="s">
        <v>564</v>
      </c>
      <c r="B104" s="649">
        <v>1858.7061867008722</v>
      </c>
      <c r="C104" s="650">
        <v>18.805657356887451</v>
      </c>
      <c r="D104" s="119">
        <v>2022</v>
      </c>
      <c r="E104" s="120">
        <v>11.401004547374386</v>
      </c>
    </row>
    <row r="106" spans="1:5">
      <c r="A106" t="s">
        <v>816</v>
      </c>
      <c r="B106" t="s">
        <v>817</v>
      </c>
    </row>
    <row r="107" spans="1:5">
      <c r="A107" t="s">
        <v>819</v>
      </c>
      <c r="B107" t="s">
        <v>820</v>
      </c>
    </row>
    <row r="108" spans="1:5">
      <c r="A108" t="s">
        <v>1087</v>
      </c>
    </row>
  </sheetData>
  <mergeCells count="1">
    <mergeCell ref="G3:S3"/>
  </mergeCells>
  <conditionalFormatting sqref="E5">
    <cfRule type="colorScale" priority="1">
      <colorScale>
        <cfvo type="min"/>
        <cfvo type="percentile" val="50"/>
        <cfvo type="max"/>
        <color rgb="FF63BE7B"/>
        <color rgb="FFFFEB84"/>
        <color rgb="FFF8696B"/>
      </colorScale>
    </cfRule>
    <cfRule type="colorScale" priority="2">
      <colorScale>
        <cfvo type="min"/>
        <cfvo type="max"/>
        <color rgb="FF63BE7B"/>
        <color rgb="FFFFEF9C"/>
      </colorScale>
    </cfRule>
  </conditionalFormatting>
  <conditionalFormatting sqref="E6:E104">
    <cfRule type="colorScale" priority="3">
      <colorScale>
        <cfvo type="min"/>
        <cfvo type="percentile" val="50"/>
        <cfvo type="max"/>
        <color rgb="FF63BE7B"/>
        <color rgb="FFFFEB84"/>
        <color rgb="FFF8696B"/>
      </colorScale>
    </cfRule>
    <cfRule type="colorScale" priority="5">
      <colorScale>
        <cfvo type="min"/>
        <cfvo type="max"/>
        <color rgb="FF63BE7B"/>
        <color rgb="FFFFEF9C"/>
      </colorScale>
    </cfRule>
  </conditionalFormatting>
  <pageMargins left="0.7" right="0.7" top="0.75" bottom="0.75" header="0.3" footer="0.3"/>
  <pageSetup paperSize="9" orientation="portrait" horizontalDpi="90" verticalDpi="90" r:id="rId1"/>
  <legacyDrawing r:id="rId2"/>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theme="4" tint="0.79998168889431442"/>
  </sheetPr>
  <dimension ref="A1:Q106"/>
  <sheetViews>
    <sheetView workbookViewId="0">
      <selection activeCell="O21" sqref="O21"/>
    </sheetView>
  </sheetViews>
  <sheetFormatPr defaultColWidth="11.3984375" defaultRowHeight="14.25"/>
  <cols>
    <col min="1" max="1" width="17.59765625" customWidth="1"/>
    <col min="2" max="2" width="37.3984375" customWidth="1"/>
    <col min="3" max="3" width="38.3984375" bestFit="1" customWidth="1"/>
    <col min="5" max="5" width="17.86328125" bestFit="1" customWidth="1"/>
  </cols>
  <sheetData>
    <row r="1" spans="1:17">
      <c r="A1" s="56" t="s">
        <v>1008</v>
      </c>
    </row>
    <row r="2" spans="1:17">
      <c r="A2" s="56" t="s">
        <v>1009</v>
      </c>
    </row>
    <row r="3" spans="1:17" ht="14.65" thickBot="1">
      <c r="G3" s="1278" t="s">
        <v>828</v>
      </c>
      <c r="H3" s="1278"/>
      <c r="I3" s="1278"/>
      <c r="J3" s="1278"/>
      <c r="K3" s="1278"/>
      <c r="L3" s="1278"/>
      <c r="M3" s="1278"/>
      <c r="N3" s="1278"/>
      <c r="O3" s="1278"/>
      <c r="P3" s="1278"/>
      <c r="Q3" s="1278"/>
    </row>
    <row r="4" spans="1:17" ht="21.4" thickBot="1">
      <c r="A4" s="651" t="s">
        <v>445</v>
      </c>
      <c r="B4" s="653" t="s">
        <v>830</v>
      </c>
      <c r="C4" s="652" t="s">
        <v>827</v>
      </c>
      <c r="D4" s="651" t="s">
        <v>413</v>
      </c>
      <c r="E4" s="652" t="s">
        <v>828</v>
      </c>
      <c r="G4" s="84" t="s">
        <v>692</v>
      </c>
      <c r="H4" s="85" t="s">
        <v>69</v>
      </c>
      <c r="I4" s="85" t="s">
        <v>95</v>
      </c>
      <c r="J4" s="85" t="s">
        <v>70</v>
      </c>
      <c r="K4" s="85" t="s">
        <v>742</v>
      </c>
      <c r="L4" s="85" t="s">
        <v>741</v>
      </c>
      <c r="M4" s="85" t="s">
        <v>769</v>
      </c>
      <c r="N4" s="85" t="s">
        <v>770</v>
      </c>
      <c r="O4" s="85" t="s">
        <v>747</v>
      </c>
      <c r="P4" s="85" t="s">
        <v>772</v>
      </c>
      <c r="Q4" s="86" t="s">
        <v>749</v>
      </c>
    </row>
    <row r="5" spans="1:17">
      <c r="A5" s="647" t="s">
        <v>460</v>
      </c>
      <c r="C5" s="118"/>
      <c r="D5" s="42">
        <v>1923</v>
      </c>
      <c r="E5" s="118"/>
      <c r="G5" s="111" t="s">
        <v>829</v>
      </c>
      <c r="H5" s="112">
        <v>9.2658749016590125</v>
      </c>
      <c r="I5" s="112">
        <v>21.818822904413885</v>
      </c>
      <c r="J5" s="105">
        <v>19.210421013101563</v>
      </c>
      <c r="K5" s="112">
        <v>-18.14159292035399</v>
      </c>
      <c r="L5" s="112">
        <v>26.99490662139219</v>
      </c>
      <c r="M5" s="112">
        <v>45.136499541746176</v>
      </c>
      <c r="N5" s="112">
        <v>29.473313989272821</v>
      </c>
      <c r="O5" s="122">
        <v>1924</v>
      </c>
      <c r="P5" s="112">
        <v>-23.519458544839299</v>
      </c>
      <c r="Q5" s="113">
        <v>1929</v>
      </c>
    </row>
    <row r="6" spans="1:17">
      <c r="A6" s="647" t="s">
        <v>462</v>
      </c>
      <c r="B6" s="6">
        <v>32.062780269058287</v>
      </c>
      <c r="C6" s="27">
        <v>29.473313989272821</v>
      </c>
      <c r="D6" s="121">
        <v>1924</v>
      </c>
      <c r="E6" s="27">
        <v>29.473313989272821</v>
      </c>
      <c r="G6" s="81" t="s">
        <v>831</v>
      </c>
      <c r="H6" s="88">
        <v>9.7738878217068024</v>
      </c>
      <c r="I6" s="88">
        <v>12.837766476005077</v>
      </c>
      <c r="J6" s="106">
        <v>11.846105771960143</v>
      </c>
      <c r="K6" s="88">
        <v>-3.0615602076377648</v>
      </c>
      <c r="L6" s="88">
        <v>20.182846926083876</v>
      </c>
      <c r="M6" s="88">
        <v>23.244407133721641</v>
      </c>
      <c r="N6" s="88">
        <v>22.13541666666665</v>
      </c>
      <c r="O6" s="89">
        <v>1933</v>
      </c>
      <c r="P6" s="88">
        <v>-9.4594594594594632</v>
      </c>
      <c r="Q6" s="114">
        <v>1931</v>
      </c>
    </row>
    <row r="7" spans="1:17">
      <c r="A7" s="647" t="s">
        <v>463</v>
      </c>
      <c r="B7" s="6">
        <v>26.99490662139219</v>
      </c>
      <c r="C7" s="27">
        <v>26.99490662139219</v>
      </c>
      <c r="D7" s="42">
        <v>1925</v>
      </c>
      <c r="E7" s="27">
        <v>26.99490662139219</v>
      </c>
      <c r="G7" s="90" t="s">
        <v>127</v>
      </c>
      <c r="H7" s="88">
        <v>9.5803877667794044</v>
      </c>
      <c r="I7" s="88">
        <v>6.5879013394818964</v>
      </c>
      <c r="J7" s="88">
        <v>7.9473100920290287</v>
      </c>
      <c r="K7" s="88">
        <v>4.0696299744860553</v>
      </c>
      <c r="L7" s="88">
        <v>15.528256008363295</v>
      </c>
      <c r="M7" s="88">
        <v>11.458626033877239</v>
      </c>
      <c r="N7" s="88">
        <v>20.069808027923219</v>
      </c>
      <c r="O7" s="89">
        <v>1936</v>
      </c>
      <c r="P7" s="88">
        <v>3.851744186046524</v>
      </c>
      <c r="Q7" s="114">
        <v>1937</v>
      </c>
    </row>
    <row r="8" spans="1:17">
      <c r="A8" s="647" t="s">
        <v>464</v>
      </c>
      <c r="B8" s="6">
        <v>23.529411764705888</v>
      </c>
      <c r="C8" s="27">
        <v>23.529411764705909</v>
      </c>
      <c r="D8" s="42">
        <v>1926</v>
      </c>
      <c r="E8" s="27">
        <v>23.529411764705909</v>
      </c>
      <c r="G8" s="99" t="s">
        <v>140</v>
      </c>
      <c r="H8" s="115">
        <v>25.383021301576246</v>
      </c>
      <c r="I8" s="88">
        <v>10.224091342437784</v>
      </c>
      <c r="J8" s="88">
        <v>23.348853061491539</v>
      </c>
      <c r="K8" s="88">
        <v>14.832542779253867</v>
      </c>
      <c r="L8" s="88">
        <v>33.519800053845074</v>
      </c>
      <c r="M8" s="88">
        <v>18.687257274591207</v>
      </c>
      <c r="N8" s="88">
        <v>35.821469796075434</v>
      </c>
      <c r="O8" s="89">
        <v>1943</v>
      </c>
      <c r="P8" s="88">
        <v>11.012235817575068</v>
      </c>
      <c r="Q8" s="114">
        <v>1941</v>
      </c>
    </row>
    <row r="9" spans="1:17">
      <c r="A9" s="647" t="s">
        <v>465</v>
      </c>
      <c r="B9" s="6">
        <v>7.2510822510822415</v>
      </c>
      <c r="C9" s="27">
        <v>7.2510822510822415</v>
      </c>
      <c r="D9" s="42">
        <v>1927</v>
      </c>
      <c r="E9" s="27">
        <v>7.2510822510822415</v>
      </c>
      <c r="G9" s="95" t="s">
        <v>153</v>
      </c>
      <c r="H9" s="88">
        <v>14.355203165610016</v>
      </c>
      <c r="I9" s="88">
        <v>6.2891040606120852</v>
      </c>
      <c r="J9" s="88">
        <v>13.123276249205231</v>
      </c>
      <c r="K9" s="88">
        <v>8.3104660278242815</v>
      </c>
      <c r="L9" s="88">
        <v>20.123707137582336</v>
      </c>
      <c r="M9" s="88">
        <v>11.813241109758055</v>
      </c>
      <c r="N9" s="88">
        <v>22.452692867540037</v>
      </c>
      <c r="O9" s="89">
        <v>1946</v>
      </c>
      <c r="P9" s="88">
        <v>6.3831905994821581</v>
      </c>
      <c r="Q9" s="114">
        <v>1950</v>
      </c>
    </row>
    <row r="10" spans="1:17">
      <c r="A10" s="647" t="s">
        <v>466</v>
      </c>
      <c r="B10" s="6">
        <v>19.273461150353199</v>
      </c>
      <c r="C10" s="27">
        <v>19.273461150353199</v>
      </c>
      <c r="D10" s="42">
        <v>1928</v>
      </c>
      <c r="E10" s="27">
        <v>19.273461150353199</v>
      </c>
      <c r="G10" s="81" t="s">
        <v>166</v>
      </c>
      <c r="H10" s="88">
        <v>16.070536738316953</v>
      </c>
      <c r="I10" s="88">
        <v>5.5820001556759351</v>
      </c>
      <c r="J10" s="88">
        <v>14.890553887067327</v>
      </c>
      <c r="K10" s="88">
        <v>11.934573115419877</v>
      </c>
      <c r="L10" s="88">
        <v>19.196802554487103</v>
      </c>
      <c r="M10" s="88">
        <v>7.2622294390672266</v>
      </c>
      <c r="N10" s="88">
        <v>20.250998288648027</v>
      </c>
      <c r="O10" s="89">
        <v>1954</v>
      </c>
      <c r="P10" s="88">
        <v>6.2523719165085589</v>
      </c>
      <c r="Q10" s="114">
        <v>1955</v>
      </c>
    </row>
    <row r="11" spans="1:17">
      <c r="A11" s="647" t="s">
        <v>467</v>
      </c>
      <c r="B11" s="6">
        <v>-23.519458544839257</v>
      </c>
      <c r="C11" s="27">
        <v>-23.519458544839257</v>
      </c>
      <c r="D11" s="42">
        <v>1929</v>
      </c>
      <c r="E11" s="27">
        <v>-23.519458544839299</v>
      </c>
      <c r="G11" s="81" t="s">
        <v>179</v>
      </c>
      <c r="H11" s="88">
        <v>16.250965819549293</v>
      </c>
      <c r="I11" s="88">
        <v>5.8681353617798395</v>
      </c>
      <c r="J11" s="88">
        <v>15.423798723533265</v>
      </c>
      <c r="K11" s="88">
        <v>11.197997322566733</v>
      </c>
      <c r="L11" s="88">
        <v>22.282450417000156</v>
      </c>
      <c r="M11" s="88">
        <v>11.084453094433423</v>
      </c>
      <c r="N11" s="88">
        <v>24.158407000625036</v>
      </c>
      <c r="O11" s="89">
        <v>1956</v>
      </c>
      <c r="P11" s="88">
        <v>9.963279724830354</v>
      </c>
      <c r="Q11" s="114">
        <v>1960</v>
      </c>
    </row>
    <row r="12" spans="1:17">
      <c r="A12" s="647" t="s">
        <v>469</v>
      </c>
      <c r="B12" s="6">
        <v>-18.14159292035399</v>
      </c>
      <c r="C12" s="27">
        <v>-18.14159292035399</v>
      </c>
      <c r="D12" s="42">
        <v>1930</v>
      </c>
      <c r="E12" s="27">
        <v>-18.14159292035399</v>
      </c>
      <c r="G12" s="81" t="s">
        <v>192</v>
      </c>
      <c r="H12" s="88">
        <v>18.605169749532969</v>
      </c>
      <c r="I12" s="88">
        <v>4.1999024360316772</v>
      </c>
      <c r="J12" s="88">
        <v>18.205612132735443</v>
      </c>
      <c r="K12" s="88">
        <v>14.352050701434971</v>
      </c>
      <c r="L12" s="88">
        <v>22.035903472018525</v>
      </c>
      <c r="M12" s="88">
        <v>7.6838527705835542</v>
      </c>
      <c r="N12" s="88">
        <v>23.635210821092677</v>
      </c>
      <c r="O12" s="89">
        <v>1961</v>
      </c>
      <c r="P12" s="88">
        <v>13.12364271216271</v>
      </c>
      <c r="Q12" s="114">
        <v>1963</v>
      </c>
    </row>
    <row r="13" spans="1:17">
      <c r="A13" s="647" t="s">
        <v>470</v>
      </c>
      <c r="B13" s="6">
        <v>-9.4594594594594632</v>
      </c>
      <c r="C13" s="27">
        <v>-9.4594594594594632</v>
      </c>
      <c r="D13" s="42">
        <v>1931</v>
      </c>
      <c r="E13" s="27">
        <v>-9.4594594594594632</v>
      </c>
      <c r="G13" s="81" t="s">
        <v>205</v>
      </c>
      <c r="H13" s="88">
        <v>19.330555275142729</v>
      </c>
      <c r="I13" s="88">
        <v>4.2377840329804011</v>
      </c>
      <c r="J13" s="88">
        <v>18.960297659829518</v>
      </c>
      <c r="K13" s="88">
        <v>15.159505142752682</v>
      </c>
      <c r="L13" s="88">
        <v>23.130599832445242</v>
      </c>
      <c r="M13" s="88">
        <v>7.9710946896925599</v>
      </c>
      <c r="N13" s="88">
        <v>25.075836567970455</v>
      </c>
      <c r="O13" s="124">
        <v>1969</v>
      </c>
      <c r="P13" s="88">
        <v>15.016701272907817</v>
      </c>
      <c r="Q13" s="114">
        <v>1966</v>
      </c>
    </row>
    <row r="14" spans="1:17">
      <c r="A14" s="647" t="s">
        <v>471</v>
      </c>
      <c r="B14" s="6">
        <v>14.626865671641799</v>
      </c>
      <c r="C14" s="27">
        <v>14.626865671641799</v>
      </c>
      <c r="D14" s="42">
        <v>1932</v>
      </c>
      <c r="E14" s="27">
        <v>14.626865671641799</v>
      </c>
      <c r="G14" s="81" t="s">
        <v>218</v>
      </c>
      <c r="H14" s="88">
        <v>26.957689971969881</v>
      </c>
      <c r="I14" s="88">
        <v>7.8601579055514597</v>
      </c>
      <c r="J14" s="88">
        <v>25.858104733210816</v>
      </c>
      <c r="K14" s="88">
        <v>20.39149625402138</v>
      </c>
      <c r="L14" s="88">
        <v>33.648289193163322</v>
      </c>
      <c r="M14" s="88">
        <v>13.256792939141942</v>
      </c>
      <c r="N14" s="88">
        <v>35.446621274105851</v>
      </c>
      <c r="O14" s="89">
        <v>1973</v>
      </c>
      <c r="P14" s="88">
        <v>14.69762279315805</v>
      </c>
      <c r="Q14" s="114">
        <v>1971</v>
      </c>
    </row>
    <row r="15" spans="1:17">
      <c r="A15" s="647" t="s">
        <v>472</v>
      </c>
      <c r="B15" s="6">
        <v>22.135416666666675</v>
      </c>
      <c r="C15" s="27">
        <v>22.13541666666665</v>
      </c>
      <c r="D15" s="42">
        <v>1933</v>
      </c>
      <c r="E15" s="27">
        <v>22.13541666666665</v>
      </c>
      <c r="G15" s="81" t="s">
        <v>231</v>
      </c>
      <c r="H15" s="88">
        <v>35.866552467010862</v>
      </c>
      <c r="I15" s="88">
        <v>8.3083144826809381</v>
      </c>
      <c r="J15" s="88">
        <v>35.062711565353958</v>
      </c>
      <c r="K15" s="88">
        <v>29.018541294070634</v>
      </c>
      <c r="L15" s="88">
        <v>43.665734592036976</v>
      </c>
      <c r="M15" s="88">
        <v>14.647193297966343</v>
      </c>
      <c r="N15" s="88">
        <v>46.561563780411589</v>
      </c>
      <c r="O15" s="89">
        <v>1980</v>
      </c>
      <c r="P15" s="88">
        <v>24.53095829274541</v>
      </c>
      <c r="Q15" s="114">
        <v>1979</v>
      </c>
    </row>
    <row r="16" spans="1:17">
      <c r="A16" s="647" t="s">
        <v>473</v>
      </c>
      <c r="B16" s="6">
        <v>18.230277185501077</v>
      </c>
      <c r="C16" s="27">
        <v>18.230277185501098</v>
      </c>
      <c r="D16" s="42">
        <v>1934</v>
      </c>
      <c r="E16" s="27">
        <v>18.230277185501098</v>
      </c>
      <c r="G16" s="81" t="s">
        <v>244</v>
      </c>
      <c r="H16" s="88">
        <v>29.569129725805674</v>
      </c>
      <c r="I16" s="88">
        <v>7.5381796990086354</v>
      </c>
      <c r="J16" s="88">
        <v>28.807572369918745</v>
      </c>
      <c r="K16" s="88">
        <v>22.480228910089174</v>
      </c>
      <c r="L16" s="88">
        <v>36.722657395976952</v>
      </c>
      <c r="M16" s="88">
        <v>14.242428485887778</v>
      </c>
      <c r="N16" s="88">
        <v>39.962528343115537</v>
      </c>
      <c r="O16" s="89">
        <v>1981</v>
      </c>
      <c r="P16" s="88">
        <v>21.169612096763114</v>
      </c>
      <c r="Q16" s="114">
        <v>1982</v>
      </c>
    </row>
    <row r="17" spans="1:17">
      <c r="A17" s="647" t="s">
        <v>474</v>
      </c>
      <c r="B17" s="6">
        <v>3.3363390441839336</v>
      </c>
      <c r="C17" s="27">
        <v>3.3363390441839336</v>
      </c>
      <c r="D17" s="42">
        <v>1935</v>
      </c>
      <c r="E17" s="27">
        <v>3.3363390441839336</v>
      </c>
      <c r="G17" s="81" t="s">
        <v>257</v>
      </c>
      <c r="H17" s="88">
        <v>29.986000004269709</v>
      </c>
      <c r="I17" s="88">
        <v>3.7715853468818921</v>
      </c>
      <c r="J17" s="88">
        <v>29.789700923492706</v>
      </c>
      <c r="K17" s="88">
        <v>26.565189459510187</v>
      </c>
      <c r="L17" s="88">
        <v>33.433846229177455</v>
      </c>
      <c r="M17" s="88">
        <v>6.8686567696672682</v>
      </c>
      <c r="N17" s="88">
        <v>34.360111364739844</v>
      </c>
      <c r="O17" s="89">
        <v>1989</v>
      </c>
      <c r="P17" s="88">
        <v>24.565015785420897</v>
      </c>
      <c r="Q17" s="114">
        <v>1988</v>
      </c>
    </row>
    <row r="18" spans="1:17">
      <c r="A18" s="647" t="s">
        <v>475</v>
      </c>
      <c r="B18" s="6">
        <v>20.069808027923219</v>
      </c>
      <c r="C18" s="27">
        <v>20.069808027923219</v>
      </c>
      <c r="D18" s="42">
        <v>1936</v>
      </c>
      <c r="E18" s="27">
        <v>20.069808027923219</v>
      </c>
      <c r="G18" s="90" t="s">
        <v>270</v>
      </c>
      <c r="H18" s="88">
        <v>37.761766493649183</v>
      </c>
      <c r="I18" s="88">
        <v>6.2417644157235781</v>
      </c>
      <c r="J18" s="88">
        <v>37.329924946861233</v>
      </c>
      <c r="K18" s="88">
        <v>31.275209924660519</v>
      </c>
      <c r="L18" s="88">
        <v>43.321312649271427</v>
      </c>
      <c r="M18" s="88">
        <v>12.046102724610908</v>
      </c>
      <c r="N18" s="88">
        <v>43.775416933297649</v>
      </c>
      <c r="O18" s="89">
        <v>1993</v>
      </c>
      <c r="P18" s="88">
        <v>29.540168383413999</v>
      </c>
      <c r="Q18" s="114">
        <v>1995</v>
      </c>
    </row>
    <row r="19" spans="1:17">
      <c r="A19" s="647" t="s">
        <v>477</v>
      </c>
      <c r="B19" s="6">
        <v>3.851744186046524</v>
      </c>
      <c r="C19" s="27">
        <v>3.851744186046524</v>
      </c>
      <c r="D19" s="42">
        <v>1937</v>
      </c>
      <c r="E19" s="27">
        <v>3.851744186046524</v>
      </c>
      <c r="G19" s="99" t="s">
        <v>283</v>
      </c>
      <c r="H19" s="88">
        <v>14.900602716365942</v>
      </c>
      <c r="I19" s="88">
        <v>12.15073091183795</v>
      </c>
      <c r="J19" s="88">
        <v>10.90529791552529</v>
      </c>
      <c r="K19" s="88">
        <v>5.2796497687235933</v>
      </c>
      <c r="L19" s="88">
        <v>28.059239310323534</v>
      </c>
      <c r="M19" s="88">
        <v>22.77958954159994</v>
      </c>
      <c r="N19" s="88">
        <v>29.383364087064212</v>
      </c>
      <c r="O19" s="89">
        <v>1996</v>
      </c>
      <c r="P19" s="88">
        <v>3.6110116521718139</v>
      </c>
      <c r="Q19" s="114">
        <v>2000</v>
      </c>
    </row>
    <row r="20" spans="1:17">
      <c r="A20" s="647" t="s">
        <v>478</v>
      </c>
      <c r="B20" s="6">
        <v>10.986703988803349</v>
      </c>
      <c r="C20" s="27">
        <v>10.98670398880337</v>
      </c>
      <c r="D20" s="42">
        <v>1938</v>
      </c>
      <c r="E20" s="27">
        <v>10.98670398880337</v>
      </c>
      <c r="G20" s="81" t="s">
        <v>296</v>
      </c>
      <c r="H20" s="88">
        <v>12.603814925895268</v>
      </c>
      <c r="I20" s="88">
        <v>4.2291888509439239</v>
      </c>
      <c r="J20" s="88">
        <v>12.042828403469361</v>
      </c>
      <c r="K20" s="88">
        <v>8.7323198321023856</v>
      </c>
      <c r="L20" s="88">
        <v>16.963749389857675</v>
      </c>
      <c r="M20" s="88">
        <v>8.2314295577552894</v>
      </c>
      <c r="N20" s="88">
        <v>17.973615290202783</v>
      </c>
      <c r="O20" s="89">
        <v>2004</v>
      </c>
      <c r="P20" s="88">
        <v>8.205443462121508</v>
      </c>
      <c r="Q20" s="114">
        <v>2002</v>
      </c>
    </row>
    <row r="21" spans="1:17">
      <c r="A21" s="647" t="s">
        <v>479</v>
      </c>
      <c r="B21" s="6">
        <v>4.2875157629256089</v>
      </c>
      <c r="C21" s="27">
        <v>4.2875157629255867</v>
      </c>
      <c r="D21" s="42">
        <v>1939</v>
      </c>
      <c r="E21" s="27">
        <v>4.2875157629255867</v>
      </c>
      <c r="G21" s="81" t="s">
        <v>309</v>
      </c>
      <c r="H21" s="88">
        <v>14.271505780067283</v>
      </c>
      <c r="I21" s="88">
        <v>4.5188808973161825</v>
      </c>
      <c r="J21" s="88">
        <v>13.590116845747774</v>
      </c>
      <c r="K21" s="88">
        <v>9.5632329828020062</v>
      </c>
      <c r="L21" s="88">
        <v>17.613357346127334</v>
      </c>
      <c r="M21" s="88">
        <v>8.0501243633253274</v>
      </c>
      <c r="N21" s="88">
        <v>18.130216536006039</v>
      </c>
      <c r="O21" s="89">
        <v>2007</v>
      </c>
      <c r="P21" s="88">
        <v>7.6914939195581233</v>
      </c>
      <c r="Q21" s="114">
        <v>2009</v>
      </c>
    </row>
    <row r="22" spans="1:17">
      <c r="A22" s="647" t="s">
        <v>480</v>
      </c>
      <c r="B22" s="6">
        <v>8.7061668681983164</v>
      </c>
      <c r="C22" s="27">
        <v>8.7061668681983164</v>
      </c>
      <c r="D22" s="42">
        <v>1940</v>
      </c>
      <c r="E22" s="27">
        <v>8.7061668681983164</v>
      </c>
      <c r="G22" s="90" t="s">
        <v>322</v>
      </c>
      <c r="H22" s="88">
        <v>13.605083131871814</v>
      </c>
      <c r="I22" s="88">
        <v>3.3785656466748617</v>
      </c>
      <c r="J22" s="88">
        <v>13.265422798699536</v>
      </c>
      <c r="K22" s="88">
        <v>10.545822256296844</v>
      </c>
      <c r="L22" s="88">
        <v>16.855641733015482</v>
      </c>
      <c r="M22" s="88">
        <v>6.3098194767186371</v>
      </c>
      <c r="N22" s="88">
        <v>18.108605966944012</v>
      </c>
      <c r="O22" s="89">
        <v>2011</v>
      </c>
      <c r="P22" s="88">
        <v>9.422837696131058</v>
      </c>
      <c r="Q22" s="114">
        <v>2014</v>
      </c>
    </row>
    <row r="23" spans="1:17" ht="14.65" thickBot="1">
      <c r="A23" s="647" t="s">
        <v>481</v>
      </c>
      <c r="B23" s="6">
        <v>11.012235817575068</v>
      </c>
      <c r="C23" s="27">
        <v>11.012235817575068</v>
      </c>
      <c r="D23" s="42">
        <v>1941</v>
      </c>
      <c r="E23" s="27">
        <v>11.012235817575068</v>
      </c>
      <c r="G23" s="100" t="s">
        <v>335</v>
      </c>
      <c r="H23" s="101">
        <v>9.257566289772031</v>
      </c>
      <c r="I23" s="101">
        <v>3.0629364099714582</v>
      </c>
      <c r="J23" s="101">
        <v>8.8332554766845615</v>
      </c>
      <c r="K23" s="101">
        <v>7.0843693154315712</v>
      </c>
      <c r="L23" s="101">
        <v>12.032096423040905</v>
      </c>
      <c r="M23" s="101">
        <v>4.9477271076093334</v>
      </c>
      <c r="N23" s="101">
        <v>13.879794936307865</v>
      </c>
      <c r="O23" s="102">
        <v>2020</v>
      </c>
      <c r="P23" s="101">
        <v>5.5996922641514013</v>
      </c>
      <c r="Q23" s="116">
        <v>2018</v>
      </c>
    </row>
    <row r="24" spans="1:17">
      <c r="A24" s="647" t="s">
        <v>482</v>
      </c>
      <c r="B24" s="6">
        <v>30.210420841683352</v>
      </c>
      <c r="C24" s="27">
        <v>30.210420841683352</v>
      </c>
      <c r="D24" s="42">
        <v>1942</v>
      </c>
      <c r="E24" s="27">
        <v>30.210420841683352</v>
      </c>
      <c r="G24" s="87" t="s">
        <v>81</v>
      </c>
      <c r="H24" s="96">
        <v>21.304435155361272</v>
      </c>
      <c r="I24" s="96">
        <v>8.7419127066420206</v>
      </c>
      <c r="J24" s="96">
        <v>19.210421013101563</v>
      </c>
      <c r="K24" s="96">
        <v>13.26227170071772</v>
      </c>
      <c r="L24" s="96">
        <v>28.234110305332507</v>
      </c>
      <c r="M24" s="96">
        <v>14.971838604614787</v>
      </c>
      <c r="N24" s="96">
        <v>29.473313989272821</v>
      </c>
      <c r="O24" s="123">
        <v>1924</v>
      </c>
      <c r="P24" s="96">
        <v>7.2510822510822415</v>
      </c>
      <c r="Q24" s="98">
        <v>1927</v>
      </c>
    </row>
    <row r="25" spans="1:17">
      <c r="A25" s="647" t="s">
        <v>483</v>
      </c>
      <c r="B25" s="6">
        <v>35.821469796075434</v>
      </c>
      <c r="C25" s="27">
        <v>35.821469796075434</v>
      </c>
      <c r="D25" s="42">
        <v>1943</v>
      </c>
      <c r="E25" s="27">
        <v>35.821469796075434</v>
      </c>
      <c r="G25" s="82" t="s">
        <v>82</v>
      </c>
      <c r="H25" s="88">
        <v>1.0297696633343898</v>
      </c>
      <c r="I25" s="88">
        <v>18.310910923726542</v>
      </c>
      <c r="J25" s="106">
        <v>11.846105771960143</v>
      </c>
      <c r="K25" s="88">
        <v>-18.14159292035399</v>
      </c>
      <c r="L25" s="88">
        <v>18.230277185501098</v>
      </c>
      <c r="M25" s="88">
        <v>36.371870105855088</v>
      </c>
      <c r="N25" s="88">
        <v>22.13541666666665</v>
      </c>
      <c r="O25" s="89">
        <v>1933</v>
      </c>
      <c r="P25" s="88">
        <v>-23.519458544839299</v>
      </c>
      <c r="Q25" s="114">
        <v>1929</v>
      </c>
    </row>
    <row r="26" spans="1:17">
      <c r="A26" s="647" t="s">
        <v>484</v>
      </c>
      <c r="B26" s="6">
        <v>31.218130311614733</v>
      </c>
      <c r="C26" s="27">
        <v>31.218130311614711</v>
      </c>
      <c r="D26" s="42">
        <v>1944</v>
      </c>
      <c r="E26" s="27">
        <v>31.218130311614711</v>
      </c>
      <c r="G26" s="82" t="s">
        <v>83</v>
      </c>
      <c r="H26" s="88">
        <v>17.261140313258942</v>
      </c>
      <c r="I26" s="88">
        <v>7.3575323586371439</v>
      </c>
      <c r="J26" s="88">
        <v>15.470871863081662</v>
      </c>
      <c r="K26" s="88">
        <v>11.72247536893909</v>
      </c>
      <c r="L26" s="88">
        <v>20.8109796099322</v>
      </c>
      <c r="M26" s="88">
        <v>9.0885042409931103</v>
      </c>
      <c r="N26" s="88">
        <v>35.821469796075434</v>
      </c>
      <c r="O26" s="89">
        <v>1943</v>
      </c>
      <c r="P26" s="88">
        <v>3.851744186046524</v>
      </c>
      <c r="Q26" s="114">
        <v>1937</v>
      </c>
    </row>
    <row r="27" spans="1:17">
      <c r="A27" s="647" t="s">
        <v>485</v>
      </c>
      <c r="B27" s="6">
        <v>18.652849740932641</v>
      </c>
      <c r="C27" s="27">
        <v>18.652849740932666</v>
      </c>
      <c r="D27" s="42">
        <v>1945</v>
      </c>
      <c r="E27" s="27">
        <v>18.652849740932666</v>
      </c>
      <c r="G27" s="82" t="s">
        <v>84</v>
      </c>
      <c r="H27" s="88">
        <v>30.770914916116357</v>
      </c>
      <c r="I27" s="88">
        <v>9.3075607554985762</v>
      </c>
      <c r="J27" s="88">
        <v>28.698688209067612</v>
      </c>
      <c r="K27" s="88">
        <v>26.708878965479997</v>
      </c>
      <c r="L27" s="88">
        <v>35.446621274105851</v>
      </c>
      <c r="M27" s="88">
        <v>8.7377423086258545</v>
      </c>
      <c r="N27" s="88">
        <v>46.561563780411589</v>
      </c>
      <c r="O27" s="89">
        <v>1980</v>
      </c>
      <c r="P27" s="88">
        <v>6.9482878852753727</v>
      </c>
      <c r="Q27" s="114">
        <v>1999</v>
      </c>
    </row>
    <row r="28" spans="1:17" ht="14.65" thickBot="1">
      <c r="A28" s="647" t="s">
        <v>486</v>
      </c>
      <c r="B28" s="6">
        <v>22.452692867540016</v>
      </c>
      <c r="C28" s="27">
        <v>22.452692867540037</v>
      </c>
      <c r="D28" s="42">
        <v>1946</v>
      </c>
      <c r="E28" s="27">
        <v>22.452692867540037</v>
      </c>
      <c r="G28" s="91" t="s">
        <v>85</v>
      </c>
      <c r="H28" s="103">
        <v>11.77460847259773</v>
      </c>
      <c r="I28" s="103">
        <v>4.3564476721751415</v>
      </c>
      <c r="J28" s="103">
        <v>10.903305716958439</v>
      </c>
      <c r="K28" s="103">
        <v>7.8332299179165288</v>
      </c>
      <c r="L28" s="103">
        <v>15.953883489512567</v>
      </c>
      <c r="M28" s="103">
        <v>8.1206535715960371</v>
      </c>
      <c r="N28" s="103">
        <v>18.130216536006039</v>
      </c>
      <c r="O28" s="104">
        <v>2007</v>
      </c>
      <c r="P28" s="103">
        <v>3.6110116521718139</v>
      </c>
      <c r="Q28" s="117">
        <v>2000</v>
      </c>
    </row>
    <row r="29" spans="1:17" ht="14.65" thickBot="1">
      <c r="A29" s="647" t="s">
        <v>487</v>
      </c>
      <c r="B29" s="6">
        <v>10.237741456166404</v>
      </c>
      <c r="C29" s="27">
        <v>10.237741456166404</v>
      </c>
      <c r="D29" s="42">
        <v>1947</v>
      </c>
      <c r="E29" s="27">
        <v>10.237741456166404</v>
      </c>
      <c r="G29" s="83" t="s">
        <v>353</v>
      </c>
      <c r="H29" s="92">
        <v>18.727509622379969</v>
      </c>
      <c r="I29" s="92">
        <v>12.066753613965904</v>
      </c>
      <c r="J29" s="92">
        <v>16.929626279359233</v>
      </c>
      <c r="K29" s="92">
        <v>11.012235817575068</v>
      </c>
      <c r="L29" s="92">
        <v>26.735114533582859</v>
      </c>
      <c r="M29" s="92">
        <v>15.722878716007791</v>
      </c>
      <c r="N29" s="92">
        <v>46.561563780411589</v>
      </c>
      <c r="O29" s="93">
        <v>1980</v>
      </c>
      <c r="P29" s="92">
        <v>-23.519458544839299</v>
      </c>
      <c r="Q29" s="94">
        <v>1929</v>
      </c>
    </row>
    <row r="30" spans="1:17">
      <c r="A30" s="647" t="s">
        <v>488</v>
      </c>
      <c r="B30" s="6">
        <v>14.907669497236832</v>
      </c>
      <c r="C30" s="27">
        <v>14.907669497236832</v>
      </c>
      <c r="D30" s="42">
        <v>1948</v>
      </c>
      <c r="E30" s="27">
        <v>14.907669497236832</v>
      </c>
    </row>
    <row r="31" spans="1:17">
      <c r="A31" s="647" t="s">
        <v>489</v>
      </c>
      <c r="B31" s="6">
        <v>17.794721407624635</v>
      </c>
      <c r="C31" s="27">
        <v>17.794721407624635</v>
      </c>
      <c r="D31" s="42">
        <v>1949</v>
      </c>
      <c r="E31" s="27">
        <v>17.794721407624635</v>
      </c>
    </row>
    <row r="32" spans="1:17">
      <c r="A32" s="647" t="s">
        <v>490</v>
      </c>
      <c r="B32" s="6">
        <v>6.3831905994821581</v>
      </c>
      <c r="C32" s="27">
        <v>6.3831905994821581</v>
      </c>
      <c r="D32" s="42">
        <v>1950</v>
      </c>
      <c r="E32" s="27">
        <v>6.3831905994821581</v>
      </c>
    </row>
    <row r="33" spans="1:5">
      <c r="A33" s="647" t="s">
        <v>491</v>
      </c>
      <c r="B33" s="6">
        <v>17.616774314331195</v>
      </c>
      <c r="C33" s="27">
        <v>17.616774314331195</v>
      </c>
      <c r="D33" s="42">
        <v>1951</v>
      </c>
      <c r="E33" s="27">
        <v>17.616774314331195</v>
      </c>
    </row>
    <row r="34" spans="1:5">
      <c r="A34" s="647" t="s">
        <v>492</v>
      </c>
      <c r="B34" s="6">
        <v>18.089932351770788</v>
      </c>
      <c r="C34" s="27">
        <v>18.089932351770788</v>
      </c>
      <c r="D34" s="42">
        <v>1952</v>
      </c>
      <c r="E34" s="27">
        <v>18.089932351770788</v>
      </c>
    </row>
    <row r="35" spans="1:5">
      <c r="A35" s="647" t="s">
        <v>493</v>
      </c>
      <c r="B35" s="6">
        <v>18.142606820326201</v>
      </c>
      <c r="C35" s="27">
        <v>18.142606820326179</v>
      </c>
      <c r="D35" s="42">
        <v>1953</v>
      </c>
      <c r="E35" s="27">
        <v>18.142606820326179</v>
      </c>
    </row>
    <row r="36" spans="1:5">
      <c r="A36" s="647" t="s">
        <v>494</v>
      </c>
      <c r="B36" s="6">
        <v>20.250998288648027</v>
      </c>
      <c r="C36" s="27">
        <v>20.250998288648027</v>
      </c>
      <c r="D36" s="42">
        <v>1954</v>
      </c>
      <c r="E36" s="27">
        <v>20.250998288648027</v>
      </c>
    </row>
    <row r="37" spans="1:5">
      <c r="A37" s="647" t="s">
        <v>495</v>
      </c>
      <c r="B37" s="6">
        <v>6.2523719165085367</v>
      </c>
      <c r="C37" s="27">
        <v>6.2523719165085589</v>
      </c>
      <c r="D37" s="42">
        <v>1955</v>
      </c>
      <c r="E37" s="27">
        <v>6.2523719165085589</v>
      </c>
    </row>
    <row r="38" spans="1:5">
      <c r="A38" s="647" t="s">
        <v>496</v>
      </c>
      <c r="B38" s="6">
        <v>24.158407000625061</v>
      </c>
      <c r="C38" s="27">
        <v>24.158407000625036</v>
      </c>
      <c r="D38" s="42">
        <v>1956</v>
      </c>
      <c r="E38" s="27">
        <v>24.158407000625036</v>
      </c>
    </row>
    <row r="39" spans="1:5">
      <c r="A39" s="647" t="s">
        <v>497</v>
      </c>
      <c r="B39" s="6">
        <v>14.293933618612687</v>
      </c>
      <c r="C39" s="27">
        <v>14.293933618612687</v>
      </c>
      <c r="D39" s="42">
        <v>1957</v>
      </c>
      <c r="E39" s="27">
        <v>14.293933618612687</v>
      </c>
    </row>
    <row r="40" spans="1:5">
      <c r="A40" s="647" t="s">
        <v>498</v>
      </c>
      <c r="B40" s="6">
        <v>20.406493833375272</v>
      </c>
      <c r="C40" s="27">
        <v>20.406493833375272</v>
      </c>
      <c r="D40" s="42">
        <v>1958</v>
      </c>
      <c r="E40" s="27">
        <v>20.406493833375272</v>
      </c>
    </row>
    <row r="41" spans="1:5">
      <c r="A41" s="647" t="s">
        <v>499</v>
      </c>
      <c r="B41" s="6">
        <v>12.432714920303113</v>
      </c>
      <c r="C41" s="27">
        <v>12.432714920303113</v>
      </c>
      <c r="D41" s="42">
        <v>1959</v>
      </c>
      <c r="E41" s="27">
        <v>12.432714920303113</v>
      </c>
    </row>
    <row r="42" spans="1:5">
      <c r="A42" s="647" t="s">
        <v>500</v>
      </c>
      <c r="B42" s="6">
        <v>9.9632797248303326</v>
      </c>
      <c r="C42" s="27">
        <v>9.963279724830354</v>
      </c>
      <c r="D42" s="42">
        <v>1960</v>
      </c>
      <c r="E42" s="27">
        <v>9.963279724830354</v>
      </c>
    </row>
    <row r="43" spans="1:5">
      <c r="A43" s="647" t="s">
        <v>501</v>
      </c>
      <c r="B43" s="6">
        <v>23.635210821092677</v>
      </c>
      <c r="C43" s="27">
        <v>23.635210821092677</v>
      </c>
      <c r="D43" s="42">
        <v>1961</v>
      </c>
      <c r="E43" s="27">
        <v>23.635210821092677</v>
      </c>
    </row>
    <row r="44" spans="1:5">
      <c r="A44" s="647" t="s">
        <v>502</v>
      </c>
      <c r="B44" s="6">
        <v>20.436596122944373</v>
      </c>
      <c r="C44" s="27">
        <v>20.436596122944373</v>
      </c>
      <c r="D44" s="42">
        <v>1962</v>
      </c>
      <c r="E44" s="27">
        <v>20.436596122944373</v>
      </c>
    </row>
    <row r="45" spans="1:5">
      <c r="A45" s="647" t="s">
        <v>503</v>
      </c>
      <c r="B45" s="6">
        <v>13.12364271216271</v>
      </c>
      <c r="C45" s="27">
        <v>13.12364271216271</v>
      </c>
      <c r="D45" s="42">
        <v>1963</v>
      </c>
      <c r="E45" s="27">
        <v>13.12364271216271</v>
      </c>
    </row>
    <row r="46" spans="1:5">
      <c r="A46" s="647" t="s">
        <v>504</v>
      </c>
      <c r="B46" s="6">
        <v>20.249940400757851</v>
      </c>
      <c r="C46" s="27">
        <v>20.249940400757851</v>
      </c>
      <c r="D46" s="42">
        <v>1964</v>
      </c>
      <c r="E46" s="27">
        <v>20.249940400757851</v>
      </c>
    </row>
    <row r="47" spans="1:5">
      <c r="A47" s="647" t="s">
        <v>505</v>
      </c>
      <c r="B47" s="6">
        <v>15.580458690707232</v>
      </c>
      <c r="C47" s="27">
        <v>15.580458690707232</v>
      </c>
      <c r="D47" s="42">
        <v>1965</v>
      </c>
      <c r="E47" s="27">
        <v>15.580458690707232</v>
      </c>
    </row>
    <row r="48" spans="1:5">
      <c r="A48" s="647" t="s">
        <v>506</v>
      </c>
      <c r="B48" s="6">
        <v>15.016701272907817</v>
      </c>
      <c r="C48" s="27">
        <v>15.016701272907817</v>
      </c>
      <c r="D48" s="42">
        <v>1966</v>
      </c>
      <c r="E48" s="27">
        <v>15.016701272907817</v>
      </c>
    </row>
    <row r="49" spans="1:5">
      <c r="A49" s="647" t="s">
        <v>507</v>
      </c>
      <c r="B49" s="6">
        <v>21.185363096920028</v>
      </c>
      <c r="C49" s="27">
        <v>21.185363096920028</v>
      </c>
      <c r="D49" s="42">
        <v>1967</v>
      </c>
      <c r="E49" s="27">
        <v>21.185363096920028</v>
      </c>
    </row>
    <row r="50" spans="1:5">
      <c r="A50" s="647" t="s">
        <v>508</v>
      </c>
      <c r="B50" s="6">
        <v>15.302309012597547</v>
      </c>
      <c r="C50" s="27">
        <v>15.302309012597547</v>
      </c>
      <c r="D50" s="42">
        <v>1968</v>
      </c>
      <c r="E50" s="27">
        <v>15.302309012597547</v>
      </c>
    </row>
    <row r="51" spans="1:5">
      <c r="A51" s="647" t="s">
        <v>509</v>
      </c>
      <c r="B51" s="6">
        <v>50.091003881564532</v>
      </c>
      <c r="C51" s="27">
        <v>25.075836567970455</v>
      </c>
      <c r="D51" s="121">
        <v>1969</v>
      </c>
      <c r="E51" s="27">
        <v>25.075836567970455</v>
      </c>
    </row>
    <row r="52" spans="1:5">
      <c r="A52" s="647" t="s">
        <v>510</v>
      </c>
      <c r="B52" s="6">
        <v>20.072566425317806</v>
      </c>
      <c r="C52" s="27">
        <v>20.072566425317806</v>
      </c>
      <c r="D52" s="42">
        <v>1970</v>
      </c>
      <c r="E52" s="27">
        <v>20.072566425317806</v>
      </c>
    </row>
    <row r="53" spans="1:5">
      <c r="A53" s="647" t="s">
        <v>511</v>
      </c>
      <c r="B53" s="6">
        <v>14.69762279315805</v>
      </c>
      <c r="C53" s="27">
        <v>14.69762279315805</v>
      </c>
      <c r="D53" s="42">
        <v>1971</v>
      </c>
      <c r="E53" s="27">
        <v>14.69762279315805</v>
      </c>
    </row>
    <row r="54" spans="1:5">
      <c r="A54" s="647" t="s">
        <v>512</v>
      </c>
      <c r="B54" s="6">
        <v>26.08536971488471</v>
      </c>
      <c r="C54" s="27">
        <v>26.08536971488471</v>
      </c>
      <c r="D54" s="42">
        <v>1972</v>
      </c>
      <c r="E54" s="27">
        <v>26.08536971488471</v>
      </c>
    </row>
    <row r="55" spans="1:5">
      <c r="A55" s="647" t="s">
        <v>513</v>
      </c>
      <c r="B55" s="6">
        <v>35.446621274105851</v>
      </c>
      <c r="C55" s="27">
        <v>35.446621274105851</v>
      </c>
      <c r="D55" s="42">
        <v>1973</v>
      </c>
      <c r="E55" s="27">
        <v>35.446621274105851</v>
      </c>
    </row>
    <row r="56" spans="1:5">
      <c r="A56" s="647" t="s">
        <v>515</v>
      </c>
      <c r="B56" s="6">
        <v>26.708878965479997</v>
      </c>
      <c r="C56" s="27">
        <v>26.708878965479997</v>
      </c>
      <c r="D56" s="42">
        <v>1974</v>
      </c>
      <c r="E56" s="27">
        <v>26.708878965479997</v>
      </c>
    </row>
    <row r="57" spans="1:5">
      <c r="A57" s="647" t="s">
        <v>516</v>
      </c>
      <c r="B57" s="6">
        <v>31.849957112220785</v>
      </c>
      <c r="C57" s="27">
        <v>31.849957112220785</v>
      </c>
      <c r="D57" s="42">
        <v>1975</v>
      </c>
      <c r="E57" s="27">
        <v>31.849957112220785</v>
      </c>
    </row>
    <row r="58" spans="1:5">
      <c r="A58" s="647" t="s">
        <v>517</v>
      </c>
      <c r="B58" s="6">
        <v>40.769905403662364</v>
      </c>
      <c r="C58" s="27">
        <v>40.769905403662364</v>
      </c>
      <c r="D58" s="42">
        <v>1976</v>
      </c>
      <c r="E58" s="27">
        <v>40.769905403662364</v>
      </c>
    </row>
    <row r="59" spans="1:5">
      <c r="A59" s="647" t="s">
        <v>518</v>
      </c>
      <c r="B59" s="6">
        <v>33.964210562839135</v>
      </c>
      <c r="C59" s="27">
        <v>33.964210562839135</v>
      </c>
      <c r="D59" s="42">
        <v>1977</v>
      </c>
      <c r="E59" s="27">
        <v>33.964210562839135</v>
      </c>
    </row>
    <row r="60" spans="1:5">
      <c r="A60" s="647" t="s">
        <v>519</v>
      </c>
      <c r="B60" s="6">
        <v>33.506124295395857</v>
      </c>
      <c r="C60" s="27">
        <v>33.506124295395857</v>
      </c>
      <c r="D60" s="42">
        <v>1978</v>
      </c>
      <c r="E60" s="27">
        <v>33.506124295395857</v>
      </c>
    </row>
    <row r="61" spans="1:5">
      <c r="A61" s="647" t="s">
        <v>520</v>
      </c>
      <c r="B61" s="6">
        <v>24.53095829274541</v>
      </c>
      <c r="C61" s="27">
        <v>24.53095829274541</v>
      </c>
      <c r="D61" s="42">
        <v>1979</v>
      </c>
      <c r="E61" s="27">
        <v>24.53095829274541</v>
      </c>
    </row>
    <row r="62" spans="1:5">
      <c r="A62" s="647" t="s">
        <v>521</v>
      </c>
      <c r="B62" s="6">
        <v>46.561563780411589</v>
      </c>
      <c r="C62" s="27">
        <v>46.561563780411589</v>
      </c>
      <c r="D62" s="42">
        <v>1980</v>
      </c>
      <c r="E62" s="27">
        <v>46.561563780411589</v>
      </c>
    </row>
    <row r="63" spans="1:5">
      <c r="A63" s="647" t="s">
        <v>522</v>
      </c>
      <c r="B63" s="6">
        <v>39.962528343115537</v>
      </c>
      <c r="C63" s="27">
        <v>39.962528343115537</v>
      </c>
      <c r="D63" s="42">
        <v>1981</v>
      </c>
      <c r="E63" s="27">
        <v>39.962528343115537</v>
      </c>
    </row>
    <row r="64" spans="1:5">
      <c r="A64" s="647" t="s">
        <v>523</v>
      </c>
      <c r="B64" s="6">
        <v>21.169612096763114</v>
      </c>
      <c r="C64" s="27">
        <v>21.169612096763114</v>
      </c>
      <c r="D64" s="42">
        <v>1982</v>
      </c>
      <c r="E64" s="27">
        <v>21.169612096763114</v>
      </c>
    </row>
    <row r="65" spans="1:5">
      <c r="A65" s="647" t="s">
        <v>524</v>
      </c>
      <c r="B65" s="6">
        <v>29.439876016896129</v>
      </c>
      <c r="C65" s="27">
        <v>29.439876016896129</v>
      </c>
      <c r="D65" s="42">
        <v>1983</v>
      </c>
      <c r="E65" s="27">
        <v>29.439876016896129</v>
      </c>
    </row>
    <row r="66" spans="1:5">
      <c r="A66" s="647" t="s">
        <v>525</v>
      </c>
      <c r="B66" s="6">
        <v>23.790845723415231</v>
      </c>
      <c r="C66" s="27">
        <v>23.790845723415231</v>
      </c>
      <c r="D66" s="42">
        <v>1984</v>
      </c>
      <c r="E66" s="27">
        <v>23.790845723415231</v>
      </c>
    </row>
    <row r="67" spans="1:5">
      <c r="A67" s="647" t="s">
        <v>526</v>
      </c>
      <c r="B67" s="6">
        <v>33.482786448838375</v>
      </c>
      <c r="C67" s="27">
        <v>33.482786448838375</v>
      </c>
      <c r="D67" s="42">
        <v>1985</v>
      </c>
      <c r="E67" s="27">
        <v>33.482786448838375</v>
      </c>
    </row>
    <row r="68" spans="1:5">
      <c r="A68" s="647" t="s">
        <v>527</v>
      </c>
      <c r="B68" s="6">
        <v>28.565363133599476</v>
      </c>
      <c r="C68" s="27">
        <v>28.565363133599476</v>
      </c>
      <c r="D68" s="42">
        <v>1986</v>
      </c>
      <c r="E68" s="27">
        <v>28.565363133599476</v>
      </c>
    </row>
    <row r="69" spans="1:5">
      <c r="A69" s="647" t="s">
        <v>528</v>
      </c>
      <c r="B69" s="6">
        <v>29.931928643973251</v>
      </c>
      <c r="C69" s="27">
        <v>29.931928643973251</v>
      </c>
      <c r="D69" s="42">
        <v>1987</v>
      </c>
      <c r="E69" s="27">
        <v>29.931928643973251</v>
      </c>
    </row>
    <row r="70" spans="1:5">
      <c r="A70" s="647" t="s">
        <v>529</v>
      </c>
      <c r="B70" s="6">
        <v>24.565015785420897</v>
      </c>
      <c r="C70" s="27">
        <v>24.565015785420897</v>
      </c>
      <c r="D70" s="42">
        <v>1988</v>
      </c>
      <c r="E70" s="27">
        <v>24.565015785420897</v>
      </c>
    </row>
    <row r="71" spans="1:5">
      <c r="A71" s="647" t="s">
        <v>530</v>
      </c>
      <c r="B71" s="6">
        <v>34.360111364739844</v>
      </c>
      <c r="C71" s="27">
        <v>34.360111364739844</v>
      </c>
      <c r="D71" s="42">
        <v>1989</v>
      </c>
      <c r="E71" s="27">
        <v>34.360111364739844</v>
      </c>
    </row>
    <row r="72" spans="1:5">
      <c r="A72" s="647" t="s">
        <v>531</v>
      </c>
      <c r="B72" s="6">
        <v>32.507581093615066</v>
      </c>
      <c r="C72" s="27">
        <v>32.507581093615066</v>
      </c>
      <c r="D72" s="42">
        <v>1990</v>
      </c>
      <c r="E72" s="27">
        <v>32.507581093615066</v>
      </c>
    </row>
    <row r="73" spans="1:5">
      <c r="A73" s="647" t="s">
        <v>532</v>
      </c>
      <c r="B73" s="6">
        <v>33.010251465907039</v>
      </c>
      <c r="C73" s="27">
        <v>33.010251465907039</v>
      </c>
      <c r="D73" s="42">
        <v>1991</v>
      </c>
      <c r="E73" s="27">
        <v>33.010251465907039</v>
      </c>
    </row>
    <row r="74" spans="1:5">
      <c r="A74" s="647" t="s">
        <v>533</v>
      </c>
      <c r="B74" s="6">
        <v>39.615787320382047</v>
      </c>
      <c r="C74" s="27">
        <v>39.615787320382047</v>
      </c>
      <c r="D74" s="42">
        <v>1992</v>
      </c>
      <c r="E74" s="27">
        <v>39.615787320382047</v>
      </c>
    </row>
    <row r="75" spans="1:5">
      <c r="A75" s="647" t="s">
        <v>534</v>
      </c>
      <c r="B75" s="6">
        <v>43.775416933297649</v>
      </c>
      <c r="C75" s="27">
        <v>43.775416933297649</v>
      </c>
      <c r="D75" s="42">
        <v>1993</v>
      </c>
      <c r="E75" s="27">
        <v>43.775416933297649</v>
      </c>
    </row>
    <row r="76" spans="1:5">
      <c r="A76" s="647" t="s">
        <v>535</v>
      </c>
      <c r="B76" s="6">
        <v>42.867208365245205</v>
      </c>
      <c r="C76" s="27">
        <v>42.867208365245205</v>
      </c>
      <c r="D76" s="42">
        <v>1994</v>
      </c>
      <c r="E76" s="27">
        <v>42.867208365245205</v>
      </c>
    </row>
    <row r="77" spans="1:5">
      <c r="A77" s="647" t="s">
        <v>536</v>
      </c>
      <c r="B77" s="6">
        <v>29.540168383413999</v>
      </c>
      <c r="C77" s="27">
        <v>29.540168383413999</v>
      </c>
      <c r="D77" s="42">
        <v>1995</v>
      </c>
      <c r="E77" s="27">
        <v>29.540168383413999</v>
      </c>
    </row>
    <row r="78" spans="1:5">
      <c r="A78" s="647" t="s">
        <v>537</v>
      </c>
      <c r="B78" s="6">
        <v>29.383364087064212</v>
      </c>
      <c r="C78" s="27">
        <v>29.383364087064212</v>
      </c>
      <c r="D78" s="42">
        <v>1996</v>
      </c>
      <c r="E78" s="27">
        <v>29.383364087064212</v>
      </c>
    </row>
    <row r="79" spans="1:5">
      <c r="A79" s="647" t="s">
        <v>538</v>
      </c>
      <c r="B79" s="6">
        <v>26.735114533582859</v>
      </c>
      <c r="C79" s="27">
        <v>26.735114533582859</v>
      </c>
      <c r="D79" s="42">
        <v>1997</v>
      </c>
      <c r="E79" s="27">
        <v>26.735114533582859</v>
      </c>
    </row>
    <row r="80" spans="1:5">
      <c r="A80" s="647" t="s">
        <v>539</v>
      </c>
      <c r="B80" s="6">
        <v>7.8252354237354549</v>
      </c>
      <c r="C80" s="27">
        <v>7.8252354237354549</v>
      </c>
      <c r="D80" s="42">
        <v>1998</v>
      </c>
      <c r="E80" s="27">
        <v>7.8252354237354549</v>
      </c>
    </row>
    <row r="81" spans="1:5">
      <c r="A81" s="647" t="s">
        <v>540</v>
      </c>
      <c r="B81" s="6">
        <v>6.9482878852753727</v>
      </c>
      <c r="C81" s="27">
        <v>6.9482878852753727</v>
      </c>
      <c r="D81" s="42">
        <v>1999</v>
      </c>
      <c r="E81" s="27">
        <v>6.9482878852753727</v>
      </c>
    </row>
    <row r="82" spans="1:5">
      <c r="A82" s="647" t="s">
        <v>541</v>
      </c>
      <c r="B82" s="6">
        <v>3.6110116521718139</v>
      </c>
      <c r="C82" s="27">
        <v>3.6110116521718139</v>
      </c>
      <c r="D82" s="42">
        <v>2000</v>
      </c>
      <c r="E82" s="27">
        <v>3.6110116521718139</v>
      </c>
    </row>
    <row r="83" spans="1:5">
      <c r="A83" s="647" t="s">
        <v>543</v>
      </c>
      <c r="B83" s="6">
        <v>9.2591962020832632</v>
      </c>
      <c r="C83" s="27">
        <v>9.2591962020832632</v>
      </c>
      <c r="D83" s="42">
        <v>2001</v>
      </c>
      <c r="E83" s="27">
        <v>9.2591962020832632</v>
      </c>
    </row>
    <row r="84" spans="1:5">
      <c r="A84" s="647" t="s">
        <v>544</v>
      </c>
      <c r="B84" s="6">
        <v>8.205443462121508</v>
      </c>
      <c r="C84" s="27">
        <v>8.205443462121508</v>
      </c>
      <c r="D84" s="42">
        <v>2002</v>
      </c>
      <c r="E84" s="27">
        <v>8.205443462121508</v>
      </c>
    </row>
    <row r="85" spans="1:5">
      <c r="A85" s="647" t="s">
        <v>545</v>
      </c>
      <c r="B85" s="6">
        <v>11.626936185556215</v>
      </c>
      <c r="C85" s="27">
        <v>11.626936185556215</v>
      </c>
      <c r="D85" s="42">
        <v>2003</v>
      </c>
      <c r="E85" s="27">
        <v>11.626936185556215</v>
      </c>
    </row>
    <row r="86" spans="1:5">
      <c r="A86" s="647" t="s">
        <v>546</v>
      </c>
      <c r="B86" s="6">
        <v>17.973615290202783</v>
      </c>
      <c r="C86" s="27">
        <v>17.973615290202783</v>
      </c>
      <c r="D86" s="42">
        <v>2004</v>
      </c>
      <c r="E86" s="27">
        <v>17.973615290202783</v>
      </c>
    </row>
    <row r="87" spans="1:5">
      <c r="A87" s="647" t="s">
        <v>547</v>
      </c>
      <c r="B87" s="6">
        <v>15.953883489512567</v>
      </c>
      <c r="C87" s="27">
        <v>15.953883489512567</v>
      </c>
      <c r="D87" s="42">
        <v>2005</v>
      </c>
      <c r="E87" s="27">
        <v>15.953883489512567</v>
      </c>
    </row>
    <row r="88" spans="1:5">
      <c r="A88" s="647" t="s">
        <v>548</v>
      </c>
      <c r="B88" s="6">
        <v>17.004348242477739</v>
      </c>
      <c r="C88" s="27">
        <v>17.004348242477739</v>
      </c>
      <c r="D88" s="42">
        <v>2006</v>
      </c>
      <c r="E88" s="27">
        <v>17.004348242477739</v>
      </c>
    </row>
    <row r="89" spans="1:5">
      <c r="A89" s="647" t="s">
        <v>549</v>
      </c>
      <c r="B89" s="6">
        <v>18.130216536006039</v>
      </c>
      <c r="C89" s="27">
        <v>18.130216536006039</v>
      </c>
      <c r="D89" s="42">
        <v>2007</v>
      </c>
      <c r="E89" s="27">
        <v>18.130216536006039</v>
      </c>
    </row>
    <row r="90" spans="1:5">
      <c r="A90" s="647" t="s">
        <v>550</v>
      </c>
      <c r="B90" s="6">
        <v>17.096498156248629</v>
      </c>
      <c r="C90" s="27">
        <v>17.096498156248629</v>
      </c>
      <c r="D90" s="42">
        <v>2008</v>
      </c>
      <c r="E90" s="27">
        <v>17.096498156248629</v>
      </c>
    </row>
    <row r="91" spans="1:5">
      <c r="A91" s="647" t="s">
        <v>551</v>
      </c>
      <c r="B91" s="6">
        <v>7.6914939195581233</v>
      </c>
      <c r="C91" s="27">
        <v>7.6914939195581233</v>
      </c>
      <c r="D91" s="42">
        <v>2009</v>
      </c>
      <c r="E91" s="27">
        <v>7.6914939195581233</v>
      </c>
    </row>
    <row r="92" spans="1:5">
      <c r="A92" s="647" t="s">
        <v>552</v>
      </c>
      <c r="B92" s="6">
        <v>11.434972046045889</v>
      </c>
      <c r="C92" s="27">
        <v>11.434972046045889</v>
      </c>
      <c r="D92" s="42">
        <v>2010</v>
      </c>
      <c r="E92" s="27">
        <v>11.434972046045889</v>
      </c>
    </row>
    <row r="93" spans="1:5">
      <c r="A93" s="647" t="s">
        <v>553</v>
      </c>
      <c r="B93" s="6">
        <v>18.108605966944012</v>
      </c>
      <c r="C93" s="27">
        <v>18.108605966944012</v>
      </c>
      <c r="D93" s="42">
        <v>2011</v>
      </c>
      <c r="E93" s="27">
        <v>18.108605966944012</v>
      </c>
    </row>
    <row r="94" spans="1:5">
      <c r="A94" s="647" t="s">
        <v>554</v>
      </c>
      <c r="B94" s="6">
        <v>15.602677499086948</v>
      </c>
      <c r="C94" s="27">
        <v>15.602677499086948</v>
      </c>
      <c r="D94" s="42">
        <v>2012</v>
      </c>
      <c r="E94" s="27">
        <v>15.602677499086948</v>
      </c>
    </row>
    <row r="95" spans="1:5">
      <c r="A95" s="647" t="s">
        <v>555</v>
      </c>
      <c r="B95" s="6">
        <v>13.222487680734417</v>
      </c>
      <c r="C95" s="27">
        <v>13.222487680734417</v>
      </c>
      <c r="D95" s="42">
        <v>2013</v>
      </c>
      <c r="E95" s="27">
        <v>13.222487680734417</v>
      </c>
    </row>
    <row r="96" spans="1:5">
      <c r="A96" s="647" t="s">
        <v>556</v>
      </c>
      <c r="B96" s="6">
        <v>9.422837696131058</v>
      </c>
      <c r="C96" s="27">
        <v>9.422837696131058</v>
      </c>
      <c r="D96" s="42">
        <v>2014</v>
      </c>
      <c r="E96" s="27">
        <v>9.422837696131058</v>
      </c>
    </row>
    <row r="97" spans="1:5">
      <c r="A97" s="647" t="s">
        <v>557</v>
      </c>
      <c r="B97" s="6">
        <v>11.668806816462629</v>
      </c>
      <c r="C97" s="27">
        <v>11.668806816462629</v>
      </c>
      <c r="D97" s="42">
        <v>2015</v>
      </c>
      <c r="E97" s="27">
        <v>11.668806816462629</v>
      </c>
    </row>
    <row r="98" spans="1:5">
      <c r="A98" s="647" t="s">
        <v>558</v>
      </c>
      <c r="B98" s="6">
        <v>7.0843693154315712</v>
      </c>
      <c r="C98" s="27">
        <v>7.0843693154315712</v>
      </c>
      <c r="D98" s="42">
        <v>2016</v>
      </c>
      <c r="E98" s="27">
        <v>7.0843693154315712</v>
      </c>
    </row>
    <row r="99" spans="1:5">
      <c r="A99" s="647" t="s">
        <v>559</v>
      </c>
      <c r="B99" s="6">
        <v>7.3047495309090049</v>
      </c>
      <c r="C99" s="27">
        <v>7.3047495309090049</v>
      </c>
      <c r="D99" s="42">
        <v>2017</v>
      </c>
      <c r="E99" s="27">
        <v>7.3047495309090049</v>
      </c>
    </row>
    <row r="100" spans="1:5">
      <c r="A100" s="647" t="s">
        <v>560</v>
      </c>
      <c r="B100" s="6">
        <v>5.5996922641514013</v>
      </c>
      <c r="C100" s="27">
        <v>5.5996922641514013</v>
      </c>
      <c r="D100" s="42">
        <v>2018</v>
      </c>
      <c r="E100" s="27">
        <v>5.5996922641514013</v>
      </c>
    </row>
    <row r="101" spans="1:5">
      <c r="A101" s="647" t="s">
        <v>561</v>
      </c>
      <c r="B101" s="6">
        <v>7.8332299179165288</v>
      </c>
      <c r="C101" s="27">
        <v>7.8332299179165288</v>
      </c>
      <c r="D101" s="42">
        <v>2019</v>
      </c>
      <c r="E101" s="27">
        <v>7.8332299179165288</v>
      </c>
    </row>
    <row r="102" spans="1:5">
      <c r="A102" s="647" t="s">
        <v>562</v>
      </c>
      <c r="B102" s="6">
        <v>13.879794936307865</v>
      </c>
      <c r="C102" s="27">
        <v>13.879794936307865</v>
      </c>
      <c r="D102" s="42">
        <v>2020</v>
      </c>
      <c r="E102" s="27">
        <v>13.879794936307865</v>
      </c>
    </row>
    <row r="103" spans="1:5" ht="14.65" thickBot="1">
      <c r="A103" s="647" t="s">
        <v>563</v>
      </c>
      <c r="B103" s="6">
        <v>12.032096423040905</v>
      </c>
      <c r="C103" s="27">
        <v>12.032096423040905</v>
      </c>
      <c r="D103" s="42">
        <v>2021</v>
      </c>
      <c r="E103" s="27">
        <v>12.032096423040905</v>
      </c>
    </row>
    <row r="104" spans="1:5" ht="14.65" thickBot="1">
      <c r="A104" s="648" t="s">
        <v>564</v>
      </c>
      <c r="B104" s="649">
        <v>19.087337291513773</v>
      </c>
      <c r="C104" s="650">
        <v>18.805657356887451</v>
      </c>
      <c r="D104" s="119">
        <v>2022</v>
      </c>
      <c r="E104" s="120">
        <v>11.069031640646939</v>
      </c>
    </row>
    <row r="106" spans="1:5">
      <c r="A106" t="s">
        <v>1087</v>
      </c>
    </row>
  </sheetData>
  <mergeCells count="1">
    <mergeCell ref="G3:Q3"/>
  </mergeCells>
  <conditionalFormatting sqref="E6:E104">
    <cfRule type="colorScale" priority="1">
      <colorScale>
        <cfvo type="min"/>
        <cfvo type="percentile" val="50"/>
        <cfvo type="max"/>
        <color rgb="FF63BE7B"/>
        <color rgb="FFFFEB84"/>
        <color rgb="FFF8696B"/>
      </colorScale>
    </cfRule>
    <cfRule type="colorScale" priority="2">
      <colorScale>
        <cfvo type="min"/>
        <cfvo type="max"/>
        <color rgb="FF63BE7B"/>
        <color rgb="FFFFEF9C"/>
      </colorScale>
    </cfRule>
  </conditionalFormatting>
  <pageMargins left="0.7" right="0.7" top="0.75" bottom="0.75" header="0.3" footer="0.3"/>
  <pageSetup paperSize="9" orientation="portrait" horizontalDpi="90" verticalDpi="90" r:id="rId1"/>
  <legacy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theme="4" tint="0.79998168889431442"/>
  </sheetPr>
  <dimension ref="A1:F109"/>
  <sheetViews>
    <sheetView workbookViewId="0">
      <pane ySplit="4" topLeftCell="A5" activePane="bottomLeft" state="frozen"/>
      <selection pane="bottomLeft" activeCell="A2" sqref="A2"/>
    </sheetView>
  </sheetViews>
  <sheetFormatPr defaultColWidth="11.3984375" defaultRowHeight="14.25"/>
  <cols>
    <col min="1" max="1" width="13.3984375" customWidth="1"/>
    <col min="2" max="6" width="19.59765625" customWidth="1"/>
  </cols>
  <sheetData>
    <row r="1" spans="1:6" s="548" customFormat="1" ht="13.15">
      <c r="A1" s="629" t="s">
        <v>1204</v>
      </c>
    </row>
    <row r="2" spans="1:6" s="548" customFormat="1" ht="13.15" thickBot="1"/>
    <row r="3" spans="1:6" s="548" customFormat="1" ht="13.5" thickBot="1">
      <c r="A3" s="770"/>
      <c r="B3" s="1165" t="s">
        <v>409</v>
      </c>
      <c r="C3" s="1165" t="s">
        <v>410</v>
      </c>
      <c r="D3" s="1165"/>
      <c r="E3" s="1165"/>
      <c r="F3" s="1166"/>
    </row>
    <row r="4" spans="1:6" s="548" customFormat="1" ht="39.75" thickBot="1">
      <c r="A4" s="1175" t="s">
        <v>413</v>
      </c>
      <c r="B4" s="1176" t="s">
        <v>1193</v>
      </c>
      <c r="C4" s="1176" t="s">
        <v>1194</v>
      </c>
      <c r="D4" s="1176" t="s">
        <v>1195</v>
      </c>
      <c r="E4" s="1176" t="s">
        <v>1196</v>
      </c>
      <c r="F4" s="1177" t="s">
        <v>1202</v>
      </c>
    </row>
    <row r="5" spans="1:6" s="548" customFormat="1" ht="12.75">
      <c r="A5" s="449">
        <v>1905</v>
      </c>
      <c r="B5" s="742">
        <v>10.803088235294119</v>
      </c>
      <c r="C5" s="742"/>
      <c r="D5" s="742"/>
      <c r="E5" s="742"/>
      <c r="F5" s="659"/>
    </row>
    <row r="6" spans="1:6" s="548" customFormat="1" ht="12.75">
      <c r="A6" s="449">
        <v>1906</v>
      </c>
      <c r="B6" s="742">
        <v>10.573235294117648</v>
      </c>
      <c r="C6" s="742"/>
      <c r="D6" s="742">
        <v>-2.1276595744680882</v>
      </c>
      <c r="E6" s="742"/>
      <c r="F6" s="659"/>
    </row>
    <row r="7" spans="1:6" s="548" customFormat="1" ht="12.75">
      <c r="A7" s="449">
        <v>1907</v>
      </c>
      <c r="B7" s="742">
        <v>11.262794117647061</v>
      </c>
      <c r="C7" s="742"/>
      <c r="D7" s="742">
        <v>6.5217391304347894</v>
      </c>
      <c r="E7" s="742"/>
      <c r="F7" s="659"/>
    </row>
    <row r="8" spans="1:6" s="548" customFormat="1" ht="12.75">
      <c r="A8" s="449">
        <v>1908</v>
      </c>
      <c r="B8" s="742">
        <v>11.492647058823533</v>
      </c>
      <c r="C8" s="742"/>
      <c r="D8" s="742">
        <v>2.0408163265306145</v>
      </c>
      <c r="E8" s="742"/>
      <c r="F8" s="659"/>
    </row>
    <row r="9" spans="1:6" s="548" customFormat="1" ht="12.75">
      <c r="A9" s="449">
        <v>1909</v>
      </c>
      <c r="B9" s="742">
        <v>11.03294117647059</v>
      </c>
      <c r="C9" s="742"/>
      <c r="D9" s="742">
        <v>-4.0000000000000036</v>
      </c>
      <c r="E9" s="742"/>
      <c r="F9" s="659"/>
    </row>
    <row r="10" spans="1:6" s="548" customFormat="1" ht="12.75">
      <c r="A10" s="449">
        <v>1910</v>
      </c>
      <c r="B10" s="742">
        <v>15.170294117647062</v>
      </c>
      <c r="C10" s="742"/>
      <c r="D10" s="742">
        <v>37.5</v>
      </c>
      <c r="E10" s="742"/>
      <c r="F10" s="659"/>
    </row>
    <row r="11" spans="1:6" s="548" customFormat="1" ht="12.75">
      <c r="A11" s="449">
        <v>1911</v>
      </c>
      <c r="B11" s="742">
        <v>16.779264705882355</v>
      </c>
      <c r="C11" s="742"/>
      <c r="D11" s="742">
        <v>10.606060606060597</v>
      </c>
      <c r="E11" s="742"/>
      <c r="F11" s="659"/>
    </row>
    <row r="12" spans="1:6" s="548" customFormat="1" ht="12.75">
      <c r="A12" s="449">
        <v>1912</v>
      </c>
      <c r="B12" s="742">
        <v>15.63</v>
      </c>
      <c r="C12" s="742"/>
      <c r="D12" s="742">
        <v>-6.8493150684931559</v>
      </c>
      <c r="E12" s="742"/>
      <c r="F12" s="659"/>
    </row>
    <row r="13" spans="1:6" s="548" customFormat="1" ht="12.75">
      <c r="A13" s="449">
        <v>1913</v>
      </c>
      <c r="B13" s="742">
        <v>15.63</v>
      </c>
      <c r="C13" s="742"/>
      <c r="D13" s="742">
        <v>0</v>
      </c>
      <c r="E13" s="742"/>
      <c r="F13" s="659"/>
    </row>
    <row r="14" spans="1:6" s="548" customFormat="1" ht="12.75">
      <c r="A14" s="449">
        <v>1914</v>
      </c>
      <c r="B14" s="742">
        <v>15.69</v>
      </c>
      <c r="C14" s="742"/>
      <c r="D14" s="742">
        <v>0.38387715930900956</v>
      </c>
      <c r="E14" s="742"/>
      <c r="F14" s="659"/>
    </row>
    <row r="15" spans="1:6" s="548" customFormat="1" ht="12.75">
      <c r="A15" s="449">
        <v>1915</v>
      </c>
      <c r="B15" s="742">
        <v>14.51</v>
      </c>
      <c r="C15" s="742"/>
      <c r="D15" s="742">
        <v>-7.5207138304652643</v>
      </c>
      <c r="E15" s="742"/>
      <c r="F15" s="659"/>
    </row>
    <row r="16" spans="1:6" s="548" customFormat="1" ht="12.75">
      <c r="A16" s="449">
        <v>1916</v>
      </c>
      <c r="B16" s="742">
        <v>14.44</v>
      </c>
      <c r="C16" s="742"/>
      <c r="D16" s="742">
        <v>-0.48242591316334238</v>
      </c>
      <c r="E16" s="742"/>
      <c r="F16" s="659"/>
    </row>
    <row r="17" spans="1:6" s="548" customFormat="1" ht="12.75">
      <c r="A17" s="449">
        <v>1917</v>
      </c>
      <c r="B17" s="742">
        <v>12.93</v>
      </c>
      <c r="C17" s="742"/>
      <c r="D17" s="742">
        <v>-10.457063711911353</v>
      </c>
      <c r="E17" s="742"/>
      <c r="F17" s="659"/>
    </row>
    <row r="18" spans="1:6" s="548" customFormat="1" ht="12.75">
      <c r="A18" s="449">
        <v>1918</v>
      </c>
      <c r="B18" s="742">
        <v>16.39</v>
      </c>
      <c r="C18" s="742"/>
      <c r="D18" s="742">
        <v>26.75947409126065</v>
      </c>
      <c r="E18" s="742"/>
      <c r="F18" s="659"/>
    </row>
    <row r="19" spans="1:6" s="548" customFormat="1" ht="12.75">
      <c r="A19" s="449">
        <v>1919</v>
      </c>
      <c r="B19" s="742">
        <v>27.68</v>
      </c>
      <c r="C19" s="742"/>
      <c r="D19" s="742">
        <v>68.883465527760819</v>
      </c>
      <c r="E19" s="742"/>
      <c r="F19" s="659"/>
    </row>
    <row r="20" spans="1:6" s="548" customFormat="1" ht="12.75">
      <c r="A20" s="449">
        <v>1920</v>
      </c>
      <c r="B20" s="742">
        <v>21.55</v>
      </c>
      <c r="C20" s="742"/>
      <c r="D20" s="742">
        <v>-22.145953757225435</v>
      </c>
      <c r="E20" s="742"/>
      <c r="F20" s="659"/>
    </row>
    <row r="21" spans="1:6" s="548" customFormat="1" ht="12.75">
      <c r="A21" s="449">
        <v>1921</v>
      </c>
      <c r="B21" s="742">
        <v>15.62</v>
      </c>
      <c r="C21" s="742"/>
      <c r="D21" s="742">
        <v>-27.517401392111374</v>
      </c>
      <c r="E21" s="742"/>
      <c r="F21" s="659"/>
    </row>
    <row r="22" spans="1:6" s="548" customFormat="1" ht="12.75">
      <c r="A22" s="449">
        <v>1922</v>
      </c>
      <c r="B22" s="742">
        <v>17.48</v>
      </c>
      <c r="C22" s="742"/>
      <c r="D22" s="742">
        <v>11.907810499359805</v>
      </c>
      <c r="E22" s="742"/>
      <c r="F22" s="659"/>
    </row>
    <row r="23" spans="1:6" s="548" customFormat="1" ht="12.75">
      <c r="A23" s="449">
        <v>1923</v>
      </c>
      <c r="B23" s="742">
        <v>18.82</v>
      </c>
      <c r="C23" s="742">
        <v>7</v>
      </c>
      <c r="D23" s="742">
        <v>7.665903890160175</v>
      </c>
      <c r="E23" s="742"/>
      <c r="F23" s="1167"/>
    </row>
    <row r="24" spans="1:6" s="548" customFormat="1" ht="12.75">
      <c r="A24" s="449">
        <v>1924</v>
      </c>
      <c r="B24" s="742">
        <v>24.94</v>
      </c>
      <c r="C24" s="742">
        <v>23</v>
      </c>
      <c r="D24" s="742">
        <v>32.51859723698194</v>
      </c>
      <c r="E24" s="742">
        <v>228.57142857142856</v>
      </c>
      <c r="F24" s="1167">
        <v>16</v>
      </c>
    </row>
    <row r="25" spans="1:6" s="548" customFormat="1" ht="12.75">
      <c r="A25" s="449">
        <v>1925</v>
      </c>
      <c r="B25" s="742">
        <v>27.6</v>
      </c>
      <c r="C25" s="742">
        <v>36</v>
      </c>
      <c r="D25" s="742">
        <v>10.665597433841212</v>
      </c>
      <c r="E25" s="742">
        <v>56.521739130434788</v>
      </c>
      <c r="F25" s="1167">
        <v>13</v>
      </c>
    </row>
    <row r="26" spans="1:6" s="548" customFormat="1" ht="12.75">
      <c r="A26" s="449">
        <v>1926</v>
      </c>
      <c r="B26" s="742">
        <v>28.49</v>
      </c>
      <c r="C26" s="742">
        <v>43</v>
      </c>
      <c r="D26" s="742">
        <v>3.2246376811594146</v>
      </c>
      <c r="E26" s="742">
        <v>19.444444444444443</v>
      </c>
      <c r="F26" s="1167">
        <v>7</v>
      </c>
    </row>
    <row r="27" spans="1:6" s="548" customFormat="1" ht="12.75">
      <c r="A27" s="449">
        <v>1927</v>
      </c>
      <c r="B27" s="742">
        <v>25.08</v>
      </c>
      <c r="C27" s="742">
        <v>44</v>
      </c>
      <c r="D27" s="742">
        <v>-11.969111969111967</v>
      </c>
      <c r="E27" s="742">
        <v>2.3255813953488413</v>
      </c>
      <c r="F27" s="1167">
        <v>1</v>
      </c>
    </row>
    <row r="28" spans="1:6" s="548" customFormat="1" ht="12.75">
      <c r="A28" s="449">
        <v>1928</v>
      </c>
      <c r="B28" s="742">
        <v>27.26</v>
      </c>
      <c r="C28" s="742">
        <v>65</v>
      </c>
      <c r="D28" s="742">
        <v>8.6921850079744836</v>
      </c>
      <c r="E28" s="742">
        <v>47.727272727272727</v>
      </c>
      <c r="F28" s="1167">
        <v>21</v>
      </c>
    </row>
    <row r="29" spans="1:6" s="548" customFormat="1" ht="12.75">
      <c r="A29" s="449">
        <v>1929</v>
      </c>
      <c r="B29" s="742">
        <v>22.81</v>
      </c>
      <c r="C29" s="742">
        <v>38</v>
      </c>
      <c r="D29" s="742">
        <v>-16.324284666177558</v>
      </c>
      <c r="E29" s="742">
        <v>-41.538461538461533</v>
      </c>
      <c r="F29" s="1167">
        <v>-27</v>
      </c>
    </row>
    <row r="30" spans="1:6" s="548" customFormat="1" ht="12.75">
      <c r="A30" s="449">
        <v>1930</v>
      </c>
      <c r="B30" s="742">
        <v>17.239999999999998</v>
      </c>
      <c r="C30" s="742">
        <v>27</v>
      </c>
      <c r="D30" s="742">
        <v>-24.419114423498467</v>
      </c>
      <c r="E30" s="742">
        <v>-28.947368421052634</v>
      </c>
      <c r="F30" s="1167">
        <v>-11</v>
      </c>
    </row>
    <row r="31" spans="1:6" s="548" customFormat="1" ht="12.75">
      <c r="A31" s="449">
        <v>1931</v>
      </c>
      <c r="B31" s="742">
        <v>15.55</v>
      </c>
      <c r="C31" s="742">
        <v>14</v>
      </c>
      <c r="D31" s="742">
        <v>-9.8027842227378041</v>
      </c>
      <c r="E31" s="742">
        <v>-48.148148148148152</v>
      </c>
      <c r="F31" s="1167">
        <v>-13</v>
      </c>
    </row>
    <row r="32" spans="1:6" s="548" customFormat="1" ht="12.75">
      <c r="A32" s="449">
        <v>1932</v>
      </c>
      <c r="B32" s="742">
        <v>11.36</v>
      </c>
      <c r="C32" s="742">
        <v>17</v>
      </c>
      <c r="D32" s="742">
        <v>-26.94533762057878</v>
      </c>
      <c r="E32" s="742">
        <v>21.42857142857142</v>
      </c>
      <c r="F32" s="1167">
        <v>3</v>
      </c>
    </row>
    <row r="33" spans="1:6" s="548" customFormat="1" ht="12.75">
      <c r="A33" s="449">
        <v>1933</v>
      </c>
      <c r="B33" s="742">
        <v>10.46</v>
      </c>
      <c r="C33" s="742">
        <v>17</v>
      </c>
      <c r="D33" s="742">
        <v>-7.92253521126759</v>
      </c>
      <c r="E33" s="742">
        <v>0</v>
      </c>
      <c r="F33" s="1167">
        <v>0</v>
      </c>
    </row>
    <row r="34" spans="1:6" s="548" customFormat="1" ht="12.75">
      <c r="A34" s="449">
        <v>1934</v>
      </c>
      <c r="B34" s="742">
        <v>13.7</v>
      </c>
      <c r="C34" s="742">
        <v>14</v>
      </c>
      <c r="D34" s="742">
        <v>30.975143403441674</v>
      </c>
      <c r="E34" s="742">
        <v>-17.647058823529417</v>
      </c>
      <c r="F34" s="1167">
        <v>-3</v>
      </c>
    </row>
    <row r="35" spans="1:6" s="548" customFormat="1" ht="12.75">
      <c r="A35" s="449">
        <v>1935</v>
      </c>
      <c r="B35" s="742">
        <v>10.26</v>
      </c>
      <c r="C35" s="742">
        <v>18</v>
      </c>
      <c r="D35" s="742">
        <v>-25.10948905109489</v>
      </c>
      <c r="E35" s="742">
        <v>28.57142857142858</v>
      </c>
      <c r="F35" s="1167">
        <v>4</v>
      </c>
    </row>
    <row r="36" spans="1:6" s="548" customFormat="1" ht="12.75">
      <c r="A36" s="449">
        <v>1936</v>
      </c>
      <c r="B36" s="742">
        <v>11.26</v>
      </c>
      <c r="C36" s="742">
        <v>24</v>
      </c>
      <c r="D36" s="742">
        <v>9.7465886939571256</v>
      </c>
      <c r="E36" s="742">
        <v>33.333333333333329</v>
      </c>
      <c r="F36" s="1167">
        <v>6</v>
      </c>
    </row>
    <row r="37" spans="1:6" s="548" customFormat="1" ht="12.75">
      <c r="A37" s="449">
        <v>1937</v>
      </c>
      <c r="B37" s="742">
        <v>11.61</v>
      </c>
      <c r="C37" s="742">
        <v>20</v>
      </c>
      <c r="D37" s="742">
        <v>3.1083481349911235</v>
      </c>
      <c r="E37" s="742">
        <v>-16.666666666666664</v>
      </c>
      <c r="F37" s="1167">
        <v>-4</v>
      </c>
    </row>
    <row r="38" spans="1:6" s="548" customFormat="1" ht="12.75">
      <c r="A38" s="449">
        <v>1938</v>
      </c>
      <c r="B38" s="742">
        <v>10.97</v>
      </c>
      <c r="C38" s="742">
        <v>27</v>
      </c>
      <c r="D38" s="742">
        <v>-5.5124892334194602</v>
      </c>
      <c r="E38" s="742">
        <v>35.000000000000007</v>
      </c>
      <c r="F38" s="1167">
        <v>7</v>
      </c>
    </row>
    <row r="39" spans="1:6" s="548" customFormat="1" ht="12.75">
      <c r="A39" s="449">
        <v>1939</v>
      </c>
      <c r="B39" s="742">
        <v>11.66</v>
      </c>
      <c r="C39" s="742">
        <v>24</v>
      </c>
      <c r="D39" s="742">
        <v>6.2898814949863269</v>
      </c>
      <c r="E39" s="742">
        <v>-11.111111111111116</v>
      </c>
      <c r="F39" s="1167">
        <v>-3</v>
      </c>
    </row>
    <row r="40" spans="1:6" s="548" customFormat="1" ht="12.75">
      <c r="A40" s="449">
        <v>1940</v>
      </c>
      <c r="B40" s="742">
        <v>8.3800000000000008</v>
      </c>
      <c r="C40" s="742">
        <v>25</v>
      </c>
      <c r="D40" s="742">
        <v>-28.130360205831895</v>
      </c>
      <c r="E40" s="742">
        <v>4.1666666666666741</v>
      </c>
      <c r="F40" s="1167">
        <v>1</v>
      </c>
    </row>
    <row r="41" spans="1:6" s="548" customFormat="1" ht="12.75">
      <c r="A41" s="449">
        <v>1941</v>
      </c>
      <c r="B41" s="742">
        <v>14.74</v>
      </c>
      <c r="C41" s="742">
        <v>23</v>
      </c>
      <c r="D41" s="742">
        <v>75.894988066825746</v>
      </c>
      <c r="E41" s="742">
        <v>-7.9999999999999964</v>
      </c>
      <c r="F41" s="1167">
        <v>-2</v>
      </c>
    </row>
    <row r="42" spans="1:6" s="548" customFormat="1" ht="12.75">
      <c r="A42" s="449">
        <v>1942</v>
      </c>
      <c r="B42" s="742">
        <v>15.87</v>
      </c>
      <c r="C42" s="742">
        <v>62</v>
      </c>
      <c r="D42" s="742">
        <v>7.6662143826322859</v>
      </c>
      <c r="E42" s="742">
        <v>169.56521739130434</v>
      </c>
      <c r="F42" s="1167">
        <v>39</v>
      </c>
    </row>
    <row r="43" spans="1:6" s="548" customFormat="1" ht="12.75">
      <c r="A43" s="449">
        <v>1943</v>
      </c>
      <c r="B43" s="742">
        <v>15.87</v>
      </c>
      <c r="C43" s="742">
        <v>113</v>
      </c>
      <c r="D43" s="742">
        <v>0</v>
      </c>
      <c r="E43" s="742">
        <v>82.258064516129025</v>
      </c>
      <c r="F43" s="1167">
        <v>51</v>
      </c>
    </row>
    <row r="44" spans="1:6" s="548" customFormat="1" ht="12.75">
      <c r="A44" s="449">
        <v>1944</v>
      </c>
      <c r="B44" s="742">
        <v>15.87</v>
      </c>
      <c r="C44" s="742">
        <v>158</v>
      </c>
      <c r="D44" s="742">
        <v>0</v>
      </c>
      <c r="E44" s="742">
        <v>39.823008849557517</v>
      </c>
      <c r="F44" s="1167">
        <v>45</v>
      </c>
    </row>
    <row r="45" spans="1:6" s="548" customFormat="1" ht="12.75">
      <c r="A45" s="449">
        <v>1945</v>
      </c>
      <c r="B45" s="742">
        <v>16.22</v>
      </c>
      <c r="C45" s="742">
        <v>177</v>
      </c>
      <c r="D45" s="742">
        <v>2.2054190296156184</v>
      </c>
      <c r="E45" s="742">
        <v>12.025316455696199</v>
      </c>
      <c r="F45" s="1167">
        <v>19</v>
      </c>
    </row>
    <row r="46" spans="1:6" s="548" customFormat="1" ht="12.75">
      <c r="A46" s="449">
        <v>1946</v>
      </c>
      <c r="B46" s="742">
        <v>22.5</v>
      </c>
      <c r="C46" s="742">
        <v>176</v>
      </c>
      <c r="D46" s="742">
        <v>38.71763255240446</v>
      </c>
      <c r="E46" s="742">
        <v>-0.56497175141242417</v>
      </c>
      <c r="F46" s="1167">
        <v>-1</v>
      </c>
    </row>
    <row r="47" spans="1:6" s="548" customFormat="1" ht="12.75">
      <c r="A47" s="449">
        <v>1947</v>
      </c>
      <c r="B47" s="742">
        <v>30.11</v>
      </c>
      <c r="C47" s="742">
        <v>124</v>
      </c>
      <c r="D47" s="742">
        <v>33.822222222222223</v>
      </c>
      <c r="E47" s="742">
        <v>-29.54545454545454</v>
      </c>
      <c r="F47" s="1167">
        <v>-52</v>
      </c>
    </row>
    <row r="48" spans="1:6" s="548" customFormat="1" ht="12.75">
      <c r="A48" s="449">
        <v>1948</v>
      </c>
      <c r="B48" s="742">
        <v>32.590000000000003</v>
      </c>
      <c r="C48" s="742">
        <v>96</v>
      </c>
      <c r="D48" s="742">
        <v>8.2364662902690178</v>
      </c>
      <c r="E48" s="742">
        <v>-22.580645161290324</v>
      </c>
      <c r="F48" s="1167">
        <v>-28</v>
      </c>
    </row>
    <row r="49" spans="1:6" s="548" customFormat="1" ht="12.75">
      <c r="A49" s="449">
        <v>1949</v>
      </c>
      <c r="B49" s="742">
        <v>37.61</v>
      </c>
      <c r="C49" s="742">
        <v>123</v>
      </c>
      <c r="D49" s="742">
        <v>15.403498005523142</v>
      </c>
      <c r="E49" s="742">
        <v>28.125</v>
      </c>
      <c r="F49" s="1167">
        <v>27</v>
      </c>
    </row>
    <row r="50" spans="1:6" s="548" customFormat="1" ht="12.75">
      <c r="A50" s="449">
        <v>1950</v>
      </c>
      <c r="B50" s="742">
        <v>53.25</v>
      </c>
      <c r="C50" s="742">
        <v>113</v>
      </c>
      <c r="D50" s="742">
        <v>41.584684924222294</v>
      </c>
      <c r="E50" s="742">
        <v>-8.1300813008130071</v>
      </c>
      <c r="F50" s="1167">
        <v>-10</v>
      </c>
    </row>
    <row r="51" spans="1:6" s="548" customFormat="1" ht="12.75">
      <c r="A51" s="449">
        <v>1951</v>
      </c>
      <c r="B51" s="742">
        <v>58.74</v>
      </c>
      <c r="C51" s="742">
        <v>138</v>
      </c>
      <c r="D51" s="742">
        <v>10.30985915492959</v>
      </c>
      <c r="E51" s="742">
        <v>22.123893805309724</v>
      </c>
      <c r="F51" s="1167">
        <v>25</v>
      </c>
    </row>
    <row r="52" spans="1:6" s="548" customFormat="1" ht="12.75">
      <c r="A52" s="449">
        <v>1952</v>
      </c>
      <c r="B52" s="742">
        <v>57.01</v>
      </c>
      <c r="C52" s="742">
        <v>167</v>
      </c>
      <c r="D52" s="742">
        <v>-2.945182158665316</v>
      </c>
      <c r="E52" s="742">
        <v>21.014492753623195</v>
      </c>
      <c r="F52" s="1167">
        <v>29</v>
      </c>
    </row>
    <row r="53" spans="1:6" s="548" customFormat="1" ht="12.75">
      <c r="A53" s="449">
        <v>1953</v>
      </c>
      <c r="B53" s="742">
        <v>59.82</v>
      </c>
      <c r="C53" s="742">
        <v>203</v>
      </c>
      <c r="D53" s="742">
        <v>4.9289598316085037</v>
      </c>
      <c r="E53" s="742">
        <v>21.556886227544901</v>
      </c>
      <c r="F53" s="1167">
        <v>36</v>
      </c>
    </row>
    <row r="54" spans="1:6" s="548" customFormat="1" ht="12.75">
      <c r="A54" s="449">
        <v>1954</v>
      </c>
      <c r="B54" s="742">
        <v>80.02</v>
      </c>
      <c r="C54" s="742">
        <v>270</v>
      </c>
      <c r="D54" s="742">
        <v>33.767970578401865</v>
      </c>
      <c r="E54" s="742">
        <v>33.004926108374377</v>
      </c>
      <c r="F54" s="1167">
        <v>67</v>
      </c>
    </row>
    <row r="55" spans="1:6" s="548" customFormat="1" ht="12.75">
      <c r="A55" s="449">
        <v>1955</v>
      </c>
      <c r="B55" s="742">
        <v>64.569999999999993</v>
      </c>
      <c r="C55" s="742">
        <v>153</v>
      </c>
      <c r="D55" s="742">
        <v>-19.307673081729572</v>
      </c>
      <c r="E55" s="742">
        <v>-43.333333333333336</v>
      </c>
      <c r="F55" s="1167">
        <v>-117</v>
      </c>
    </row>
    <row r="56" spans="1:6" s="548" customFormat="1" ht="12.75">
      <c r="A56" s="449">
        <v>1956</v>
      </c>
      <c r="B56" s="742">
        <v>73.97</v>
      </c>
      <c r="C56" s="742">
        <v>144</v>
      </c>
      <c r="D56" s="742">
        <v>14.557844200092941</v>
      </c>
      <c r="E56" s="742">
        <v>-5.8823529411764719</v>
      </c>
      <c r="F56" s="1167">
        <v>-9</v>
      </c>
    </row>
    <row r="57" spans="1:6" s="548" customFormat="1" ht="12.75">
      <c r="A57" s="449">
        <v>1957</v>
      </c>
      <c r="B57" s="742">
        <v>63.94</v>
      </c>
      <c r="C57" s="742">
        <v>157</v>
      </c>
      <c r="D57" s="742">
        <v>-13.559551169393004</v>
      </c>
      <c r="E57" s="742">
        <v>9.0277777777777679</v>
      </c>
      <c r="F57" s="1167">
        <v>13</v>
      </c>
    </row>
    <row r="58" spans="1:6" s="548" customFormat="1" ht="12.75">
      <c r="A58" s="449">
        <v>1958</v>
      </c>
      <c r="B58" s="742">
        <v>52.34</v>
      </c>
      <c r="C58" s="742">
        <v>173</v>
      </c>
      <c r="D58" s="742">
        <v>-18.142008132624333</v>
      </c>
      <c r="E58" s="742">
        <v>10.191082802547768</v>
      </c>
      <c r="F58" s="1167">
        <v>16</v>
      </c>
    </row>
    <row r="59" spans="1:6" s="548" customFormat="1" ht="12.75">
      <c r="A59" s="449">
        <v>1959</v>
      </c>
      <c r="B59" s="742">
        <v>45.22</v>
      </c>
      <c r="C59" s="742">
        <v>230</v>
      </c>
      <c r="D59" s="742">
        <v>-13.603362628964465</v>
      </c>
      <c r="E59" s="742">
        <v>32.947976878612707</v>
      </c>
      <c r="F59" s="1167">
        <v>57</v>
      </c>
    </row>
    <row r="60" spans="1:6" s="548" customFormat="1" ht="12.75">
      <c r="A60" s="449">
        <v>1960</v>
      </c>
      <c r="B60" s="742">
        <v>44.89</v>
      </c>
      <c r="C60" s="742">
        <v>178</v>
      </c>
      <c r="D60" s="742">
        <v>-0.72976559044669598</v>
      </c>
      <c r="E60" s="742">
        <v>-22.608695652173914</v>
      </c>
      <c r="F60" s="1167">
        <v>-52</v>
      </c>
    </row>
    <row r="61" spans="1:6" s="548" customFormat="1" ht="12.75">
      <c r="A61" s="449">
        <v>1961</v>
      </c>
      <c r="B61" s="742">
        <v>43.62</v>
      </c>
      <c r="C61" s="742">
        <v>171</v>
      </c>
      <c r="D61" s="742">
        <v>-2.8291378926264321</v>
      </c>
      <c r="E61" s="742">
        <v>-3.9325842696629199</v>
      </c>
      <c r="F61" s="1167">
        <v>-7</v>
      </c>
    </row>
    <row r="62" spans="1:6" s="548" customFormat="1" ht="12.75">
      <c r="A62" s="449">
        <v>1962</v>
      </c>
      <c r="B62" s="742">
        <v>40.770000000000003</v>
      </c>
      <c r="C62" s="742">
        <v>116</v>
      </c>
      <c r="D62" s="742">
        <v>-6.533700137551568</v>
      </c>
      <c r="E62" s="742">
        <v>-32.163742690058484</v>
      </c>
      <c r="F62" s="1167">
        <v>-55</v>
      </c>
    </row>
    <row r="63" spans="1:6" s="548" customFormat="1" ht="12.75">
      <c r="A63" s="449">
        <v>1963</v>
      </c>
      <c r="B63" s="742">
        <v>39.549999999999997</v>
      </c>
      <c r="C63" s="742">
        <v>125</v>
      </c>
      <c r="D63" s="742">
        <v>-2.9923963698798239</v>
      </c>
      <c r="E63" s="742">
        <v>7.7586206896551824</v>
      </c>
      <c r="F63" s="1167">
        <v>9</v>
      </c>
    </row>
    <row r="64" spans="1:6" s="548" customFormat="1" ht="12.75">
      <c r="A64" s="449">
        <v>1964</v>
      </c>
      <c r="B64" s="742">
        <v>48.8</v>
      </c>
      <c r="C64" s="742">
        <v>147</v>
      </c>
      <c r="D64" s="742">
        <v>23.388116308470288</v>
      </c>
      <c r="E64" s="742">
        <v>17.599999999999994</v>
      </c>
      <c r="F64" s="1167">
        <v>22</v>
      </c>
    </row>
    <row r="65" spans="1:6" s="548" customFormat="1" ht="12.75">
      <c r="A65" s="449">
        <v>1965</v>
      </c>
      <c r="B65" s="742">
        <v>47.44</v>
      </c>
      <c r="C65" s="742">
        <v>145</v>
      </c>
      <c r="D65" s="742">
        <v>-2.786885245901638</v>
      </c>
      <c r="E65" s="742">
        <v>-1.3605442176870763</v>
      </c>
      <c r="F65" s="1167">
        <v>-2</v>
      </c>
    </row>
    <row r="66" spans="1:6" s="548" customFormat="1" ht="12.75">
      <c r="A66" s="449">
        <v>1966</v>
      </c>
      <c r="B66" s="742">
        <v>44.12</v>
      </c>
      <c r="C66" s="742">
        <v>144</v>
      </c>
      <c r="D66" s="742">
        <v>-6.9983136593591899</v>
      </c>
      <c r="E66" s="742">
        <v>-0.68965517241379448</v>
      </c>
      <c r="F66" s="1167">
        <v>-1</v>
      </c>
    </row>
    <row r="67" spans="1:6" s="548" customFormat="1" ht="12.75">
      <c r="A67" s="449">
        <v>1967</v>
      </c>
      <c r="B67" s="742">
        <v>41.14</v>
      </c>
      <c r="C67" s="742">
        <v>149</v>
      </c>
      <c r="D67" s="742">
        <v>-6.7543064369900208</v>
      </c>
      <c r="E67" s="742">
        <v>3.4722222222222321</v>
      </c>
      <c r="F67" s="1167">
        <v>5</v>
      </c>
    </row>
    <row r="68" spans="1:6" s="548" customFormat="1" ht="12.75">
      <c r="A68" s="449">
        <v>1968</v>
      </c>
      <c r="B68" s="742">
        <v>41.33</v>
      </c>
      <c r="C68" s="742">
        <v>218</v>
      </c>
      <c r="D68" s="742">
        <v>0.46183762761302649</v>
      </c>
      <c r="E68" s="742">
        <v>46.308724832214779</v>
      </c>
      <c r="F68" s="1167">
        <v>69</v>
      </c>
    </row>
    <row r="69" spans="1:6" s="548" customFormat="1" ht="12.75">
      <c r="A69" s="449">
        <v>1969</v>
      </c>
      <c r="B69" s="742">
        <v>41.78</v>
      </c>
      <c r="C69" s="742">
        <v>257</v>
      </c>
      <c r="D69" s="742">
        <v>1.0887974836680359</v>
      </c>
      <c r="E69" s="742">
        <v>17.889908256880727</v>
      </c>
      <c r="F69" s="1167">
        <v>39</v>
      </c>
    </row>
    <row r="70" spans="1:6" s="548" customFormat="1" ht="12.75">
      <c r="A70" s="449">
        <v>1970</v>
      </c>
      <c r="B70" s="742">
        <v>54.01</v>
      </c>
      <c r="C70" s="742">
        <v>258</v>
      </c>
      <c r="D70" s="742">
        <v>29.272379128769742</v>
      </c>
      <c r="E70" s="742">
        <v>0.38910505836575737</v>
      </c>
      <c r="F70" s="1167">
        <v>1</v>
      </c>
    </row>
    <row r="71" spans="1:6" s="548" customFormat="1" ht="12.75">
      <c r="A71" s="449">
        <v>1971</v>
      </c>
      <c r="B71" s="742">
        <v>46.99</v>
      </c>
      <c r="C71" s="742">
        <v>265</v>
      </c>
      <c r="D71" s="742">
        <v>-12.997593038326228</v>
      </c>
      <c r="E71" s="742">
        <v>2.7131782945736482</v>
      </c>
      <c r="F71" s="1167">
        <v>7</v>
      </c>
    </row>
    <row r="72" spans="1:6" s="548" customFormat="1" ht="12.75">
      <c r="A72" s="449">
        <v>1972</v>
      </c>
      <c r="B72" s="742">
        <v>52.33</v>
      </c>
      <c r="C72" s="742">
        <v>393</v>
      </c>
      <c r="D72" s="742">
        <v>11.36412002553735</v>
      </c>
      <c r="E72" s="742">
        <v>48.301886792452819</v>
      </c>
      <c r="F72" s="1167">
        <v>128</v>
      </c>
    </row>
    <row r="73" spans="1:6" s="548" customFormat="1" ht="12.75">
      <c r="A73" s="449">
        <v>1973</v>
      </c>
      <c r="B73" s="742">
        <v>64.3</v>
      </c>
      <c r="C73" s="742">
        <v>524</v>
      </c>
      <c r="D73" s="742">
        <v>22.874068412000771</v>
      </c>
      <c r="E73" s="742">
        <v>33.333333333333329</v>
      </c>
      <c r="F73" s="1167">
        <v>131</v>
      </c>
    </row>
    <row r="74" spans="1:6" s="548" customFormat="1" ht="12.75">
      <c r="A74" s="449">
        <v>1974</v>
      </c>
      <c r="B74" s="742">
        <v>67.84</v>
      </c>
      <c r="C74" s="742">
        <v>448</v>
      </c>
      <c r="D74" s="742">
        <v>5.5054432348367044</v>
      </c>
      <c r="E74" s="742">
        <v>-14.503816793893131</v>
      </c>
      <c r="F74" s="1167">
        <v>-76</v>
      </c>
    </row>
    <row r="75" spans="1:6" s="548" customFormat="1" ht="12.75">
      <c r="A75" s="449">
        <v>1975</v>
      </c>
      <c r="B75" s="742">
        <v>67.41</v>
      </c>
      <c r="C75" s="742">
        <v>553</v>
      </c>
      <c r="D75" s="742">
        <v>-0.63384433962264675</v>
      </c>
      <c r="E75" s="742">
        <v>23.4375</v>
      </c>
      <c r="F75" s="1167">
        <v>105</v>
      </c>
    </row>
    <row r="76" spans="1:6" s="548" customFormat="1" ht="12.75">
      <c r="A76" s="449">
        <v>1976</v>
      </c>
      <c r="B76" s="742">
        <v>144.75</v>
      </c>
      <c r="C76" s="742">
        <v>1172</v>
      </c>
      <c r="D76" s="742">
        <v>114.73075211392971</v>
      </c>
      <c r="E76" s="742">
        <v>111.93490054249548</v>
      </c>
      <c r="F76" s="1167">
        <v>619</v>
      </c>
    </row>
    <row r="77" spans="1:6" s="548" customFormat="1" ht="12.75">
      <c r="A77" s="449">
        <v>1977</v>
      </c>
      <c r="B77" s="742">
        <v>236.67</v>
      </c>
      <c r="C77" s="742">
        <v>1836</v>
      </c>
      <c r="D77" s="742">
        <v>63.502590673575114</v>
      </c>
      <c r="E77" s="742">
        <v>56.655290102389074</v>
      </c>
      <c r="F77" s="1167">
        <v>664</v>
      </c>
    </row>
    <row r="78" spans="1:6" s="548" customFormat="1" ht="12.75">
      <c r="A78" s="449">
        <v>1978</v>
      </c>
      <c r="B78" s="742">
        <v>164.82</v>
      </c>
      <c r="C78" s="742">
        <v>2493</v>
      </c>
      <c r="D78" s="742">
        <v>-30.35872734186842</v>
      </c>
      <c r="E78" s="742">
        <v>35.7843137254902</v>
      </c>
      <c r="F78" s="1167">
        <v>657</v>
      </c>
    </row>
    <row r="79" spans="1:6" s="548" customFormat="1" ht="12.75">
      <c r="A79" s="449">
        <v>1979</v>
      </c>
      <c r="B79" s="742">
        <v>175.53</v>
      </c>
      <c r="C79" s="742">
        <v>4113</v>
      </c>
      <c r="D79" s="742">
        <v>6.4979978157990503</v>
      </c>
      <c r="E79" s="742">
        <v>64.98194945848374</v>
      </c>
      <c r="F79" s="1167">
        <v>1620</v>
      </c>
    </row>
    <row r="80" spans="1:6" s="548" customFormat="1" ht="12.75">
      <c r="A80" s="449">
        <v>1980</v>
      </c>
      <c r="B80" s="742">
        <v>156.19999999999999</v>
      </c>
      <c r="C80" s="742">
        <v>5420</v>
      </c>
      <c r="D80" s="742">
        <v>-11.012362559106714</v>
      </c>
      <c r="E80" s="742">
        <v>31.77729151470945</v>
      </c>
      <c r="F80" s="1167">
        <v>1307</v>
      </c>
    </row>
    <row r="81" spans="1:6" s="548" customFormat="1" ht="12.75">
      <c r="A81" s="449">
        <v>1981</v>
      </c>
      <c r="B81" s="742">
        <v>130.22999999999999</v>
      </c>
      <c r="C81" s="742">
        <v>5633</v>
      </c>
      <c r="D81" s="742">
        <v>-16.626120358514729</v>
      </c>
      <c r="E81" s="742">
        <v>3.9298892988929968</v>
      </c>
      <c r="F81" s="1167">
        <v>213</v>
      </c>
    </row>
    <row r="82" spans="1:6" s="548" customFormat="1" ht="12.75">
      <c r="A82" s="449">
        <v>1982</v>
      </c>
      <c r="B82" s="742">
        <v>142.05000000000001</v>
      </c>
      <c r="C82" s="742">
        <v>4893</v>
      </c>
      <c r="D82" s="742">
        <v>9.0762497120479235</v>
      </c>
      <c r="E82" s="742">
        <v>-13.136872004260603</v>
      </c>
      <c r="F82" s="1167">
        <v>-740</v>
      </c>
    </row>
    <row r="83" spans="1:6" s="548" customFormat="1" ht="12.75">
      <c r="A83" s="449">
        <v>1983</v>
      </c>
      <c r="B83" s="742">
        <v>134.05000000000001</v>
      </c>
      <c r="C83" s="742">
        <v>3176</v>
      </c>
      <c r="D83" s="742">
        <v>-5.6318197817669784</v>
      </c>
      <c r="E83" s="742">
        <v>-35.090946249744533</v>
      </c>
      <c r="F83" s="1167">
        <v>-1717</v>
      </c>
    </row>
    <row r="84" spans="1:6" s="548" customFormat="1" ht="12.75">
      <c r="A84" s="449">
        <v>1984</v>
      </c>
      <c r="B84" s="742">
        <v>146.63999999999999</v>
      </c>
      <c r="C84" s="742">
        <v>1887</v>
      </c>
      <c r="D84" s="742">
        <v>9.3920179037672256</v>
      </c>
      <c r="E84" s="742">
        <v>-40.585642317380355</v>
      </c>
      <c r="F84" s="1167">
        <v>-1289</v>
      </c>
    </row>
    <row r="85" spans="1:6" s="548" customFormat="1" ht="12.75">
      <c r="A85" s="449">
        <v>1985</v>
      </c>
      <c r="B85" s="742">
        <v>148.05000000000001</v>
      </c>
      <c r="C85" s="742">
        <v>2313</v>
      </c>
      <c r="D85" s="742">
        <v>0.96153846153848033</v>
      </c>
      <c r="E85" s="742">
        <v>22.575516693163756</v>
      </c>
      <c r="F85" s="1167">
        <v>426</v>
      </c>
    </row>
    <row r="86" spans="1:6" s="548" customFormat="1" ht="12.75">
      <c r="A86" s="449">
        <v>1986</v>
      </c>
      <c r="B86" s="742">
        <v>196.69</v>
      </c>
      <c r="C86" s="742">
        <v>3512</v>
      </c>
      <c r="D86" s="742">
        <v>32.853765619723063</v>
      </c>
      <c r="E86" s="742">
        <v>51.837440553393854</v>
      </c>
      <c r="F86" s="1167">
        <v>1199</v>
      </c>
    </row>
    <row r="87" spans="1:6" s="548" customFormat="1" ht="12.75">
      <c r="A87" s="449">
        <v>1987</v>
      </c>
      <c r="B87" s="742">
        <v>116.1</v>
      </c>
      <c r="C87" s="742">
        <v>3484</v>
      </c>
      <c r="D87" s="742">
        <v>-40.973104885860998</v>
      </c>
      <c r="E87" s="742">
        <v>-0.79726651480638289</v>
      </c>
      <c r="F87" s="1167">
        <v>-28</v>
      </c>
    </row>
    <row r="88" spans="1:6" s="548" customFormat="1" ht="12.75">
      <c r="A88" s="449">
        <v>1988</v>
      </c>
      <c r="B88" s="742">
        <v>142.94</v>
      </c>
      <c r="C88" s="742">
        <v>3852</v>
      </c>
      <c r="D88" s="742">
        <v>23.118001722652881</v>
      </c>
      <c r="E88" s="742">
        <v>10.562571756601603</v>
      </c>
      <c r="F88" s="1167">
        <v>368</v>
      </c>
    </row>
    <row r="89" spans="1:6" s="548" customFormat="1" ht="12.75">
      <c r="A89" s="449">
        <v>1989</v>
      </c>
      <c r="B89" s="742">
        <v>116.15</v>
      </c>
      <c r="C89" s="742">
        <v>4001</v>
      </c>
      <c r="D89" s="742">
        <v>-18.742129564852384</v>
      </c>
      <c r="E89" s="742">
        <v>3.8681204569054994</v>
      </c>
      <c r="F89" s="1167">
        <v>149</v>
      </c>
    </row>
    <row r="90" spans="1:6" s="548" customFormat="1" ht="12.75">
      <c r="A90" s="449">
        <v>1990</v>
      </c>
      <c r="B90" s="742">
        <v>95.09</v>
      </c>
      <c r="C90" s="742">
        <v>4595</v>
      </c>
      <c r="D90" s="742">
        <v>-18.131726216099874</v>
      </c>
      <c r="E90" s="742">
        <v>14.846288427893018</v>
      </c>
      <c r="F90" s="1167">
        <v>594</v>
      </c>
    </row>
    <row r="91" spans="1:6" s="548" customFormat="1" ht="12.75">
      <c r="A91" s="449">
        <v>1991</v>
      </c>
      <c r="B91" s="742">
        <v>90.8</v>
      </c>
      <c r="C91" s="742">
        <v>6500</v>
      </c>
      <c r="D91" s="742">
        <v>-4.5115154064570451</v>
      </c>
      <c r="E91" s="742">
        <v>41.458106637649614</v>
      </c>
      <c r="F91" s="1167">
        <v>1905</v>
      </c>
    </row>
    <row r="92" spans="1:6" s="548" customFormat="1" ht="12.75">
      <c r="A92" s="449">
        <v>1992</v>
      </c>
      <c r="B92" s="742">
        <v>69</v>
      </c>
      <c r="C92" s="742">
        <v>7728</v>
      </c>
      <c r="D92" s="742">
        <v>-24.008810572687224</v>
      </c>
      <c r="E92" s="742">
        <v>18.892307692307696</v>
      </c>
      <c r="F92" s="1167">
        <v>1228</v>
      </c>
    </row>
    <row r="93" spans="1:6" s="548" customFormat="1" ht="12.75">
      <c r="A93" s="449">
        <v>1993</v>
      </c>
      <c r="B93" s="742">
        <v>75.78</v>
      </c>
      <c r="C93" s="742">
        <v>7932</v>
      </c>
      <c r="D93" s="742">
        <v>9.8260869565217401</v>
      </c>
      <c r="E93" s="742">
        <v>2.6397515527950333</v>
      </c>
      <c r="F93" s="1167">
        <v>204</v>
      </c>
    </row>
    <row r="94" spans="1:6" s="548" customFormat="1" ht="12.75">
      <c r="A94" s="449">
        <v>1994</v>
      </c>
      <c r="B94" s="742">
        <v>157.28</v>
      </c>
      <c r="C94" s="742">
        <v>8103</v>
      </c>
      <c r="D94" s="742">
        <v>107.5481657429401</v>
      </c>
      <c r="E94" s="742">
        <v>2.155824508320725</v>
      </c>
      <c r="F94" s="1167">
        <v>171</v>
      </c>
    </row>
    <row r="95" spans="1:6" s="548" customFormat="1" ht="12.75">
      <c r="A95" s="449">
        <v>1995</v>
      </c>
      <c r="B95" s="742">
        <v>158.38</v>
      </c>
      <c r="C95" s="742">
        <v>8453.2000000000007</v>
      </c>
      <c r="D95" s="742">
        <v>0.69938962360120982</v>
      </c>
      <c r="E95" s="742">
        <v>4.3218561026780344</v>
      </c>
      <c r="F95" s="1167">
        <v>350.20000000000073</v>
      </c>
    </row>
    <row r="96" spans="1:6" s="548" customFormat="1" ht="12.75">
      <c r="A96" s="449">
        <v>1996</v>
      </c>
      <c r="B96" s="742">
        <v>131.22</v>
      </c>
      <c r="C96" s="742">
        <v>9938.7999999999993</v>
      </c>
      <c r="D96" s="742">
        <v>-17.14862987750978</v>
      </c>
      <c r="E96" s="742">
        <v>17.574409691004568</v>
      </c>
      <c r="F96" s="1167">
        <v>1485.5999999999985</v>
      </c>
    </row>
    <row r="97" spans="1:6" s="548" customFormat="1" ht="12.75">
      <c r="A97" s="449">
        <v>1997</v>
      </c>
      <c r="B97" s="742">
        <v>194.31</v>
      </c>
      <c r="C97" s="742">
        <v>9908</v>
      </c>
      <c r="D97" s="742">
        <v>48.079561042523999</v>
      </c>
      <c r="E97" s="742">
        <v>-0.30989656698997559</v>
      </c>
      <c r="F97" s="1167">
        <v>-30.799999999999272</v>
      </c>
    </row>
    <row r="98" spans="1:6" s="548" customFormat="1" ht="12.75">
      <c r="A98" s="449">
        <v>1998</v>
      </c>
      <c r="B98" s="1168">
        <v>142.83000000000001</v>
      </c>
      <c r="C98" s="1168">
        <v>8740.2999999999993</v>
      </c>
      <c r="D98" s="742">
        <v>-26.493747105141264</v>
      </c>
      <c r="E98" s="742">
        <v>-11.785425918449743</v>
      </c>
      <c r="F98" s="1167">
        <v>-1167.7000000000007</v>
      </c>
    </row>
    <row r="99" spans="1:6" s="548" customFormat="1" ht="12.75">
      <c r="A99" s="449">
        <v>1999</v>
      </c>
      <c r="B99" s="742">
        <v>116.45</v>
      </c>
      <c r="C99" s="742">
        <v>8103.4</v>
      </c>
      <c r="D99" s="742">
        <v>-18.46950920674929</v>
      </c>
      <c r="E99" s="742">
        <v>-7.2869352310561357</v>
      </c>
      <c r="F99" s="1167">
        <v>-636.89999999999964</v>
      </c>
    </row>
    <row r="100" spans="1:6" s="548" customFormat="1" ht="13.15" thickBot="1">
      <c r="A100" s="452">
        <v>2000</v>
      </c>
      <c r="B100" s="1173">
        <v>102.6</v>
      </c>
      <c r="C100" s="1173">
        <v>9006.1</v>
      </c>
      <c r="D100" s="1173">
        <v>-11.893516530699877</v>
      </c>
      <c r="E100" s="1173">
        <v>11.139768492237835</v>
      </c>
      <c r="F100" s="1169">
        <v>902.70000000000073</v>
      </c>
    </row>
    <row r="101" spans="1:6" s="548" customFormat="1" ht="12.75">
      <c r="A101" s="554"/>
      <c r="B101" s="742"/>
      <c r="C101" s="742"/>
      <c r="D101" s="742"/>
      <c r="E101" s="742"/>
      <c r="F101" s="1170"/>
    </row>
    <row r="102" spans="1:6" s="548" customFormat="1" ht="12.75">
      <c r="A102" s="554" t="s">
        <v>1201</v>
      </c>
      <c r="B102" s="742"/>
      <c r="C102" s="742"/>
      <c r="D102" s="742"/>
      <c r="E102" s="742"/>
      <c r="F102" s="1170"/>
    </row>
    <row r="103" spans="1:6" s="548" customFormat="1" ht="13.15">
      <c r="A103" s="1171" t="s">
        <v>1197</v>
      </c>
      <c r="E103" s="742"/>
    </row>
    <row r="104" spans="1:6" s="548" customFormat="1" ht="12.75">
      <c r="A104" s="548" t="s">
        <v>1198</v>
      </c>
      <c r="E104" s="742"/>
    </row>
    <row r="105" spans="1:6" s="548" customFormat="1" ht="12.75">
      <c r="A105" s="548" t="s">
        <v>1199</v>
      </c>
      <c r="E105" s="742"/>
      <c r="F105" s="1174"/>
    </row>
    <row r="106" spans="1:6" s="548" customFormat="1" ht="12.75">
      <c r="A106" s="548" t="s">
        <v>1200</v>
      </c>
      <c r="E106" s="742"/>
      <c r="F106" s="1174"/>
    </row>
    <row r="107" spans="1:6" s="548" customFormat="1" ht="13.15">
      <c r="A107" s="1043" t="s">
        <v>1203</v>
      </c>
      <c r="E107" s="742"/>
      <c r="F107" s="1174"/>
    </row>
    <row r="108" spans="1:6" s="548" customFormat="1" ht="12.75">
      <c r="A108" s="1172" t="s">
        <v>429</v>
      </c>
      <c r="E108" s="742"/>
    </row>
    <row r="109" spans="1:6" s="548" customFormat="1" ht="12.75"/>
  </sheetData>
  <pageMargins left="0.7" right="0.7" top="0.75" bottom="0.75" header="0.3" footer="0.3"/>
  <pageSetup paperSize="9" orientation="portrait" horizontalDpi="90" verticalDpi="90" r:id="rId1"/>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theme="4" tint="0.79998168889431442"/>
  </sheetPr>
  <dimension ref="A1:G61"/>
  <sheetViews>
    <sheetView workbookViewId="0">
      <selection activeCell="C20" sqref="C20"/>
    </sheetView>
  </sheetViews>
  <sheetFormatPr defaultColWidth="11.3984375" defaultRowHeight="14.25"/>
  <cols>
    <col min="1" max="1" width="22.86328125" bestFit="1" customWidth="1"/>
    <col min="2" max="2" width="15" bestFit="1" customWidth="1"/>
    <col min="3" max="3" width="21.73046875" bestFit="1" customWidth="1"/>
    <col min="4" max="4" width="13" bestFit="1" customWidth="1"/>
    <col min="5" max="5" width="15.3984375" bestFit="1" customWidth="1"/>
    <col min="6" max="6" width="7" bestFit="1" customWidth="1"/>
    <col min="7" max="7" width="25.73046875" customWidth="1"/>
  </cols>
  <sheetData>
    <row r="1" spans="1:7">
      <c r="A1" s="56" t="s">
        <v>958</v>
      </c>
    </row>
    <row r="2" spans="1:7">
      <c r="A2" s="56" t="s">
        <v>859</v>
      </c>
    </row>
    <row r="3" spans="1:7" ht="14.65" thickBot="1">
      <c r="G3" s="30" t="s">
        <v>860</v>
      </c>
    </row>
    <row r="4" spans="1:7" ht="14.65" thickBot="1">
      <c r="A4" s="532" t="s">
        <v>861</v>
      </c>
      <c r="B4" s="533" t="s">
        <v>862</v>
      </c>
      <c r="C4" s="533" t="s">
        <v>863</v>
      </c>
      <c r="D4" s="533" t="s">
        <v>864</v>
      </c>
      <c r="E4" s="533" t="s">
        <v>865</v>
      </c>
      <c r="F4" s="534" t="s">
        <v>866</v>
      </c>
      <c r="G4" s="422" t="s">
        <v>867</v>
      </c>
    </row>
    <row r="5" spans="1:7">
      <c r="A5" s="449" t="s">
        <v>510</v>
      </c>
      <c r="B5" s="535">
        <v>735.7</v>
      </c>
      <c r="C5" s="535">
        <v>73</v>
      </c>
      <c r="D5" s="535">
        <v>466.7</v>
      </c>
      <c r="E5" s="536">
        <v>9.9225227674323762</v>
      </c>
      <c r="F5" s="537">
        <v>63.436183226858766</v>
      </c>
      <c r="G5" s="538">
        <v>1.21</v>
      </c>
    </row>
    <row r="6" spans="1:7">
      <c r="A6" s="449" t="s">
        <v>511</v>
      </c>
      <c r="B6" s="535">
        <v>689.99</v>
      </c>
      <c r="C6" s="535">
        <v>69.599999999999994</v>
      </c>
      <c r="D6" s="535">
        <v>395.4</v>
      </c>
      <c r="E6" s="536">
        <v>10.087102711633502</v>
      </c>
      <c r="F6" s="537">
        <v>57.305178335917908</v>
      </c>
      <c r="G6" s="539">
        <v>1.69</v>
      </c>
    </row>
    <row r="7" spans="1:7">
      <c r="A7" s="449" t="s">
        <v>512</v>
      </c>
      <c r="B7" s="535">
        <v>865.88</v>
      </c>
      <c r="C7" s="535">
        <v>64.88</v>
      </c>
      <c r="D7" s="535">
        <v>429.58</v>
      </c>
      <c r="E7" s="536">
        <v>7.492955143899847</v>
      </c>
      <c r="F7" s="537">
        <v>49.611955467270292</v>
      </c>
      <c r="G7" s="539">
        <v>1.82</v>
      </c>
    </row>
    <row r="8" spans="1:7">
      <c r="A8" s="449" t="s">
        <v>513</v>
      </c>
      <c r="B8" s="535">
        <v>1177.3200000000002</v>
      </c>
      <c r="C8" s="535">
        <v>61.679999999999993</v>
      </c>
      <c r="D8" s="535">
        <v>596.9</v>
      </c>
      <c r="E8" s="536">
        <v>5.2390174294159602</v>
      </c>
      <c r="F8" s="537">
        <v>50.69989467604389</v>
      </c>
      <c r="G8" s="539">
        <v>2.81</v>
      </c>
    </row>
    <row r="9" spans="1:7">
      <c r="A9" s="449" t="s">
        <v>515</v>
      </c>
      <c r="B9" s="535">
        <v>1416.85</v>
      </c>
      <c r="C9" s="535">
        <v>128.29</v>
      </c>
      <c r="D9" s="535">
        <v>622.29</v>
      </c>
      <c r="E9" s="536">
        <v>9.0545929350319376</v>
      </c>
      <c r="F9" s="537">
        <v>43.920669089882487</v>
      </c>
      <c r="G9" s="539">
        <v>10.97</v>
      </c>
    </row>
    <row r="10" spans="1:7">
      <c r="A10" s="449" t="s">
        <v>516</v>
      </c>
      <c r="B10" s="535">
        <v>1469.0599999999997</v>
      </c>
      <c r="C10" s="535">
        <v>105.31000000000002</v>
      </c>
      <c r="D10" s="535">
        <v>671.86999999999989</v>
      </c>
      <c r="E10" s="536">
        <v>7.1685295358937031</v>
      </c>
      <c r="F10" s="537">
        <v>45.734687487236734</v>
      </c>
      <c r="G10" s="539">
        <v>10.43</v>
      </c>
    </row>
    <row r="11" spans="1:7">
      <c r="A11" s="449" t="s">
        <v>517</v>
      </c>
      <c r="B11" s="535">
        <v>1745.0800000000002</v>
      </c>
      <c r="C11" s="535">
        <v>70.649999999999991</v>
      </c>
      <c r="D11" s="535">
        <v>967.19</v>
      </c>
      <c r="E11" s="536">
        <v>4.0485249959887222</v>
      </c>
      <c r="F11" s="537">
        <v>55.423820111398904</v>
      </c>
      <c r="G11" s="539">
        <v>11.63</v>
      </c>
    </row>
    <row r="12" spans="1:7">
      <c r="A12" s="449" t="s">
        <v>518</v>
      </c>
      <c r="B12" s="535">
        <v>2434.4700000000003</v>
      </c>
      <c r="C12" s="535">
        <v>95.65</v>
      </c>
      <c r="D12" s="535">
        <v>1497.7400000000002</v>
      </c>
      <c r="E12" s="536">
        <v>3.9289865966719657</v>
      </c>
      <c r="F12" s="537">
        <v>61.522220442231777</v>
      </c>
      <c r="G12" s="539">
        <v>12.57</v>
      </c>
    </row>
    <row r="13" spans="1:7">
      <c r="A13" s="449" t="s">
        <v>519</v>
      </c>
      <c r="B13" s="535">
        <v>3018.4</v>
      </c>
      <c r="C13" s="535">
        <v>130.70000000000002</v>
      </c>
      <c r="D13" s="535">
        <v>1978.8000000000002</v>
      </c>
      <c r="E13" s="536">
        <v>4.330108666843361</v>
      </c>
      <c r="F13" s="537">
        <v>65.557911476278832</v>
      </c>
      <c r="G13" s="539">
        <v>12.92</v>
      </c>
    </row>
    <row r="14" spans="1:7">
      <c r="A14" s="449" t="s">
        <v>520</v>
      </c>
      <c r="B14" s="535">
        <v>3234.3499999999995</v>
      </c>
      <c r="C14" s="535">
        <v>131.62</v>
      </c>
      <c r="D14" s="535">
        <v>2005.0899999999997</v>
      </c>
      <c r="E14" s="536">
        <v>4.0694420826441178</v>
      </c>
      <c r="F14" s="537">
        <v>61.993599950531021</v>
      </c>
      <c r="G14" s="539">
        <v>30.96</v>
      </c>
    </row>
    <row r="15" spans="1:7">
      <c r="A15" s="449" t="s">
        <v>521</v>
      </c>
      <c r="B15" s="535">
        <v>3916.5</v>
      </c>
      <c r="C15" s="535">
        <v>111.66</v>
      </c>
      <c r="D15" s="535">
        <v>2360.5100000000002</v>
      </c>
      <c r="E15" s="536">
        <v>2.8510149368058215</v>
      </c>
      <c r="F15" s="537">
        <v>60.270905144899785</v>
      </c>
      <c r="G15" s="539">
        <v>36.869999999999997</v>
      </c>
    </row>
    <row r="16" spans="1:7">
      <c r="A16" s="449" t="s">
        <v>522</v>
      </c>
      <c r="B16" s="535">
        <v>2925.0900000000006</v>
      </c>
      <c r="C16" s="535">
        <v>45.679999999999993</v>
      </c>
      <c r="D16" s="535">
        <v>1423.27</v>
      </c>
      <c r="E16" s="536">
        <v>1.5616613505909214</v>
      </c>
      <c r="F16" s="537">
        <v>48.657306270918149</v>
      </c>
      <c r="G16" s="539">
        <v>35.479999999999997</v>
      </c>
    </row>
    <row r="17" spans="1:7">
      <c r="A17" s="449" t="s">
        <v>523</v>
      </c>
      <c r="B17" s="535">
        <v>3067.42</v>
      </c>
      <c r="C17" s="535">
        <v>228.84000000000003</v>
      </c>
      <c r="D17" s="535">
        <v>1561.51</v>
      </c>
      <c r="E17" s="536">
        <v>7.460341263993846</v>
      </c>
      <c r="F17" s="537">
        <v>50.906299104785127</v>
      </c>
      <c r="G17" s="540">
        <v>32.770000000000003</v>
      </c>
    </row>
    <row r="18" spans="1:7">
      <c r="A18" s="449" t="s">
        <v>524</v>
      </c>
      <c r="B18" s="535">
        <v>3033.02</v>
      </c>
      <c r="C18" s="535">
        <v>451.06</v>
      </c>
      <c r="D18" s="535">
        <v>1506.1899999999998</v>
      </c>
      <c r="E18" s="536">
        <v>14.871646082122769</v>
      </c>
      <c r="F18" s="537">
        <v>49.659745072567929</v>
      </c>
      <c r="G18" s="540">
        <v>30.41</v>
      </c>
    </row>
    <row r="19" spans="1:7">
      <c r="A19" s="449" t="s">
        <v>525</v>
      </c>
      <c r="B19" s="535">
        <v>3403.58</v>
      </c>
      <c r="C19" s="535">
        <v>517.53</v>
      </c>
      <c r="D19" s="535">
        <v>1764.51</v>
      </c>
      <c r="E19" s="536">
        <v>15.205460133153913</v>
      </c>
      <c r="F19" s="537">
        <v>51.842765558617685</v>
      </c>
      <c r="G19" s="540">
        <v>29.38</v>
      </c>
    </row>
    <row r="20" spans="1:7">
      <c r="A20" s="449" t="s">
        <v>526</v>
      </c>
      <c r="B20" s="535">
        <v>3496.4900000000007</v>
      </c>
      <c r="C20" s="535">
        <v>577.6</v>
      </c>
      <c r="D20" s="535">
        <v>1745.52</v>
      </c>
      <c r="E20" s="536">
        <v>16.519423764975731</v>
      </c>
      <c r="F20" s="537">
        <v>49.922064699169724</v>
      </c>
      <c r="G20" s="540">
        <v>27.76</v>
      </c>
    </row>
    <row r="21" spans="1:7">
      <c r="A21" s="449" t="s">
        <v>527</v>
      </c>
      <c r="B21" s="535">
        <v>5060.2700000000004</v>
      </c>
      <c r="C21" s="535">
        <v>664.02</v>
      </c>
      <c r="D21" s="535">
        <v>2988.3100000000004</v>
      </c>
      <c r="E21" s="536">
        <v>13.122224703424914</v>
      </c>
      <c r="F21" s="537">
        <v>59.054358759512837</v>
      </c>
      <c r="G21" s="540">
        <v>15.08</v>
      </c>
    </row>
    <row r="22" spans="1:7">
      <c r="A22" s="449" t="s">
        <v>528</v>
      </c>
      <c r="B22" s="535">
        <v>4914.5199999999995</v>
      </c>
      <c r="C22" s="535">
        <v>1632.21</v>
      </c>
      <c r="D22" s="535">
        <v>1650.6399999999999</v>
      </c>
      <c r="E22" s="536">
        <v>33.21199221897561</v>
      </c>
      <c r="F22" s="537">
        <v>33.587003410302536</v>
      </c>
      <c r="G22" s="540">
        <v>19.16</v>
      </c>
    </row>
    <row r="23" spans="1:7">
      <c r="A23" s="449" t="s">
        <v>529</v>
      </c>
      <c r="B23" s="535">
        <v>4964.91</v>
      </c>
      <c r="C23" s="535">
        <v>1292.82</v>
      </c>
      <c r="D23" s="535">
        <v>1640.6599999999996</v>
      </c>
      <c r="E23" s="536">
        <v>26.039142703493113</v>
      </c>
      <c r="F23" s="537">
        <v>33.045110586093195</v>
      </c>
      <c r="G23" s="540">
        <v>15.97</v>
      </c>
    </row>
    <row r="24" spans="1:7">
      <c r="A24" s="449" t="s">
        <v>530</v>
      </c>
      <c r="B24" s="535">
        <v>5710.94</v>
      </c>
      <c r="C24" s="535">
        <v>1857.1200000000001</v>
      </c>
      <c r="D24" s="535">
        <v>1524.0099999999998</v>
      </c>
      <c r="E24" s="536">
        <v>32.518639663522997</v>
      </c>
      <c r="F24" s="537">
        <v>26.685799535628107</v>
      </c>
      <c r="G24" s="540">
        <v>19.600000000000001</v>
      </c>
    </row>
    <row r="25" spans="1:7">
      <c r="A25" s="449" t="s">
        <v>531</v>
      </c>
      <c r="B25" s="535">
        <v>6720.6100000000006</v>
      </c>
      <c r="C25" s="535">
        <v>2495.2499999999995</v>
      </c>
      <c r="D25" s="535">
        <v>1414.7300000000002</v>
      </c>
      <c r="E25" s="536">
        <v>37.128326148965634</v>
      </c>
      <c r="F25" s="537">
        <v>21.050618917032832</v>
      </c>
      <c r="G25" s="540">
        <v>24.49</v>
      </c>
    </row>
    <row r="26" spans="1:7">
      <c r="A26" s="449" t="s">
        <v>532</v>
      </c>
      <c r="B26" s="535">
        <v>7113.78</v>
      </c>
      <c r="C26" s="535">
        <v>2090.7000000000003</v>
      </c>
      <c r="D26" s="535">
        <v>1336.43</v>
      </c>
      <c r="E26" s="536">
        <v>29.389438526353086</v>
      </c>
      <c r="F26" s="537">
        <v>18.78649606819441</v>
      </c>
      <c r="G26" s="540">
        <v>21.48</v>
      </c>
    </row>
    <row r="27" spans="1:7">
      <c r="A27" s="449" t="s">
        <v>533</v>
      </c>
      <c r="B27" s="535">
        <v>6900.02</v>
      </c>
      <c r="C27" s="535">
        <v>1951.3</v>
      </c>
      <c r="D27" s="535">
        <v>1258.94</v>
      </c>
      <c r="E27" s="536">
        <v>28.279628174990794</v>
      </c>
      <c r="F27" s="537">
        <v>18.245454361001851</v>
      </c>
      <c r="G27" s="540">
        <v>20.56</v>
      </c>
    </row>
    <row r="28" spans="1:7">
      <c r="A28" s="449" t="s">
        <v>534</v>
      </c>
      <c r="B28" s="535">
        <v>7115.8499999999995</v>
      </c>
      <c r="C28" s="535">
        <v>1889.9400000000003</v>
      </c>
      <c r="D28" s="535">
        <v>1139.73</v>
      </c>
      <c r="E28" s="536">
        <v>26.559581778705287</v>
      </c>
      <c r="F28" s="537">
        <v>16.016779443074267</v>
      </c>
      <c r="G28" s="540">
        <v>18.559999999999999</v>
      </c>
    </row>
    <row r="29" spans="1:7">
      <c r="A29" s="449" t="s">
        <v>535</v>
      </c>
      <c r="B29" s="535">
        <v>8546.4166769999993</v>
      </c>
      <c r="C29" s="535">
        <v>1862.5562449999998</v>
      </c>
      <c r="D29" s="535">
        <v>1990.1338719999999</v>
      </c>
      <c r="E29" s="536">
        <v>21.79341723429523</v>
      </c>
      <c r="F29" s="537">
        <v>23.286178842131829</v>
      </c>
      <c r="G29" s="540">
        <v>17.16</v>
      </c>
    </row>
    <row r="30" spans="1:7">
      <c r="A30" s="449" t="s">
        <v>536</v>
      </c>
      <c r="B30" s="535">
        <v>10201.050159999999</v>
      </c>
      <c r="C30" s="535">
        <v>2777.2187140000001</v>
      </c>
      <c r="D30" s="535">
        <v>1831.894307</v>
      </c>
      <c r="E30" s="536">
        <v>27.224831467743716</v>
      </c>
      <c r="F30" s="537">
        <v>17.957899218878069</v>
      </c>
      <c r="G30" s="540">
        <v>18.37</v>
      </c>
    </row>
    <row r="31" spans="1:7">
      <c r="A31" s="449" t="s">
        <v>537</v>
      </c>
      <c r="B31" s="535">
        <v>10653.809674</v>
      </c>
      <c r="C31" s="535">
        <v>3793.6424530000004</v>
      </c>
      <c r="D31" s="535">
        <v>1578.4305899999999</v>
      </c>
      <c r="E31" s="536">
        <v>35.608318236228328</v>
      </c>
      <c r="F31" s="537">
        <v>14.815644715824682</v>
      </c>
      <c r="G31" s="540">
        <v>22.07</v>
      </c>
    </row>
    <row r="32" spans="1:7">
      <c r="A32" s="449" t="s">
        <v>538</v>
      </c>
      <c r="B32" s="535">
        <v>11556.063994</v>
      </c>
      <c r="C32" s="535">
        <v>3595.0913460000002</v>
      </c>
      <c r="D32" s="535">
        <v>2261.1681399999998</v>
      </c>
      <c r="E32" s="536">
        <v>31.109998593522846</v>
      </c>
      <c r="F32" s="537">
        <v>19.566940276326058</v>
      </c>
      <c r="G32" s="540">
        <v>20.329999999999998</v>
      </c>
    </row>
    <row r="33" spans="1:7">
      <c r="A33" s="449" t="s">
        <v>539</v>
      </c>
      <c r="B33" s="535">
        <v>10890.377501999999</v>
      </c>
      <c r="C33" s="535">
        <v>3264.5476910000007</v>
      </c>
      <c r="D33" s="535">
        <v>1893.102202</v>
      </c>
      <c r="E33" s="536">
        <v>29.976441958972238</v>
      </c>
      <c r="F33" s="537">
        <v>17.383256013414915</v>
      </c>
      <c r="G33" s="540">
        <v>14.35</v>
      </c>
    </row>
    <row r="34" spans="1:7">
      <c r="A34" s="449" t="s">
        <v>540</v>
      </c>
      <c r="B34" s="535">
        <v>11617.040585000001</v>
      </c>
      <c r="C34" s="535">
        <v>4611.2976129999997</v>
      </c>
      <c r="D34" s="535">
        <v>1347.2026430000001</v>
      </c>
      <c r="E34" s="536">
        <v>39.694254136928272</v>
      </c>
      <c r="F34" s="537">
        <v>11.596780033113744</v>
      </c>
      <c r="G34" s="540">
        <v>19.239999999999998</v>
      </c>
    </row>
    <row r="35" spans="1:7">
      <c r="A35" s="449" t="s">
        <v>541</v>
      </c>
      <c r="B35" s="535">
        <v>13158.400846999999</v>
      </c>
      <c r="C35" s="535">
        <v>5668.3696999999993</v>
      </c>
      <c r="D35" s="535">
        <v>1067.3512290000001</v>
      </c>
      <c r="E35" s="536">
        <v>43.077952753600286</v>
      </c>
      <c r="F35" s="537">
        <v>8.1115573344411906</v>
      </c>
      <c r="G35" s="540">
        <v>30.33</v>
      </c>
    </row>
    <row r="36" spans="1:7">
      <c r="A36" s="449" t="s">
        <v>543</v>
      </c>
      <c r="B36" s="535">
        <v>12330.039596999999</v>
      </c>
      <c r="C36" s="535">
        <v>4482.0791199999994</v>
      </c>
      <c r="D36" s="535">
        <v>763.84181600000011</v>
      </c>
      <c r="E36" s="536">
        <v>36.350889911906904</v>
      </c>
      <c r="F36" s="537">
        <v>6.1949664475193504</v>
      </c>
      <c r="G36" s="540">
        <v>25.92</v>
      </c>
    </row>
    <row r="37" spans="1:7">
      <c r="A37" s="449" t="s">
        <v>544</v>
      </c>
      <c r="B37" s="535">
        <v>11975.423892000001</v>
      </c>
      <c r="C37" s="535">
        <v>4265.7199310000005</v>
      </c>
      <c r="D37" s="535">
        <v>772.20154100000013</v>
      </c>
      <c r="E37" s="536">
        <v>35.620617436762714</v>
      </c>
      <c r="F37" s="537">
        <v>6.4482188519093473</v>
      </c>
      <c r="G37" s="540">
        <v>26.09</v>
      </c>
    </row>
    <row r="38" spans="1:7">
      <c r="A38" s="449" t="s">
        <v>545</v>
      </c>
      <c r="B38" s="535">
        <v>13128.524194</v>
      </c>
      <c r="C38" s="535">
        <v>4805.2656569999999</v>
      </c>
      <c r="D38" s="535">
        <v>809.33112399999993</v>
      </c>
      <c r="E38" s="536">
        <v>36.601719934340402</v>
      </c>
      <c r="F38" s="537">
        <v>6.1646770957689254</v>
      </c>
      <c r="G38" s="540">
        <v>31.11</v>
      </c>
    </row>
    <row r="39" spans="1:7">
      <c r="A39" s="449" t="s">
        <v>546</v>
      </c>
      <c r="B39" s="535">
        <v>16730.98838508</v>
      </c>
      <c r="C39" s="535">
        <v>6081.1456715899994</v>
      </c>
      <c r="D39" s="535">
        <v>949.46432542000002</v>
      </c>
      <c r="E39" s="536">
        <v>36.346601477608537</v>
      </c>
      <c r="F39" s="537">
        <v>5.6748848517920969</v>
      </c>
      <c r="G39" s="540">
        <v>41.44</v>
      </c>
    </row>
    <row r="40" spans="1:7">
      <c r="A40" s="449" t="s">
        <v>547</v>
      </c>
      <c r="B40" s="535">
        <v>21190.438734929998</v>
      </c>
      <c r="C40" s="535">
        <v>8157.1463652999992</v>
      </c>
      <c r="D40" s="535">
        <v>1470.6601629100005</v>
      </c>
      <c r="E40" s="536">
        <v>38.494466619296006</v>
      </c>
      <c r="F40" s="537">
        <v>6.9402062944821736</v>
      </c>
      <c r="G40" s="540">
        <v>56.44</v>
      </c>
    </row>
    <row r="41" spans="1:7">
      <c r="A41" s="449" t="s">
        <v>548</v>
      </c>
      <c r="B41" s="535">
        <v>24390.975102709999</v>
      </c>
      <c r="C41" s="535">
        <v>9241.226348799999</v>
      </c>
      <c r="D41" s="535">
        <v>1461.2352538100001</v>
      </c>
      <c r="E41" s="536">
        <v>37.887892180961792</v>
      </c>
      <c r="F41" s="537">
        <v>5.9908849386166905</v>
      </c>
      <c r="G41" s="540">
        <v>66.040000000000006</v>
      </c>
    </row>
    <row r="42" spans="1:7">
      <c r="A42" s="449" t="s">
        <v>549</v>
      </c>
      <c r="B42" s="535">
        <v>29991.331999919999</v>
      </c>
      <c r="C42" s="535">
        <v>10812.3992358</v>
      </c>
      <c r="D42" s="535">
        <v>1714.3432929199998</v>
      </c>
      <c r="E42" s="536">
        <v>36.051747337626885</v>
      </c>
      <c r="F42" s="537">
        <v>5.7161292233521763</v>
      </c>
      <c r="G42" s="540">
        <v>72.28</v>
      </c>
    </row>
    <row r="43" spans="1:7">
      <c r="A43" s="449" t="s">
        <v>550</v>
      </c>
      <c r="B43" s="535">
        <v>37625.882065089994</v>
      </c>
      <c r="C43" s="535">
        <v>17255.908718279999</v>
      </c>
      <c r="D43" s="535">
        <v>1883.2213135999989</v>
      </c>
      <c r="E43" s="536">
        <v>45.861805148989077</v>
      </c>
      <c r="F43" s="537">
        <v>5.0051220336633309</v>
      </c>
      <c r="G43" s="540">
        <v>99.56</v>
      </c>
    </row>
    <row r="44" spans="1:7">
      <c r="A44" s="449" t="s">
        <v>551</v>
      </c>
      <c r="B44" s="535">
        <v>32846.326710189998</v>
      </c>
      <c r="C44" s="535">
        <v>15683.8872844</v>
      </c>
      <c r="D44" s="535">
        <v>1542.6974989000003</v>
      </c>
      <c r="E44" s="536">
        <v>47.749288444891306</v>
      </c>
      <c r="F44" s="537">
        <v>4.6967123980454266</v>
      </c>
      <c r="G44" s="540">
        <v>61.65</v>
      </c>
    </row>
    <row r="45" spans="1:7">
      <c r="A45" s="449" t="s">
        <v>552</v>
      </c>
      <c r="B45" s="535">
        <v>39713.336400439992</v>
      </c>
      <c r="C45" s="535">
        <v>22516.809480710002</v>
      </c>
      <c r="D45" s="535">
        <v>1883.5569414199995</v>
      </c>
      <c r="E45" s="536">
        <v>56.698357583626581</v>
      </c>
      <c r="F45" s="537">
        <v>4.7428826488603244</v>
      </c>
      <c r="G45" s="540">
        <v>79.430000000000007</v>
      </c>
    </row>
    <row r="46" spans="1:7">
      <c r="A46" s="449" t="s">
        <v>553</v>
      </c>
      <c r="B46" s="535">
        <v>56914.93911033999</v>
      </c>
      <c r="C46" s="535">
        <v>36817.530489509998</v>
      </c>
      <c r="D46" s="535">
        <v>2608.3651614700002</v>
      </c>
      <c r="E46" s="536">
        <v>64.688693452052192</v>
      </c>
      <c r="F46" s="537">
        <v>4.5829183027205014</v>
      </c>
      <c r="G46" s="540">
        <v>95.05</v>
      </c>
    </row>
    <row r="47" spans="1:7">
      <c r="A47" s="449" t="s">
        <v>554</v>
      </c>
      <c r="B47" s="535">
        <v>60125.16591792999</v>
      </c>
      <c r="C47" s="535">
        <v>39364.123102969999</v>
      </c>
      <c r="D47" s="535">
        <v>1909.9970868399992</v>
      </c>
      <c r="E47" s="536">
        <v>65.470294346798937</v>
      </c>
      <c r="F47" s="537">
        <v>3.1767015652765407</v>
      </c>
      <c r="G47" s="540">
        <v>94.16</v>
      </c>
    </row>
    <row r="48" spans="1:7">
      <c r="A48" s="449" t="s">
        <v>555</v>
      </c>
      <c r="B48" s="535">
        <v>58823.661107119995</v>
      </c>
      <c r="C48" s="535">
        <v>39171.042184460006</v>
      </c>
      <c r="D48" s="535">
        <v>1883.9060498000003</v>
      </c>
      <c r="E48" s="536">
        <v>66.590622629095009</v>
      </c>
      <c r="F48" s="537">
        <v>3.2026331145376008</v>
      </c>
      <c r="G48" s="540">
        <v>97.94</v>
      </c>
    </row>
    <row r="49" spans="1:7">
      <c r="A49" s="449" t="s">
        <v>556</v>
      </c>
      <c r="B49" s="535">
        <v>54856.754566609998</v>
      </c>
      <c r="C49" s="535">
        <v>35798.238271849994</v>
      </c>
      <c r="D49" s="535">
        <v>2473.2476988200006</v>
      </c>
      <c r="E49" s="536">
        <v>65.257667090716893</v>
      </c>
      <c r="F49" s="537">
        <v>4.5085563634954955</v>
      </c>
      <c r="G49" s="540">
        <v>93.11</v>
      </c>
    </row>
    <row r="50" spans="1:7">
      <c r="A50" s="449" t="s">
        <v>557</v>
      </c>
      <c r="B50" s="535">
        <v>35969.171392569988</v>
      </c>
      <c r="C50" s="535">
        <v>19077.804978669999</v>
      </c>
      <c r="D50" s="535">
        <v>2526.531588119999</v>
      </c>
      <c r="E50" s="536">
        <v>53.039322953685911</v>
      </c>
      <c r="F50" s="537">
        <v>7.0241584398630179</v>
      </c>
      <c r="G50" s="540">
        <v>48.71</v>
      </c>
    </row>
    <row r="51" spans="1:7">
      <c r="A51" s="449" t="s">
        <v>558</v>
      </c>
      <c r="B51" s="535">
        <v>31768.340981279995</v>
      </c>
      <c r="C51" s="535">
        <v>15434.460461039998</v>
      </c>
      <c r="D51" s="535">
        <v>2417.69216078</v>
      </c>
      <c r="E51" s="536">
        <v>48.584408201029454</v>
      </c>
      <c r="F51" s="537">
        <v>7.6103821795562565</v>
      </c>
      <c r="G51" s="540">
        <v>43.19</v>
      </c>
    </row>
    <row r="52" spans="1:7">
      <c r="A52" s="449" t="s">
        <v>559</v>
      </c>
      <c r="B52" s="535">
        <v>38021.860310390002</v>
      </c>
      <c r="C52" s="535">
        <v>20698.011671039996</v>
      </c>
      <c r="D52" s="535">
        <v>2513.78034867</v>
      </c>
      <c r="E52" s="536">
        <v>54.437135642687053</v>
      </c>
      <c r="F52" s="537">
        <v>6.6114080903691992</v>
      </c>
      <c r="G52" s="540">
        <v>50.91</v>
      </c>
    </row>
    <row r="53" spans="1:7">
      <c r="A53" s="449" t="s">
        <v>560</v>
      </c>
      <c r="B53" s="535">
        <v>41904.777398159997</v>
      </c>
      <c r="C53" s="535">
        <v>24290.599970319996</v>
      </c>
      <c r="D53" s="535">
        <v>2267.5108352299999</v>
      </c>
      <c r="E53" s="536">
        <v>57.966183042858923</v>
      </c>
      <c r="F53" s="537">
        <v>5.4111034016125439</v>
      </c>
      <c r="G53" s="540">
        <v>64.819999999999993</v>
      </c>
    </row>
    <row r="54" spans="1:7">
      <c r="A54" s="449" t="s">
        <v>561</v>
      </c>
      <c r="B54" s="535">
        <v>39489.167863759998</v>
      </c>
      <c r="C54" s="535">
        <v>21630.282411309996</v>
      </c>
      <c r="D54" s="535">
        <v>2272.8740495200004</v>
      </c>
      <c r="E54" s="536">
        <v>54.77522971852882</v>
      </c>
      <c r="F54" s="537">
        <v>5.7556899080820152</v>
      </c>
      <c r="G54" s="540">
        <v>57.01</v>
      </c>
    </row>
    <row r="55" spans="1:7">
      <c r="A55" s="449" t="s">
        <v>562</v>
      </c>
      <c r="B55" s="535">
        <v>31055.810659689996</v>
      </c>
      <c r="C55" s="535">
        <v>12920.632759080001</v>
      </c>
      <c r="D55" s="535">
        <v>2446.5981737399998</v>
      </c>
      <c r="E55" s="536">
        <v>41.604558002573086</v>
      </c>
      <c r="F55" s="537">
        <v>7.8780689403018851</v>
      </c>
      <c r="G55" s="540">
        <v>39.31</v>
      </c>
    </row>
    <row r="56" spans="1:7">
      <c r="A56" s="449" t="s">
        <v>563</v>
      </c>
      <c r="B56" s="535">
        <v>41389.989070750002</v>
      </c>
      <c r="C56" s="535">
        <v>19166.668716349999</v>
      </c>
      <c r="D56" s="535">
        <v>3091.8382358500003</v>
      </c>
      <c r="E56" s="536">
        <v>46.307498858208064</v>
      </c>
      <c r="F56" s="537">
        <v>7.4700146225333981</v>
      </c>
      <c r="G56" s="540">
        <v>67.959999999999994</v>
      </c>
    </row>
    <row r="57" spans="1:7" ht="14.65" thickBot="1">
      <c r="A57" s="449" t="s">
        <v>722</v>
      </c>
      <c r="B57" s="535">
        <v>39137.57467544001</v>
      </c>
      <c r="C57" s="535">
        <v>21677.069874320001</v>
      </c>
      <c r="D57" s="535">
        <v>2708.4467453900015</v>
      </c>
      <c r="E57" s="536">
        <v>55.386850243234434</v>
      </c>
      <c r="F57" s="537">
        <v>6.9203234177145685</v>
      </c>
      <c r="G57" s="541">
        <v>97.186999999999998</v>
      </c>
    </row>
    <row r="58" spans="1:7" ht="14.65" thickBot="1">
      <c r="A58" s="532" t="s">
        <v>564</v>
      </c>
      <c r="B58" s="542">
        <v>931133.73957439978</v>
      </c>
      <c r="C58" s="542">
        <v>451657.88646579999</v>
      </c>
      <c r="D58" s="542">
        <v>87287.144387209992</v>
      </c>
      <c r="E58" s="543">
        <v>48.506231411208731</v>
      </c>
      <c r="F58" s="543">
        <v>9.3742864937003532</v>
      </c>
      <c r="G58" s="544"/>
    </row>
    <row r="59" spans="1:7" ht="14.65" thickBot="1"/>
    <row r="60" spans="1:7">
      <c r="A60" s="1279" t="s">
        <v>868</v>
      </c>
      <c r="B60" s="1280"/>
      <c r="C60" s="1280"/>
      <c r="D60" s="1280"/>
      <c r="E60" s="1280"/>
      <c r="F60" s="1280"/>
      <c r="G60" s="545" t="s">
        <v>869</v>
      </c>
    </row>
    <row r="61" spans="1:7" ht="14.65" thickBot="1">
      <c r="A61" s="546" t="s">
        <v>870</v>
      </c>
      <c r="B61" s="181"/>
      <c r="C61" s="181"/>
      <c r="D61" s="181"/>
      <c r="E61" s="181"/>
      <c r="F61" s="181"/>
      <c r="G61" s="547"/>
    </row>
  </sheetData>
  <mergeCells count="1">
    <mergeCell ref="A60:F60"/>
  </mergeCells>
  <pageMargins left="0.7" right="0.7" top="0.75" bottom="0.75" header="0.3" footer="0.3"/>
  <pageSetup orientation="portrait" r:id="rId1"/>
  <drawing r:id="rId2"/>
  <legacyDrawing r:id="rId3"/>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theme="4" tint="0.79998168889431442"/>
  </sheetPr>
  <dimension ref="A1:O132"/>
  <sheetViews>
    <sheetView topLeftCell="C1" workbookViewId="0">
      <pane ySplit="4" topLeftCell="A107" activePane="bottomLeft" state="frozen"/>
      <selection pane="bottomLeft" activeCell="F134" sqref="F134"/>
    </sheetView>
  </sheetViews>
  <sheetFormatPr defaultColWidth="11.3984375" defaultRowHeight="14.25"/>
  <cols>
    <col min="1" max="2" width="16" hidden="1" customWidth="1"/>
    <col min="3" max="10" width="15.1328125" customWidth="1"/>
    <col min="12" max="16" width="17" customWidth="1"/>
  </cols>
  <sheetData>
    <row r="1" spans="1:15">
      <c r="C1" s="56" t="s">
        <v>959</v>
      </c>
    </row>
    <row r="2" spans="1:15" ht="14.65" thickBot="1">
      <c r="C2" s="56" t="s">
        <v>397</v>
      </c>
    </row>
    <row r="3" spans="1:15" ht="43.15" thickBot="1">
      <c r="A3" s="232" t="s">
        <v>688</v>
      </c>
      <c r="B3" s="230" t="s">
        <v>689</v>
      </c>
      <c r="C3" s="434"/>
      <c r="D3" s="435"/>
      <c r="L3" s="441" t="s">
        <v>871</v>
      </c>
      <c r="M3" s="441" t="s">
        <v>872</v>
      </c>
    </row>
    <row r="4" spans="1:15" ht="39.75" thickBot="1">
      <c r="A4" s="233" t="s">
        <v>676</v>
      </c>
      <c r="B4" s="231" t="s">
        <v>677</v>
      </c>
      <c r="C4" s="526" t="s">
        <v>873</v>
      </c>
      <c r="D4" s="527" t="s">
        <v>874</v>
      </c>
      <c r="E4" s="527" t="s">
        <v>875</v>
      </c>
      <c r="F4" s="528" t="s">
        <v>876</v>
      </c>
      <c r="G4" s="529" t="s">
        <v>725</v>
      </c>
      <c r="H4" s="530" t="s">
        <v>877</v>
      </c>
      <c r="I4" s="527" t="s">
        <v>878</v>
      </c>
      <c r="J4" s="531" t="s">
        <v>879</v>
      </c>
      <c r="L4" s="437" t="s">
        <v>880</v>
      </c>
      <c r="M4" s="436" t="s">
        <v>881</v>
      </c>
      <c r="N4" s="436" t="s">
        <v>882</v>
      </c>
      <c r="O4" s="438" t="s">
        <v>878</v>
      </c>
    </row>
    <row r="5" spans="1:15" ht="15" customHeight="1">
      <c r="A5" s="1281" t="s">
        <v>883</v>
      </c>
      <c r="B5" s="1282"/>
      <c r="C5" s="439">
        <v>1905</v>
      </c>
      <c r="D5" s="513">
        <v>-1.3842307692307703</v>
      </c>
      <c r="E5" s="513">
        <v>11.840384615384615</v>
      </c>
      <c r="F5" s="513">
        <v>13.224615384615385</v>
      </c>
      <c r="G5" s="514">
        <v>1.04</v>
      </c>
      <c r="H5" s="515">
        <v>12.314</v>
      </c>
      <c r="I5" s="516">
        <v>13.7536</v>
      </c>
      <c r="J5" s="517">
        <v>-1.4396000000000004</v>
      </c>
      <c r="L5" s="179"/>
      <c r="O5" s="118"/>
    </row>
    <row r="6" spans="1:15">
      <c r="C6" s="439">
        <v>1906</v>
      </c>
      <c r="D6" s="513">
        <v>2.5782622641509416</v>
      </c>
      <c r="E6" s="513">
        <v>13.786715094339622</v>
      </c>
      <c r="F6" s="513">
        <v>11.20845283018868</v>
      </c>
      <c r="G6" s="518">
        <v>1.06</v>
      </c>
      <c r="H6" s="515">
        <v>14.613918</v>
      </c>
      <c r="I6" s="516">
        <v>11.880960000000002</v>
      </c>
      <c r="J6" s="517">
        <v>2.7329579999999982</v>
      </c>
      <c r="L6" s="179"/>
      <c r="O6" s="118"/>
    </row>
    <row r="7" spans="1:15">
      <c r="C7" s="439">
        <v>1907</v>
      </c>
      <c r="D7" s="513">
        <v>0.93203841584158376</v>
      </c>
      <c r="E7" s="513">
        <v>14.337174257425742</v>
      </c>
      <c r="F7" s="513">
        <v>13.405135841584158</v>
      </c>
      <c r="G7" s="518">
        <v>1.01</v>
      </c>
      <c r="H7" s="515">
        <v>14.480546</v>
      </c>
      <c r="I7" s="516">
        <v>13.539187200000001</v>
      </c>
      <c r="J7" s="517">
        <v>0.94135879999999972</v>
      </c>
      <c r="L7" s="179"/>
      <c r="O7" s="118"/>
    </row>
    <row r="8" spans="1:15">
      <c r="A8" s="31" t="s">
        <v>113</v>
      </c>
      <c r="B8" s="43" t="s">
        <v>113</v>
      </c>
      <c r="C8" s="439">
        <v>1908</v>
      </c>
      <c r="D8" s="513">
        <v>-0.12333333333333663</v>
      </c>
      <c r="E8" s="513">
        <v>13.887037037037034</v>
      </c>
      <c r="F8" s="513">
        <v>14.010370370370371</v>
      </c>
      <c r="G8" s="518">
        <v>1.08</v>
      </c>
      <c r="H8" s="515">
        <v>14.997999999999998</v>
      </c>
      <c r="I8" s="516">
        <v>15.131200000000002</v>
      </c>
      <c r="J8" s="517">
        <v>-0.13320000000000398</v>
      </c>
      <c r="L8" s="179"/>
      <c r="O8" s="118"/>
    </row>
    <row r="9" spans="1:15">
      <c r="A9" s="6" t="e">
        <v>#REF!</v>
      </c>
      <c r="B9" s="27" t="e">
        <v>#REF!</v>
      </c>
      <c r="C9" s="439">
        <v>1909</v>
      </c>
      <c r="D9" s="513">
        <v>3.2199619047619024</v>
      </c>
      <c r="E9" s="513">
        <v>15.078095238095237</v>
      </c>
      <c r="F9" s="513">
        <v>11.858133333333335</v>
      </c>
      <c r="G9" s="518">
        <v>1.05</v>
      </c>
      <c r="H9" s="515">
        <v>15.831999999999999</v>
      </c>
      <c r="I9" s="516">
        <v>12.451040000000003</v>
      </c>
      <c r="J9" s="517">
        <v>3.3809599999999964</v>
      </c>
      <c r="L9" s="179"/>
      <c r="O9" s="118"/>
    </row>
    <row r="10" spans="1:15">
      <c r="A10" s="6" t="e">
        <v>#REF!</v>
      </c>
      <c r="B10" s="27" t="e">
        <v>#REF!</v>
      </c>
      <c r="C10" s="439">
        <v>1910</v>
      </c>
      <c r="D10" s="513">
        <v>-1.7372680412371153</v>
      </c>
      <c r="E10" s="513">
        <v>18.336134020618559</v>
      </c>
      <c r="F10" s="513">
        <v>20.073402061855674</v>
      </c>
      <c r="G10" s="518">
        <v>0.97</v>
      </c>
      <c r="H10" s="515">
        <v>17.786050000000003</v>
      </c>
      <c r="I10" s="516">
        <v>19.471200000000003</v>
      </c>
      <c r="J10" s="517">
        <v>-1.6851500000000001</v>
      </c>
      <c r="L10" s="179"/>
      <c r="O10" s="118"/>
    </row>
    <row r="11" spans="1:15" ht="14.65" thickBot="1">
      <c r="A11" s="174" t="e">
        <v>#REF!</v>
      </c>
      <c r="B11" s="157" t="e">
        <v>#REF!</v>
      </c>
      <c r="C11" s="439">
        <v>1911</v>
      </c>
      <c r="D11" s="513">
        <v>2.1142189898989905</v>
      </c>
      <c r="E11" s="513">
        <v>22.601010101010104</v>
      </c>
      <c r="F11" s="513">
        <v>20.486791111111113</v>
      </c>
      <c r="G11" s="518">
        <v>0.99</v>
      </c>
      <c r="H11" s="515">
        <v>22.375000000000004</v>
      </c>
      <c r="I11" s="516">
        <v>20.281923200000001</v>
      </c>
      <c r="J11" s="517">
        <v>2.0930768000000022</v>
      </c>
      <c r="L11" s="179"/>
      <c r="O11" s="118"/>
    </row>
    <row r="12" spans="1:15">
      <c r="C12" s="439">
        <v>1912</v>
      </c>
      <c r="D12" s="513">
        <v>5.3280396039603914</v>
      </c>
      <c r="E12" s="513">
        <v>31.9019801980198</v>
      </c>
      <c r="F12" s="513">
        <v>26.573940594059408</v>
      </c>
      <c r="G12" s="518">
        <v>1.01</v>
      </c>
      <c r="H12" s="515">
        <v>32.220999999999997</v>
      </c>
      <c r="I12" s="516">
        <v>26.839680000000001</v>
      </c>
      <c r="J12" s="517">
        <v>5.3813199999999952</v>
      </c>
      <c r="L12" s="179"/>
      <c r="O12" s="118"/>
    </row>
    <row r="13" spans="1:15">
      <c r="C13" s="439">
        <v>1913</v>
      </c>
      <c r="D13" s="513">
        <v>2.3069411764705876</v>
      </c>
      <c r="E13" s="513">
        <v>33.640588235294118</v>
      </c>
      <c r="F13" s="513">
        <v>31.33364705882353</v>
      </c>
      <c r="G13" s="518">
        <v>1.02</v>
      </c>
      <c r="H13" s="515">
        <v>34.313400000000001</v>
      </c>
      <c r="I13" s="516">
        <v>31.960320000000003</v>
      </c>
      <c r="J13" s="517">
        <v>2.3530799999999985</v>
      </c>
      <c r="L13" s="179"/>
      <c r="O13" s="118"/>
    </row>
    <row r="14" spans="1:15">
      <c r="C14" s="439">
        <v>1914</v>
      </c>
      <c r="D14" s="513">
        <v>8.7871346153846126</v>
      </c>
      <c r="E14" s="513">
        <v>31.379903846153844</v>
      </c>
      <c r="F14" s="513">
        <v>22.592769230769232</v>
      </c>
      <c r="G14" s="518">
        <v>1.04</v>
      </c>
      <c r="H14" s="515">
        <v>32.635100000000001</v>
      </c>
      <c r="I14" s="516">
        <v>23.496480000000002</v>
      </c>
      <c r="J14" s="517">
        <v>9.1386199999999995</v>
      </c>
      <c r="L14" s="179"/>
      <c r="O14" s="118"/>
    </row>
    <row r="15" spans="1:15">
      <c r="C15" s="439">
        <v>1915</v>
      </c>
      <c r="D15" s="513">
        <v>10.736296296296292</v>
      </c>
      <c r="E15" s="513">
        <v>29.237037037037034</v>
      </c>
      <c r="F15" s="513">
        <v>18.500740740740742</v>
      </c>
      <c r="G15" s="518">
        <v>1.08</v>
      </c>
      <c r="H15" s="515">
        <v>31.575999999999997</v>
      </c>
      <c r="I15" s="516">
        <v>19.980800000000002</v>
      </c>
      <c r="J15" s="517">
        <v>11.595199999999995</v>
      </c>
      <c r="L15" s="179"/>
      <c r="O15" s="118"/>
    </row>
    <row r="16" spans="1:15">
      <c r="C16" s="439">
        <v>1916</v>
      </c>
      <c r="D16" s="513">
        <v>2.6807692307692257</v>
      </c>
      <c r="E16" s="513">
        <v>34.622307692307686</v>
      </c>
      <c r="F16" s="513">
        <v>31.94153846153846</v>
      </c>
      <c r="G16" s="518">
        <v>1.04</v>
      </c>
      <c r="H16" s="515">
        <v>36.007199999999997</v>
      </c>
      <c r="I16" s="516">
        <v>33.219200000000001</v>
      </c>
      <c r="J16" s="517">
        <v>2.7879999999999967</v>
      </c>
      <c r="L16" s="179"/>
      <c r="O16" s="118"/>
    </row>
    <row r="17" spans="3:15">
      <c r="C17" s="439">
        <v>1917</v>
      </c>
      <c r="D17" s="513">
        <v>8.926732673267324</v>
      </c>
      <c r="E17" s="513">
        <v>36.372277227722769</v>
      </c>
      <c r="F17" s="513">
        <v>27.445544554455445</v>
      </c>
      <c r="G17" s="518">
        <v>1.01</v>
      </c>
      <c r="H17" s="515">
        <v>36.735999999999997</v>
      </c>
      <c r="I17" s="516">
        <v>27.72</v>
      </c>
      <c r="J17" s="517">
        <v>9.0159999999999982</v>
      </c>
      <c r="L17" s="179"/>
      <c r="O17" s="118"/>
    </row>
    <row r="18" spans="3:15">
      <c r="C18" s="439">
        <v>1918</v>
      </c>
      <c r="D18" s="513">
        <v>13.884468085106377</v>
      </c>
      <c r="E18" s="513">
        <v>39.835106382978722</v>
      </c>
      <c r="F18" s="513">
        <v>25.950638297872345</v>
      </c>
      <c r="G18" s="518">
        <v>0.94</v>
      </c>
      <c r="H18" s="515">
        <v>37.445</v>
      </c>
      <c r="I18" s="516">
        <v>24.393600000000003</v>
      </c>
      <c r="J18" s="517">
        <v>13.051399999999997</v>
      </c>
      <c r="L18" s="179"/>
      <c r="O18" s="118"/>
    </row>
    <row r="19" spans="3:15">
      <c r="C19" s="439">
        <v>1919</v>
      </c>
      <c r="D19" s="513">
        <v>27.680432678511501</v>
      </c>
      <c r="E19" s="513">
        <v>84.545750791574065</v>
      </c>
      <c r="F19" s="513">
        <v>56.865318113062564</v>
      </c>
      <c r="G19" s="518">
        <v>0.93</v>
      </c>
      <c r="H19" s="515">
        <v>78.627548236163889</v>
      </c>
      <c r="I19" s="516">
        <v>52.884745845148188</v>
      </c>
      <c r="J19" s="517">
        <v>25.742802391015701</v>
      </c>
      <c r="L19" s="179"/>
      <c r="O19" s="118"/>
    </row>
    <row r="20" spans="3:15">
      <c r="C20" s="439">
        <v>1920</v>
      </c>
      <c r="D20" s="513">
        <v>-27.026059516484167</v>
      </c>
      <c r="E20" s="513">
        <v>63.181002691141487</v>
      </c>
      <c r="F20" s="513">
        <v>90.207062207625654</v>
      </c>
      <c r="G20" s="518">
        <v>1.1200000000000001</v>
      </c>
      <c r="H20" s="515">
        <v>70.762723014078475</v>
      </c>
      <c r="I20" s="516">
        <v>101.03190967254075</v>
      </c>
      <c r="J20" s="517">
        <v>-30.269186658462274</v>
      </c>
      <c r="L20" s="179"/>
      <c r="O20" s="118"/>
    </row>
    <row r="21" spans="3:15">
      <c r="C21" s="439">
        <v>1921</v>
      </c>
      <c r="D21" s="513">
        <v>22.227909203607922</v>
      </c>
      <c r="E21" s="513">
        <v>53.901486769546452</v>
      </c>
      <c r="F21" s="513">
        <v>31.67357756593853</v>
      </c>
      <c r="G21" s="518">
        <v>1.17</v>
      </c>
      <c r="H21" s="515">
        <v>63.064739520369343</v>
      </c>
      <c r="I21" s="516">
        <v>37.058085752148081</v>
      </c>
      <c r="J21" s="517">
        <v>26.006653768221263</v>
      </c>
      <c r="L21" s="179"/>
      <c r="O21" s="118"/>
    </row>
    <row r="22" spans="3:15">
      <c r="C22" s="439">
        <v>1922</v>
      </c>
      <c r="D22" s="513">
        <v>4.7086997307789105</v>
      </c>
      <c r="E22" s="513">
        <v>47.713908739389403</v>
      </c>
      <c r="F22" s="513">
        <v>43.005209008610493</v>
      </c>
      <c r="G22" s="518">
        <v>1.0900000000000001</v>
      </c>
      <c r="H22" s="515">
        <v>52.00816052593445</v>
      </c>
      <c r="I22" s="516">
        <v>46.875677819385437</v>
      </c>
      <c r="J22" s="517">
        <v>5.1324827065490126</v>
      </c>
      <c r="L22" s="179"/>
      <c r="O22" s="118"/>
    </row>
    <row r="23" spans="3:15">
      <c r="C23" s="439">
        <v>1923</v>
      </c>
      <c r="D23" s="513">
        <v>-6.6374380480366</v>
      </c>
      <c r="E23" s="513">
        <v>57.418985894014483</v>
      </c>
      <c r="F23" s="513">
        <v>64.056423942051083</v>
      </c>
      <c r="G23" s="518">
        <v>1.05</v>
      </c>
      <c r="H23" s="515">
        <v>60.289935188715212</v>
      </c>
      <c r="I23" s="516">
        <v>67.259245139153634</v>
      </c>
      <c r="J23" s="517">
        <v>-6.9693099504384222</v>
      </c>
      <c r="L23" s="442">
        <v>57.8</v>
      </c>
      <c r="M23" s="189">
        <v>64.5</v>
      </c>
      <c r="N23" s="189">
        <v>60.69</v>
      </c>
      <c r="O23" s="293">
        <v>67.725000000000009</v>
      </c>
    </row>
    <row r="24" spans="3:15">
      <c r="C24" s="439">
        <v>1924</v>
      </c>
      <c r="D24" s="513">
        <v>23.743867631851103</v>
      </c>
      <c r="E24" s="513">
        <v>85.544239917269934</v>
      </c>
      <c r="F24" s="513">
        <v>61.800372285418831</v>
      </c>
      <c r="G24" s="518">
        <v>1.01</v>
      </c>
      <c r="H24" s="515">
        <v>86.399682316442636</v>
      </c>
      <c r="I24" s="516">
        <v>62.418376008273022</v>
      </c>
      <c r="J24" s="517">
        <v>23.981306308169614</v>
      </c>
      <c r="L24" s="442">
        <v>85.5</v>
      </c>
      <c r="M24" s="189">
        <v>61.8</v>
      </c>
      <c r="N24" s="189">
        <v>86.355000000000004</v>
      </c>
      <c r="O24" s="293">
        <v>62.417999999999999</v>
      </c>
    </row>
    <row r="25" spans="3:15">
      <c r="C25" s="439">
        <v>1925</v>
      </c>
      <c r="D25" s="513">
        <v>-12.185554325089214</v>
      </c>
      <c r="E25" s="513">
        <v>83.498461917066564</v>
      </c>
      <c r="F25" s="513">
        <v>95.684016242155778</v>
      </c>
      <c r="G25" s="518">
        <v>1.02</v>
      </c>
      <c r="H25" s="515">
        <v>85.168431155407902</v>
      </c>
      <c r="I25" s="516">
        <v>97.597696566998891</v>
      </c>
      <c r="J25" s="517">
        <v>-12.42926541159099</v>
      </c>
      <c r="L25" s="442">
        <v>83.5</v>
      </c>
      <c r="M25" s="189">
        <v>95.7</v>
      </c>
      <c r="N25" s="189">
        <v>85.17</v>
      </c>
      <c r="O25" s="293">
        <v>97.614000000000004</v>
      </c>
    </row>
    <row r="26" spans="3:15">
      <c r="C26" s="439">
        <v>1926</v>
      </c>
      <c r="D26" s="513">
        <v>-12.052998582443621</v>
      </c>
      <c r="E26" s="513">
        <v>109.84767414229644</v>
      </c>
      <c r="F26" s="513">
        <v>121.90067272474006</v>
      </c>
      <c r="G26" s="518">
        <v>1.02</v>
      </c>
      <c r="H26" s="515">
        <v>112.04462762514237</v>
      </c>
      <c r="I26" s="516">
        <v>124.33868617923487</v>
      </c>
      <c r="J26" s="517">
        <v>-12.294058554092501</v>
      </c>
      <c r="L26" s="442">
        <v>109.8</v>
      </c>
      <c r="M26" s="189">
        <v>121.9</v>
      </c>
      <c r="N26" s="189">
        <v>111.996</v>
      </c>
      <c r="O26" s="293">
        <v>124.33800000000001</v>
      </c>
    </row>
    <row r="27" spans="3:15">
      <c r="C27" s="439">
        <v>1927</v>
      </c>
      <c r="D27" s="513">
        <v>-29.450320564975428</v>
      </c>
      <c r="E27" s="513">
        <v>106.42301558889575</v>
      </c>
      <c r="F27" s="513">
        <v>135.87333615387118</v>
      </c>
      <c r="G27" s="518">
        <v>1.02</v>
      </c>
      <c r="H27" s="515">
        <v>108.55147590067367</v>
      </c>
      <c r="I27" s="516">
        <v>138.5908028769486</v>
      </c>
      <c r="J27" s="517">
        <v>-30.039326976274936</v>
      </c>
      <c r="L27" s="442">
        <v>106.4</v>
      </c>
      <c r="M27" s="189">
        <v>135.9</v>
      </c>
      <c r="N27" s="189">
        <v>108.52800000000001</v>
      </c>
      <c r="O27" s="293">
        <v>138.61799999999999</v>
      </c>
    </row>
    <row r="28" spans="3:15">
      <c r="C28" s="439">
        <v>1928</v>
      </c>
      <c r="D28" s="513">
        <v>-28.164084162453094</v>
      </c>
      <c r="E28" s="513">
        <v>130.74734953514928</v>
      </c>
      <c r="F28" s="513">
        <v>158.91143369760238</v>
      </c>
      <c r="G28" s="518">
        <v>1.02</v>
      </c>
      <c r="H28" s="515">
        <v>133.36229652585226</v>
      </c>
      <c r="I28" s="516">
        <v>162.08966237155443</v>
      </c>
      <c r="J28" s="517">
        <v>-28.727365845702167</v>
      </c>
      <c r="L28" s="442">
        <v>130.80000000000001</v>
      </c>
      <c r="M28" s="189">
        <v>158.9</v>
      </c>
      <c r="N28" s="189">
        <v>133.41600000000003</v>
      </c>
      <c r="O28" s="293">
        <v>162.078</v>
      </c>
    </row>
    <row r="29" spans="3:15">
      <c r="C29" s="439">
        <v>1929</v>
      </c>
      <c r="D29" s="513">
        <v>-14.20041612232059</v>
      </c>
      <c r="E29" s="513">
        <v>122.77253592683989</v>
      </c>
      <c r="F29" s="513">
        <v>136.97295204916048</v>
      </c>
      <c r="G29" s="518">
        <v>1.03</v>
      </c>
      <c r="H29" s="515">
        <v>126.45571200464509</v>
      </c>
      <c r="I29" s="516">
        <v>141.08214061063529</v>
      </c>
      <c r="J29" s="517">
        <v>-14.626428605990199</v>
      </c>
      <c r="L29" s="442">
        <v>122.8</v>
      </c>
      <c r="M29" s="189">
        <v>137</v>
      </c>
      <c r="N29" s="189">
        <v>126.48399999999999</v>
      </c>
      <c r="O29" s="293">
        <v>141.11000000000001</v>
      </c>
    </row>
    <row r="30" spans="3:15">
      <c r="C30" s="439">
        <v>1930</v>
      </c>
      <c r="D30" s="513">
        <v>41.452173913043481</v>
      </c>
      <c r="E30" s="513">
        <v>109.45410628019324</v>
      </c>
      <c r="F30" s="513">
        <v>68.001932367149763</v>
      </c>
      <c r="G30" s="518">
        <v>1.04</v>
      </c>
      <c r="H30" s="515">
        <v>113.83227053140098</v>
      </c>
      <c r="I30" s="516">
        <v>70.722009661835756</v>
      </c>
      <c r="J30" s="517">
        <v>43.110260869565224</v>
      </c>
      <c r="L30" s="442">
        <v>109.5</v>
      </c>
      <c r="M30" s="189">
        <v>68</v>
      </c>
      <c r="N30" s="189">
        <v>113.88000000000001</v>
      </c>
      <c r="O30" s="293">
        <v>70.72</v>
      </c>
    </row>
    <row r="31" spans="3:15">
      <c r="C31" s="439">
        <v>1931</v>
      </c>
      <c r="D31" s="513">
        <v>50.684057971014497</v>
      </c>
      <c r="E31" s="513">
        <v>95.101449275362327</v>
      </c>
      <c r="F31" s="513">
        <v>44.417391304347831</v>
      </c>
      <c r="G31" s="518">
        <v>1.04</v>
      </c>
      <c r="H31" s="515">
        <v>98.905507246376828</v>
      </c>
      <c r="I31" s="516">
        <v>46.194086956521744</v>
      </c>
      <c r="J31" s="517">
        <v>52.711420289855084</v>
      </c>
      <c r="L31" s="442">
        <v>94.4</v>
      </c>
      <c r="M31" s="189">
        <v>44.4</v>
      </c>
      <c r="N31" s="189">
        <v>98.176000000000016</v>
      </c>
      <c r="O31" s="293">
        <v>46.176000000000002</v>
      </c>
    </row>
    <row r="32" spans="3:15">
      <c r="C32" s="439">
        <v>1932</v>
      </c>
      <c r="D32" s="513">
        <v>34.177884729932558</v>
      </c>
      <c r="E32" s="513">
        <v>66.89285459007408</v>
      </c>
      <c r="F32" s="513">
        <v>32.714969860141522</v>
      </c>
      <c r="G32" s="518">
        <v>1.05</v>
      </c>
      <c r="H32" s="515">
        <v>70.237497319577784</v>
      </c>
      <c r="I32" s="516">
        <v>34.350718353148601</v>
      </c>
      <c r="J32" s="517">
        <v>35.886778966429183</v>
      </c>
      <c r="L32" s="442">
        <v>66.900000000000006</v>
      </c>
      <c r="M32" s="189">
        <v>32.700000000000003</v>
      </c>
      <c r="N32" s="189">
        <v>70.245000000000005</v>
      </c>
      <c r="O32" s="293">
        <v>34.335000000000008</v>
      </c>
    </row>
    <row r="33" spans="3:15">
      <c r="C33" s="439">
        <v>1933</v>
      </c>
      <c r="D33" s="513">
        <v>14.265537668596679</v>
      </c>
      <c r="E33" s="513">
        <v>58.9465510893939</v>
      </c>
      <c r="F33" s="513">
        <v>44.681013420797221</v>
      </c>
      <c r="G33" s="518">
        <v>1.24</v>
      </c>
      <c r="H33" s="515">
        <v>73.093723350848435</v>
      </c>
      <c r="I33" s="516">
        <v>55.404456641788556</v>
      </c>
      <c r="J33" s="517">
        <v>17.689266709059879</v>
      </c>
      <c r="L33" s="442">
        <v>58.9</v>
      </c>
      <c r="M33" s="189">
        <v>44.7</v>
      </c>
      <c r="N33" s="189">
        <v>73.036000000000001</v>
      </c>
      <c r="O33" s="293">
        <v>55.428000000000004</v>
      </c>
    </row>
    <row r="34" spans="3:15">
      <c r="C34" s="439">
        <v>1934</v>
      </c>
      <c r="D34" s="513">
        <v>33.41824313588814</v>
      </c>
      <c r="E34" s="513">
        <v>93.732836517023813</v>
      </c>
      <c r="F34" s="513">
        <v>60.314593381135673</v>
      </c>
      <c r="G34" s="518">
        <v>1.63</v>
      </c>
      <c r="H34" s="515">
        <v>152.7845235227488</v>
      </c>
      <c r="I34" s="516">
        <v>98.312787211251134</v>
      </c>
      <c r="J34" s="517">
        <v>54.471736311497665</v>
      </c>
      <c r="L34" s="442">
        <v>93.7</v>
      </c>
      <c r="M34" s="189">
        <v>60.3</v>
      </c>
      <c r="N34" s="189">
        <v>152.73099999999999</v>
      </c>
      <c r="O34" s="293">
        <v>98.288999999999987</v>
      </c>
    </row>
    <row r="35" spans="3:15">
      <c r="C35" s="439">
        <v>1935</v>
      </c>
      <c r="D35" s="513">
        <v>12.964347809830045</v>
      </c>
      <c r="E35" s="513">
        <v>80.086185944773689</v>
      </c>
      <c r="F35" s="513">
        <v>67.121838134943644</v>
      </c>
      <c r="G35" s="518">
        <v>1.78</v>
      </c>
      <c r="H35" s="515">
        <v>142.55341098169717</v>
      </c>
      <c r="I35" s="516">
        <v>119.4768718801997</v>
      </c>
      <c r="J35" s="517">
        <v>23.076539101497474</v>
      </c>
      <c r="L35" s="442">
        <v>80.099999999999994</v>
      </c>
      <c r="M35" s="189">
        <v>67.099999999999994</v>
      </c>
      <c r="N35" s="189">
        <v>142.578</v>
      </c>
      <c r="O35" s="293">
        <v>119.43799999999999</v>
      </c>
    </row>
    <row r="36" spans="3:15">
      <c r="C36" s="439">
        <v>1936</v>
      </c>
      <c r="D36" s="513">
        <v>13.240676514664955</v>
      </c>
      <c r="E36" s="513">
        <v>89.993006493969887</v>
      </c>
      <c r="F36" s="513">
        <v>76.752329979304932</v>
      </c>
      <c r="G36" s="518">
        <v>1.75</v>
      </c>
      <c r="H36" s="515">
        <v>157.48776136444729</v>
      </c>
      <c r="I36" s="516">
        <v>134.31657746378363</v>
      </c>
      <c r="J36" s="517">
        <v>23.171183900663664</v>
      </c>
      <c r="L36" s="442">
        <v>90</v>
      </c>
      <c r="M36" s="189">
        <v>76.7</v>
      </c>
      <c r="N36" s="189">
        <v>157.5</v>
      </c>
      <c r="O36" s="293">
        <v>134.22499999999999</v>
      </c>
    </row>
    <row r="37" spans="3:15">
      <c r="C37" s="439">
        <v>1937</v>
      </c>
      <c r="D37" s="513">
        <v>8.2056319704354621</v>
      </c>
      <c r="E37" s="513">
        <v>104.18617367284794</v>
      </c>
      <c r="F37" s="513">
        <v>95.980541702412481</v>
      </c>
      <c r="G37" s="518">
        <v>1.77</v>
      </c>
      <c r="H37" s="515">
        <v>184.40952740094087</v>
      </c>
      <c r="I37" s="516">
        <v>169.88555881327008</v>
      </c>
      <c r="J37" s="517">
        <v>14.523968587670794</v>
      </c>
      <c r="L37" s="442">
        <v>104.1</v>
      </c>
      <c r="M37" s="189">
        <v>95.9</v>
      </c>
      <c r="N37" s="189">
        <v>184.25700000000001</v>
      </c>
      <c r="O37" s="293">
        <v>169.74300000000002</v>
      </c>
    </row>
    <row r="38" spans="3:15">
      <c r="C38" s="439">
        <v>1938</v>
      </c>
      <c r="D38" s="513">
        <v>2.1816258813770162</v>
      </c>
      <c r="E38" s="513">
        <v>91.281625881377011</v>
      </c>
      <c r="F38" s="513">
        <v>89.1</v>
      </c>
      <c r="G38" s="518">
        <v>1.79</v>
      </c>
      <c r="H38" s="515">
        <v>163.39411032766486</v>
      </c>
      <c r="I38" s="516">
        <v>159.489</v>
      </c>
      <c r="J38" s="517">
        <v>3.9051103276648576</v>
      </c>
      <c r="L38" s="442">
        <v>91.3</v>
      </c>
      <c r="M38" s="189">
        <v>89.1</v>
      </c>
      <c r="N38" s="189">
        <v>163.42699999999999</v>
      </c>
      <c r="O38" s="293">
        <v>159.489</v>
      </c>
    </row>
    <row r="39" spans="3:15">
      <c r="C39" s="439">
        <v>1939</v>
      </c>
      <c r="D39" s="513">
        <v>-3.6475786009483073</v>
      </c>
      <c r="E39" s="513">
        <v>101.04160821035713</v>
      </c>
      <c r="F39" s="513">
        <v>104.68918681130543</v>
      </c>
      <c r="G39" s="518">
        <v>1.75</v>
      </c>
      <c r="H39" s="515">
        <v>176.82281436812497</v>
      </c>
      <c r="I39" s="516">
        <v>183.20607691978449</v>
      </c>
      <c r="J39" s="517">
        <v>-6.3832625516595272</v>
      </c>
      <c r="L39" s="442">
        <v>101.1</v>
      </c>
      <c r="M39" s="189">
        <v>104.7</v>
      </c>
      <c r="N39" s="189">
        <v>176.92499999999998</v>
      </c>
      <c r="O39" s="293">
        <v>183.22499999999999</v>
      </c>
    </row>
    <row r="40" spans="3:15">
      <c r="C40" s="439">
        <v>1940</v>
      </c>
      <c r="D40" s="513">
        <v>11.236513350363197</v>
      </c>
      <c r="E40" s="513">
        <v>95.830348351005384</v>
      </c>
      <c r="F40" s="513">
        <v>84.593835000642187</v>
      </c>
      <c r="G40" s="518">
        <v>1.75</v>
      </c>
      <c r="H40" s="515">
        <v>167.70310961425943</v>
      </c>
      <c r="I40" s="516">
        <v>148.03921125112382</v>
      </c>
      <c r="J40" s="517">
        <v>19.663898363135615</v>
      </c>
      <c r="L40" s="442">
        <v>95.8</v>
      </c>
      <c r="M40" s="189">
        <v>84.6</v>
      </c>
      <c r="N40" s="189">
        <v>167.65</v>
      </c>
      <c r="O40" s="293">
        <v>148.04999999999998</v>
      </c>
    </row>
    <row r="41" spans="3:15">
      <c r="C41" s="439">
        <v>1941</v>
      </c>
      <c r="D41" s="513">
        <v>3.4921405058781687</v>
      </c>
      <c r="E41" s="513">
        <v>100.39643747773424</v>
      </c>
      <c r="F41" s="513">
        <v>96.90429697185607</v>
      </c>
      <c r="G41" s="518">
        <v>1.75</v>
      </c>
      <c r="H41" s="515">
        <v>175.69376558603491</v>
      </c>
      <c r="I41" s="516">
        <v>169.58251970074812</v>
      </c>
      <c r="J41" s="517">
        <v>6.1112458852867917</v>
      </c>
      <c r="L41" s="442">
        <v>100.4</v>
      </c>
      <c r="M41" s="189">
        <v>96.9</v>
      </c>
      <c r="N41" s="189">
        <v>175.70000000000002</v>
      </c>
      <c r="O41" s="293">
        <v>169.57500000000002</v>
      </c>
    </row>
    <row r="42" spans="3:15">
      <c r="C42" s="439">
        <v>1942</v>
      </c>
      <c r="D42" s="513">
        <v>37.6</v>
      </c>
      <c r="E42" s="513">
        <v>97.5</v>
      </c>
      <c r="F42" s="513">
        <v>59.9</v>
      </c>
      <c r="G42" s="518">
        <v>1.75</v>
      </c>
      <c r="H42" s="515">
        <v>170.625</v>
      </c>
      <c r="I42" s="516">
        <v>104.825</v>
      </c>
      <c r="J42" s="517">
        <v>65.8</v>
      </c>
      <c r="L42" s="442">
        <v>109.5</v>
      </c>
      <c r="M42" s="189">
        <v>59.9</v>
      </c>
      <c r="N42" s="189">
        <v>191.625</v>
      </c>
      <c r="O42" s="293">
        <v>104.825</v>
      </c>
    </row>
    <row r="43" spans="3:15">
      <c r="C43" s="439">
        <v>1943</v>
      </c>
      <c r="D43" s="513">
        <v>41.099999999999994</v>
      </c>
      <c r="E43" s="513">
        <v>125</v>
      </c>
      <c r="F43" s="513">
        <v>83.9</v>
      </c>
      <c r="G43" s="518">
        <v>1.75</v>
      </c>
      <c r="H43" s="515">
        <v>218.75</v>
      </c>
      <c r="I43" s="516">
        <v>146.82500000000002</v>
      </c>
      <c r="J43" s="517">
        <v>71.924999999999983</v>
      </c>
      <c r="L43" s="442">
        <v>125.1</v>
      </c>
      <c r="M43" s="189">
        <v>83.9</v>
      </c>
      <c r="N43" s="189">
        <v>218.92499999999998</v>
      </c>
      <c r="O43" s="293">
        <v>146.82500000000002</v>
      </c>
    </row>
    <row r="44" spans="3:15">
      <c r="C44" s="439">
        <v>1944</v>
      </c>
      <c r="D44" s="513">
        <v>30.099999999999994</v>
      </c>
      <c r="E44" s="513">
        <v>130.1</v>
      </c>
      <c r="F44" s="513">
        <v>100</v>
      </c>
      <c r="G44" s="518">
        <v>1.75</v>
      </c>
      <c r="H44" s="515">
        <v>227.67499999999998</v>
      </c>
      <c r="I44" s="516">
        <v>175</v>
      </c>
      <c r="J44" s="517">
        <v>52.674999999999983</v>
      </c>
      <c r="L44" s="442">
        <v>130.1</v>
      </c>
      <c r="M44" s="189">
        <v>100</v>
      </c>
      <c r="N44" s="189">
        <v>227.67499999999998</v>
      </c>
      <c r="O44" s="293">
        <v>175</v>
      </c>
    </row>
    <row r="45" spans="3:15">
      <c r="C45" s="439">
        <v>1945</v>
      </c>
      <c r="D45" s="513">
        <v>-20</v>
      </c>
      <c r="E45" s="513">
        <v>140.5</v>
      </c>
      <c r="F45" s="513">
        <v>160.5</v>
      </c>
      <c r="G45" s="518">
        <v>1.75</v>
      </c>
      <c r="H45" s="515">
        <v>245.875</v>
      </c>
      <c r="I45" s="516">
        <v>280.875</v>
      </c>
      <c r="J45" s="517">
        <v>-35</v>
      </c>
      <c r="L45" s="442">
        <v>140.5</v>
      </c>
      <c r="M45" s="189">
        <v>160.5</v>
      </c>
      <c r="N45" s="189">
        <v>245.875</v>
      </c>
      <c r="O45" s="293">
        <v>280.875</v>
      </c>
    </row>
    <row r="46" spans="3:15">
      <c r="C46" s="439">
        <v>1946</v>
      </c>
      <c r="D46" s="513">
        <v>-35</v>
      </c>
      <c r="E46" s="513">
        <v>200.9</v>
      </c>
      <c r="F46" s="513">
        <v>235.9</v>
      </c>
      <c r="G46" s="518">
        <v>1.75</v>
      </c>
      <c r="H46" s="515">
        <v>351.57499999999999</v>
      </c>
      <c r="I46" s="516">
        <v>412.82499999999999</v>
      </c>
      <c r="J46" s="517">
        <v>-61.25</v>
      </c>
      <c r="L46" s="442">
        <v>201.3</v>
      </c>
      <c r="M46" s="189">
        <v>230.2</v>
      </c>
      <c r="N46" s="189">
        <v>352.27500000000003</v>
      </c>
      <c r="O46" s="293">
        <v>402.84999999999997</v>
      </c>
    </row>
    <row r="47" spans="3:15">
      <c r="C47" s="439">
        <v>1947</v>
      </c>
      <c r="D47" s="513">
        <v>-115.19999999999999</v>
      </c>
      <c r="E47" s="513">
        <v>255</v>
      </c>
      <c r="F47" s="513">
        <v>370.2</v>
      </c>
      <c r="G47" s="518">
        <v>1.75</v>
      </c>
      <c r="H47" s="515">
        <v>446.25</v>
      </c>
      <c r="I47" s="516">
        <v>647.85</v>
      </c>
      <c r="J47" s="517">
        <v>-201.60000000000002</v>
      </c>
      <c r="L47" s="442">
        <v>276.3</v>
      </c>
      <c r="M47" s="189">
        <v>364.1</v>
      </c>
      <c r="N47" s="189">
        <v>483.52500000000003</v>
      </c>
      <c r="O47" s="293">
        <v>637.17500000000007</v>
      </c>
    </row>
    <row r="48" spans="3:15">
      <c r="C48" s="439">
        <v>1948</v>
      </c>
      <c r="D48" s="513">
        <v>-46.5</v>
      </c>
      <c r="E48" s="513">
        <v>288.5</v>
      </c>
      <c r="F48" s="513">
        <v>335</v>
      </c>
      <c r="G48" s="518">
        <v>1.76</v>
      </c>
      <c r="H48" s="515">
        <v>507.76</v>
      </c>
      <c r="I48" s="516">
        <v>589.6</v>
      </c>
      <c r="J48" s="517">
        <v>-81.840000000000032</v>
      </c>
      <c r="L48" s="442">
        <v>306.60000000000002</v>
      </c>
      <c r="M48" s="189">
        <v>323.7</v>
      </c>
      <c r="N48" s="189">
        <v>539.6160000000001</v>
      </c>
      <c r="O48" s="293">
        <v>569.71199999999999</v>
      </c>
    </row>
    <row r="49" spans="3:15">
      <c r="C49" s="439">
        <v>1949</v>
      </c>
      <c r="D49" s="513">
        <v>49.5</v>
      </c>
      <c r="E49" s="513">
        <v>321</v>
      </c>
      <c r="F49" s="513">
        <v>271.5</v>
      </c>
      <c r="G49" s="518">
        <v>1.96</v>
      </c>
      <c r="H49" s="515">
        <v>629.16</v>
      </c>
      <c r="I49" s="516">
        <v>532.14</v>
      </c>
      <c r="J49" s="517">
        <v>97.019999999999982</v>
      </c>
      <c r="L49" s="442">
        <v>335.2</v>
      </c>
      <c r="M49" s="189">
        <v>264.60000000000002</v>
      </c>
      <c r="N49" s="189">
        <v>656.99199999999996</v>
      </c>
      <c r="O49" s="293">
        <v>518.61599999999999</v>
      </c>
    </row>
    <row r="50" spans="3:15">
      <c r="C50" s="439">
        <v>1950</v>
      </c>
      <c r="D50" s="513">
        <v>32.699999999999989</v>
      </c>
      <c r="E50" s="513">
        <v>395.5</v>
      </c>
      <c r="F50" s="513">
        <v>362.8</v>
      </c>
      <c r="G50" s="518">
        <v>1.9600000000000006</v>
      </c>
      <c r="H50" s="515">
        <v>775.18000000000029</v>
      </c>
      <c r="I50" s="516">
        <v>711.08800000000031</v>
      </c>
      <c r="J50" s="517">
        <v>64.091999999999985</v>
      </c>
      <c r="L50" s="442">
        <v>395.6</v>
      </c>
      <c r="M50" s="189">
        <v>364.7</v>
      </c>
      <c r="N50" s="189">
        <v>775.37600000000032</v>
      </c>
      <c r="O50" s="293">
        <v>714.81200000000024</v>
      </c>
    </row>
    <row r="51" spans="3:15">
      <c r="C51" s="439">
        <v>1951</v>
      </c>
      <c r="D51" s="513">
        <v>40.699999999999989</v>
      </c>
      <c r="E51" s="513">
        <v>459.8</v>
      </c>
      <c r="F51" s="513">
        <v>419.1</v>
      </c>
      <c r="G51" s="518">
        <v>2.3883333333333323</v>
      </c>
      <c r="H51" s="515">
        <v>1098.1556666666663</v>
      </c>
      <c r="I51" s="516">
        <v>1000.9504999999996</v>
      </c>
      <c r="J51" s="517">
        <v>97.205166666666742</v>
      </c>
      <c r="L51" s="442">
        <v>484.3</v>
      </c>
      <c r="M51" s="189">
        <v>419</v>
      </c>
      <c r="N51" s="189">
        <v>1156.6698333333329</v>
      </c>
      <c r="O51" s="293">
        <v>1000.7116666666662</v>
      </c>
    </row>
    <row r="52" spans="3:15">
      <c r="C52" s="439">
        <v>1952</v>
      </c>
      <c r="D52" s="513">
        <v>56.899999999999977</v>
      </c>
      <c r="E52" s="513">
        <v>473.2</v>
      </c>
      <c r="F52" s="513">
        <v>416.3</v>
      </c>
      <c r="G52" s="518">
        <v>2.5099999999999993</v>
      </c>
      <c r="H52" s="515">
        <v>1187.7319999999997</v>
      </c>
      <c r="I52" s="516">
        <v>1044.9129999999998</v>
      </c>
      <c r="J52" s="517">
        <v>142.81899999999996</v>
      </c>
      <c r="L52" s="442">
        <v>483</v>
      </c>
      <c r="M52" s="189">
        <v>415.4</v>
      </c>
      <c r="N52" s="189">
        <v>1212.3299999999997</v>
      </c>
      <c r="O52" s="293">
        <v>1042.6539999999998</v>
      </c>
    </row>
    <row r="53" spans="3:15">
      <c r="C53" s="439">
        <v>1953</v>
      </c>
      <c r="D53" s="513">
        <v>67.399999999999977</v>
      </c>
      <c r="E53" s="513">
        <v>607.4</v>
      </c>
      <c r="F53" s="513">
        <v>540</v>
      </c>
      <c r="G53" s="518">
        <v>2.5099999999999993</v>
      </c>
      <c r="H53" s="515">
        <v>1524.5739999999996</v>
      </c>
      <c r="I53" s="516">
        <v>1355.3999999999996</v>
      </c>
      <c r="J53" s="517">
        <v>169.17399999999998</v>
      </c>
      <c r="L53" s="442">
        <v>605.5</v>
      </c>
      <c r="M53" s="189">
        <v>546.70000000000005</v>
      </c>
      <c r="N53" s="189">
        <v>1519.8049999999996</v>
      </c>
      <c r="O53" s="293">
        <v>1372.2169999999996</v>
      </c>
    </row>
    <row r="54" spans="3:15">
      <c r="C54" s="439">
        <v>1954</v>
      </c>
      <c r="D54" s="513">
        <v>12</v>
      </c>
      <c r="E54" s="513">
        <v>657</v>
      </c>
      <c r="F54" s="513">
        <v>645</v>
      </c>
      <c r="G54" s="518">
        <v>2.5099999999999993</v>
      </c>
      <c r="H54" s="515">
        <v>1649.0699999999995</v>
      </c>
      <c r="I54" s="516">
        <v>1618.9499999999996</v>
      </c>
      <c r="J54" s="517">
        <v>30.119999999999891</v>
      </c>
      <c r="L54" s="442">
        <v>669.1</v>
      </c>
      <c r="M54" s="189">
        <v>671.8</v>
      </c>
      <c r="N54" s="189">
        <v>1679.4409999999996</v>
      </c>
      <c r="O54" s="293">
        <v>1686.2179999999994</v>
      </c>
    </row>
    <row r="55" spans="3:15">
      <c r="C55" s="439">
        <v>1955</v>
      </c>
      <c r="D55" s="513">
        <v>-37.700000000000045</v>
      </c>
      <c r="E55" s="513">
        <v>583.79999999999995</v>
      </c>
      <c r="F55" s="513">
        <v>621.5</v>
      </c>
      <c r="G55" s="518">
        <v>2.5099999999999993</v>
      </c>
      <c r="H55" s="515">
        <v>1465.3379999999995</v>
      </c>
      <c r="I55" s="516">
        <v>1559.9649999999997</v>
      </c>
      <c r="J55" s="517">
        <v>-94.62700000000018</v>
      </c>
      <c r="L55" s="442">
        <v>596.70000000000005</v>
      </c>
      <c r="M55" s="189">
        <v>669.3</v>
      </c>
      <c r="N55" s="189">
        <v>1497.7169999999996</v>
      </c>
      <c r="O55" s="293">
        <v>1679.9429999999995</v>
      </c>
    </row>
    <row r="56" spans="3:15">
      <c r="C56" s="439">
        <v>1956</v>
      </c>
      <c r="D56" s="513">
        <v>48.300000000000068</v>
      </c>
      <c r="E56" s="513">
        <v>653.70000000000005</v>
      </c>
      <c r="F56" s="513">
        <v>605.4</v>
      </c>
      <c r="G56" s="518">
        <v>2.5099999999999993</v>
      </c>
      <c r="H56" s="515">
        <v>1640.7869999999996</v>
      </c>
      <c r="I56" s="516">
        <v>1519.5539999999996</v>
      </c>
      <c r="J56" s="517">
        <v>121.23299999999995</v>
      </c>
      <c r="L56" s="442">
        <v>551.6</v>
      </c>
      <c r="M56" s="189">
        <v>657.2</v>
      </c>
      <c r="N56" s="189">
        <v>1384.5159999999996</v>
      </c>
      <c r="O56" s="293">
        <v>1649.5719999999997</v>
      </c>
    </row>
    <row r="57" spans="3:15">
      <c r="C57" s="439">
        <v>1957</v>
      </c>
      <c r="D57" s="513">
        <v>172.40000000000003</v>
      </c>
      <c r="E57" s="513">
        <v>626.6</v>
      </c>
      <c r="F57" s="513">
        <v>454.2</v>
      </c>
      <c r="G57" s="518">
        <v>3.7974999999999999</v>
      </c>
      <c r="H57" s="515">
        <v>2379.5135</v>
      </c>
      <c r="I57" s="516">
        <v>1724.8244999999999</v>
      </c>
      <c r="J57" s="517">
        <v>654.68900000000008</v>
      </c>
      <c r="L57" s="442">
        <v>511.1</v>
      </c>
      <c r="M57" s="189">
        <v>482.6</v>
      </c>
      <c r="N57" s="189">
        <v>1940.9022500000001</v>
      </c>
      <c r="O57" s="293">
        <v>1832.6735000000001</v>
      </c>
    </row>
    <row r="58" spans="3:15">
      <c r="C58" s="439">
        <v>1958</v>
      </c>
      <c r="D58" s="513">
        <v>143.20000000000005</v>
      </c>
      <c r="E58" s="513">
        <v>527.1</v>
      </c>
      <c r="F58" s="513">
        <v>383.9</v>
      </c>
      <c r="G58" s="518">
        <v>6.4000000000000012</v>
      </c>
      <c r="H58" s="515">
        <v>3373.440000000001</v>
      </c>
      <c r="I58" s="516">
        <v>2456.9600000000005</v>
      </c>
      <c r="J58" s="517">
        <v>916.48000000000047</v>
      </c>
      <c r="L58" s="442">
        <v>460.7</v>
      </c>
      <c r="M58" s="189">
        <v>399.9</v>
      </c>
      <c r="N58" s="189">
        <v>2948.4800000000005</v>
      </c>
      <c r="O58" s="293">
        <v>2559.36</v>
      </c>
    </row>
    <row r="59" spans="3:15">
      <c r="C59" s="439">
        <v>1959</v>
      </c>
      <c r="D59" s="513">
        <v>111.70000000000005</v>
      </c>
      <c r="E59" s="513">
        <v>514.20000000000005</v>
      </c>
      <c r="F59" s="513">
        <v>402.5</v>
      </c>
      <c r="G59" s="518">
        <v>6.3999999999999995</v>
      </c>
      <c r="H59" s="515">
        <v>3290.88</v>
      </c>
      <c r="I59" s="516">
        <v>2576</v>
      </c>
      <c r="J59" s="517">
        <v>714.88000000000011</v>
      </c>
      <c r="L59" s="442">
        <v>473</v>
      </c>
      <c r="M59" s="189">
        <v>415.6</v>
      </c>
      <c r="N59" s="189">
        <v>3027.2</v>
      </c>
      <c r="O59" s="293">
        <v>2659.84</v>
      </c>
    </row>
    <row r="60" spans="3:15">
      <c r="C60" s="439">
        <v>1960</v>
      </c>
      <c r="D60" s="513">
        <v>-16.198000000000036</v>
      </c>
      <c r="E60" s="513">
        <v>480.2</v>
      </c>
      <c r="F60" s="513">
        <v>496.39800000000002</v>
      </c>
      <c r="G60" s="518">
        <v>6.6349999999999998</v>
      </c>
      <c r="H60" s="515">
        <v>3186.127</v>
      </c>
      <c r="I60" s="516">
        <v>3293.6007300000001</v>
      </c>
      <c r="J60" s="517">
        <v>-107.47373000000016</v>
      </c>
      <c r="L60" s="442">
        <v>464.6</v>
      </c>
      <c r="M60" s="189">
        <v>518.6</v>
      </c>
      <c r="N60" s="189">
        <v>3082.6210000000001</v>
      </c>
      <c r="O60" s="293">
        <v>3440.9110000000001</v>
      </c>
    </row>
    <row r="61" spans="3:15">
      <c r="C61" s="439">
        <v>1961</v>
      </c>
      <c r="D61" s="513">
        <v>-68.408000000000015</v>
      </c>
      <c r="E61" s="513">
        <v>462.4</v>
      </c>
      <c r="F61" s="513">
        <v>530.80799999999999</v>
      </c>
      <c r="G61" s="518">
        <v>6.700000000000002</v>
      </c>
      <c r="H61" s="515">
        <v>3098.0800000000008</v>
      </c>
      <c r="I61" s="516">
        <v>3556.4136000000008</v>
      </c>
      <c r="J61" s="517">
        <v>-458.33359999999993</v>
      </c>
      <c r="L61" s="442">
        <v>434.5</v>
      </c>
      <c r="M61" s="189">
        <v>557.1</v>
      </c>
      <c r="N61" s="189">
        <v>2911.150000000001</v>
      </c>
      <c r="O61" s="293">
        <v>3732.5700000000011</v>
      </c>
    </row>
    <row r="62" spans="3:15">
      <c r="C62" s="439">
        <v>1962</v>
      </c>
      <c r="D62" s="513">
        <v>-31.062000000000012</v>
      </c>
      <c r="E62" s="513">
        <v>470.9</v>
      </c>
      <c r="F62" s="513">
        <v>501.96199999999999</v>
      </c>
      <c r="G62" s="519">
        <v>6.9616666666666687</v>
      </c>
      <c r="H62" s="515">
        <v>3278.248833333334</v>
      </c>
      <c r="I62" s="516">
        <v>3494.4921233333343</v>
      </c>
      <c r="J62" s="517">
        <v>-216.24329000000034</v>
      </c>
      <c r="L62" s="442">
        <v>463.4</v>
      </c>
      <c r="M62" s="189">
        <v>540.29999999999995</v>
      </c>
      <c r="N62" s="189">
        <v>3226.0363333333339</v>
      </c>
      <c r="O62" s="293">
        <v>3761.3885000000009</v>
      </c>
    </row>
    <row r="63" spans="3:15">
      <c r="C63" s="439">
        <v>1963</v>
      </c>
      <c r="D63" s="513">
        <v>-23.529999999999973</v>
      </c>
      <c r="E63" s="513">
        <v>474.5</v>
      </c>
      <c r="F63" s="513">
        <v>498.03</v>
      </c>
      <c r="G63" s="518">
        <v>9</v>
      </c>
      <c r="H63" s="515">
        <v>4270.5</v>
      </c>
      <c r="I63" s="516">
        <v>4482.2699999999995</v>
      </c>
      <c r="J63" s="517">
        <v>-211.76999999999953</v>
      </c>
      <c r="L63" s="442">
        <v>446.7</v>
      </c>
      <c r="M63" s="189">
        <v>506</v>
      </c>
      <c r="N63" s="189">
        <v>4020.2999999999997</v>
      </c>
      <c r="O63" s="293">
        <v>4554</v>
      </c>
    </row>
    <row r="64" spans="3:15">
      <c r="C64" s="439">
        <v>1964</v>
      </c>
      <c r="D64" s="513">
        <v>47.802000000000021</v>
      </c>
      <c r="E64" s="513">
        <v>623.20000000000005</v>
      </c>
      <c r="F64" s="513">
        <v>575.39800000000002</v>
      </c>
      <c r="G64" s="518">
        <v>9</v>
      </c>
      <c r="H64" s="515">
        <v>5608.8</v>
      </c>
      <c r="I64" s="516">
        <v>5178.5820000000003</v>
      </c>
      <c r="J64" s="517">
        <v>430.21799999999985</v>
      </c>
      <c r="L64" s="442">
        <v>548.1</v>
      </c>
      <c r="M64" s="189">
        <v>586.29999999999995</v>
      </c>
      <c r="N64" s="189">
        <v>4932.9000000000005</v>
      </c>
      <c r="O64" s="293">
        <v>5276.7</v>
      </c>
    </row>
    <row r="65" spans="3:15">
      <c r="C65" s="439">
        <v>1965</v>
      </c>
      <c r="D65" s="513">
        <v>145.81699999999995</v>
      </c>
      <c r="E65" s="513">
        <v>579.79999999999995</v>
      </c>
      <c r="F65" s="513">
        <v>433.983</v>
      </c>
      <c r="G65" s="519">
        <v>10.5</v>
      </c>
      <c r="H65" s="515">
        <v>6087.9</v>
      </c>
      <c r="I65" s="516">
        <v>4556.8215</v>
      </c>
      <c r="J65" s="517">
        <v>1531.0784999999996</v>
      </c>
      <c r="L65" s="442">
        <v>539.1</v>
      </c>
      <c r="M65" s="189">
        <v>453.5</v>
      </c>
      <c r="N65" s="189">
        <v>5660.55</v>
      </c>
      <c r="O65" s="293">
        <v>4761.75</v>
      </c>
    </row>
    <row r="66" spans="3:15">
      <c r="C66" s="439">
        <v>1966</v>
      </c>
      <c r="D66" s="513">
        <v>-114.84799999999996</v>
      </c>
      <c r="E66" s="513">
        <v>524.1</v>
      </c>
      <c r="F66" s="513">
        <v>638.94799999999998</v>
      </c>
      <c r="G66" s="519">
        <v>13.5</v>
      </c>
      <c r="H66" s="515">
        <v>7075.35</v>
      </c>
      <c r="I66" s="516">
        <v>8625.7979999999989</v>
      </c>
      <c r="J66" s="517">
        <v>-1550.4479999999985</v>
      </c>
      <c r="L66" s="442">
        <v>507.6</v>
      </c>
      <c r="M66" s="189">
        <v>674.3</v>
      </c>
      <c r="N66" s="189">
        <v>6852.6</v>
      </c>
      <c r="O66" s="293">
        <v>9103.0499999999993</v>
      </c>
    </row>
    <row r="67" spans="3:15">
      <c r="C67" s="439">
        <v>1967</v>
      </c>
      <c r="D67" s="513">
        <v>84.993999999999971</v>
      </c>
      <c r="E67" s="513">
        <v>549.29999999999995</v>
      </c>
      <c r="F67" s="513">
        <v>464.30599999999998</v>
      </c>
      <c r="G67" s="519">
        <v>14.506666666666668</v>
      </c>
      <c r="H67" s="515">
        <v>7968.5119999999997</v>
      </c>
      <c r="I67" s="516">
        <v>6735.5323733333335</v>
      </c>
      <c r="J67" s="517">
        <v>1232.9796266666663</v>
      </c>
      <c r="L67" s="442">
        <v>518.9</v>
      </c>
      <c r="M67" s="189">
        <v>496.9</v>
      </c>
      <c r="N67" s="189">
        <v>7527.5093333333334</v>
      </c>
      <c r="O67" s="293">
        <v>7208.3626666666669</v>
      </c>
    </row>
    <row r="68" spans="3:15">
      <c r="C68" s="439">
        <v>1968</v>
      </c>
      <c r="D68" s="513">
        <v>-12.057000000000016</v>
      </c>
      <c r="E68" s="513">
        <v>603</v>
      </c>
      <c r="F68" s="513">
        <v>615.05700000000002</v>
      </c>
      <c r="G68" s="518">
        <v>16.291666666666668</v>
      </c>
      <c r="H68" s="515">
        <v>9823.875</v>
      </c>
      <c r="I68" s="516">
        <v>10020.303625</v>
      </c>
      <c r="J68" s="517">
        <v>-196.42862500000047</v>
      </c>
      <c r="L68" s="442">
        <v>564.29999999999995</v>
      </c>
      <c r="M68" s="189">
        <v>643.29999999999995</v>
      </c>
      <c r="N68" s="189">
        <v>9193.3875000000007</v>
      </c>
      <c r="O68" s="293">
        <v>10480.429166666667</v>
      </c>
    </row>
    <row r="69" spans="3:15">
      <c r="C69" s="439">
        <v>1969</v>
      </c>
      <c r="D69" s="513">
        <v>19.02800000000002</v>
      </c>
      <c r="E69" s="513">
        <v>666.9</v>
      </c>
      <c r="F69" s="513">
        <v>647.87199999999996</v>
      </c>
      <c r="G69" s="518">
        <v>17.321666666666669</v>
      </c>
      <c r="H69" s="515">
        <v>11551.819500000001</v>
      </c>
      <c r="I69" s="516">
        <v>11222.222826666668</v>
      </c>
      <c r="J69" s="517">
        <v>329.59667333333346</v>
      </c>
      <c r="L69" s="442">
        <v>612.5</v>
      </c>
      <c r="M69" s="189">
        <v>685.2</v>
      </c>
      <c r="N69" s="189">
        <v>10609.520833333334</v>
      </c>
      <c r="O69" s="293">
        <v>11868.806000000002</v>
      </c>
    </row>
    <row r="70" spans="3:15">
      <c r="C70" s="439">
        <v>1970</v>
      </c>
      <c r="D70" s="513">
        <v>-20</v>
      </c>
      <c r="E70" s="513">
        <v>776</v>
      </c>
      <c r="F70" s="513">
        <v>796</v>
      </c>
      <c r="G70" s="518">
        <v>18.444166666666668</v>
      </c>
      <c r="H70" s="515">
        <v>14312.673333333334</v>
      </c>
      <c r="I70" s="516">
        <v>14681.556666666667</v>
      </c>
      <c r="J70" s="517">
        <v>-368.88333333333321</v>
      </c>
      <c r="L70" s="442">
        <v>741.7</v>
      </c>
      <c r="M70" s="189">
        <v>843</v>
      </c>
      <c r="N70" s="189">
        <v>13680.038416666668</v>
      </c>
      <c r="O70" s="293">
        <v>15548.432500000001</v>
      </c>
    </row>
    <row r="71" spans="3:15">
      <c r="C71" s="439">
        <v>1971</v>
      </c>
      <c r="D71" s="513">
        <v>-150</v>
      </c>
      <c r="E71" s="513">
        <v>742</v>
      </c>
      <c r="F71" s="513">
        <v>892</v>
      </c>
      <c r="G71" s="518">
        <v>19.933333333333334</v>
      </c>
      <c r="H71" s="515">
        <v>14790.533333333333</v>
      </c>
      <c r="I71" s="516">
        <v>17780.533333333333</v>
      </c>
      <c r="J71" s="517">
        <v>-2990</v>
      </c>
      <c r="L71" s="442">
        <v>695</v>
      </c>
      <c r="M71" s="189">
        <v>929.4</v>
      </c>
      <c r="N71" s="189">
        <v>13853.666666666666</v>
      </c>
      <c r="O71" s="293">
        <v>18526.04</v>
      </c>
    </row>
    <row r="72" spans="3:15">
      <c r="C72" s="439">
        <v>1972</v>
      </c>
      <c r="D72" s="513">
        <v>116</v>
      </c>
      <c r="E72" s="513">
        <v>959</v>
      </c>
      <c r="F72" s="513">
        <v>843</v>
      </c>
      <c r="G72" s="518">
        <v>21.866666666666671</v>
      </c>
      <c r="H72" s="515">
        <v>20970.133333333339</v>
      </c>
      <c r="I72" s="516">
        <v>18433.600000000002</v>
      </c>
      <c r="J72" s="517">
        <v>2536.5333333333365</v>
      </c>
      <c r="L72" s="442">
        <v>876</v>
      </c>
      <c r="M72" s="189">
        <v>859</v>
      </c>
      <c r="N72" s="189">
        <v>19155.200000000004</v>
      </c>
      <c r="O72" s="293">
        <v>18783.466666666671</v>
      </c>
    </row>
    <row r="73" spans="3:15">
      <c r="C73" s="439">
        <v>1973</v>
      </c>
      <c r="D73" s="513">
        <v>260</v>
      </c>
      <c r="E73" s="513">
        <v>1236</v>
      </c>
      <c r="F73" s="513">
        <v>976</v>
      </c>
      <c r="G73" s="518">
        <v>23.571666666666662</v>
      </c>
      <c r="H73" s="515">
        <v>29134.579999999994</v>
      </c>
      <c r="I73" s="516">
        <v>23005.946666666663</v>
      </c>
      <c r="J73" s="517">
        <v>6128.6333333333314</v>
      </c>
      <c r="L73" s="442">
        <v>1177.3</v>
      </c>
      <c r="M73" s="189">
        <v>1061.5</v>
      </c>
      <c r="N73" s="189">
        <v>27750.92316666666</v>
      </c>
      <c r="O73" s="293">
        <v>25021.324166666662</v>
      </c>
    </row>
    <row r="74" spans="3:15">
      <c r="C74" s="439">
        <v>1974</v>
      </c>
      <c r="D74" s="513">
        <v>-47</v>
      </c>
      <c r="E74" s="513">
        <v>1455</v>
      </c>
      <c r="F74" s="513">
        <v>1502</v>
      </c>
      <c r="G74" s="518">
        <v>26.061666666666667</v>
      </c>
      <c r="H74" s="515">
        <v>37919.724999999999</v>
      </c>
      <c r="I74" s="516">
        <v>39144.623333333337</v>
      </c>
      <c r="J74" s="517">
        <v>-1224.8983333333381</v>
      </c>
      <c r="L74" s="442">
        <v>1416.8</v>
      </c>
      <c r="M74" s="189">
        <v>1597.2</v>
      </c>
      <c r="N74" s="189">
        <v>36924.169333333331</v>
      </c>
      <c r="O74" s="293">
        <v>41625.694000000003</v>
      </c>
    </row>
    <row r="75" spans="3:15">
      <c r="C75" s="439">
        <v>1975</v>
      </c>
      <c r="D75" s="513">
        <v>297</v>
      </c>
      <c r="E75" s="513">
        <v>1712</v>
      </c>
      <c r="F75" s="513">
        <v>1415</v>
      </c>
      <c r="G75" s="518">
        <v>30.927499999999998</v>
      </c>
      <c r="H75" s="515">
        <v>52947.88</v>
      </c>
      <c r="I75" s="516">
        <v>43762.412499999999</v>
      </c>
      <c r="J75" s="517">
        <v>9185.4674999999988</v>
      </c>
      <c r="L75" s="442">
        <v>1498</v>
      </c>
      <c r="M75" s="189">
        <v>1494.7</v>
      </c>
      <c r="N75" s="189">
        <v>46329.394999999997</v>
      </c>
      <c r="O75" s="293">
        <v>46227.33425</v>
      </c>
    </row>
    <row r="76" spans="3:15">
      <c r="C76" s="439">
        <v>1976</v>
      </c>
      <c r="D76" s="513">
        <v>560</v>
      </c>
      <c r="E76" s="513">
        <v>2214</v>
      </c>
      <c r="F76" s="513">
        <v>1654</v>
      </c>
      <c r="G76" s="518">
        <v>34.695</v>
      </c>
      <c r="H76" s="515">
        <v>76814.73</v>
      </c>
      <c r="I76" s="516">
        <v>57385.53</v>
      </c>
      <c r="J76" s="517">
        <v>19429.199999999997</v>
      </c>
      <c r="L76" s="442">
        <v>1757.2</v>
      </c>
      <c r="M76" s="189">
        <v>1707.5</v>
      </c>
      <c r="N76" s="189">
        <v>60966.054000000004</v>
      </c>
      <c r="O76" s="293">
        <v>59241.712500000001</v>
      </c>
    </row>
    <row r="77" spans="3:15">
      <c r="C77" s="439">
        <v>1977</v>
      </c>
      <c r="D77" s="513">
        <v>705</v>
      </c>
      <c r="E77" s="513">
        <v>2674</v>
      </c>
      <c r="F77" s="513">
        <v>1969</v>
      </c>
      <c r="G77" s="518">
        <v>36.774166666666666</v>
      </c>
      <c r="H77" s="515">
        <v>98334.121666666659</v>
      </c>
      <c r="I77" s="516">
        <v>72408.334166666667</v>
      </c>
      <c r="J77" s="517">
        <v>25925.787499999991</v>
      </c>
      <c r="L77" s="442">
        <v>2457.1999999999998</v>
      </c>
      <c r="M77" s="189">
        <v>2028.3</v>
      </c>
      <c r="N77" s="189">
        <v>90361.482333333319</v>
      </c>
      <c r="O77" s="293">
        <v>74589.042249999999</v>
      </c>
    </row>
    <row r="78" spans="3:15">
      <c r="C78" s="439">
        <v>1978</v>
      </c>
      <c r="D78" s="513">
        <v>667</v>
      </c>
      <c r="E78" s="513">
        <v>3219</v>
      </c>
      <c r="F78" s="513">
        <v>2552</v>
      </c>
      <c r="G78" s="518">
        <v>39.095000000000006</v>
      </c>
      <c r="H78" s="515">
        <v>125846.80500000002</v>
      </c>
      <c r="I78" s="516">
        <v>99770.440000000017</v>
      </c>
      <c r="J78" s="517">
        <v>26076.365000000005</v>
      </c>
      <c r="L78" s="442">
        <v>3102.3</v>
      </c>
      <c r="M78" s="189">
        <v>2836.2</v>
      </c>
      <c r="N78" s="189">
        <v>121284.41850000003</v>
      </c>
      <c r="O78" s="293">
        <v>110881.23900000002</v>
      </c>
    </row>
    <row r="79" spans="3:15">
      <c r="C79" s="439">
        <v>1979</v>
      </c>
      <c r="D79" s="513">
        <v>537</v>
      </c>
      <c r="E79" s="513">
        <v>3515</v>
      </c>
      <c r="F79" s="513">
        <v>2978</v>
      </c>
      <c r="G79" s="518">
        <v>42.548333333333332</v>
      </c>
      <c r="H79" s="515">
        <v>149557.39166666666</v>
      </c>
      <c r="I79" s="516">
        <v>126708.93666666666</v>
      </c>
      <c r="J79" s="517">
        <v>22848.455000000002</v>
      </c>
      <c r="L79" s="442">
        <v>3374.4</v>
      </c>
      <c r="M79" s="189">
        <v>3233</v>
      </c>
      <c r="N79" s="189">
        <v>143575.09599999999</v>
      </c>
      <c r="O79" s="293">
        <v>137558.76166666666</v>
      </c>
    </row>
    <row r="80" spans="3:15">
      <c r="C80" s="439">
        <v>1980</v>
      </c>
      <c r="D80" s="513">
        <v>131.58199499999955</v>
      </c>
      <c r="E80" s="513">
        <v>4296</v>
      </c>
      <c r="F80" s="513">
        <v>4164.4180050000004</v>
      </c>
      <c r="G80" s="518">
        <v>47.278333333333329</v>
      </c>
      <c r="H80" s="515">
        <v>203107.71999999997</v>
      </c>
      <c r="I80" s="516">
        <v>196886.74257972499</v>
      </c>
      <c r="J80" s="517">
        <v>6220.9774202749832</v>
      </c>
      <c r="L80" s="442">
        <v>4255</v>
      </c>
      <c r="M80" s="189">
        <v>4662.6000000000004</v>
      </c>
      <c r="N80" s="189">
        <v>201169.30833333332</v>
      </c>
      <c r="O80" s="293">
        <v>220439.95699999999</v>
      </c>
    </row>
    <row r="81" spans="3:15">
      <c r="C81" s="439">
        <v>1981</v>
      </c>
      <c r="D81" s="513">
        <v>-1889.0322139999989</v>
      </c>
      <c r="E81" s="513">
        <v>3397</v>
      </c>
      <c r="F81" s="513">
        <v>5286.0322139999989</v>
      </c>
      <c r="G81" s="518">
        <v>54.489166666666655</v>
      </c>
      <c r="H81" s="515">
        <v>185099.69916666663</v>
      </c>
      <c r="I81" s="516">
        <v>288031.4903140149</v>
      </c>
      <c r="J81" s="517">
        <v>-102931.79114734827</v>
      </c>
      <c r="L81" s="442">
        <v>3195.4</v>
      </c>
      <c r="M81" s="189">
        <v>5199.2</v>
      </c>
      <c r="N81" s="189">
        <v>174114.68316666663</v>
      </c>
      <c r="O81" s="293">
        <v>283300.07533333328</v>
      </c>
    </row>
    <row r="82" spans="3:15">
      <c r="C82" s="439">
        <v>1982</v>
      </c>
      <c r="D82" s="513">
        <v>-2157.5433479999992</v>
      </c>
      <c r="E82" s="513">
        <v>3282</v>
      </c>
      <c r="F82" s="513">
        <v>5439.5433479999992</v>
      </c>
      <c r="G82" s="518">
        <v>64.085833333333341</v>
      </c>
      <c r="H82" s="515">
        <v>210329.70500000002</v>
      </c>
      <c r="I82" s="516">
        <v>348597.66840937</v>
      </c>
      <c r="J82" s="517">
        <v>-138267.96340936999</v>
      </c>
      <c r="L82" s="442">
        <v>3264</v>
      </c>
      <c r="M82" s="189">
        <v>5477.7</v>
      </c>
      <c r="N82" s="189">
        <v>209176.16000000003</v>
      </c>
      <c r="O82" s="293">
        <v>351042.96925000002</v>
      </c>
    </row>
    <row r="83" spans="3:15">
      <c r="C83" s="439">
        <v>1983</v>
      </c>
      <c r="D83" s="513">
        <v>-1834.8742520000005</v>
      </c>
      <c r="E83" s="513">
        <v>3147</v>
      </c>
      <c r="F83" s="513">
        <v>4981.8742520000005</v>
      </c>
      <c r="G83" s="518">
        <v>78.857500000000002</v>
      </c>
      <c r="H83" s="515">
        <v>248164.55250000002</v>
      </c>
      <c r="I83" s="516">
        <v>392858.14882709004</v>
      </c>
      <c r="J83" s="517">
        <v>-144693.59632709002</v>
      </c>
      <c r="L83" s="442">
        <v>3257.9</v>
      </c>
      <c r="M83" s="189">
        <v>4968.1000000000004</v>
      </c>
      <c r="N83" s="189">
        <v>256909.84925</v>
      </c>
      <c r="O83" s="293">
        <v>391771.94575000001</v>
      </c>
    </row>
    <row r="84" spans="3:15">
      <c r="C84" s="439">
        <v>1984</v>
      </c>
      <c r="D84" s="513">
        <v>-1000.2299069999999</v>
      </c>
      <c r="E84" s="513">
        <v>3623</v>
      </c>
      <c r="F84" s="513">
        <v>4623.2299069999999</v>
      </c>
      <c r="G84" s="518">
        <v>100.8175</v>
      </c>
      <c r="H84" s="515">
        <v>365261.80249999999</v>
      </c>
      <c r="I84" s="516">
        <v>466102.48114897247</v>
      </c>
      <c r="J84" s="517">
        <v>-100840.67864897248</v>
      </c>
      <c r="L84" s="442">
        <v>3728.1</v>
      </c>
      <c r="M84" s="189">
        <v>4492.3999999999996</v>
      </c>
      <c r="N84" s="189">
        <v>375857.72174999997</v>
      </c>
      <c r="O84" s="293">
        <v>452912.53699999995</v>
      </c>
    </row>
    <row r="85" spans="3:15">
      <c r="C85" s="439">
        <v>1985</v>
      </c>
      <c r="D85" s="513">
        <v>-331.55664400000114</v>
      </c>
      <c r="E85" s="513">
        <v>3782</v>
      </c>
      <c r="F85" s="513">
        <v>4113.5566440000011</v>
      </c>
      <c r="G85" s="518">
        <v>142.31166666666667</v>
      </c>
      <c r="H85" s="515">
        <v>538222.72333333339</v>
      </c>
      <c r="I85" s="516">
        <v>585407.10193538014</v>
      </c>
      <c r="J85" s="517">
        <v>-47184.378602046752</v>
      </c>
      <c r="L85" s="442">
        <v>3916.8</v>
      </c>
      <c r="M85" s="189">
        <v>4130.7</v>
      </c>
      <c r="N85" s="189">
        <v>557406.33600000001</v>
      </c>
      <c r="O85" s="293">
        <v>587846.80149999994</v>
      </c>
    </row>
    <row r="86" spans="3:15">
      <c r="C86" s="439">
        <v>1986</v>
      </c>
      <c r="D86" s="513">
        <v>1441.5349720000004</v>
      </c>
      <c r="E86" s="513">
        <v>5331.6</v>
      </c>
      <c r="F86" s="513">
        <v>3890.065028</v>
      </c>
      <c r="G86" s="518">
        <v>194.2608333333333</v>
      </c>
      <c r="H86" s="515">
        <v>1035721.0589999999</v>
      </c>
      <c r="I86" s="516">
        <v>755687.27406013652</v>
      </c>
      <c r="J86" s="517">
        <v>280033.78493986337</v>
      </c>
      <c r="L86" s="442">
        <v>5466.9</v>
      </c>
      <c r="M86" s="189">
        <v>3852.2</v>
      </c>
      <c r="N86" s="189">
        <v>1062004.5497499998</v>
      </c>
      <c r="O86" s="293">
        <v>748331.58216666651</v>
      </c>
    </row>
    <row r="87" spans="3:15">
      <c r="C87" s="439">
        <v>1987</v>
      </c>
      <c r="D87" s="513">
        <v>1078.3427111200008</v>
      </c>
      <c r="E87" s="513">
        <v>5254.394718120001</v>
      </c>
      <c r="F87" s="513">
        <v>4176.0520070000002</v>
      </c>
      <c r="G87" s="518">
        <v>242.60666666666665</v>
      </c>
      <c r="H87" s="515">
        <v>1274751.187914033</v>
      </c>
      <c r="I87" s="516">
        <v>1013138.0572449133</v>
      </c>
      <c r="J87" s="517">
        <v>261613.13066911965</v>
      </c>
      <c r="L87" s="442">
        <v>5409.4</v>
      </c>
      <c r="M87" s="189">
        <v>4228</v>
      </c>
      <c r="N87" s="189">
        <v>1312356.5026666664</v>
      </c>
      <c r="O87" s="293">
        <v>1025740.9866666666</v>
      </c>
    </row>
    <row r="88" spans="3:15">
      <c r="C88" s="439">
        <v>1988</v>
      </c>
      <c r="D88" s="513">
        <v>376.21695682400059</v>
      </c>
      <c r="E88" s="513">
        <v>5342.7336128240004</v>
      </c>
      <c r="F88" s="513">
        <v>4966.5166559999998</v>
      </c>
      <c r="G88" s="518">
        <v>299.1733333333334</v>
      </c>
      <c r="H88" s="515">
        <v>1598403.4240605994</v>
      </c>
      <c r="I88" s="516">
        <v>1485849.3430310404</v>
      </c>
      <c r="J88" s="517">
        <v>112554.08102955902</v>
      </c>
      <c r="L88" s="442">
        <v>5439.2</v>
      </c>
      <c r="M88" s="189">
        <v>5005.3</v>
      </c>
      <c r="N88" s="189">
        <v>1627263.594666667</v>
      </c>
      <c r="O88" s="293">
        <v>1497452.2853333338</v>
      </c>
    </row>
    <row r="89" spans="3:15">
      <c r="C89" s="439">
        <v>1989</v>
      </c>
      <c r="D89" s="513">
        <v>1005.324294</v>
      </c>
      <c r="E89" s="513">
        <v>6031.8202899999997</v>
      </c>
      <c r="F89" s="513">
        <v>5026.4959959999996</v>
      </c>
      <c r="G89" s="518">
        <v>382.56666666666666</v>
      </c>
      <c r="H89" s="515">
        <v>2307573.3822776666</v>
      </c>
      <c r="I89" s="516">
        <v>1922969.8182030665</v>
      </c>
      <c r="J89" s="517">
        <v>384603.56407460012</v>
      </c>
      <c r="L89" s="442">
        <v>6105.4</v>
      </c>
      <c r="M89" s="189">
        <v>5010.2</v>
      </c>
      <c r="N89" s="189">
        <v>2335722.5266666664</v>
      </c>
      <c r="O89" s="293">
        <v>1916735.5133333332</v>
      </c>
    </row>
    <row r="90" spans="3:15">
      <c r="C90" s="439">
        <v>1990</v>
      </c>
      <c r="D90" s="513">
        <v>1590.4325581499988</v>
      </c>
      <c r="E90" s="513">
        <v>7079.3952351499993</v>
      </c>
      <c r="F90" s="513">
        <v>5488.9626770000004</v>
      </c>
      <c r="G90" s="518">
        <v>502.25999999999993</v>
      </c>
      <c r="H90" s="515">
        <v>3555697.0508064381</v>
      </c>
      <c r="I90" s="516">
        <v>2756886.3941500201</v>
      </c>
      <c r="J90" s="517">
        <v>798810.656656418</v>
      </c>
      <c r="L90" s="442">
        <v>7139</v>
      </c>
      <c r="M90" s="189">
        <v>5588.4</v>
      </c>
      <c r="N90" s="189">
        <v>3585634.1399999997</v>
      </c>
      <c r="O90" s="293">
        <v>2806829.7839999995</v>
      </c>
    </row>
    <row r="91" spans="3:15">
      <c r="C91" s="439">
        <v>1991</v>
      </c>
      <c r="D91" s="513">
        <v>2404.5055230000007</v>
      </c>
      <c r="E91" s="513">
        <v>7507.4000000000015</v>
      </c>
      <c r="F91" s="513">
        <v>5102.8944770000007</v>
      </c>
      <c r="G91" s="518">
        <v>633.04999999999995</v>
      </c>
      <c r="H91" s="515">
        <v>4752559.57</v>
      </c>
      <c r="I91" s="516">
        <v>3230387.3486648505</v>
      </c>
      <c r="J91" s="517">
        <v>1522172.2213351498</v>
      </c>
      <c r="L91" s="442">
        <v>7653.2</v>
      </c>
      <c r="M91" s="189">
        <v>4946.5</v>
      </c>
      <c r="N91" s="189">
        <v>4844858.26</v>
      </c>
      <c r="O91" s="293">
        <v>3131381.8249999997</v>
      </c>
    </row>
    <row r="92" spans="3:15">
      <c r="C92" s="439">
        <v>1992</v>
      </c>
      <c r="D92" s="513">
        <v>799.10453481525201</v>
      </c>
      <c r="E92" s="513">
        <v>7263.2098968152523</v>
      </c>
      <c r="F92" s="513">
        <v>6464.1053620000002</v>
      </c>
      <c r="G92" s="518">
        <v>680.1</v>
      </c>
      <c r="H92" s="515">
        <v>4939709.0508240536</v>
      </c>
      <c r="I92" s="516">
        <v>4396238.0566962007</v>
      </c>
      <c r="J92" s="517">
        <v>543470.99412785284</v>
      </c>
      <c r="L92" s="442">
        <v>7263</v>
      </c>
      <c r="M92" s="189">
        <v>6627.3</v>
      </c>
      <c r="N92" s="189">
        <v>4939566.3</v>
      </c>
      <c r="O92" s="293">
        <v>4507226.7300000004</v>
      </c>
    </row>
    <row r="93" spans="3:15">
      <c r="C93" s="439">
        <v>1993</v>
      </c>
      <c r="D93" s="513">
        <v>-2048.807575400001</v>
      </c>
      <c r="E93" s="513">
        <v>7428.5008396000003</v>
      </c>
      <c r="F93" s="513">
        <v>9477.3084150000013</v>
      </c>
      <c r="G93" s="518">
        <v>786.66967346938782</v>
      </c>
      <c r="H93" s="515">
        <v>5843776.3298552055</v>
      </c>
      <c r="I93" s="516">
        <v>7455511.116196732</v>
      </c>
      <c r="J93" s="517">
        <v>-1611734.7863415265</v>
      </c>
      <c r="L93" s="442">
        <v>7428.4</v>
      </c>
      <c r="M93" s="189">
        <v>9831.4</v>
      </c>
      <c r="N93" s="189">
        <v>5843697.0024000006</v>
      </c>
      <c r="O93" s="293">
        <v>7734064.2277469393</v>
      </c>
    </row>
    <row r="94" spans="3:15">
      <c r="C94" s="439">
        <v>1994</v>
      </c>
      <c r="D94" s="513">
        <v>-2898.0104965759983</v>
      </c>
      <c r="E94" s="513">
        <v>8748.4881424240011</v>
      </c>
      <c r="F94" s="513">
        <v>11646.498638999999</v>
      </c>
      <c r="G94" s="518">
        <v>826.56024291497977</v>
      </c>
      <c r="H94" s="515">
        <v>7231152.4841408022</v>
      </c>
      <c r="I94" s="516">
        <v>9626532.7441608217</v>
      </c>
      <c r="J94" s="517">
        <v>-2395380.2600200195</v>
      </c>
      <c r="L94" s="442">
        <v>8815.7000000000007</v>
      </c>
      <c r="M94" s="189">
        <v>11926.6</v>
      </c>
      <c r="N94" s="189">
        <v>7286707.1334655881</v>
      </c>
      <c r="O94" s="293">
        <v>9858053.3931497987</v>
      </c>
    </row>
    <row r="95" spans="3:15">
      <c r="C95" s="439">
        <v>1995</v>
      </c>
      <c r="D95" s="513">
        <v>-3545.6682564136609</v>
      </c>
      <c r="E95" s="513">
        <v>10222.440068169602</v>
      </c>
      <c r="F95" s="513">
        <v>13768.108324583263</v>
      </c>
      <c r="G95" s="518">
        <v>912.78341563785978</v>
      </c>
      <c r="H95" s="515">
        <v>9330873.7615771666</v>
      </c>
      <c r="I95" s="516">
        <v>12567300.943385161</v>
      </c>
      <c r="J95" s="517">
        <v>-3236427.1818079948</v>
      </c>
      <c r="L95" s="442">
        <v>10223.299999999999</v>
      </c>
      <c r="M95" s="189">
        <v>13853.1</v>
      </c>
      <c r="N95" s="189">
        <v>9331658.693090532</v>
      </c>
      <c r="O95" s="293">
        <v>12644879.935172835</v>
      </c>
    </row>
    <row r="96" spans="3:15">
      <c r="C96" s="439">
        <v>1996</v>
      </c>
      <c r="D96" s="513">
        <v>-3122.0713892178555</v>
      </c>
      <c r="E96" s="513">
        <v>10653.809674</v>
      </c>
      <c r="F96" s="513">
        <v>13775.881063217856</v>
      </c>
      <c r="G96" s="518">
        <v>1036.5507755102042</v>
      </c>
      <c r="H96" s="515">
        <v>11043214.679722816</v>
      </c>
      <c r="I96" s="516">
        <v>14279400.199414805</v>
      </c>
      <c r="J96" s="517">
        <v>-3236185.5196919888</v>
      </c>
      <c r="L96" s="442">
        <v>10604.6</v>
      </c>
      <c r="M96" s="189">
        <v>13683.6</v>
      </c>
      <c r="N96" s="189">
        <v>10992206.353975512</v>
      </c>
      <c r="O96" s="293">
        <v>14183746.191771431</v>
      </c>
    </row>
    <row r="97" spans="3:15" ht="14.65" thickBot="1">
      <c r="C97" s="439">
        <v>1997</v>
      </c>
      <c r="D97" s="513">
        <v>-3566.7789869999997</v>
      </c>
      <c r="E97" s="513">
        <v>11556.063994</v>
      </c>
      <c r="F97" s="513">
        <v>15122.842981</v>
      </c>
      <c r="G97" s="518">
        <v>1141.0844032921812</v>
      </c>
      <c r="H97" s="515">
        <v>13186444.386999751</v>
      </c>
      <c r="I97" s="516">
        <v>17256440.259055734</v>
      </c>
      <c r="J97" s="517">
        <v>-4069995.8720559832</v>
      </c>
      <c r="L97" s="443">
        <v>11528.7</v>
      </c>
      <c r="M97" s="195">
        <v>15377.7</v>
      </c>
      <c r="N97" s="195">
        <v>13155219.76023457</v>
      </c>
      <c r="O97" s="444">
        <v>17547253.628506176</v>
      </c>
    </row>
    <row r="98" spans="3:15">
      <c r="C98" s="439">
        <v>1998</v>
      </c>
      <c r="D98" s="513">
        <v>-4119.7960250000015</v>
      </c>
      <c r="E98" s="513">
        <v>10890.377501999999</v>
      </c>
      <c r="F98" s="513">
        <v>15010.173527000001</v>
      </c>
      <c r="G98" s="518">
        <v>1427.0416528925621</v>
      </c>
      <c r="H98" s="515">
        <v>15541022.311078051</v>
      </c>
      <c r="I98" s="516">
        <v>21420142.840174258</v>
      </c>
      <c r="J98" s="517">
        <v>-5879120.5290962067</v>
      </c>
    </row>
    <row r="99" spans="3:15">
      <c r="C99" s="439">
        <v>1999</v>
      </c>
      <c r="D99" s="513">
        <v>1013.0565850000021</v>
      </c>
      <c r="E99" s="513">
        <v>11617.040585000001</v>
      </c>
      <c r="F99" s="513">
        <v>10603.983999999999</v>
      </c>
      <c r="G99" s="518">
        <v>1758.5771428571431</v>
      </c>
      <c r="H99" s="515">
        <v>20429462.040424775</v>
      </c>
      <c r="I99" s="516">
        <v>18647923.885622859</v>
      </c>
      <c r="J99" s="517">
        <v>1781538.1548019163</v>
      </c>
      <c r="L99" t="s">
        <v>884</v>
      </c>
    </row>
    <row r="100" spans="3:15">
      <c r="C100" s="439">
        <v>2000</v>
      </c>
      <c r="D100" s="513">
        <v>1582.0758099999985</v>
      </c>
      <c r="E100" s="513">
        <v>13158.400846999999</v>
      </c>
      <c r="F100" s="513">
        <v>11576.325037000001</v>
      </c>
      <c r="G100" s="518">
        <v>2087.4245491803276</v>
      </c>
      <c r="H100" s="515">
        <v>27467168.955983013</v>
      </c>
      <c r="I100" s="516">
        <v>24164705.071524665</v>
      </c>
      <c r="J100" s="517">
        <v>3302463.8844583482</v>
      </c>
    </row>
    <row r="101" spans="3:15">
      <c r="C101" s="439">
        <v>2001</v>
      </c>
      <c r="D101" s="513">
        <v>-508.9973059999993</v>
      </c>
      <c r="E101" s="513">
        <v>12330.039596999999</v>
      </c>
      <c r="F101" s="513">
        <v>12839.036902999998</v>
      </c>
      <c r="G101" s="518">
        <v>2299.77</v>
      </c>
      <c r="H101" s="515">
        <v>28356255.163992688</v>
      </c>
      <c r="I101" s="516">
        <v>29526831.898412306</v>
      </c>
      <c r="J101" s="517">
        <v>-1170576.7344196178</v>
      </c>
    </row>
    <row r="102" spans="3:15">
      <c r="C102" s="439">
        <v>2002</v>
      </c>
      <c r="D102" s="513">
        <v>-657.8900139999987</v>
      </c>
      <c r="E102" s="513">
        <v>11975.423892000001</v>
      </c>
      <c r="F102" s="513">
        <v>12633.313905999999</v>
      </c>
      <c r="G102" s="518">
        <v>2507.96</v>
      </c>
      <c r="H102" s="515">
        <v>30033884.104180321</v>
      </c>
      <c r="I102" s="516">
        <v>31683845.94369176</v>
      </c>
      <c r="J102" s="517">
        <v>-1649961.8395114392</v>
      </c>
    </row>
    <row r="103" spans="3:15">
      <c r="C103" s="439">
        <v>2003</v>
      </c>
      <c r="D103" s="513">
        <v>-490.23351173000083</v>
      </c>
      <c r="E103" s="513">
        <v>13128.524194</v>
      </c>
      <c r="F103" s="513">
        <v>13618.75770573</v>
      </c>
      <c r="G103" s="518">
        <v>2877.5</v>
      </c>
      <c r="H103" s="515">
        <v>37777328.368234999</v>
      </c>
      <c r="I103" s="516">
        <v>39187975.298238076</v>
      </c>
      <c r="J103" s="517">
        <v>-1410646.9300030768</v>
      </c>
    </row>
    <row r="104" spans="3:15">
      <c r="C104" s="439">
        <v>2004</v>
      </c>
      <c r="D104" s="513">
        <v>418.49159266999777</v>
      </c>
      <c r="E104" s="513">
        <v>16730.98838508</v>
      </c>
      <c r="F104" s="513">
        <v>16312.496792410002</v>
      </c>
      <c r="G104" s="518">
        <v>2626.22</v>
      </c>
      <c r="H104" s="515">
        <v>43939256.316664793</v>
      </c>
      <c r="I104" s="516">
        <v>42840205.326162994</v>
      </c>
      <c r="J104" s="517">
        <v>1099050.9905017987</v>
      </c>
    </row>
    <row r="105" spans="3:15">
      <c r="C105" s="439">
        <v>2005</v>
      </c>
      <c r="D105" s="513">
        <v>239.56309721999423</v>
      </c>
      <c r="E105" s="513">
        <v>21190.438734929998</v>
      </c>
      <c r="F105" s="513">
        <v>20950.875637710004</v>
      </c>
      <c r="G105" s="518">
        <v>2320.77</v>
      </c>
      <c r="H105" s="515">
        <v>49178134.502863489</v>
      </c>
      <c r="I105" s="516">
        <v>48622163.653728247</v>
      </c>
      <c r="J105" s="517">
        <v>555970.8491352424</v>
      </c>
    </row>
    <row r="106" spans="3:15">
      <c r="C106" s="439">
        <v>2006</v>
      </c>
      <c r="D106" s="513">
        <v>-1436.4664091100021</v>
      </c>
      <c r="E106" s="513">
        <v>24390.975102709999</v>
      </c>
      <c r="F106" s="513">
        <v>25827.441511820001</v>
      </c>
      <c r="G106" s="518">
        <v>2357.98</v>
      </c>
      <c r="H106" s="515">
        <v>57513431.472688124</v>
      </c>
      <c r="I106" s="516">
        <v>60900590.536041327</v>
      </c>
      <c r="J106" s="517">
        <v>-3387159.0633532032</v>
      </c>
    </row>
    <row r="107" spans="3:15">
      <c r="C107" s="439">
        <v>2007</v>
      </c>
      <c r="D107" s="513">
        <v>-2418.9471253800039</v>
      </c>
      <c r="E107" s="513">
        <v>29991.331999919999</v>
      </c>
      <c r="F107" s="513">
        <v>32410.279125300003</v>
      </c>
      <c r="G107" s="518">
        <v>2078.35</v>
      </c>
      <c r="H107" s="515">
        <v>62332484.862033725</v>
      </c>
      <c r="I107" s="516">
        <v>67359903.620067254</v>
      </c>
      <c r="J107" s="517">
        <v>-5027418.7580335289</v>
      </c>
    </row>
    <row r="108" spans="3:15">
      <c r="C108" s="439">
        <v>2008</v>
      </c>
      <c r="D108" s="513">
        <v>-1811.6087597300138</v>
      </c>
      <c r="E108" s="513">
        <v>37625.882065089994</v>
      </c>
      <c r="F108" s="513">
        <v>39437.490824820008</v>
      </c>
      <c r="G108" s="518">
        <v>1966.26</v>
      </c>
      <c r="H108" s="515">
        <v>73982266.869303852</v>
      </c>
      <c r="I108" s="516">
        <v>77544360.70921059</v>
      </c>
      <c r="J108" s="517">
        <v>-3562093.8399067372</v>
      </c>
    </row>
    <row r="109" spans="3:15">
      <c r="C109" s="439">
        <v>2009</v>
      </c>
      <c r="D109" s="513">
        <v>-49.017714409994369</v>
      </c>
      <c r="E109" s="513">
        <v>32846.326710189998</v>
      </c>
      <c r="F109" s="513">
        <v>32895.344424599993</v>
      </c>
      <c r="G109" s="518">
        <v>2156.29</v>
      </c>
      <c r="H109" s="515">
        <v>70826205.821915597</v>
      </c>
      <c r="I109" s="516">
        <v>70931902.22932072</v>
      </c>
      <c r="J109" s="517">
        <v>-105696.40740512311</v>
      </c>
    </row>
    <row r="110" spans="3:15">
      <c r="C110" s="439">
        <v>2010</v>
      </c>
      <c r="D110" s="513">
        <v>149.52357744000619</v>
      </c>
      <c r="E110" s="513">
        <v>39713.336400439992</v>
      </c>
      <c r="F110" s="513">
        <v>39563.812822999986</v>
      </c>
      <c r="G110" s="518">
        <v>1897.89</v>
      </c>
      <c r="H110" s="515">
        <v>75371544.021031067</v>
      </c>
      <c r="I110" s="516">
        <v>75087764.718643442</v>
      </c>
      <c r="J110" s="517">
        <v>283779.30238762498</v>
      </c>
    </row>
    <row r="111" spans="3:15">
      <c r="C111" s="439">
        <v>2011</v>
      </c>
      <c r="D111" s="513">
        <v>3197.5096959999864</v>
      </c>
      <c r="E111" s="513">
        <v>56914.93911033999</v>
      </c>
      <c r="F111" s="513">
        <v>53717.429414340004</v>
      </c>
      <c r="G111" s="518">
        <v>1848.17</v>
      </c>
      <c r="H111" s="515">
        <v>105188483.01555707</v>
      </c>
      <c r="I111" s="516">
        <v>99278941.520700768</v>
      </c>
      <c r="J111" s="517">
        <v>5909541.494856298</v>
      </c>
    </row>
    <row r="112" spans="3:15">
      <c r="C112" s="439">
        <v>2012</v>
      </c>
      <c r="D112" s="513">
        <v>1057.9799097199793</v>
      </c>
      <c r="E112" s="513">
        <v>60125.16591792999</v>
      </c>
      <c r="F112" s="513">
        <v>59067.18600821001</v>
      </c>
      <c r="G112" s="518">
        <v>1798.23</v>
      </c>
      <c r="H112" s="515">
        <v>108118877.10859925</v>
      </c>
      <c r="I112" s="516">
        <v>106216385.89554349</v>
      </c>
      <c r="J112" s="517">
        <v>1902491.2130557597</v>
      </c>
    </row>
    <row r="113" spans="3:10">
      <c r="C113" s="439">
        <v>2013</v>
      </c>
      <c r="D113" s="513">
        <v>-164.67296420000639</v>
      </c>
      <c r="E113" s="513">
        <v>58823.661107119995</v>
      </c>
      <c r="F113" s="513">
        <v>58988.334071320001</v>
      </c>
      <c r="G113" s="518">
        <v>1868.9</v>
      </c>
      <c r="H113" s="515">
        <v>109935540.24309656</v>
      </c>
      <c r="I113" s="516">
        <v>110243297.54588996</v>
      </c>
      <c r="J113" s="517">
        <v>-307757.3027933985</v>
      </c>
    </row>
    <row r="114" spans="3:10">
      <c r="C114" s="439" t="s">
        <v>885</v>
      </c>
      <c r="D114" s="513">
        <v>-8618.4695901399828</v>
      </c>
      <c r="E114" s="513">
        <v>54856.754566609998</v>
      </c>
      <c r="F114" s="513">
        <v>63475.22415674998</v>
      </c>
      <c r="G114" s="518">
        <v>2000.68</v>
      </c>
      <c r="H114" s="515">
        <v>109750811.72632529</v>
      </c>
      <c r="I114" s="516">
        <v>126993611.46592656</v>
      </c>
      <c r="J114" s="517">
        <v>-17242799.739601269</v>
      </c>
    </row>
    <row r="115" spans="3:10">
      <c r="C115" s="439" t="s">
        <v>886</v>
      </c>
      <c r="D115" s="513">
        <v>-19417.895377170018</v>
      </c>
      <c r="E115" s="513">
        <v>35969.171392569988</v>
      </c>
      <c r="F115" s="513">
        <v>55387.066769740006</v>
      </c>
      <c r="G115" s="518">
        <v>2746.47</v>
      </c>
      <c r="H115" s="515">
        <v>98788250.154551685</v>
      </c>
      <c r="I115" s="516">
        <v>152118917.27108783</v>
      </c>
      <c r="J115" s="517">
        <v>-53330667.11653614</v>
      </c>
    </row>
    <row r="116" spans="3:10">
      <c r="C116" s="439" t="s">
        <v>887</v>
      </c>
      <c r="D116" s="513">
        <v>-13239.321009219995</v>
      </c>
      <c r="E116" s="513">
        <v>31768.340981279995</v>
      </c>
      <c r="F116" s="513">
        <v>45007.66199049999</v>
      </c>
      <c r="G116" s="518">
        <v>3053.42</v>
      </c>
      <c r="H116" s="515">
        <v>97002087.719059959</v>
      </c>
      <c r="I116" s="516">
        <v>137427295.27503249</v>
      </c>
      <c r="J116" s="517">
        <v>-40425207.555972531</v>
      </c>
    </row>
    <row r="117" spans="3:10">
      <c r="C117" s="439" t="s">
        <v>888</v>
      </c>
      <c r="D117" s="513">
        <v>-8459.3803752599852</v>
      </c>
      <c r="E117" s="513">
        <v>38021.860310390002</v>
      </c>
      <c r="F117" s="513">
        <v>46481.240685649987</v>
      </c>
      <c r="G117" s="518">
        <v>2951.15</v>
      </c>
      <c r="H117" s="515">
        <v>112208213.05500746</v>
      </c>
      <c r="I117" s="516">
        <v>137173113.44945598</v>
      </c>
      <c r="J117" s="517">
        <v>-24964900.394448519</v>
      </c>
    </row>
    <row r="118" spans="3:10">
      <c r="C118" s="439" t="s">
        <v>889</v>
      </c>
      <c r="D118" s="513">
        <v>-8780.6694880199939</v>
      </c>
      <c r="E118" s="513">
        <v>41904.777398159997</v>
      </c>
      <c r="F118" s="513">
        <v>50685.446886179991</v>
      </c>
      <c r="G118" s="518">
        <v>2956.5463934426216</v>
      </c>
      <c r="H118" s="515">
        <v>123893418.48454583</v>
      </c>
      <c r="I118" s="516">
        <v>149853875.19136301</v>
      </c>
      <c r="J118" s="517">
        <v>-25960456.70681718</v>
      </c>
    </row>
    <row r="119" spans="3:10">
      <c r="C119" s="439" t="s">
        <v>890</v>
      </c>
      <c r="D119" s="513">
        <v>-13213.455950330012</v>
      </c>
      <c r="E119" s="513">
        <v>39489.167863759998</v>
      </c>
      <c r="F119" s="513">
        <v>52702.62381409001</v>
      </c>
      <c r="G119" s="518">
        <v>3282.39</v>
      </c>
      <c r="H119" s="515">
        <v>129618849.70432718</v>
      </c>
      <c r="I119" s="516">
        <v>172990565.3811309</v>
      </c>
      <c r="J119" s="517">
        <v>-43371715.676803723</v>
      </c>
    </row>
    <row r="120" spans="3:10">
      <c r="C120" s="439" t="s">
        <v>891</v>
      </c>
      <c r="D120" s="513">
        <v>-12432.850978019997</v>
      </c>
      <c r="E120" s="513">
        <v>31055.810659689996</v>
      </c>
      <c r="F120" s="513">
        <v>43488.661637709993</v>
      </c>
      <c r="G120" s="518">
        <v>3691.2750409836085</v>
      </c>
      <c r="H120" s="515">
        <v>114635538.76562637</v>
      </c>
      <c r="I120" s="516">
        <v>160528611.26906022</v>
      </c>
      <c r="J120" s="517">
        <v>-45893072.503433853</v>
      </c>
    </row>
    <row r="121" spans="3:10">
      <c r="C121" s="439" t="s">
        <v>892</v>
      </c>
      <c r="D121" s="513">
        <v>-19711.372696820035</v>
      </c>
      <c r="E121" s="513">
        <v>41389.989070750002</v>
      </c>
      <c r="F121" s="513">
        <v>61101.361767570037</v>
      </c>
      <c r="G121" s="518">
        <v>3747.2442276422753</v>
      </c>
      <c r="H121" s="515">
        <v>155098397.62754482</v>
      </c>
      <c r="I121" s="516">
        <v>228961725.18460923</v>
      </c>
      <c r="J121" s="517">
        <v>-73863327.557064414</v>
      </c>
    </row>
    <row r="122" spans="3:10" ht="14.65" thickBot="1">
      <c r="C122" s="440" t="s">
        <v>414</v>
      </c>
      <c r="D122" s="520">
        <v>-24057.066080499964</v>
      </c>
      <c r="E122" s="520">
        <v>28637.673440690007</v>
      </c>
      <c r="F122" s="521">
        <v>52694.739521189971</v>
      </c>
      <c r="G122" s="522">
        <v>4092.8269930069932</v>
      </c>
      <c r="H122" s="523">
        <v>117209042.87497552</v>
      </c>
      <c r="I122" s="524">
        <v>215670452.3017987</v>
      </c>
      <c r="J122" s="525">
        <v>-98461409.426823184</v>
      </c>
    </row>
    <row r="124" spans="3:10">
      <c r="C124" s="307" t="s">
        <v>893</v>
      </c>
    </row>
    <row r="125" spans="3:10">
      <c r="C125" s="308" t="s">
        <v>894</v>
      </c>
    </row>
    <row r="126" spans="3:10">
      <c r="C126" s="308" t="s">
        <v>895</v>
      </c>
    </row>
    <row r="127" spans="3:10">
      <c r="C127" s="308" t="s">
        <v>896</v>
      </c>
    </row>
    <row r="128" spans="3:10">
      <c r="C128" s="308" t="s">
        <v>897</v>
      </c>
    </row>
    <row r="129" spans="3:3">
      <c r="C129" s="309" t="s">
        <v>898</v>
      </c>
    </row>
    <row r="130" spans="3:3">
      <c r="C130" s="307" t="s">
        <v>774</v>
      </c>
    </row>
    <row r="131" spans="3:3">
      <c r="C131" s="308" t="s">
        <v>899</v>
      </c>
    </row>
    <row r="132" spans="3:3">
      <c r="C132" s="308" t="s">
        <v>900</v>
      </c>
    </row>
  </sheetData>
  <mergeCells count="1">
    <mergeCell ref="A5:B5"/>
  </mergeCells>
  <pageMargins left="0.7" right="0.7" top="0.75" bottom="0.75" header="0.3" footer="0.3"/>
  <pageSetup paperSize="9" orientation="portrait" horizontalDpi="90" verticalDpi="90" r:id="rId1"/>
  <legacyDrawing r:id="rId2"/>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theme="4" tint="0.79998168889431442"/>
  </sheetPr>
  <dimension ref="A1:X125"/>
  <sheetViews>
    <sheetView zoomScale="70" zoomScaleNormal="70" workbookViewId="0">
      <pane xSplit="1" ySplit="4" topLeftCell="B5" activePane="bottomRight" state="frozen"/>
      <selection pane="topRight" activeCell="B1" sqref="B1"/>
      <selection pane="bottomLeft" activeCell="A2" sqref="A2"/>
      <selection pane="bottomRight" activeCell="F18" sqref="F18"/>
    </sheetView>
  </sheetViews>
  <sheetFormatPr defaultColWidth="11.3984375" defaultRowHeight="14.25"/>
  <cols>
    <col min="1" max="10" width="24.265625" customWidth="1"/>
    <col min="11" max="11" width="20" customWidth="1"/>
    <col min="12" max="13" width="12.73046875" customWidth="1"/>
    <col min="21" max="21" width="13.59765625" bestFit="1" customWidth="1"/>
    <col min="24" max="24" width="12.1328125" bestFit="1" customWidth="1"/>
  </cols>
  <sheetData>
    <row r="1" spans="1:24">
      <c r="A1" s="445" t="s">
        <v>960</v>
      </c>
    </row>
    <row r="2" spans="1:24">
      <c r="A2" s="445" t="s">
        <v>396</v>
      </c>
    </row>
    <row r="3" spans="1:24" ht="14.65" thickBot="1">
      <c r="L3" s="1277" t="s">
        <v>856</v>
      </c>
      <c r="M3" s="1277"/>
      <c r="N3" s="1277"/>
      <c r="O3" s="1277"/>
      <c r="P3" s="1277"/>
      <c r="Q3" s="1277"/>
      <c r="R3" s="1277"/>
      <c r="S3" s="1277"/>
      <c r="T3" s="1277"/>
      <c r="U3" s="1277"/>
      <c r="V3" s="1277"/>
      <c r="W3" s="1277"/>
      <c r="X3" s="1277"/>
    </row>
    <row r="4" spans="1:24" ht="46.5" customHeight="1" thickBot="1">
      <c r="A4" s="568" t="s">
        <v>405</v>
      </c>
      <c r="B4" s="571" t="s">
        <v>847</v>
      </c>
      <c r="C4" s="571" t="s">
        <v>848</v>
      </c>
      <c r="D4" s="457" t="s">
        <v>849</v>
      </c>
      <c r="E4" s="457" t="s">
        <v>850</v>
      </c>
      <c r="F4" s="457" t="s">
        <v>851</v>
      </c>
      <c r="G4" s="569" t="s">
        <v>852</v>
      </c>
      <c r="H4" s="569" t="s">
        <v>853</v>
      </c>
      <c r="I4" s="569" t="s">
        <v>854</v>
      </c>
      <c r="J4" s="570" t="s">
        <v>855</v>
      </c>
      <c r="K4" s="548"/>
      <c r="L4" s="479" t="s">
        <v>692</v>
      </c>
      <c r="M4" s="480" t="s">
        <v>69</v>
      </c>
      <c r="N4" s="480" t="s">
        <v>95</v>
      </c>
      <c r="O4" s="480" t="s">
        <v>70</v>
      </c>
      <c r="P4" s="480" t="s">
        <v>742</v>
      </c>
      <c r="Q4" s="480" t="s">
        <v>741</v>
      </c>
      <c r="R4" s="480" t="s">
        <v>769</v>
      </c>
      <c r="S4" s="480" t="s">
        <v>770</v>
      </c>
      <c r="T4" s="480" t="s">
        <v>747</v>
      </c>
      <c r="U4" s="480" t="s">
        <v>99</v>
      </c>
      <c r="V4" s="480" t="s">
        <v>772</v>
      </c>
      <c r="W4" s="480" t="s">
        <v>749</v>
      </c>
      <c r="X4" s="481" t="s">
        <v>98</v>
      </c>
    </row>
    <row r="5" spans="1:24">
      <c r="A5" s="459">
        <v>1924</v>
      </c>
      <c r="B5" s="556">
        <v>27.7</v>
      </c>
      <c r="C5" s="535">
        <v>12.7</v>
      </c>
      <c r="D5" s="462">
        <v>40.299999999999997</v>
      </c>
      <c r="E5" s="462">
        <v>553.97603154712101</v>
      </c>
      <c r="F5" s="462"/>
      <c r="G5" s="555">
        <v>7.2746829655160079</v>
      </c>
      <c r="H5" s="555"/>
      <c r="I5" s="555"/>
      <c r="J5" s="464"/>
      <c r="K5" s="548"/>
      <c r="L5" s="482" t="s">
        <v>81</v>
      </c>
      <c r="M5" s="483">
        <v>30.140244840709595</v>
      </c>
      <c r="N5" s="483">
        <v>6.9753210238375756</v>
      </c>
      <c r="O5" s="483">
        <v>29.5240067183646</v>
      </c>
      <c r="P5" s="483">
        <v>23.613330289888157</v>
      </c>
      <c r="Q5" s="483">
        <v>36.252579880752165</v>
      </c>
      <c r="R5" s="483">
        <v>12.639249590864008</v>
      </c>
      <c r="S5" s="483">
        <v>36.374407582938375</v>
      </c>
      <c r="T5" s="484">
        <v>1928</v>
      </c>
      <c r="U5" s="485" t="s">
        <v>109</v>
      </c>
      <c r="V5" s="483">
        <v>23.076923076923084</v>
      </c>
      <c r="W5" s="484">
        <v>1925</v>
      </c>
      <c r="X5" s="485" t="s">
        <v>110</v>
      </c>
    </row>
    <row r="6" spans="1:24">
      <c r="A6" s="459">
        <v>1925</v>
      </c>
      <c r="B6" s="556">
        <v>31.6</v>
      </c>
      <c r="C6" s="535">
        <v>18.100000000000001</v>
      </c>
      <c r="D6" s="462">
        <v>49.6</v>
      </c>
      <c r="E6" s="462">
        <v>656.05475731624517</v>
      </c>
      <c r="F6" s="560">
        <v>23.076923076923084</v>
      </c>
      <c r="G6" s="555">
        <v>7.5603445363160109</v>
      </c>
      <c r="H6" s="555"/>
      <c r="I6" s="555"/>
      <c r="J6" s="464"/>
      <c r="K6" s="548"/>
      <c r="L6" s="486" t="s">
        <v>82</v>
      </c>
      <c r="M6" s="487">
        <v>-6.5853758679257908</v>
      </c>
      <c r="N6" s="487">
        <v>23.749778881019576</v>
      </c>
      <c r="O6" s="549" t="s">
        <v>113</v>
      </c>
      <c r="P6" s="487">
        <v>-26.488456865127574</v>
      </c>
      <c r="Q6" s="487">
        <v>19.412724306688432</v>
      </c>
      <c r="R6" s="487">
        <v>45.901181171816006</v>
      </c>
      <c r="S6" s="487">
        <v>33.551198257080614</v>
      </c>
      <c r="T6" s="488">
        <v>1933</v>
      </c>
      <c r="U6" s="489" t="s">
        <v>122</v>
      </c>
      <c r="V6" s="487">
        <v>-28.496959165942659</v>
      </c>
      <c r="W6" s="488">
        <v>1929</v>
      </c>
      <c r="X6" s="490" t="s">
        <v>347</v>
      </c>
    </row>
    <row r="7" spans="1:24">
      <c r="A7" s="459">
        <v>1926</v>
      </c>
      <c r="B7" s="556">
        <v>26.9</v>
      </c>
      <c r="C7" s="535">
        <v>34.1</v>
      </c>
      <c r="D7" s="462">
        <v>67.400000000000006</v>
      </c>
      <c r="E7" s="462">
        <v>770.28229999786743</v>
      </c>
      <c r="F7" s="555">
        <v>35.887096774193552</v>
      </c>
      <c r="G7" s="555">
        <v>8.7500387845062271</v>
      </c>
      <c r="H7" s="555"/>
      <c r="I7" s="555"/>
      <c r="J7" s="464"/>
      <c r="K7" s="548"/>
      <c r="L7" s="491" t="s">
        <v>127</v>
      </c>
      <c r="M7" s="487">
        <v>17.050667116035509</v>
      </c>
      <c r="N7" s="487">
        <v>5.1002223164755049</v>
      </c>
      <c r="O7" s="487">
        <v>16.470318558399281</v>
      </c>
      <c r="P7" s="487">
        <v>12.690335811330433</v>
      </c>
      <c r="Q7" s="487">
        <v>22.297443089869461</v>
      </c>
      <c r="R7" s="487">
        <v>9.6071072785390275</v>
      </c>
      <c r="S7" s="487">
        <v>24.193548387096776</v>
      </c>
      <c r="T7" s="488">
        <v>1940</v>
      </c>
      <c r="U7" s="489" t="s">
        <v>136</v>
      </c>
      <c r="V7" s="487">
        <v>12.127659574468087</v>
      </c>
      <c r="W7" s="488">
        <v>1939</v>
      </c>
      <c r="X7" s="490" t="s">
        <v>137</v>
      </c>
    </row>
    <row r="8" spans="1:24">
      <c r="A8" s="459">
        <v>1927</v>
      </c>
      <c r="B8" s="556">
        <v>40.799999999999997</v>
      </c>
      <c r="C8" s="535">
        <v>41.5</v>
      </c>
      <c r="D8" s="462">
        <v>84.4</v>
      </c>
      <c r="E8" s="462">
        <v>884.93047333273444</v>
      </c>
      <c r="F8" s="555">
        <v>25.222551928783375</v>
      </c>
      <c r="G8" s="555">
        <v>9.5374724391783428</v>
      </c>
      <c r="H8" s="555"/>
      <c r="I8" s="555"/>
      <c r="J8" s="464"/>
      <c r="K8" s="548"/>
      <c r="L8" s="492" t="s">
        <v>140</v>
      </c>
      <c r="M8" s="493">
        <v>10.116828660823908</v>
      </c>
      <c r="N8" s="487">
        <v>19.198388217747542</v>
      </c>
      <c r="O8" s="487">
        <v>6.3271611496023246</v>
      </c>
      <c r="P8" s="487">
        <v>-6.9366492931483448</v>
      </c>
      <c r="Q8" s="487">
        <v>29.449082633084878</v>
      </c>
      <c r="R8" s="487">
        <v>36.38573192623322</v>
      </c>
      <c r="S8" s="487">
        <v>32.50222617987535</v>
      </c>
      <c r="T8" s="488">
        <v>1942</v>
      </c>
      <c r="U8" s="489" t="s">
        <v>149</v>
      </c>
      <c r="V8" s="487">
        <v>-14.209320091673039</v>
      </c>
      <c r="W8" s="488">
        <v>1941</v>
      </c>
      <c r="X8" s="490" t="s">
        <v>150</v>
      </c>
    </row>
    <row r="9" spans="1:24">
      <c r="A9" s="459">
        <v>1928</v>
      </c>
      <c r="B9" s="556">
        <v>46.5</v>
      </c>
      <c r="C9" s="535">
        <v>64</v>
      </c>
      <c r="D9" s="462">
        <v>115.1</v>
      </c>
      <c r="E9" s="462">
        <v>1003.751419037741</v>
      </c>
      <c r="F9" s="560">
        <v>36.374407582938375</v>
      </c>
      <c r="G9" s="555">
        <v>11.466982543381315</v>
      </c>
      <c r="H9" s="555"/>
      <c r="I9" s="555"/>
      <c r="J9" s="464"/>
      <c r="K9" s="548"/>
      <c r="L9" s="494" t="s">
        <v>153</v>
      </c>
      <c r="M9" s="487">
        <v>21.998364650483108</v>
      </c>
      <c r="N9" s="487">
        <v>15.931837027909239</v>
      </c>
      <c r="O9" s="549">
        <v>25.458778678611221</v>
      </c>
      <c r="P9" s="487">
        <v>6.5620336563926189</v>
      </c>
      <c r="Q9" s="487">
        <v>35.302196725889011</v>
      </c>
      <c r="R9" s="487">
        <v>28.740163069496393</v>
      </c>
      <c r="S9" s="487">
        <v>41.51606425702812</v>
      </c>
      <c r="T9" s="488">
        <v>1946</v>
      </c>
      <c r="U9" s="489" t="s">
        <v>162</v>
      </c>
      <c r="V9" s="487">
        <v>-0.12132977432661729</v>
      </c>
      <c r="W9" s="488">
        <v>1949</v>
      </c>
      <c r="X9" s="490" t="s">
        <v>163</v>
      </c>
    </row>
    <row r="10" spans="1:24">
      <c r="A10" s="459">
        <v>1929</v>
      </c>
      <c r="B10" s="556">
        <v>45.4</v>
      </c>
      <c r="C10" s="535">
        <v>31.4</v>
      </c>
      <c r="D10" s="462">
        <v>82.3</v>
      </c>
      <c r="E10" s="462">
        <v>893.25772938356704</v>
      </c>
      <c r="F10" s="555">
        <v>-28.496959165942659</v>
      </c>
      <c r="G10" s="555">
        <v>9.213466314676598</v>
      </c>
      <c r="H10" s="555"/>
      <c r="I10" s="555"/>
      <c r="J10" s="464"/>
      <c r="K10" s="548"/>
      <c r="L10" s="486" t="s">
        <v>166</v>
      </c>
      <c r="M10" s="487">
        <v>19.895002203939971</v>
      </c>
      <c r="N10" s="487">
        <v>12.818962705214629</v>
      </c>
      <c r="O10" s="487">
        <v>17.011360174856932</v>
      </c>
      <c r="P10" s="487">
        <v>10.683919890678549</v>
      </c>
      <c r="Q10" s="487">
        <v>32.300116525641009</v>
      </c>
      <c r="R10" s="487">
        <v>21.61619663496246</v>
      </c>
      <c r="S10" s="487">
        <v>40.234750817779471</v>
      </c>
      <c r="T10" s="488">
        <v>1951</v>
      </c>
      <c r="U10" s="489" t="s">
        <v>175</v>
      </c>
      <c r="V10" s="487">
        <v>8.1229418221734342</v>
      </c>
      <c r="W10" s="488">
        <v>1952</v>
      </c>
      <c r="X10" s="490" t="s">
        <v>176</v>
      </c>
    </row>
    <row r="11" spans="1:24">
      <c r="A11" s="459">
        <v>1930</v>
      </c>
      <c r="B11" s="556">
        <v>39.5</v>
      </c>
      <c r="C11" s="535">
        <v>15.5</v>
      </c>
      <c r="D11" s="462">
        <v>60.5</v>
      </c>
      <c r="E11" s="462">
        <v>713.13869792904927</v>
      </c>
      <c r="F11" s="555">
        <v>-26.488456865127574</v>
      </c>
      <c r="G11" s="555">
        <v>8.4836231963980708</v>
      </c>
      <c r="H11" s="555"/>
      <c r="I11" s="555"/>
      <c r="J11" s="464"/>
      <c r="K11" s="548"/>
      <c r="L11" s="486" t="s">
        <v>179</v>
      </c>
      <c r="M11" s="487">
        <v>13.164690617181019</v>
      </c>
      <c r="N11" s="487">
        <v>10.942996275099997</v>
      </c>
      <c r="O11" s="549">
        <v>14.63472046533362</v>
      </c>
      <c r="P11" s="487">
        <v>3.5777066309775676</v>
      </c>
      <c r="Q11" s="487">
        <v>24.240855860955179</v>
      </c>
      <c r="R11" s="487">
        <v>20.663149229977613</v>
      </c>
      <c r="S11" s="487">
        <v>26.087600978285042</v>
      </c>
      <c r="T11" s="488">
        <v>1958</v>
      </c>
      <c r="U11" s="489" t="s">
        <v>188</v>
      </c>
      <c r="V11" s="487">
        <v>-0.55277122641509413</v>
      </c>
      <c r="W11" s="488">
        <v>1957</v>
      </c>
      <c r="X11" s="490" t="s">
        <v>189</v>
      </c>
    </row>
    <row r="12" spans="1:24">
      <c r="A12" s="459">
        <v>1931</v>
      </c>
      <c r="B12" s="556">
        <v>33.4</v>
      </c>
      <c r="C12" s="535">
        <v>9.1999999999999993</v>
      </c>
      <c r="D12" s="462">
        <v>51.8</v>
      </c>
      <c r="E12" s="462">
        <v>710.97063350109272</v>
      </c>
      <c r="F12" s="555">
        <v>-14.380165289256208</v>
      </c>
      <c r="G12" s="555">
        <v>7.28581428812564</v>
      </c>
      <c r="H12" s="555"/>
      <c r="I12" s="555"/>
      <c r="J12" s="464"/>
      <c r="K12" s="548"/>
      <c r="L12" s="486" t="s">
        <v>192</v>
      </c>
      <c r="M12" s="487">
        <v>21.729810728681109</v>
      </c>
      <c r="N12" s="487">
        <v>20.257405327888584</v>
      </c>
      <c r="O12" s="549">
        <v>24.544574272825805</v>
      </c>
      <c r="P12" s="487">
        <v>4.7863417561285146</v>
      </c>
      <c r="Q12" s="487">
        <v>37.875456181935739</v>
      </c>
      <c r="R12" s="487">
        <v>33.089114425807225</v>
      </c>
      <c r="S12" s="487">
        <v>52.336122733612257</v>
      </c>
      <c r="T12" s="488">
        <v>1961</v>
      </c>
      <c r="U12" s="489" t="s">
        <v>201</v>
      </c>
      <c r="V12" s="487">
        <v>-3.1242847333485924</v>
      </c>
      <c r="W12" s="488">
        <v>1962</v>
      </c>
      <c r="X12" s="490" t="s">
        <v>202</v>
      </c>
    </row>
    <row r="13" spans="1:24">
      <c r="A13" s="459">
        <v>1932</v>
      </c>
      <c r="B13" s="556">
        <v>25.7</v>
      </c>
      <c r="C13" s="535">
        <v>10</v>
      </c>
      <c r="D13" s="462">
        <v>45.9</v>
      </c>
      <c r="E13" s="462">
        <v>673.99698982814652</v>
      </c>
      <c r="F13" s="555">
        <v>-11.389961389961389</v>
      </c>
      <c r="G13" s="555">
        <v>6.8101194356525871</v>
      </c>
      <c r="H13" s="555"/>
      <c r="I13" s="555"/>
      <c r="J13" s="464"/>
      <c r="K13" s="548"/>
      <c r="L13" s="486" t="s">
        <v>205</v>
      </c>
      <c r="M13" s="487">
        <v>26.241194354799017</v>
      </c>
      <c r="N13" s="487">
        <v>12.417736028161</v>
      </c>
      <c r="O13" s="487">
        <v>21.896892257207803</v>
      </c>
      <c r="P13" s="487">
        <v>14.855948243700444</v>
      </c>
      <c r="Q13" s="487">
        <v>34.289281827942141</v>
      </c>
      <c r="R13" s="487">
        <v>19.433333584241694</v>
      </c>
      <c r="S13" s="487">
        <v>35.405368846915295</v>
      </c>
      <c r="T13" s="488">
        <v>1968</v>
      </c>
      <c r="U13" s="489" t="s">
        <v>214</v>
      </c>
      <c r="V13" s="487">
        <v>5.3435411161200097</v>
      </c>
      <c r="W13" s="488">
        <v>1967</v>
      </c>
      <c r="X13" s="490" t="s">
        <v>215</v>
      </c>
    </row>
    <row r="14" spans="1:24">
      <c r="A14" s="459">
        <v>1933</v>
      </c>
      <c r="B14" s="556">
        <v>36.9</v>
      </c>
      <c r="C14" s="535">
        <v>14.2</v>
      </c>
      <c r="D14" s="462">
        <v>61.3</v>
      </c>
      <c r="E14" s="462">
        <v>748.74374423594145</v>
      </c>
      <c r="F14" s="555">
        <v>33.551198257080614</v>
      </c>
      <c r="G14" s="555">
        <v>8.1870466994757773</v>
      </c>
      <c r="H14" s="555"/>
      <c r="I14" s="555"/>
      <c r="J14" s="464"/>
      <c r="K14" s="548"/>
      <c r="L14" s="486" t="s">
        <v>218</v>
      </c>
      <c r="M14" s="487">
        <v>22.654532668538803</v>
      </c>
      <c r="N14" s="487">
        <v>10.818682445910968</v>
      </c>
      <c r="O14" s="487">
        <v>20.219184358643147</v>
      </c>
      <c r="P14" s="487">
        <v>14.412913413559892</v>
      </c>
      <c r="Q14" s="487">
        <v>31.117729429822759</v>
      </c>
      <c r="R14" s="487">
        <v>16.704816016262868</v>
      </c>
      <c r="S14" s="487">
        <v>38.391424335474845</v>
      </c>
      <c r="T14" s="488">
        <v>1975</v>
      </c>
      <c r="U14" s="489" t="s">
        <v>227</v>
      </c>
      <c r="V14" s="487">
        <v>7.9683062413912209</v>
      </c>
      <c r="W14" s="488">
        <v>1972</v>
      </c>
      <c r="X14" s="490" t="s">
        <v>228</v>
      </c>
    </row>
    <row r="15" spans="1:24">
      <c r="A15" s="459">
        <v>1934</v>
      </c>
      <c r="B15" s="556">
        <v>45.6</v>
      </c>
      <c r="C15" s="535">
        <v>8.5</v>
      </c>
      <c r="D15" s="462">
        <v>73.2</v>
      </c>
      <c r="E15" s="462">
        <v>999.12652806411677</v>
      </c>
      <c r="F15" s="555">
        <v>19.412724306688432</v>
      </c>
      <c r="G15" s="555">
        <v>7.3263994042707017</v>
      </c>
      <c r="H15" s="555"/>
      <c r="I15" s="555"/>
      <c r="J15" s="464"/>
      <c r="K15" s="548"/>
      <c r="L15" s="486" t="s">
        <v>231</v>
      </c>
      <c r="M15" s="487">
        <v>32.264000152631297</v>
      </c>
      <c r="N15" s="487">
        <v>16.507550902516151</v>
      </c>
      <c r="O15" s="487">
        <v>26.268951305590274</v>
      </c>
      <c r="P15" s="487">
        <v>17.348465338483276</v>
      </c>
      <c r="Q15" s="487">
        <v>44.380800940877151</v>
      </c>
      <c r="R15" s="487">
        <v>27.032335602393875</v>
      </c>
      <c r="S15" s="487">
        <v>49.798009558705743</v>
      </c>
      <c r="T15" s="488">
        <v>1979</v>
      </c>
      <c r="U15" s="489" t="s">
        <v>961</v>
      </c>
      <c r="V15" s="487">
        <v>5.9162100946714036</v>
      </c>
      <c r="W15" s="488">
        <v>1976</v>
      </c>
      <c r="X15" s="490" t="s">
        <v>241</v>
      </c>
    </row>
    <row r="16" spans="1:24">
      <c r="A16" s="459">
        <v>1935</v>
      </c>
      <c r="B16" s="556">
        <v>38.200000000000003</v>
      </c>
      <c r="C16" s="535">
        <v>11.5</v>
      </c>
      <c r="D16" s="462">
        <v>59.8</v>
      </c>
      <c r="E16" s="462">
        <v>1069.0445287135144</v>
      </c>
      <c r="F16" s="555">
        <v>-18.306010928961758</v>
      </c>
      <c r="G16" s="555">
        <v>5.5937800899615633</v>
      </c>
      <c r="H16" s="555"/>
      <c r="I16" s="555"/>
      <c r="J16" s="464"/>
      <c r="K16" s="548"/>
      <c r="L16" s="486" t="s">
        <v>244</v>
      </c>
      <c r="M16" s="487">
        <v>28.55729167044074</v>
      </c>
      <c r="N16" s="487">
        <v>6.1337504908727878</v>
      </c>
      <c r="O16" s="487">
        <v>28.028132343550471</v>
      </c>
      <c r="P16" s="487">
        <v>23.419963773766984</v>
      </c>
      <c r="Q16" s="487">
        <v>34.943404283522511</v>
      </c>
      <c r="R16" s="487">
        <v>11.523440509755527</v>
      </c>
      <c r="S16" s="487">
        <v>35.232914455810295</v>
      </c>
      <c r="T16" s="488">
        <v>1981</v>
      </c>
      <c r="U16" s="489" t="s">
        <v>253</v>
      </c>
      <c r="V16" s="487">
        <v>21.213501612765029</v>
      </c>
      <c r="W16" s="488">
        <v>1983</v>
      </c>
      <c r="X16" s="490" t="s">
        <v>254</v>
      </c>
    </row>
    <row r="17" spans="1:24">
      <c r="A17" s="459">
        <v>1936</v>
      </c>
      <c r="B17" s="556">
        <v>47.4</v>
      </c>
      <c r="C17" s="535">
        <v>12.7</v>
      </c>
      <c r="D17" s="462">
        <v>72</v>
      </c>
      <c r="E17" s="462">
        <v>1193.3021540763887</v>
      </c>
      <c r="F17" s="555">
        <v>20.401337792642149</v>
      </c>
      <c r="G17" s="555">
        <v>6.0336772001997874</v>
      </c>
      <c r="H17" s="555"/>
      <c r="I17" s="555"/>
      <c r="J17" s="464"/>
      <c r="K17" s="548"/>
      <c r="L17" s="486" t="s">
        <v>257</v>
      </c>
      <c r="M17" s="487">
        <v>35.733020070280659</v>
      </c>
      <c r="N17" s="487">
        <v>4.9130571610097142</v>
      </c>
      <c r="O17" s="487">
        <v>35.424389687636875</v>
      </c>
      <c r="P17" s="487">
        <v>31.936943737702173</v>
      </c>
      <c r="Q17" s="487">
        <v>38.467434551384372</v>
      </c>
      <c r="R17" s="487">
        <v>6.5304908136821993</v>
      </c>
      <c r="S17" s="487">
        <v>38.47026482465359</v>
      </c>
      <c r="T17" s="488">
        <v>1989</v>
      </c>
      <c r="U17" s="489" t="s">
        <v>266</v>
      </c>
      <c r="V17" s="487">
        <v>27.024227231199415</v>
      </c>
      <c r="W17" s="488">
        <v>1987</v>
      </c>
      <c r="X17" s="490" t="s">
        <v>267</v>
      </c>
    </row>
    <row r="18" spans="1:24">
      <c r="A18" s="459">
        <v>1937</v>
      </c>
      <c r="B18" s="556">
        <v>49</v>
      </c>
      <c r="C18" s="535">
        <v>21.8</v>
      </c>
      <c r="D18" s="462">
        <v>83</v>
      </c>
      <c r="E18" s="462">
        <v>1323.6869356931534</v>
      </c>
      <c r="F18" s="555">
        <v>15.277777777777768</v>
      </c>
      <c r="G18" s="555">
        <v>6.270364824333388</v>
      </c>
      <c r="H18" s="555"/>
      <c r="I18" s="555"/>
      <c r="J18" s="464"/>
      <c r="K18" s="548"/>
      <c r="L18" s="491" t="s">
        <v>270</v>
      </c>
      <c r="M18" s="487">
        <v>36.524290669895656</v>
      </c>
      <c r="N18" s="487">
        <v>27.018908963687988</v>
      </c>
      <c r="O18" s="487">
        <v>24.731832653263847</v>
      </c>
      <c r="P18" s="487">
        <v>9.1138376794459788</v>
      </c>
      <c r="Q18" s="487">
        <v>62.477328081061941</v>
      </c>
      <c r="R18" s="487">
        <v>53.363490401615962</v>
      </c>
      <c r="S18" s="487">
        <v>65.317921985429322</v>
      </c>
      <c r="T18" s="488">
        <v>1992</v>
      </c>
      <c r="U18" s="489" t="s">
        <v>279</v>
      </c>
      <c r="V18" s="487">
        <v>4.3354796876180934</v>
      </c>
      <c r="W18" s="488">
        <v>1993</v>
      </c>
      <c r="X18" s="490" t="s">
        <v>280</v>
      </c>
    </row>
    <row r="19" spans="1:24">
      <c r="A19" s="459">
        <v>1938</v>
      </c>
      <c r="B19" s="556">
        <v>58</v>
      </c>
      <c r="C19" s="535">
        <v>26.7</v>
      </c>
      <c r="D19" s="462">
        <v>94</v>
      </c>
      <c r="E19" s="462">
        <v>1464.912458858428</v>
      </c>
      <c r="F19" s="555">
        <v>13.25301204819278</v>
      </c>
      <c r="G19" s="555">
        <v>6.4167656866849239</v>
      </c>
      <c r="H19" s="555"/>
      <c r="I19" s="555"/>
      <c r="J19" s="464"/>
      <c r="K19" s="548"/>
      <c r="L19" s="492" t="s">
        <v>283</v>
      </c>
      <c r="M19" s="487">
        <v>26.911605577961474</v>
      </c>
      <c r="N19" s="487">
        <v>17.030972509413498</v>
      </c>
      <c r="O19" s="487">
        <v>23.243128174703223</v>
      </c>
      <c r="P19" s="487">
        <v>15.63263765249614</v>
      </c>
      <c r="Q19" s="487">
        <v>40.701521269957155</v>
      </c>
      <c r="R19" s="487">
        <v>25.068883617461015</v>
      </c>
      <c r="S19" s="487">
        <v>55.591860313394051</v>
      </c>
      <c r="T19" s="488">
        <v>1996</v>
      </c>
      <c r="U19" s="489" t="s">
        <v>292</v>
      </c>
      <c r="V19" s="487">
        <v>10.303543660476123</v>
      </c>
      <c r="W19" s="488">
        <v>2000</v>
      </c>
      <c r="X19" s="490" t="s">
        <v>962</v>
      </c>
    </row>
    <row r="20" spans="1:24">
      <c r="A20" s="459">
        <v>1939</v>
      </c>
      <c r="B20" s="556">
        <v>54.5</v>
      </c>
      <c r="C20" s="535">
        <v>34.1</v>
      </c>
      <c r="D20" s="462">
        <v>105.4</v>
      </c>
      <c r="E20" s="462">
        <v>1644.8841937189177</v>
      </c>
      <c r="F20" s="555">
        <v>12.127659574468087</v>
      </c>
      <c r="G20" s="555">
        <v>6.4077459314446461</v>
      </c>
      <c r="H20" s="555"/>
      <c r="I20" s="555"/>
      <c r="J20" s="464"/>
      <c r="K20" s="548"/>
      <c r="L20" s="486" t="s">
        <v>296</v>
      </c>
      <c r="M20" s="487">
        <v>16.902499602376992</v>
      </c>
      <c r="N20" s="487">
        <v>12.594508178802334</v>
      </c>
      <c r="O20" s="487">
        <v>13.475830197148518</v>
      </c>
      <c r="P20" s="487">
        <v>6.7402134557896893</v>
      </c>
      <c r="Q20" s="487">
        <v>28.903961375957632</v>
      </c>
      <c r="R20" s="487">
        <v>22.163747920167943</v>
      </c>
      <c r="S20" s="487">
        <v>36.723281478833016</v>
      </c>
      <c r="T20" s="488">
        <v>2001</v>
      </c>
      <c r="U20" s="489" t="s">
        <v>305</v>
      </c>
      <c r="V20" s="487">
        <v>5.3157039756821289</v>
      </c>
      <c r="W20" s="488">
        <v>2002</v>
      </c>
      <c r="X20" s="490" t="s">
        <v>306</v>
      </c>
    </row>
    <row r="21" spans="1:24">
      <c r="A21" s="459">
        <v>1940</v>
      </c>
      <c r="B21" s="556">
        <v>53.7</v>
      </c>
      <c r="C21" s="535">
        <v>56.5</v>
      </c>
      <c r="D21" s="462">
        <v>130.9</v>
      </c>
      <c r="E21" s="462">
        <v>1584.3601486335795</v>
      </c>
      <c r="F21" s="555">
        <v>24.193548387096776</v>
      </c>
      <c r="G21" s="555">
        <v>8.2620103839959498</v>
      </c>
      <c r="H21" s="555"/>
      <c r="I21" s="555"/>
      <c r="J21" s="464"/>
      <c r="K21" s="548"/>
      <c r="L21" s="486" t="s">
        <v>309</v>
      </c>
      <c r="M21" s="487">
        <v>7.0927290335904161</v>
      </c>
      <c r="N21" s="487">
        <v>4.5795547833891961</v>
      </c>
      <c r="O21" s="487">
        <v>5.5553756053345005</v>
      </c>
      <c r="P21" s="487">
        <v>2.7782658916438385</v>
      </c>
      <c r="Q21" s="487">
        <v>11.318547989954952</v>
      </c>
      <c r="R21" s="487">
        <v>8.5402820983111134</v>
      </c>
      <c r="S21" s="487">
        <v>13.211382563975761</v>
      </c>
      <c r="T21" s="488">
        <v>2007</v>
      </c>
      <c r="U21" s="489" t="s">
        <v>318</v>
      </c>
      <c r="V21" s="487">
        <v>1.4093365052046503</v>
      </c>
      <c r="W21" s="488">
        <v>2010</v>
      </c>
      <c r="X21" s="490" t="s">
        <v>319</v>
      </c>
    </row>
    <row r="22" spans="1:24">
      <c r="A22" s="459">
        <v>1941</v>
      </c>
      <c r="B22" s="556">
        <v>52.4</v>
      </c>
      <c r="C22" s="535">
        <v>44.9</v>
      </c>
      <c r="D22" s="462">
        <v>112.3</v>
      </c>
      <c r="E22" s="462">
        <v>1735.8087599053383</v>
      </c>
      <c r="F22" s="555">
        <v>-14.209320091673039</v>
      </c>
      <c r="G22" s="555">
        <v>6.4696067097923988</v>
      </c>
      <c r="H22" s="555"/>
      <c r="I22" s="555"/>
      <c r="J22" s="464"/>
      <c r="K22" s="548"/>
      <c r="L22" s="491" t="s">
        <v>322</v>
      </c>
      <c r="M22" s="487">
        <v>9.0465964241522645</v>
      </c>
      <c r="N22" s="487">
        <v>2.6234625300981156</v>
      </c>
      <c r="O22" s="487">
        <v>8.7602402160086292</v>
      </c>
      <c r="P22" s="487">
        <v>7.0303754508571732</v>
      </c>
      <c r="Q22" s="487">
        <v>11.875202008568298</v>
      </c>
      <c r="R22" s="487">
        <v>4.8448265577111247</v>
      </c>
      <c r="S22" s="487">
        <v>12.490703476618116</v>
      </c>
      <c r="T22" s="488">
        <v>2012</v>
      </c>
      <c r="U22" s="489" t="s">
        <v>331</v>
      </c>
      <c r="V22" s="487">
        <v>7.0171407098594152</v>
      </c>
      <c r="W22" s="488">
        <v>2015</v>
      </c>
      <c r="X22" s="490" t="s">
        <v>332</v>
      </c>
    </row>
    <row r="23" spans="1:24" ht="14.65" thickBot="1">
      <c r="A23" s="459">
        <v>1942</v>
      </c>
      <c r="B23" s="556">
        <v>66.8</v>
      </c>
      <c r="C23" s="535">
        <v>59.3</v>
      </c>
      <c r="D23" s="462">
        <v>148.80000000000001</v>
      </c>
      <c r="E23" s="462">
        <v>1836.7913036727487</v>
      </c>
      <c r="F23" s="555">
        <v>32.50222617987535</v>
      </c>
      <c r="G23" s="555">
        <v>8.1010836507374346</v>
      </c>
      <c r="H23" s="555"/>
      <c r="I23" s="555"/>
      <c r="J23" s="464"/>
      <c r="K23" s="548"/>
      <c r="L23" s="495" t="s">
        <v>335</v>
      </c>
      <c r="M23" s="496">
        <v>7.4500532506416306</v>
      </c>
      <c r="N23" s="496">
        <v>6.7744062039076534</v>
      </c>
      <c r="O23" s="550">
        <v>11.434265208217511</v>
      </c>
      <c r="P23" s="496">
        <v>-0.48173810783633808</v>
      </c>
      <c r="Q23" s="496">
        <v>12.45708623444386</v>
      </c>
      <c r="R23" s="496">
        <v>12.938824342280199</v>
      </c>
      <c r="S23" s="496">
        <v>14.589911230426367</v>
      </c>
      <c r="T23" s="497">
        <v>2019</v>
      </c>
      <c r="U23" s="498" t="s">
        <v>343</v>
      </c>
      <c r="V23" s="496">
        <v>-1.7863812847822902</v>
      </c>
      <c r="W23" s="497">
        <v>2018</v>
      </c>
      <c r="X23" s="499" t="s">
        <v>344</v>
      </c>
    </row>
    <row r="24" spans="1:24">
      <c r="A24" s="459">
        <v>1943</v>
      </c>
      <c r="B24" s="556">
        <v>70.8</v>
      </c>
      <c r="C24" s="535">
        <v>49.6</v>
      </c>
      <c r="D24" s="462">
        <v>149.30000000000001</v>
      </c>
      <c r="E24" s="462">
        <v>2125.1167384040814</v>
      </c>
      <c r="F24" s="555">
        <v>0.33602150537634934</v>
      </c>
      <c r="G24" s="555">
        <v>7.0254964022409991</v>
      </c>
      <c r="H24" s="555"/>
      <c r="I24" s="555"/>
      <c r="J24" s="464"/>
      <c r="K24" s="548"/>
      <c r="L24" s="500" t="s">
        <v>81</v>
      </c>
      <c r="M24" s="483">
        <v>30.140244840709595</v>
      </c>
      <c r="N24" s="483">
        <v>6.9753210238375756</v>
      </c>
      <c r="O24" s="483">
        <v>29.5240067183646</v>
      </c>
      <c r="P24" s="483">
        <v>23.613330289888157</v>
      </c>
      <c r="Q24" s="483">
        <v>36.252579880752165</v>
      </c>
      <c r="R24" s="483">
        <v>12.639249590864008</v>
      </c>
      <c r="S24" s="483">
        <v>36.374407582938375</v>
      </c>
      <c r="T24" s="484">
        <v>1928</v>
      </c>
      <c r="U24" s="485" t="s">
        <v>109</v>
      </c>
      <c r="V24" s="483">
        <v>23.076923076923084</v>
      </c>
      <c r="W24" s="484">
        <v>1925</v>
      </c>
      <c r="X24" s="501" t="s">
        <v>110</v>
      </c>
    </row>
    <row r="25" spans="1:24">
      <c r="A25" s="459">
        <v>1944</v>
      </c>
      <c r="B25" s="556">
        <v>92.5</v>
      </c>
      <c r="C25" s="535">
        <v>34.4</v>
      </c>
      <c r="D25" s="462">
        <v>157.6</v>
      </c>
      <c r="E25" s="462">
        <v>2511.577821855612</v>
      </c>
      <c r="F25" s="555">
        <v>5.5592766242464675</v>
      </c>
      <c r="G25" s="555">
        <v>6.274939945263629</v>
      </c>
      <c r="H25" s="555"/>
      <c r="I25" s="555"/>
      <c r="J25" s="464"/>
      <c r="K25" s="548"/>
      <c r="L25" s="502" t="s">
        <v>82</v>
      </c>
      <c r="M25" s="487">
        <v>-6.5853758679257908</v>
      </c>
      <c r="N25" s="487">
        <v>23.749778881019576</v>
      </c>
      <c r="O25" s="549" t="s">
        <v>113</v>
      </c>
      <c r="P25" s="487">
        <v>-26.488456865127574</v>
      </c>
      <c r="Q25" s="487">
        <v>19.412724306688432</v>
      </c>
      <c r="R25" s="487">
        <v>45.901181171816006</v>
      </c>
      <c r="S25" s="487">
        <v>33.551198257080614</v>
      </c>
      <c r="T25" s="488">
        <v>1933</v>
      </c>
      <c r="U25" s="489" t="s">
        <v>122</v>
      </c>
      <c r="V25" s="487">
        <v>-28.496959165942659</v>
      </c>
      <c r="W25" s="488">
        <v>1929</v>
      </c>
      <c r="X25" s="490" t="s">
        <v>347</v>
      </c>
    </row>
    <row r="26" spans="1:24">
      <c r="A26" s="459">
        <v>1945</v>
      </c>
      <c r="B26" s="556">
        <v>114.3</v>
      </c>
      <c r="C26" s="535">
        <v>52.1</v>
      </c>
      <c r="D26" s="462">
        <v>199.2</v>
      </c>
      <c r="E26" s="462">
        <v>3080.1522469569895</v>
      </c>
      <c r="F26" s="555">
        <v>26.395939086294405</v>
      </c>
      <c r="G26" s="555">
        <v>6.46721278783534</v>
      </c>
      <c r="H26" s="555"/>
      <c r="I26" s="555"/>
      <c r="J26" s="464"/>
      <c r="K26" s="548"/>
      <c r="L26" s="502" t="s">
        <v>83</v>
      </c>
      <c r="M26" s="487">
        <v>18.40979663667671</v>
      </c>
      <c r="N26" s="487">
        <v>13.983646757187209</v>
      </c>
      <c r="O26" s="549">
        <v>16.5687998435317</v>
      </c>
      <c r="P26" s="487">
        <v>8.045624031782328</v>
      </c>
      <c r="Q26" s="487">
        <v>26.329650787073344</v>
      </c>
      <c r="R26" s="487">
        <v>18.284026755291016</v>
      </c>
      <c r="S26" s="487">
        <v>52.336122733612257</v>
      </c>
      <c r="T26" s="488">
        <v>1961</v>
      </c>
      <c r="U26" s="489" t="s">
        <v>201</v>
      </c>
      <c r="V26" s="487">
        <v>-14.209320091673039</v>
      </c>
      <c r="W26" s="488">
        <v>1941</v>
      </c>
      <c r="X26" s="490" t="s">
        <v>150</v>
      </c>
    </row>
    <row r="27" spans="1:24">
      <c r="A27" s="459">
        <v>1946</v>
      </c>
      <c r="B27" s="556">
        <v>139.19999999999999</v>
      </c>
      <c r="C27" s="535">
        <v>104.3</v>
      </c>
      <c r="D27" s="462">
        <v>281.89999999999998</v>
      </c>
      <c r="E27" s="462">
        <v>3764.4234735686305</v>
      </c>
      <c r="F27" s="555">
        <v>41.51606425702812</v>
      </c>
      <c r="G27" s="555">
        <v>7.4885305008674266</v>
      </c>
      <c r="H27" s="555"/>
      <c r="I27" s="555"/>
      <c r="J27" s="464"/>
      <c r="K27" s="548"/>
      <c r="L27" s="502" t="s">
        <v>84</v>
      </c>
      <c r="M27" s="487">
        <v>32.323721351516554</v>
      </c>
      <c r="N27" s="487">
        <v>14.592402977343008</v>
      </c>
      <c r="O27" s="487">
        <v>28.177438468195465</v>
      </c>
      <c r="P27" s="487">
        <v>21.889710044900767</v>
      </c>
      <c r="Q27" s="487">
        <v>38.47026482465359</v>
      </c>
      <c r="R27" s="487">
        <v>16.580554779752823</v>
      </c>
      <c r="S27" s="487">
        <v>65.317921985429322</v>
      </c>
      <c r="T27" s="488">
        <v>1992</v>
      </c>
      <c r="U27" s="489" t="s">
        <v>279</v>
      </c>
      <c r="V27" s="487">
        <v>4.3354796876180934</v>
      </c>
      <c r="W27" s="488">
        <v>1993</v>
      </c>
      <c r="X27" s="490" t="s">
        <v>280</v>
      </c>
    </row>
    <row r="28" spans="1:24" ht="14.65" thickBot="1">
      <c r="A28" s="459">
        <v>1947</v>
      </c>
      <c r="B28" s="556">
        <v>187.5</v>
      </c>
      <c r="C28" s="535">
        <v>136</v>
      </c>
      <c r="D28" s="462">
        <v>363.9</v>
      </c>
      <c r="E28" s="462">
        <v>4589.9770859373293</v>
      </c>
      <c r="F28" s="555">
        <v>29.088329194749907</v>
      </c>
      <c r="G28" s="555">
        <v>7.9281441538108925</v>
      </c>
      <c r="H28" s="555"/>
      <c r="I28" s="555"/>
      <c r="J28" s="464"/>
      <c r="K28" s="548"/>
      <c r="L28" s="503" t="s">
        <v>85</v>
      </c>
      <c r="M28" s="504">
        <v>10.009681293860195</v>
      </c>
      <c r="N28" s="504">
        <v>7.8664474892967968</v>
      </c>
      <c r="O28" s="551">
        <v>9.257361561707647</v>
      </c>
      <c r="P28" s="504">
        <v>6.5917815263150938</v>
      </c>
      <c r="Q28" s="504">
        <v>12.670873248457527</v>
      </c>
      <c r="R28" s="504">
        <v>6.079091722142433</v>
      </c>
      <c r="S28" s="504">
        <v>36.723281478833016</v>
      </c>
      <c r="T28" s="505">
        <v>2001</v>
      </c>
      <c r="U28" s="506" t="s">
        <v>305</v>
      </c>
      <c r="V28" s="504">
        <v>-1.7863812847822902</v>
      </c>
      <c r="W28" s="505">
        <v>2018</v>
      </c>
      <c r="X28" s="507" t="s">
        <v>344</v>
      </c>
    </row>
    <row r="29" spans="1:24" ht="14.65" thickBot="1">
      <c r="A29" s="459">
        <v>1948</v>
      </c>
      <c r="B29" s="556">
        <v>204</v>
      </c>
      <c r="C29" s="535">
        <v>145.80000000000001</v>
      </c>
      <c r="D29" s="462">
        <v>412.1</v>
      </c>
      <c r="E29" s="462">
        <v>5354.8792729804472</v>
      </c>
      <c r="F29" s="555">
        <v>13.245397087111854</v>
      </c>
      <c r="G29" s="555">
        <v>7.6957850773474332</v>
      </c>
      <c r="H29" s="555"/>
      <c r="I29" s="555"/>
      <c r="J29" s="464"/>
      <c r="K29" s="548"/>
      <c r="L29" s="508" t="s">
        <v>353</v>
      </c>
      <c r="M29" s="509">
        <v>19.057518441239875</v>
      </c>
      <c r="N29" s="509">
        <v>17.400974542733998</v>
      </c>
      <c r="O29" s="509">
        <v>17.739133081425507</v>
      </c>
      <c r="P29" s="509">
        <v>7.8382453648807253</v>
      </c>
      <c r="Q29" s="509">
        <v>32.708868905292633</v>
      </c>
      <c r="R29" s="509">
        <v>24.870623540411906</v>
      </c>
      <c r="S29" s="509">
        <v>65.317921985429322</v>
      </c>
      <c r="T29" s="510">
        <v>1992</v>
      </c>
      <c r="U29" s="511" t="s">
        <v>279</v>
      </c>
      <c r="V29" s="509">
        <v>-28.496959165942659</v>
      </c>
      <c r="W29" s="510">
        <v>1929</v>
      </c>
      <c r="X29" s="512" t="s">
        <v>347</v>
      </c>
    </row>
    <row r="30" spans="1:24">
      <c r="A30" s="459">
        <v>1949</v>
      </c>
      <c r="B30" s="556">
        <v>242.1</v>
      </c>
      <c r="C30" s="535">
        <v>110.9</v>
      </c>
      <c r="D30" s="462">
        <v>411.6</v>
      </c>
      <c r="E30" s="462">
        <v>6125.6155104464751</v>
      </c>
      <c r="F30" s="555">
        <v>-0.12132977432661729</v>
      </c>
      <c r="G30" s="555">
        <v>6.7193247649655357</v>
      </c>
      <c r="H30" s="555"/>
      <c r="I30" s="555"/>
      <c r="J30" s="464"/>
      <c r="K30" s="548"/>
      <c r="L30" s="548"/>
      <c r="M30" s="548"/>
      <c r="N30" s="548"/>
      <c r="O30" s="548"/>
      <c r="P30" s="548"/>
      <c r="Q30" s="548"/>
      <c r="R30" s="548"/>
      <c r="S30" s="548"/>
      <c r="T30" s="548"/>
      <c r="U30" s="548"/>
      <c r="V30" s="548"/>
      <c r="W30" s="548"/>
      <c r="X30" s="548"/>
    </row>
    <row r="31" spans="1:24">
      <c r="A31" s="459">
        <v>1950</v>
      </c>
      <c r="B31" s="556">
        <v>296.10000000000002</v>
      </c>
      <c r="C31" s="535">
        <v>158</v>
      </c>
      <c r="D31" s="462">
        <v>519.70000000000005</v>
      </c>
      <c r="E31" s="462">
        <v>7217.9300135525009</v>
      </c>
      <c r="F31" s="555">
        <v>26.263362487852284</v>
      </c>
      <c r="G31" s="555">
        <v>7.2001252301449732</v>
      </c>
      <c r="H31" s="555"/>
      <c r="I31" s="555"/>
      <c r="J31" s="464"/>
      <c r="K31" s="548"/>
      <c r="L31" s="548"/>
      <c r="M31" s="548"/>
      <c r="N31" s="548"/>
      <c r="O31" s="548"/>
      <c r="P31" s="548"/>
      <c r="Q31" s="548"/>
      <c r="R31" s="548"/>
      <c r="S31" s="548"/>
      <c r="T31" s="548"/>
      <c r="U31" s="548"/>
      <c r="V31" s="548"/>
      <c r="W31" s="548"/>
      <c r="X31" s="548"/>
    </row>
    <row r="32" spans="1:24">
      <c r="A32" s="459">
        <v>1951</v>
      </c>
      <c r="B32" s="556">
        <v>390</v>
      </c>
      <c r="C32" s="535">
        <v>250</v>
      </c>
      <c r="D32" s="462">
        <v>728.8</v>
      </c>
      <c r="E32" s="462">
        <v>8588.900797535156</v>
      </c>
      <c r="F32" s="555">
        <v>40.234750817779471</v>
      </c>
      <c r="G32" s="555">
        <v>8.4853698648976259</v>
      </c>
      <c r="H32" s="555"/>
      <c r="I32" s="555"/>
      <c r="J32" s="464"/>
      <c r="K32" s="548"/>
      <c r="L32" s="548"/>
      <c r="M32" s="548"/>
      <c r="N32" s="548"/>
      <c r="O32" s="548"/>
      <c r="P32" s="548"/>
      <c r="Q32" s="548"/>
      <c r="R32" s="548"/>
      <c r="S32" s="548"/>
      <c r="T32" s="548"/>
      <c r="U32" s="548"/>
      <c r="V32" s="548"/>
      <c r="W32" s="548"/>
      <c r="X32" s="548"/>
    </row>
    <row r="33" spans="1:24">
      <c r="A33" s="459">
        <v>1952</v>
      </c>
      <c r="B33" s="556">
        <v>453.5</v>
      </c>
      <c r="C33" s="535">
        <v>235</v>
      </c>
      <c r="D33" s="462">
        <v>788</v>
      </c>
      <c r="E33" s="462">
        <v>9394.00102575442</v>
      </c>
      <c r="F33" s="555">
        <v>8.1229418221734342</v>
      </c>
      <c r="G33" s="555">
        <v>8.3883320625538982</v>
      </c>
      <c r="H33" s="555"/>
      <c r="I33" s="555"/>
      <c r="J33" s="464"/>
      <c r="K33" s="548"/>
      <c r="L33" s="548"/>
      <c r="M33" s="548"/>
      <c r="N33" s="548"/>
      <c r="O33" s="548"/>
      <c r="P33" s="548"/>
      <c r="Q33" s="548"/>
      <c r="R33" s="548"/>
      <c r="S33" s="548"/>
      <c r="T33" s="548"/>
      <c r="U33" s="548"/>
      <c r="V33" s="548"/>
      <c r="W33" s="548"/>
      <c r="X33" s="548"/>
    </row>
    <row r="34" spans="1:24">
      <c r="A34" s="459">
        <v>1953</v>
      </c>
      <c r="B34" s="556">
        <v>604.9</v>
      </c>
      <c r="C34" s="535">
        <v>270</v>
      </c>
      <c r="D34" s="462">
        <v>980</v>
      </c>
      <c r="E34" s="462">
        <v>10339.579210457869</v>
      </c>
      <c r="F34" s="555">
        <v>24.365482233502544</v>
      </c>
      <c r="G34" s="555">
        <v>9.4781420022275995</v>
      </c>
      <c r="H34" s="555"/>
      <c r="I34" s="555"/>
      <c r="J34" s="464"/>
      <c r="K34" s="548"/>
      <c r="L34" s="548"/>
      <c r="M34" s="548"/>
      <c r="N34" s="548"/>
      <c r="O34" s="548"/>
      <c r="P34" s="548"/>
      <c r="Q34" s="548"/>
      <c r="R34" s="548"/>
      <c r="S34" s="548"/>
      <c r="T34" s="548"/>
      <c r="U34" s="548"/>
      <c r="V34" s="548"/>
      <c r="W34" s="548"/>
      <c r="X34" s="548"/>
    </row>
    <row r="35" spans="1:24">
      <c r="A35" s="459">
        <v>1954</v>
      </c>
      <c r="B35" s="556">
        <v>673.9</v>
      </c>
      <c r="C35" s="535">
        <v>354.8</v>
      </c>
      <c r="D35" s="462">
        <v>1109.8</v>
      </c>
      <c r="E35" s="462">
        <v>12347.261850033483</v>
      </c>
      <c r="F35" s="555">
        <v>13.244897959183666</v>
      </c>
      <c r="G35" s="555">
        <v>8.9882276206606111</v>
      </c>
      <c r="H35" s="555"/>
      <c r="I35" s="555"/>
      <c r="J35" s="464"/>
      <c r="K35" s="548"/>
      <c r="L35" s="548"/>
      <c r="M35" s="548"/>
      <c r="N35" s="548"/>
      <c r="O35" s="548"/>
      <c r="P35" s="548"/>
      <c r="Q35" s="548"/>
      <c r="R35" s="548"/>
      <c r="S35" s="548"/>
      <c r="T35" s="548"/>
      <c r="U35" s="548"/>
      <c r="V35" s="548"/>
      <c r="W35" s="548"/>
      <c r="X35" s="548"/>
    </row>
    <row r="36" spans="1:24">
      <c r="A36" s="459">
        <v>1955</v>
      </c>
      <c r="B36" s="556">
        <v>150.5</v>
      </c>
      <c r="C36" s="535">
        <v>401</v>
      </c>
      <c r="D36" s="462">
        <v>1259.7</v>
      </c>
      <c r="E36" s="462">
        <v>12613.004854079656</v>
      </c>
      <c r="F36" s="555">
        <v>13.506938187060747</v>
      </c>
      <c r="G36" s="555">
        <v>9.9873108317448409</v>
      </c>
      <c r="H36" s="555"/>
      <c r="I36" s="555"/>
      <c r="J36" s="464"/>
      <c r="K36" s="548"/>
      <c r="L36" s="548"/>
      <c r="M36" s="548"/>
      <c r="N36" s="548"/>
      <c r="O36" s="548"/>
      <c r="P36" s="548"/>
      <c r="Q36" s="548"/>
      <c r="R36" s="548"/>
      <c r="S36" s="548"/>
      <c r="T36" s="548"/>
      <c r="U36" s="548"/>
      <c r="V36" s="548"/>
      <c r="W36" s="548"/>
      <c r="X36" s="548"/>
    </row>
    <row r="37" spans="1:24">
      <c r="A37" s="459">
        <v>1956</v>
      </c>
      <c r="B37" s="556">
        <v>1256</v>
      </c>
      <c r="C37" s="535">
        <v>0</v>
      </c>
      <c r="D37" s="462">
        <v>1356.8</v>
      </c>
      <c r="E37" s="462">
        <v>14219.218610730124</v>
      </c>
      <c r="F37" s="555">
        <v>7.7081844883702288</v>
      </c>
      <c r="G37" s="555">
        <v>9.5420151918624398</v>
      </c>
      <c r="H37" s="555"/>
      <c r="I37" s="555"/>
      <c r="J37" s="464"/>
      <c r="K37" s="548"/>
      <c r="L37" s="548"/>
      <c r="M37" s="548"/>
      <c r="N37" s="548"/>
      <c r="O37" s="548"/>
      <c r="P37" s="548"/>
      <c r="Q37" s="548"/>
      <c r="R37" s="548"/>
      <c r="S37" s="548"/>
      <c r="T37" s="548"/>
      <c r="U37" s="548"/>
      <c r="V37" s="548"/>
      <c r="W37" s="548"/>
      <c r="X37" s="548"/>
    </row>
    <row r="38" spans="1:24">
      <c r="A38" s="459">
        <v>1957</v>
      </c>
      <c r="B38" s="556">
        <v>1230</v>
      </c>
      <c r="C38" s="535">
        <v>0</v>
      </c>
      <c r="D38" s="462">
        <v>1349.3</v>
      </c>
      <c r="E38" s="462">
        <v>17064.449060921717</v>
      </c>
      <c r="F38" s="555">
        <v>-0.55277122641509413</v>
      </c>
      <c r="G38" s="555">
        <v>7.9070821166441982</v>
      </c>
      <c r="H38" s="555"/>
      <c r="I38" s="555"/>
      <c r="J38" s="464"/>
      <c r="K38" s="548"/>
      <c r="L38" s="548"/>
      <c r="M38" s="548"/>
      <c r="N38" s="548"/>
      <c r="O38" s="548"/>
      <c r="P38" s="548"/>
      <c r="Q38" s="548"/>
      <c r="R38" s="548"/>
      <c r="S38" s="548"/>
      <c r="T38" s="548"/>
      <c r="U38" s="548"/>
      <c r="V38" s="548"/>
      <c r="W38" s="548"/>
      <c r="X38" s="548"/>
    </row>
    <row r="39" spans="1:24">
      <c r="A39" s="459">
        <v>1958</v>
      </c>
      <c r="B39" s="556">
        <v>1528.3</v>
      </c>
      <c r="C39" s="535">
        <v>0</v>
      </c>
      <c r="D39" s="462">
        <v>1701.3</v>
      </c>
      <c r="E39" s="462">
        <v>20209.999999999996</v>
      </c>
      <c r="F39" s="555">
        <v>26.087600978285042</v>
      </c>
      <c r="G39" s="555">
        <v>8.4181098466105908</v>
      </c>
      <c r="H39" s="555"/>
      <c r="I39" s="555"/>
      <c r="J39" s="464"/>
      <c r="K39" s="548"/>
      <c r="L39" s="548"/>
      <c r="M39" s="548"/>
      <c r="N39" s="548"/>
      <c r="O39" s="548"/>
      <c r="P39" s="548"/>
      <c r="Q39" s="548"/>
      <c r="R39" s="548"/>
      <c r="S39" s="548"/>
      <c r="T39" s="548"/>
      <c r="U39" s="548"/>
      <c r="V39" s="548"/>
      <c r="W39" s="548"/>
      <c r="X39" s="548"/>
    </row>
    <row r="40" spans="1:24">
      <c r="A40" s="459">
        <v>1959</v>
      </c>
      <c r="B40" s="556">
        <v>1718.4</v>
      </c>
      <c r="C40" s="535">
        <v>0</v>
      </c>
      <c r="D40" s="462">
        <v>1874.6</v>
      </c>
      <c r="E40" s="462">
        <v>23048.781247491544</v>
      </c>
      <c r="F40" s="555">
        <v>10.18632810203961</v>
      </c>
      <c r="G40" s="555">
        <v>8.1331849171158108</v>
      </c>
      <c r="H40" s="555"/>
      <c r="I40" s="555"/>
      <c r="J40" s="464"/>
      <c r="K40" s="548"/>
      <c r="L40" s="548"/>
      <c r="M40" s="548"/>
      <c r="N40" s="548"/>
      <c r="O40" s="548"/>
      <c r="P40" s="548"/>
      <c r="Q40" s="548"/>
      <c r="R40" s="548"/>
      <c r="S40" s="548"/>
      <c r="T40" s="548"/>
      <c r="U40" s="548"/>
      <c r="V40" s="548"/>
      <c r="W40" s="548"/>
      <c r="X40" s="548"/>
    </row>
    <row r="41" spans="1:24">
      <c r="A41" s="459">
        <v>1960</v>
      </c>
      <c r="B41" s="556">
        <v>1412.4</v>
      </c>
      <c r="C41" s="535">
        <v>682.9</v>
      </c>
      <c r="D41" s="462">
        <v>2294.4</v>
      </c>
      <c r="E41" s="462">
        <v>26147.656033943342</v>
      </c>
      <c r="F41" s="555">
        <v>22.394110743625319</v>
      </c>
      <c r="G41" s="555">
        <v>8.7747827071824176</v>
      </c>
      <c r="H41" s="555"/>
      <c r="I41" s="555"/>
      <c r="J41" s="464"/>
      <c r="K41" s="548"/>
      <c r="L41" s="548"/>
      <c r="M41" s="548"/>
      <c r="N41" s="548"/>
      <c r="O41" s="548"/>
      <c r="P41" s="548"/>
      <c r="Q41" s="548"/>
      <c r="R41" s="548"/>
      <c r="S41" s="548"/>
      <c r="T41" s="548"/>
      <c r="U41" s="548"/>
      <c r="V41" s="548"/>
      <c r="W41" s="548"/>
      <c r="X41" s="548"/>
    </row>
    <row r="42" spans="1:24">
      <c r="A42" s="459">
        <v>1961</v>
      </c>
      <c r="B42" s="556">
        <v>1682.7</v>
      </c>
      <c r="C42" s="535">
        <v>1532</v>
      </c>
      <c r="D42" s="462">
        <v>3495.2</v>
      </c>
      <c r="E42" s="462">
        <v>29853.652045823892</v>
      </c>
      <c r="F42" s="555">
        <v>52.336122733612257</v>
      </c>
      <c r="G42" s="555">
        <v>11.707780323275154</v>
      </c>
      <c r="H42" s="555"/>
      <c r="I42" s="555"/>
      <c r="J42" s="464"/>
      <c r="K42" s="548"/>
      <c r="L42" s="548"/>
      <c r="M42" s="548"/>
      <c r="N42" s="548"/>
      <c r="O42" s="548"/>
      <c r="P42" s="548"/>
      <c r="Q42" s="548"/>
      <c r="R42" s="548"/>
      <c r="S42" s="548"/>
      <c r="T42" s="548"/>
      <c r="U42" s="548"/>
      <c r="V42" s="548"/>
      <c r="W42" s="548"/>
      <c r="X42" s="548"/>
    </row>
    <row r="43" spans="1:24">
      <c r="A43" s="459">
        <v>1962</v>
      </c>
      <c r="B43" s="556">
        <v>1868.4</v>
      </c>
      <c r="C43" s="535">
        <v>1243.0999999999999</v>
      </c>
      <c r="D43" s="462">
        <v>3386</v>
      </c>
      <c r="E43" s="462">
        <v>33766.528961116383</v>
      </c>
      <c r="F43" s="555">
        <v>-3.1242847333485924</v>
      </c>
      <c r="G43" s="555">
        <v>10.027681565668551</v>
      </c>
      <c r="H43" s="555"/>
      <c r="I43" s="555"/>
      <c r="J43" s="464"/>
      <c r="K43" s="548"/>
      <c r="L43" s="548"/>
      <c r="M43" s="548"/>
      <c r="N43" s="548"/>
      <c r="O43" s="548"/>
      <c r="P43" s="548"/>
      <c r="Q43" s="548"/>
      <c r="R43" s="548"/>
      <c r="S43" s="548"/>
      <c r="T43" s="548"/>
      <c r="U43" s="548"/>
      <c r="V43" s="548"/>
      <c r="W43" s="548"/>
      <c r="X43" s="548"/>
    </row>
    <row r="44" spans="1:24">
      <c r="A44" s="459">
        <v>1963</v>
      </c>
      <c r="B44" s="556">
        <v>2538.4</v>
      </c>
      <c r="C44" s="535">
        <v>1237.3</v>
      </c>
      <c r="D44" s="462">
        <v>4175.8</v>
      </c>
      <c r="E44" s="462">
        <v>43115.85679674655</v>
      </c>
      <c r="F44" s="555">
        <v>23.325457767277037</v>
      </c>
      <c r="G44" s="555">
        <v>9.6850678850828231</v>
      </c>
      <c r="H44" s="555"/>
      <c r="I44" s="555"/>
      <c r="J44" s="464"/>
      <c r="K44" s="548"/>
      <c r="L44" s="548"/>
      <c r="M44" s="548"/>
      <c r="N44" s="548"/>
      <c r="O44" s="548"/>
      <c r="P44" s="548"/>
      <c r="Q44" s="548"/>
      <c r="R44" s="548"/>
      <c r="S44" s="548"/>
      <c r="T44" s="548"/>
      <c r="U44" s="548"/>
      <c r="V44" s="548"/>
      <c r="W44" s="548"/>
      <c r="X44" s="548"/>
    </row>
    <row r="45" spans="1:24">
      <c r="A45" s="459">
        <v>1964</v>
      </c>
      <c r="B45" s="556">
        <v>2624.8</v>
      </c>
      <c r="C45" s="535">
        <v>1487.6</v>
      </c>
      <c r="D45" s="462">
        <v>4706</v>
      </c>
      <c r="E45" s="462">
        <v>53416.72829558223</v>
      </c>
      <c r="F45" s="555">
        <v>12.696968245605621</v>
      </c>
      <c r="G45" s="555">
        <v>8.8099742349611549</v>
      </c>
      <c r="H45" s="555"/>
      <c r="I45" s="555"/>
      <c r="J45" s="464"/>
      <c r="K45" s="548"/>
      <c r="L45" s="548"/>
      <c r="M45" s="548"/>
      <c r="N45" s="548"/>
      <c r="O45" s="548"/>
      <c r="P45" s="548"/>
      <c r="Q45" s="548"/>
      <c r="R45" s="548"/>
      <c r="S45" s="548"/>
      <c r="T45" s="548"/>
      <c r="U45" s="548"/>
      <c r="V45" s="548"/>
      <c r="W45" s="548"/>
      <c r="X45" s="548"/>
    </row>
    <row r="46" spans="1:24">
      <c r="A46" s="459">
        <v>1965</v>
      </c>
      <c r="B46" s="556">
        <v>2986.1</v>
      </c>
      <c r="C46" s="535">
        <v>1506</v>
      </c>
      <c r="D46" s="462">
        <v>5807.9</v>
      </c>
      <c r="E46" s="462">
        <v>60510.97700799728</v>
      </c>
      <c r="F46" s="555">
        <v>23.414789630259225</v>
      </c>
      <c r="G46" s="555">
        <v>9.5980932504732372</v>
      </c>
      <c r="H46" s="555"/>
      <c r="I46" s="555"/>
      <c r="J46" s="464"/>
      <c r="K46" s="548"/>
      <c r="L46" s="548"/>
      <c r="M46" s="548"/>
      <c r="N46" s="548"/>
      <c r="O46" s="548"/>
      <c r="P46" s="548"/>
      <c r="Q46" s="548"/>
      <c r="R46" s="548"/>
      <c r="S46" s="548"/>
      <c r="T46" s="548"/>
      <c r="U46" s="548"/>
      <c r="V46" s="548"/>
      <c r="W46" s="548"/>
      <c r="X46" s="548"/>
    </row>
    <row r="47" spans="1:24">
      <c r="A47" s="459">
        <v>1966</v>
      </c>
      <c r="B47" s="556">
        <v>3692.3</v>
      </c>
      <c r="C47" s="535">
        <v>2061.1</v>
      </c>
      <c r="D47" s="462">
        <v>7719.6</v>
      </c>
      <c r="E47" s="462">
        <v>73208.860304852715</v>
      </c>
      <c r="F47" s="555">
        <v>32.915511630709915</v>
      </c>
      <c r="G47" s="555">
        <v>10.544625292422834</v>
      </c>
      <c r="H47" s="555"/>
      <c r="I47" s="555"/>
      <c r="J47" s="464"/>
      <c r="K47" s="548"/>
      <c r="L47" s="548"/>
      <c r="M47" s="548"/>
      <c r="N47" s="548"/>
      <c r="O47" s="548"/>
      <c r="P47" s="548"/>
      <c r="Q47" s="548"/>
      <c r="R47" s="548"/>
      <c r="S47" s="548"/>
      <c r="T47" s="548"/>
      <c r="U47" s="548"/>
      <c r="V47" s="548"/>
      <c r="W47" s="548"/>
      <c r="X47" s="548"/>
    </row>
    <row r="48" spans="1:24">
      <c r="A48" s="459">
        <v>1967</v>
      </c>
      <c r="B48" s="556">
        <v>4071.2</v>
      </c>
      <c r="C48" s="535">
        <v>2656</v>
      </c>
      <c r="D48" s="462">
        <v>8132.1</v>
      </c>
      <c r="E48" s="462">
        <v>82959.205872132181</v>
      </c>
      <c r="F48" s="555">
        <v>5.3435411161200097</v>
      </c>
      <c r="G48" s="555">
        <v>9.802528742300499</v>
      </c>
      <c r="H48" s="555"/>
      <c r="I48" s="555"/>
      <c r="J48" s="464"/>
      <c r="K48" s="548"/>
      <c r="L48" s="548"/>
      <c r="M48" s="548"/>
      <c r="N48" s="548"/>
      <c r="O48" s="548"/>
      <c r="P48" s="548"/>
      <c r="Q48" s="548"/>
      <c r="R48" s="548"/>
      <c r="S48" s="548"/>
      <c r="T48" s="548"/>
      <c r="U48" s="548"/>
      <c r="V48" s="548"/>
      <c r="W48" s="548"/>
      <c r="X48" s="548"/>
    </row>
    <row r="49" spans="1:24">
      <c r="A49" s="459">
        <v>1968</v>
      </c>
      <c r="B49" s="556">
        <v>5258.8</v>
      </c>
      <c r="C49" s="535">
        <v>4305.8</v>
      </c>
      <c r="D49" s="462">
        <v>11011.3</v>
      </c>
      <c r="E49" s="462">
        <v>96205.8536843521</v>
      </c>
      <c r="F49" s="555">
        <v>35.405368846915295</v>
      </c>
      <c r="G49" s="555">
        <v>11.445561344040117</v>
      </c>
      <c r="H49" s="555"/>
      <c r="I49" s="555"/>
      <c r="J49" s="464"/>
      <c r="K49" s="548"/>
      <c r="L49" s="548"/>
      <c r="M49" s="548"/>
      <c r="N49" s="548"/>
      <c r="O49" s="548"/>
      <c r="P49" s="548"/>
      <c r="Q49" s="548"/>
      <c r="R49" s="548"/>
      <c r="S49" s="548"/>
      <c r="T49" s="548"/>
      <c r="U49" s="548"/>
      <c r="V49" s="548"/>
      <c r="W49" s="548"/>
      <c r="X49" s="548"/>
    </row>
    <row r="50" spans="1:24">
      <c r="A50" s="459">
        <v>1969</v>
      </c>
      <c r="B50" s="556">
        <v>7291.3</v>
      </c>
      <c r="C50" s="535">
        <v>5756</v>
      </c>
      <c r="D50" s="462">
        <v>14664.1</v>
      </c>
      <c r="E50" s="462">
        <v>110934.4308574148</v>
      </c>
      <c r="F50" s="555">
        <v>33.173194808968987</v>
      </c>
      <c r="G50" s="555">
        <v>13.218709364316227</v>
      </c>
      <c r="H50" s="555"/>
      <c r="I50" s="555"/>
      <c r="J50" s="464"/>
      <c r="K50" s="548"/>
      <c r="L50" s="548"/>
      <c r="M50" s="548"/>
      <c r="N50" s="548"/>
      <c r="O50" s="548"/>
      <c r="P50" s="548"/>
      <c r="Q50" s="548"/>
      <c r="R50" s="548"/>
      <c r="S50" s="548"/>
      <c r="T50" s="548"/>
      <c r="U50" s="548"/>
      <c r="V50" s="548"/>
      <c r="W50" s="548"/>
      <c r="X50" s="548"/>
    </row>
    <row r="51" spans="1:24">
      <c r="A51" s="459">
        <v>1970</v>
      </c>
      <c r="B51" s="556">
        <v>9174.9</v>
      </c>
      <c r="C51" s="535">
        <v>7047.2</v>
      </c>
      <c r="D51" s="462">
        <v>18237.5</v>
      </c>
      <c r="E51" s="462">
        <v>130859.42847800009</v>
      </c>
      <c r="F51" s="555">
        <v>24.368355371280881</v>
      </c>
      <c r="G51" s="555">
        <v>13.9367107224269</v>
      </c>
      <c r="H51" s="555">
        <v>0.66873192530144521</v>
      </c>
      <c r="I51" s="555">
        <v>2727176.5127377547</v>
      </c>
      <c r="J51" s="464"/>
      <c r="K51" s="548"/>
      <c r="L51" s="548"/>
      <c r="M51" s="548"/>
      <c r="N51" s="548"/>
      <c r="O51" s="548"/>
      <c r="P51" s="548"/>
      <c r="Q51" s="548"/>
      <c r="R51" s="548"/>
      <c r="S51" s="548"/>
      <c r="T51" s="548"/>
      <c r="U51" s="548"/>
      <c r="V51" s="548"/>
      <c r="W51" s="548"/>
      <c r="X51" s="548"/>
    </row>
    <row r="52" spans="1:24">
      <c r="A52" s="459">
        <v>1971</v>
      </c>
      <c r="B52" s="556">
        <v>10270.4</v>
      </c>
      <c r="C52" s="535">
        <v>9731.4</v>
      </c>
      <c r="D52" s="462">
        <v>22288.3</v>
      </c>
      <c r="E52" s="462">
        <v>154504.83171719962</v>
      </c>
      <c r="F52" s="555">
        <v>22.211377655928711</v>
      </c>
      <c r="G52" s="555">
        <v>14.425633005960451</v>
      </c>
      <c r="H52" s="555">
        <v>0.75981321352750208</v>
      </c>
      <c r="I52" s="555">
        <v>2933391.9972942476</v>
      </c>
      <c r="J52" s="464">
        <v>7.5615011933891196</v>
      </c>
      <c r="K52" s="548"/>
      <c r="L52" s="548"/>
      <c r="M52" s="548"/>
      <c r="N52" s="548"/>
      <c r="O52" s="548"/>
      <c r="P52" s="548"/>
      <c r="Q52" s="548"/>
      <c r="R52" s="548"/>
      <c r="S52" s="548"/>
      <c r="T52" s="548"/>
      <c r="U52" s="548"/>
      <c r="V52" s="548"/>
      <c r="W52" s="548"/>
      <c r="X52" s="548"/>
    </row>
    <row r="53" spans="1:24">
      <c r="A53" s="459">
        <v>1972</v>
      </c>
      <c r="B53" s="556">
        <v>11453</v>
      </c>
      <c r="C53" s="535">
        <v>9518.2999999999993</v>
      </c>
      <c r="D53" s="462">
        <v>24064.3</v>
      </c>
      <c r="E53" s="462">
        <v>189032.01728918491</v>
      </c>
      <c r="F53" s="555">
        <v>7.9683062413912209</v>
      </c>
      <c r="G53" s="555">
        <v>12.730277307037335</v>
      </c>
      <c r="H53" s="555">
        <v>0.8662630447427051</v>
      </c>
      <c r="I53" s="555">
        <v>2777943.7373029697</v>
      </c>
      <c r="J53" s="464">
        <v>-5.2992665192603923</v>
      </c>
      <c r="K53" s="548"/>
      <c r="L53" s="548"/>
      <c r="M53" s="548"/>
      <c r="N53" s="548"/>
      <c r="O53" s="548"/>
      <c r="P53" s="548"/>
      <c r="Q53" s="548"/>
      <c r="R53" s="548"/>
      <c r="S53" s="548"/>
      <c r="T53" s="548"/>
      <c r="U53" s="548"/>
      <c r="V53" s="548"/>
      <c r="W53" s="548"/>
      <c r="X53" s="548"/>
    </row>
    <row r="54" spans="1:24">
      <c r="A54" s="459">
        <v>1973</v>
      </c>
      <c r="B54" s="556">
        <v>11734.1</v>
      </c>
      <c r="C54" s="535">
        <v>13941.4</v>
      </c>
      <c r="D54" s="462">
        <v>29802.2</v>
      </c>
      <c r="E54" s="462">
        <v>243313.87557840027</v>
      </c>
      <c r="F54" s="555">
        <v>23.844034524170677</v>
      </c>
      <c r="G54" s="555">
        <v>12.248458880183007</v>
      </c>
      <c r="H54" s="555">
        <v>1.0700947391706637</v>
      </c>
      <c r="I54" s="555">
        <v>2785005.7484720526</v>
      </c>
      <c r="J54" s="464">
        <v>0.25421721377048012</v>
      </c>
      <c r="K54" s="548"/>
      <c r="L54" s="548"/>
      <c r="M54" s="548"/>
      <c r="N54" s="548"/>
      <c r="O54" s="548"/>
      <c r="P54" s="548"/>
      <c r="Q54" s="548"/>
      <c r="R54" s="548"/>
      <c r="S54" s="548"/>
      <c r="T54" s="548"/>
      <c r="U54" s="548"/>
      <c r="V54" s="548"/>
      <c r="W54" s="548"/>
      <c r="X54" s="548"/>
    </row>
    <row r="55" spans="1:24">
      <c r="A55" s="459">
        <v>1974</v>
      </c>
      <c r="B55" s="556">
        <v>12823</v>
      </c>
      <c r="C55" s="535">
        <v>18368.8</v>
      </c>
      <c r="D55" s="462">
        <v>36018.199999999997</v>
      </c>
      <c r="E55" s="462">
        <v>324185.42845814052</v>
      </c>
      <c r="F55" s="555">
        <v>20.857520585728562</v>
      </c>
      <c r="G55" s="555">
        <v>11.110369818688733</v>
      </c>
      <c r="H55" s="555">
        <v>1.3487474092507044</v>
      </c>
      <c r="I55" s="555">
        <v>2670492.6180366036</v>
      </c>
      <c r="J55" s="464">
        <v>-4.1117735752708828</v>
      </c>
      <c r="K55" s="548"/>
      <c r="L55" s="548"/>
      <c r="M55" s="548"/>
      <c r="N55" s="548"/>
      <c r="O55" s="548"/>
      <c r="P55" s="548"/>
      <c r="Q55" s="548"/>
      <c r="R55" s="548"/>
      <c r="S55" s="548"/>
      <c r="T55" s="548"/>
      <c r="U55" s="548"/>
      <c r="V55" s="548"/>
      <c r="W55" s="548"/>
      <c r="X55" s="548"/>
    </row>
    <row r="56" spans="1:24">
      <c r="A56" s="459">
        <v>1975</v>
      </c>
      <c r="B56" s="556">
        <v>16772</v>
      </c>
      <c r="C56" s="535">
        <v>26790.9</v>
      </c>
      <c r="D56" s="462">
        <v>49846.1</v>
      </c>
      <c r="E56" s="462">
        <v>408659.58995404578</v>
      </c>
      <c r="F56" s="555">
        <v>38.391424335474845</v>
      </c>
      <c r="G56" s="555">
        <v>12.197462441932478</v>
      </c>
      <c r="H56" s="555">
        <v>1.5874757006880791</v>
      </c>
      <c r="I56" s="555">
        <v>3139959.8733003973</v>
      </c>
      <c r="J56" s="464">
        <v>17.579799775254767</v>
      </c>
      <c r="K56" s="548"/>
      <c r="L56" s="548"/>
      <c r="M56" s="548"/>
      <c r="N56" s="548"/>
      <c r="O56" s="548"/>
      <c r="P56" s="548"/>
      <c r="Q56" s="548"/>
      <c r="R56" s="548"/>
      <c r="S56" s="548"/>
      <c r="T56" s="548"/>
      <c r="U56" s="548"/>
      <c r="V56" s="548"/>
      <c r="W56" s="548"/>
      <c r="X56" s="548"/>
    </row>
    <row r="57" spans="1:24">
      <c r="A57" s="459">
        <v>1976</v>
      </c>
      <c r="B57" s="556">
        <v>28738</v>
      </c>
      <c r="C57" s="535">
        <v>16610.7</v>
      </c>
      <c r="D57" s="462">
        <v>52795.1</v>
      </c>
      <c r="E57" s="462">
        <v>540253.32321415877</v>
      </c>
      <c r="F57" s="555">
        <v>5.9162100946714036</v>
      </c>
      <c r="G57" s="555">
        <v>9.7722860242493681</v>
      </c>
      <c r="H57" s="555">
        <v>1.9951394606247776</v>
      </c>
      <c r="I57" s="555">
        <v>2646185.94549111</v>
      </c>
      <c r="J57" s="464">
        <v>-15.725485284316187</v>
      </c>
      <c r="K57" s="548"/>
      <c r="L57" s="548"/>
      <c r="M57" s="548"/>
      <c r="N57" s="548"/>
      <c r="O57" s="548"/>
      <c r="P57" s="548"/>
      <c r="Q57" s="548"/>
      <c r="R57" s="548"/>
      <c r="S57" s="548"/>
      <c r="T57" s="548"/>
      <c r="U57" s="548"/>
      <c r="V57" s="548"/>
      <c r="W57" s="548"/>
      <c r="X57" s="548"/>
    </row>
    <row r="58" spans="1:24">
      <c r="A58" s="459">
        <v>1977</v>
      </c>
      <c r="B58" s="556">
        <v>39159.699999999997</v>
      </c>
      <c r="C58" s="535">
        <v>24956</v>
      </c>
      <c r="D58" s="462">
        <v>72784.100000000006</v>
      </c>
      <c r="E58" s="462">
        <v>732097.46981294791</v>
      </c>
      <c r="F58" s="555">
        <v>37.861468204435653</v>
      </c>
      <c r="G58" s="555">
        <v>9.9418592470475904</v>
      </c>
      <c r="H58" s="555">
        <v>2.5611605256040271</v>
      </c>
      <c r="I58" s="555">
        <v>2841840.6137520224</v>
      </c>
      <c r="J58" s="464">
        <v>7.3938367254309023</v>
      </c>
      <c r="K58" s="548"/>
      <c r="L58" s="548"/>
      <c r="M58" s="548"/>
      <c r="N58" s="548"/>
      <c r="O58" s="548"/>
      <c r="P58" s="548"/>
      <c r="Q58" s="548"/>
      <c r="R58" s="548"/>
      <c r="S58" s="548"/>
      <c r="T58" s="548"/>
      <c r="U58" s="548"/>
      <c r="V58" s="548"/>
      <c r="W58" s="548"/>
      <c r="X58" s="548"/>
    </row>
    <row r="59" spans="1:24">
      <c r="A59" s="459">
        <v>1978</v>
      </c>
      <c r="B59" s="556">
        <v>57759.1</v>
      </c>
      <c r="C59" s="535">
        <v>32507.8</v>
      </c>
      <c r="D59" s="462">
        <v>101143.4</v>
      </c>
      <c r="E59" s="462">
        <v>936784.67876147747</v>
      </c>
      <c r="F59" s="555">
        <v>38.963592323048559</v>
      </c>
      <c r="G59" s="555">
        <v>10.796867443831557</v>
      </c>
      <c r="H59" s="555">
        <v>3.0418903562599029</v>
      </c>
      <c r="I59" s="555">
        <v>3325017.9380021738</v>
      </c>
      <c r="J59" s="464">
        <v>17.002266837626134</v>
      </c>
      <c r="K59" s="548"/>
      <c r="L59" s="548"/>
      <c r="M59" s="548"/>
      <c r="N59" s="548"/>
      <c r="O59" s="548"/>
      <c r="P59" s="548"/>
      <c r="Q59" s="548"/>
      <c r="R59" s="548"/>
      <c r="S59" s="548"/>
      <c r="T59" s="548"/>
      <c r="U59" s="548"/>
      <c r="V59" s="548"/>
      <c r="W59" s="548"/>
      <c r="X59" s="548"/>
    </row>
    <row r="60" spans="1:24">
      <c r="A60" s="459">
        <v>1979</v>
      </c>
      <c r="B60" s="556">
        <v>86367.4</v>
      </c>
      <c r="C60" s="535">
        <v>49183.4</v>
      </c>
      <c r="D60" s="462">
        <v>151510.79999999999</v>
      </c>
      <c r="E60" s="462">
        <v>1233647.8334679359</v>
      </c>
      <c r="F60" s="555">
        <v>49.798009558705743</v>
      </c>
      <c r="G60" s="555">
        <v>12.281527668563603</v>
      </c>
      <c r="H60" s="555">
        <v>3.9179547788627551</v>
      </c>
      <c r="I60" s="555">
        <v>3867089.0439419071</v>
      </c>
      <c r="J60" s="464">
        <v>16.302802452411271</v>
      </c>
      <c r="K60" s="548"/>
      <c r="L60" s="548"/>
      <c r="M60" s="548"/>
      <c r="N60" s="548"/>
      <c r="O60" s="548"/>
      <c r="P60" s="548"/>
      <c r="Q60" s="548"/>
      <c r="R60" s="548"/>
      <c r="S60" s="548"/>
      <c r="T60" s="548"/>
      <c r="U60" s="548"/>
      <c r="V60" s="548"/>
      <c r="W60" s="548"/>
      <c r="X60" s="548"/>
    </row>
    <row r="61" spans="1:24">
      <c r="A61" s="459">
        <v>1980</v>
      </c>
      <c r="B61" s="556">
        <v>109464.6</v>
      </c>
      <c r="C61" s="535">
        <v>65007.1</v>
      </c>
      <c r="D61" s="462">
        <v>195116.7</v>
      </c>
      <c r="E61" s="462">
        <v>1650624.9541506562</v>
      </c>
      <c r="F61" s="555">
        <v>28.78072058229515</v>
      </c>
      <c r="G61" s="555">
        <v>11.820777306762519</v>
      </c>
      <c r="H61" s="555">
        <v>4.9350558394555266</v>
      </c>
      <c r="I61" s="555">
        <v>3953687.7868747027</v>
      </c>
      <c r="J61" s="464">
        <v>2.2393780424699417</v>
      </c>
      <c r="K61" s="548"/>
      <c r="L61" s="548"/>
      <c r="M61" s="548"/>
      <c r="N61" s="548"/>
      <c r="O61" s="548"/>
      <c r="P61" s="548"/>
      <c r="Q61" s="548"/>
      <c r="R61" s="548"/>
      <c r="S61" s="548"/>
      <c r="T61" s="548"/>
      <c r="U61" s="548"/>
      <c r="V61" s="548"/>
      <c r="W61" s="548"/>
      <c r="X61" s="548"/>
    </row>
    <row r="62" spans="1:24">
      <c r="A62" s="459">
        <v>1981</v>
      </c>
      <c r="B62" s="556">
        <v>154471.29999999999</v>
      </c>
      <c r="C62" s="535">
        <v>81232</v>
      </c>
      <c r="D62" s="462">
        <v>263862</v>
      </c>
      <c r="E62" s="462">
        <v>2091224.4636702565</v>
      </c>
      <c r="F62" s="555">
        <v>35.232914455810295</v>
      </c>
      <c r="G62" s="555">
        <v>12.61758384066062</v>
      </c>
      <c r="H62" s="555">
        <v>6.2354430531520579</v>
      </c>
      <c r="I62" s="555">
        <v>4231647.9799557468</v>
      </c>
      <c r="J62" s="464">
        <v>7.0304032099804514</v>
      </c>
      <c r="K62" s="548"/>
      <c r="L62" s="548"/>
      <c r="M62" s="548"/>
      <c r="N62" s="548"/>
      <c r="O62" s="548"/>
      <c r="P62" s="548"/>
      <c r="Q62" s="548"/>
      <c r="R62" s="548"/>
      <c r="S62" s="548"/>
      <c r="T62" s="548"/>
      <c r="U62" s="548"/>
      <c r="V62" s="548"/>
      <c r="W62" s="548"/>
      <c r="X62" s="548"/>
    </row>
    <row r="63" spans="1:24">
      <c r="A63" s="459">
        <v>1982</v>
      </c>
      <c r="B63" s="556">
        <v>198696.4</v>
      </c>
      <c r="C63" s="535">
        <v>95093</v>
      </c>
      <c r="D63" s="462">
        <v>331480.40000000002</v>
      </c>
      <c r="E63" s="462">
        <v>2657034.0707522035</v>
      </c>
      <c r="F63" s="555">
        <v>25.626425934768939</v>
      </c>
      <c r="G63" s="555">
        <v>12.475579581339666</v>
      </c>
      <c r="H63" s="555">
        <v>7.7338200188244972</v>
      </c>
      <c r="I63" s="555">
        <v>4286114.7426906815</v>
      </c>
      <c r="J63" s="464">
        <v>1.2871288678295123</v>
      </c>
      <c r="K63" s="548"/>
      <c r="L63" s="548"/>
      <c r="M63" s="548"/>
      <c r="N63" s="548"/>
      <c r="O63" s="548"/>
      <c r="P63" s="548"/>
      <c r="Q63" s="548"/>
      <c r="R63" s="548"/>
      <c r="S63" s="548"/>
      <c r="T63" s="548"/>
      <c r="U63" s="548"/>
      <c r="V63" s="548"/>
      <c r="W63" s="548"/>
      <c r="X63" s="548"/>
    </row>
    <row r="64" spans="1:24">
      <c r="A64" s="459">
        <v>1983</v>
      </c>
      <c r="B64" s="556">
        <v>255505</v>
      </c>
      <c r="C64" s="535">
        <v>100886</v>
      </c>
      <c r="D64" s="462">
        <v>401799</v>
      </c>
      <c r="E64" s="462">
        <v>3276344.8265724513</v>
      </c>
      <c r="F64" s="555">
        <v>21.213501612765029</v>
      </c>
      <c r="G64" s="555">
        <v>12.263635889032539</v>
      </c>
      <c r="H64" s="555">
        <v>9.0207276699568926</v>
      </c>
      <c r="I64" s="555">
        <v>4454175.036656661</v>
      </c>
      <c r="J64" s="464">
        <v>3.9210404773362795</v>
      </c>
      <c r="K64" s="548"/>
      <c r="L64" s="548"/>
      <c r="M64" s="548"/>
      <c r="N64" s="548"/>
      <c r="O64" s="548"/>
      <c r="P64" s="548"/>
      <c r="Q64" s="548"/>
      <c r="R64" s="548"/>
      <c r="S64" s="548"/>
      <c r="T64" s="548"/>
      <c r="U64" s="548"/>
      <c r="V64" s="548"/>
      <c r="W64" s="548"/>
      <c r="X64" s="548"/>
    </row>
    <row r="65" spans="1:24">
      <c r="A65" s="459">
        <v>1984</v>
      </c>
      <c r="B65" s="556">
        <v>329751</v>
      </c>
      <c r="C65" s="535">
        <v>146448</v>
      </c>
      <c r="D65" s="462">
        <v>541038</v>
      </c>
      <c r="E65" s="462">
        <v>4152748.8763160962</v>
      </c>
      <c r="F65" s="555">
        <v>34.65389411123472</v>
      </c>
      <c r="G65" s="555">
        <v>13.028430471335287</v>
      </c>
      <c r="H65" s="555">
        <v>10.669716688025012</v>
      </c>
      <c r="I65" s="555">
        <v>5070781.3133147713</v>
      </c>
      <c r="J65" s="464">
        <v>13.843332863742596</v>
      </c>
      <c r="K65" s="548"/>
      <c r="L65" s="548"/>
      <c r="M65" s="548"/>
      <c r="N65" s="548"/>
      <c r="O65" s="548"/>
      <c r="P65" s="548"/>
      <c r="Q65" s="548"/>
      <c r="R65" s="548"/>
      <c r="S65" s="548"/>
      <c r="T65" s="548"/>
      <c r="U65" s="548"/>
      <c r="V65" s="548"/>
      <c r="W65" s="548"/>
      <c r="X65" s="548"/>
    </row>
    <row r="66" spans="1:24">
      <c r="A66" s="459">
        <v>1985</v>
      </c>
      <c r="B66" s="556">
        <v>383484</v>
      </c>
      <c r="C66" s="535">
        <v>213330</v>
      </c>
      <c r="D66" s="462">
        <v>682031</v>
      </c>
      <c r="E66" s="462">
        <v>5380873.4081532825</v>
      </c>
      <c r="F66" s="555">
        <v>26.059722237624715</v>
      </c>
      <c r="G66" s="555">
        <v>12.675098413699223</v>
      </c>
      <c r="H66" s="555">
        <v>13.065068084486628</v>
      </c>
      <c r="I66" s="555">
        <v>5220263.6495238701</v>
      </c>
      <c r="J66" s="464">
        <v>2.9479152614330095</v>
      </c>
      <c r="K66" s="548"/>
      <c r="L66" s="548"/>
      <c r="M66" s="548"/>
      <c r="N66" s="548"/>
      <c r="O66" s="548"/>
      <c r="P66" s="548"/>
      <c r="Q66" s="548"/>
      <c r="R66" s="548"/>
      <c r="S66" s="548"/>
      <c r="T66" s="548"/>
      <c r="U66" s="548"/>
      <c r="V66" s="548"/>
      <c r="W66" s="548"/>
      <c r="X66" s="548"/>
    </row>
    <row r="67" spans="1:24">
      <c r="A67" s="459">
        <v>1986</v>
      </c>
      <c r="B67" s="556">
        <v>493810</v>
      </c>
      <c r="C67" s="535">
        <v>252641</v>
      </c>
      <c r="D67" s="462">
        <v>940223</v>
      </c>
      <c r="E67" s="462">
        <v>7405737.5179167241</v>
      </c>
      <c r="F67" s="555">
        <v>37.856343773230236</v>
      </c>
      <c r="G67" s="555">
        <v>12.695872595069909</v>
      </c>
      <c r="H67" s="555">
        <v>15.802199848186577</v>
      </c>
      <c r="I67" s="555">
        <v>5949950.0641228622</v>
      </c>
      <c r="J67" s="464">
        <v>13.977960953476853</v>
      </c>
      <c r="K67" s="548"/>
      <c r="L67" s="548"/>
      <c r="M67" s="548"/>
      <c r="N67" s="548"/>
      <c r="O67" s="548"/>
      <c r="P67" s="548"/>
      <c r="Q67" s="548"/>
      <c r="R67" s="548"/>
      <c r="S67" s="548"/>
      <c r="T67" s="548"/>
      <c r="U67" s="548"/>
      <c r="V67" s="548"/>
      <c r="W67" s="548"/>
      <c r="X67" s="548"/>
    </row>
    <row r="68" spans="1:24">
      <c r="A68" s="459">
        <v>1987</v>
      </c>
      <c r="B68" s="556">
        <v>662178</v>
      </c>
      <c r="C68" s="535">
        <v>299309</v>
      </c>
      <c r="D68" s="462">
        <v>1194311</v>
      </c>
      <c r="E68" s="462">
        <v>9716856.9090350531</v>
      </c>
      <c r="F68" s="555">
        <v>27.024227231199415</v>
      </c>
      <c r="G68" s="555">
        <v>12.291124704012987</v>
      </c>
      <c r="H68" s="555">
        <v>19.597888251720992</v>
      </c>
      <c r="I68" s="555">
        <v>6094080.0593406865</v>
      </c>
      <c r="J68" s="464">
        <v>2.4223731907752066</v>
      </c>
      <c r="K68" s="548"/>
      <c r="L68" s="548"/>
      <c r="M68" s="548"/>
      <c r="N68" s="548"/>
      <c r="O68" s="548"/>
      <c r="P68" s="548"/>
      <c r="Q68" s="548"/>
      <c r="R68" s="548"/>
      <c r="S68" s="548"/>
      <c r="T68" s="548"/>
      <c r="U68" s="548"/>
      <c r="V68" s="548"/>
      <c r="W68" s="548"/>
      <c r="X68" s="548"/>
    </row>
    <row r="69" spans="1:24">
      <c r="A69" s="459">
        <v>1988</v>
      </c>
      <c r="B69" s="556">
        <v>859412</v>
      </c>
      <c r="C69" s="535">
        <v>452911</v>
      </c>
      <c r="D69" s="462">
        <v>1653698</v>
      </c>
      <c r="E69" s="462">
        <v>13060111.536333064</v>
      </c>
      <c r="F69" s="555">
        <v>38.464604278115154</v>
      </c>
      <c r="G69" s="555">
        <v>12.66220426525021</v>
      </c>
      <c r="H69" s="555">
        <v>25.108814428104935</v>
      </c>
      <c r="I69" s="555">
        <v>6586125.3813281348</v>
      </c>
      <c r="J69" s="464">
        <v>8.0741525742391129</v>
      </c>
      <c r="K69" s="548"/>
      <c r="L69" s="548"/>
      <c r="M69" s="548"/>
      <c r="N69" s="548"/>
      <c r="O69" s="548"/>
      <c r="P69" s="548"/>
      <c r="Q69" s="548"/>
      <c r="R69" s="548"/>
      <c r="S69" s="548"/>
      <c r="T69" s="548"/>
      <c r="U69" s="548"/>
      <c r="V69" s="548"/>
      <c r="W69" s="548"/>
      <c r="X69" s="548"/>
    </row>
    <row r="70" spans="1:24">
      <c r="A70" s="459">
        <v>1989</v>
      </c>
      <c r="B70" s="556">
        <v>1156297</v>
      </c>
      <c r="C70" s="535">
        <v>642712</v>
      </c>
      <c r="D70" s="462">
        <v>2289880</v>
      </c>
      <c r="E70" s="462">
        <v>16977691.964095917</v>
      </c>
      <c r="F70" s="555">
        <v>38.47026482465359</v>
      </c>
      <c r="G70" s="555">
        <v>13.487581261590753</v>
      </c>
      <c r="H70" s="555">
        <v>31.667236756725945</v>
      </c>
      <c r="I70" s="555">
        <v>7231069.8201782387</v>
      </c>
      <c r="J70" s="464">
        <v>9.7924713167250275</v>
      </c>
      <c r="K70" s="548"/>
      <c r="L70" s="548"/>
      <c r="M70" s="548"/>
      <c r="N70" s="548"/>
      <c r="O70" s="548"/>
      <c r="P70" s="548"/>
      <c r="Q70" s="548"/>
      <c r="R70" s="548"/>
      <c r="S70" s="548"/>
      <c r="T70" s="548"/>
      <c r="U70" s="548"/>
      <c r="V70" s="548"/>
      <c r="W70" s="548"/>
      <c r="X70" s="548"/>
    </row>
    <row r="71" spans="1:24">
      <c r="A71" s="459">
        <v>1990</v>
      </c>
      <c r="B71" s="556">
        <v>1601381</v>
      </c>
      <c r="C71" s="535">
        <v>901324</v>
      </c>
      <c r="D71" s="462">
        <v>3133693</v>
      </c>
      <c r="E71" s="462">
        <v>22879272.865476284</v>
      </c>
      <c r="F71" s="555">
        <v>36.849660244204927</v>
      </c>
      <c r="G71" s="555">
        <v>13.696645948607008</v>
      </c>
      <c r="H71" s="555">
        <v>41.917921294878134</v>
      </c>
      <c r="I71" s="555">
        <v>7475783.39573556</v>
      </c>
      <c r="J71" s="464">
        <v>3.3841959992482629</v>
      </c>
      <c r="K71" s="548"/>
      <c r="L71" s="548"/>
      <c r="M71" s="548"/>
      <c r="N71" s="548"/>
      <c r="O71" s="548"/>
      <c r="P71" s="548"/>
      <c r="Q71" s="548"/>
      <c r="R71" s="548"/>
      <c r="S71" s="548"/>
      <c r="T71" s="548"/>
      <c r="U71" s="548"/>
      <c r="V71" s="548"/>
      <c r="W71" s="548"/>
      <c r="X71" s="548"/>
    </row>
    <row r="72" spans="1:24">
      <c r="A72" s="459">
        <v>1991</v>
      </c>
      <c r="B72" s="556">
        <v>2579936</v>
      </c>
      <c r="C72" s="535">
        <v>938987</v>
      </c>
      <c r="D72" s="462">
        <v>4369594</v>
      </c>
      <c r="E72" s="462">
        <v>29861718.70954857</v>
      </c>
      <c r="F72" s="555">
        <v>39.439121828462454</v>
      </c>
      <c r="G72" s="555">
        <v>14.632761236890159</v>
      </c>
      <c r="H72" s="555">
        <v>53.160307786164445</v>
      </c>
      <c r="I72" s="555">
        <v>8219655.1938272165</v>
      </c>
      <c r="J72" s="464">
        <v>9.9504193569330379</v>
      </c>
      <c r="K72" s="548"/>
      <c r="L72" s="548"/>
      <c r="M72" s="548"/>
      <c r="N72" s="548"/>
      <c r="O72" s="548"/>
      <c r="P72" s="548"/>
      <c r="Q72" s="548"/>
      <c r="R72" s="548"/>
      <c r="S72" s="548"/>
      <c r="T72" s="548"/>
      <c r="U72" s="548"/>
      <c r="V72" s="548"/>
      <c r="W72" s="548"/>
      <c r="X72" s="548"/>
    </row>
    <row r="73" spans="1:24">
      <c r="A73" s="459">
        <v>1992</v>
      </c>
      <c r="B73" s="556">
        <v>3959081</v>
      </c>
      <c r="C73" s="535">
        <v>1910708</v>
      </c>
      <c r="D73" s="462">
        <v>7223722</v>
      </c>
      <c r="E73" s="462">
        <v>38500382.424589343</v>
      </c>
      <c r="F73" s="555">
        <v>65.317921985429322</v>
      </c>
      <c r="G73" s="555">
        <v>18.762727913545003</v>
      </c>
      <c r="H73" s="555">
        <v>66.524809163606193</v>
      </c>
      <c r="I73" s="555">
        <v>10858688.7971892</v>
      </c>
      <c r="J73" s="464">
        <v>32.106378444485607</v>
      </c>
      <c r="K73" s="548"/>
      <c r="L73" s="548"/>
      <c r="M73" s="548"/>
      <c r="N73" s="548"/>
      <c r="O73" s="548"/>
      <c r="P73" s="548"/>
      <c r="Q73" s="548"/>
      <c r="R73" s="548"/>
      <c r="S73" s="548"/>
      <c r="T73" s="548"/>
      <c r="U73" s="548"/>
      <c r="V73" s="548"/>
      <c r="W73" s="548"/>
      <c r="X73" s="548"/>
    </row>
    <row r="74" spans="1:24">
      <c r="A74" s="459">
        <v>1993</v>
      </c>
      <c r="B74" s="556">
        <v>4602620</v>
      </c>
      <c r="C74" s="535">
        <v>1441176</v>
      </c>
      <c r="D74" s="462">
        <v>7536905</v>
      </c>
      <c r="E74" s="462">
        <v>50807703.715601899</v>
      </c>
      <c r="F74" s="555">
        <v>4.3354796876180934</v>
      </c>
      <c r="G74" s="555">
        <v>14.834177592807816</v>
      </c>
      <c r="H74" s="555">
        <v>81.566068515497548</v>
      </c>
      <c r="I74" s="555">
        <v>9240245.5300000012</v>
      </c>
      <c r="J74" s="464">
        <v>-14.904592049899589</v>
      </c>
      <c r="K74" s="548"/>
      <c r="L74" s="548"/>
      <c r="M74" s="548"/>
      <c r="N74" s="548"/>
      <c r="O74" s="548"/>
      <c r="P74" s="548"/>
      <c r="Q74" s="548"/>
      <c r="R74" s="548"/>
      <c r="S74" s="548"/>
      <c r="T74" s="548"/>
      <c r="U74" s="548"/>
      <c r="V74" s="548"/>
      <c r="W74" s="548"/>
      <c r="X74" s="548"/>
    </row>
    <row r="75" spans="1:24">
      <c r="A75" s="459">
        <v>1994</v>
      </c>
      <c r="B75" s="556">
        <v>7167948</v>
      </c>
      <c r="C75" s="535">
        <v>1763712</v>
      </c>
      <c r="D75" s="462">
        <v>12031669</v>
      </c>
      <c r="E75" s="462">
        <v>68005292.676674068</v>
      </c>
      <c r="F75" s="555">
        <v>59.636734176694553</v>
      </c>
      <c r="G75" s="555">
        <v>17.692253832659237</v>
      </c>
      <c r="H75" s="555">
        <v>100</v>
      </c>
      <c r="I75" s="555">
        <v>12031669</v>
      </c>
      <c r="J75" s="464">
        <v>30.209407974465364</v>
      </c>
      <c r="K75" s="548"/>
      <c r="L75" s="548"/>
      <c r="M75" s="548"/>
      <c r="N75" s="548"/>
      <c r="O75" s="548"/>
      <c r="P75" s="548"/>
      <c r="Q75" s="548"/>
      <c r="R75" s="548"/>
      <c r="S75" s="548"/>
      <c r="T75" s="548"/>
      <c r="U75" s="548"/>
      <c r="V75" s="548"/>
      <c r="W75" s="548"/>
      <c r="X75" s="548"/>
    </row>
    <row r="76" spans="1:24">
      <c r="A76" s="459">
        <v>1995</v>
      </c>
      <c r="B76" s="556">
        <v>8476068</v>
      </c>
      <c r="C76" s="535">
        <v>2751805</v>
      </c>
      <c r="D76" s="462">
        <v>13703132</v>
      </c>
      <c r="E76" s="462">
        <v>87314817.278905675</v>
      </c>
      <c r="F76" s="555">
        <v>13.892195671273866</v>
      </c>
      <c r="G76" s="555">
        <v>15.693936524231301</v>
      </c>
      <c r="H76" s="555">
        <v>119.47000000000001</v>
      </c>
      <c r="I76" s="555">
        <v>11469935.548673306</v>
      </c>
      <c r="J76" s="464">
        <v>-4.6687907664904493</v>
      </c>
      <c r="K76" s="548"/>
      <c r="N76" s="548"/>
      <c r="O76" s="548"/>
      <c r="P76" s="548"/>
      <c r="Q76" s="548"/>
      <c r="R76" s="548"/>
      <c r="S76" s="548"/>
      <c r="T76" s="548"/>
      <c r="U76" s="548"/>
      <c r="V76" s="548"/>
      <c r="W76" s="548"/>
      <c r="X76" s="548"/>
    </row>
    <row r="77" spans="1:24">
      <c r="A77" s="459">
        <v>1996</v>
      </c>
      <c r="B77" s="556">
        <v>11666723</v>
      </c>
      <c r="C77" s="535">
        <v>4690915</v>
      </c>
      <c r="D77" s="462">
        <v>21320958</v>
      </c>
      <c r="E77" s="462">
        <v>106191708.42520286</v>
      </c>
      <c r="F77" s="555">
        <v>55.591860313394051</v>
      </c>
      <c r="G77" s="555">
        <v>20.07779921444396</v>
      </c>
      <c r="H77" s="555">
        <v>145.323308</v>
      </c>
      <c r="I77" s="555">
        <v>14671396.002078345</v>
      </c>
      <c r="J77" s="464">
        <v>27.91175625895599</v>
      </c>
      <c r="N77" s="548"/>
      <c r="O77" s="548"/>
      <c r="P77" s="548"/>
      <c r="Q77" s="548"/>
      <c r="R77" s="548"/>
      <c r="S77" s="548"/>
      <c r="T77" s="548"/>
      <c r="U77" s="548"/>
      <c r="V77" s="548"/>
      <c r="W77" s="548"/>
      <c r="X77" s="548"/>
    </row>
    <row r="78" spans="1:24">
      <c r="A78" s="459">
        <v>1997</v>
      </c>
      <c r="B78" s="556">
        <v>13655400</v>
      </c>
      <c r="C78" s="535">
        <v>5175700</v>
      </c>
      <c r="D78" s="462">
        <v>25790200</v>
      </c>
      <c r="E78" s="462">
        <v>130848204.4159769</v>
      </c>
      <c r="F78" s="555">
        <v>20.961731644516156</v>
      </c>
      <c r="G78" s="555">
        <v>19.710014451563197</v>
      </c>
      <c r="H78" s="555">
        <v>171.01646885440002</v>
      </c>
      <c r="I78" s="555">
        <v>15080535.911402345</v>
      </c>
      <c r="J78" s="464">
        <v>2.7886910643407203</v>
      </c>
      <c r="N78" s="548"/>
      <c r="O78" s="548"/>
      <c r="P78" s="548"/>
      <c r="Q78" s="548"/>
      <c r="R78" s="548"/>
      <c r="S78" s="548"/>
      <c r="T78" s="548"/>
      <c r="U78" s="548"/>
      <c r="V78" s="548"/>
      <c r="W78" s="548"/>
      <c r="X78" s="548"/>
    </row>
    <row r="79" spans="1:24">
      <c r="A79" s="459">
        <v>1998</v>
      </c>
      <c r="B79" s="556">
        <v>16488100</v>
      </c>
      <c r="C79" s="535">
        <v>4876100</v>
      </c>
      <c r="D79" s="462">
        <v>31435600</v>
      </c>
      <c r="E79" s="462">
        <v>154187035.9126361</v>
      </c>
      <c r="F79" s="555">
        <v>21.889710044900767</v>
      </c>
      <c r="G79" s="555">
        <v>20.387965702779137</v>
      </c>
      <c r="H79" s="555">
        <v>199.57621915308482</v>
      </c>
      <c r="I79" s="555">
        <v>15751175.231898416</v>
      </c>
      <c r="J79" s="464">
        <v>4.4470523092551506</v>
      </c>
      <c r="N79" s="548"/>
      <c r="O79" s="548"/>
      <c r="P79" s="548"/>
      <c r="Q79" s="548"/>
      <c r="R79" s="548"/>
      <c r="S79" s="548"/>
      <c r="T79" s="548"/>
      <c r="U79" s="548"/>
      <c r="V79" s="548"/>
      <c r="W79" s="548"/>
      <c r="X79" s="548"/>
    </row>
    <row r="80" spans="1:24" ht="14.65" thickBot="1">
      <c r="A80" s="459">
        <v>1999</v>
      </c>
      <c r="B80" s="556">
        <v>21360500</v>
      </c>
      <c r="C80" s="535">
        <v>4102300</v>
      </c>
      <c r="D80" s="462">
        <v>39549500</v>
      </c>
      <c r="E80" s="462">
        <v>168199311.55049324</v>
      </c>
      <c r="F80" s="555">
        <v>25.811182226520259</v>
      </c>
      <c r="G80" s="555">
        <v>23.513473173834772</v>
      </c>
      <c r="H80" s="555">
        <v>217.99710418091456</v>
      </c>
      <c r="I80" s="555">
        <v>18142213.470495503</v>
      </c>
      <c r="J80" s="464">
        <v>15.180062461338672</v>
      </c>
      <c r="N80" s="548"/>
      <c r="O80" s="548"/>
      <c r="P80" s="548"/>
      <c r="Q80" s="548"/>
      <c r="R80" s="548"/>
      <c r="S80" s="548"/>
      <c r="T80" s="548"/>
      <c r="U80" s="548"/>
      <c r="V80" s="548"/>
      <c r="W80" s="548"/>
      <c r="X80" s="548"/>
    </row>
    <row r="81" spans="1:24">
      <c r="A81" s="459">
        <v>2000</v>
      </c>
      <c r="B81" s="556">
        <v>23606200</v>
      </c>
      <c r="C81" s="535">
        <v>4312600</v>
      </c>
      <c r="D81" s="462">
        <v>43624500</v>
      </c>
      <c r="E81" s="462">
        <v>196377514.95413756</v>
      </c>
      <c r="F81" s="555">
        <v>10.303543660476123</v>
      </c>
      <c r="G81" s="555">
        <v>22.21461047115713</v>
      </c>
      <c r="H81" s="555">
        <v>237.07185079674457</v>
      </c>
      <c r="I81" s="555">
        <v>18401383.316234287</v>
      </c>
      <c r="J81" s="464">
        <v>1.4285458946906804</v>
      </c>
      <c r="K81" s="572" t="s">
        <v>857</v>
      </c>
      <c r="L81" s="573"/>
      <c r="M81" s="574"/>
      <c r="N81" s="548"/>
      <c r="O81" s="548"/>
      <c r="P81" s="548"/>
      <c r="Q81" s="548"/>
      <c r="R81" s="548"/>
      <c r="S81" s="548"/>
      <c r="T81" s="548"/>
      <c r="U81" s="548"/>
      <c r="V81" s="548"/>
      <c r="W81" s="548"/>
      <c r="X81" s="548"/>
    </row>
    <row r="82" spans="1:24">
      <c r="A82" s="459">
        <v>2001</v>
      </c>
      <c r="B82" s="556">
        <v>29876824.397925999</v>
      </c>
      <c r="C82" s="535">
        <v>9008333.5846063811</v>
      </c>
      <c r="D82" s="462">
        <v>59644847.928733513</v>
      </c>
      <c r="E82" s="462">
        <v>214204130.92204192</v>
      </c>
      <c r="F82" s="555">
        <v>36.723281478833016</v>
      </c>
      <c r="G82" s="555">
        <v>27.844863529004876</v>
      </c>
      <c r="H82" s="555">
        <v>255.18414019761587</v>
      </c>
      <c r="I82" s="555">
        <v>23373258.182324436</v>
      </c>
      <c r="J82" s="464">
        <v>27.019027758113179</v>
      </c>
      <c r="K82" s="575">
        <v>37572964.086381182</v>
      </c>
      <c r="L82" s="474">
        <v>22071883.842352331</v>
      </c>
      <c r="M82" s="475">
        <v>62.994483834169777</v>
      </c>
      <c r="N82" s="548"/>
      <c r="O82" s="548"/>
      <c r="P82" s="548"/>
      <c r="Q82" s="548"/>
      <c r="R82" s="548"/>
      <c r="S82" s="548"/>
      <c r="T82" s="548"/>
      <c r="U82" s="548"/>
      <c r="V82" s="548"/>
      <c r="W82" s="548"/>
      <c r="X82" s="548"/>
    </row>
    <row r="83" spans="1:24">
      <c r="A83" s="459">
        <v>2002</v>
      </c>
      <c r="B83" s="556">
        <v>31299625.194363318</v>
      </c>
      <c r="C83" s="535">
        <v>8599526.2865887489</v>
      </c>
      <c r="D83" s="462">
        <v>62815391.481370762</v>
      </c>
      <c r="E83" s="462">
        <v>234388915.75427461</v>
      </c>
      <c r="F83" s="555">
        <v>5.3157039756821289</v>
      </c>
      <c r="G83" s="555">
        <v>26.799642499828913</v>
      </c>
      <c r="H83" s="555">
        <v>273.02151159742925</v>
      </c>
      <c r="I83" s="555">
        <v>23007487.986511547</v>
      </c>
      <c r="J83" s="464">
        <v>-1.5649088927169541</v>
      </c>
      <c r="K83" s="575">
        <v>40194256.988113292</v>
      </c>
      <c r="L83" s="474">
        <v>22621134.49325747</v>
      </c>
      <c r="M83" s="475">
        <v>63.987911306791347</v>
      </c>
      <c r="N83" s="548"/>
      <c r="O83" s="548"/>
      <c r="P83" s="548"/>
      <c r="Q83" s="548"/>
      <c r="R83" s="548"/>
      <c r="S83" s="548"/>
      <c r="T83" s="548"/>
      <c r="U83" s="548"/>
      <c r="V83" s="548"/>
      <c r="W83" s="548"/>
      <c r="X83" s="548"/>
    </row>
    <row r="84" spans="1:24">
      <c r="A84" s="459">
        <v>2003</v>
      </c>
      <c r="B84" s="556">
        <v>34654543.254896224</v>
      </c>
      <c r="C84" s="535">
        <v>9076264.7027866095</v>
      </c>
      <c r="D84" s="462">
        <v>71122192.036489367</v>
      </c>
      <c r="E84" s="462">
        <v>266322258.88278651</v>
      </c>
      <c r="F84" s="555">
        <v>13.224148348390319</v>
      </c>
      <c r="G84" s="555">
        <v>26.705312704557528</v>
      </c>
      <c r="H84" s="555">
        <v>290.74060770010237</v>
      </c>
      <c r="I84" s="555">
        <v>24462421.193619981</v>
      </c>
      <c r="J84" s="464">
        <v>6.3237377672930251</v>
      </c>
      <c r="K84" s="575">
        <v>45104699.544190615</v>
      </c>
      <c r="L84" s="474">
        <v>26017492.492298752</v>
      </c>
      <c r="M84" s="475">
        <v>63.418601497897541</v>
      </c>
      <c r="N84" s="548"/>
      <c r="O84" s="548"/>
      <c r="P84" s="548"/>
      <c r="Q84" s="548"/>
      <c r="R84" s="548"/>
      <c r="S84" s="548"/>
      <c r="T84" s="548"/>
      <c r="U84" s="548"/>
      <c r="V84" s="548"/>
      <c r="W84" s="548"/>
      <c r="X84" s="548"/>
    </row>
    <row r="85" spans="1:24">
      <c r="A85" s="459">
        <v>2004</v>
      </c>
      <c r="B85" s="556">
        <v>41389229.81944529</v>
      </c>
      <c r="C85" s="535">
        <v>9697935.9521325827</v>
      </c>
      <c r="D85" s="462">
        <v>76929121.962205499</v>
      </c>
      <c r="E85" s="462">
        <v>302494311.43574589</v>
      </c>
      <c r="F85" s="555">
        <v>8.1647229358972506</v>
      </c>
      <c r="G85" s="555">
        <v>25.4315929437061</v>
      </c>
      <c r="H85" s="555">
        <v>306.73134112360799</v>
      </c>
      <c r="I85" s="555">
        <v>25080293.94075001</v>
      </c>
      <c r="J85" s="464">
        <v>2.5258037307082981</v>
      </c>
      <c r="K85" s="575">
        <v>50825393.120922737</v>
      </c>
      <c r="L85" s="474">
        <v>26103728.841282763</v>
      </c>
      <c r="M85" s="475">
        <v>66.06781908403002</v>
      </c>
      <c r="N85" s="548"/>
      <c r="O85" s="548"/>
      <c r="P85" s="548"/>
      <c r="Q85" s="548"/>
      <c r="R85" s="548"/>
      <c r="S85" s="548"/>
      <c r="T85" s="548"/>
      <c r="U85" s="548"/>
      <c r="V85" s="548"/>
      <c r="W85" s="548"/>
      <c r="X85" s="548"/>
    </row>
    <row r="86" spans="1:24">
      <c r="A86" s="459">
        <v>2005</v>
      </c>
      <c r="B86" s="556">
        <v>49486153.772321254</v>
      </c>
      <c r="C86" s="535">
        <v>11727714.704688938</v>
      </c>
      <c r="D86" s="462">
        <v>93149351.362468466</v>
      </c>
      <c r="E86" s="462">
        <v>340156000</v>
      </c>
      <c r="F86" s="555">
        <v>21.084641273082248</v>
      </c>
      <c r="G86" s="555">
        <v>27.384303485009369</v>
      </c>
      <c r="H86" s="555">
        <v>321.60781116810296</v>
      </c>
      <c r="I86" s="555">
        <v>28963647.065705046</v>
      </c>
      <c r="J86" s="464">
        <v>15.483682663883913</v>
      </c>
      <c r="K86" s="575">
        <v>59179136.802458994</v>
      </c>
      <c r="L86" s="474">
        <v>33970214.560009472</v>
      </c>
      <c r="M86" s="475">
        <v>63.531453452829226</v>
      </c>
      <c r="N86" s="548"/>
      <c r="O86" s="548"/>
      <c r="P86" s="548"/>
      <c r="Q86" s="548"/>
      <c r="R86" s="548"/>
      <c r="S86" s="548"/>
      <c r="T86" s="548"/>
      <c r="U86" s="548"/>
      <c r="V86" s="548"/>
      <c r="W86" s="548"/>
      <c r="X86" s="548"/>
    </row>
    <row r="87" spans="1:24">
      <c r="A87" s="459">
        <v>2006</v>
      </c>
      <c r="B87" s="556">
        <v>50325952.299050212</v>
      </c>
      <c r="C87" s="535">
        <v>12584556.781164281</v>
      </c>
      <c r="D87" s="462">
        <v>99921325.41893585</v>
      </c>
      <c r="E87" s="462">
        <v>383898000</v>
      </c>
      <c r="F87" s="555">
        <v>7.270017404754503</v>
      </c>
      <c r="G87" s="555">
        <v>26.028092206506898</v>
      </c>
      <c r="H87" s="555">
        <v>336.01584110843396</v>
      </c>
      <c r="I87" s="555">
        <v>29737087.718638465</v>
      </c>
      <c r="J87" s="464">
        <v>2.6703841929120342</v>
      </c>
      <c r="K87" s="575">
        <v>67558422.832272619</v>
      </c>
      <c r="L87" s="474">
        <v>32362902.586663231</v>
      </c>
      <c r="M87" s="475">
        <v>67.611615987901814</v>
      </c>
      <c r="N87" s="548"/>
      <c r="O87" s="548"/>
      <c r="P87" s="548"/>
      <c r="Q87" s="548"/>
      <c r="R87" s="548"/>
      <c r="S87" s="548"/>
      <c r="T87" s="548"/>
      <c r="U87" s="548"/>
      <c r="V87" s="548"/>
      <c r="W87" s="548"/>
      <c r="X87" s="548"/>
    </row>
    <row r="88" spans="1:24">
      <c r="A88" s="459">
        <v>2007</v>
      </c>
      <c r="B88" s="556">
        <v>55812525.982519373</v>
      </c>
      <c r="C88" s="535">
        <v>18654700.007895958</v>
      </c>
      <c r="D88" s="462">
        <v>113122313.98302662</v>
      </c>
      <c r="E88" s="462">
        <v>431072000</v>
      </c>
      <c r="F88" s="555">
        <v>13.211382563975761</v>
      </c>
      <c r="G88" s="555">
        <v>26.242092732310756</v>
      </c>
      <c r="H88" s="555">
        <v>355.16874405161468</v>
      </c>
      <c r="I88" s="555">
        <v>31850300.984420855</v>
      </c>
      <c r="J88" s="464">
        <v>7.1063221986525704</v>
      </c>
      <c r="K88" s="575">
        <v>76743850.219104603</v>
      </c>
      <c r="L88" s="474">
        <v>36378463.763922021</v>
      </c>
      <c r="M88" s="475">
        <v>67.84147841125278</v>
      </c>
      <c r="N88" s="548"/>
      <c r="O88" s="548"/>
      <c r="P88" s="548"/>
      <c r="Q88" s="548"/>
      <c r="R88" s="548"/>
      <c r="S88" s="548"/>
      <c r="T88" s="548"/>
      <c r="U88" s="548"/>
      <c r="V88" s="548"/>
      <c r="W88" s="548"/>
      <c r="X88" s="548"/>
    </row>
    <row r="89" spans="1:24">
      <c r="A89" s="459">
        <v>2008</v>
      </c>
      <c r="B89" s="556">
        <v>61429207.556115687</v>
      </c>
      <c r="C89" s="535">
        <v>19719396.051469039</v>
      </c>
      <c r="D89" s="462">
        <v>117813717.24698895</v>
      </c>
      <c r="E89" s="462">
        <v>480087000</v>
      </c>
      <c r="F89" s="555">
        <v>4.1471952780830268</v>
      </c>
      <c r="G89" s="555">
        <v>24.540076537583595</v>
      </c>
      <c r="H89" s="555">
        <v>382.44570359477871</v>
      </c>
      <c r="I89" s="555">
        <v>30805344.690659348</v>
      </c>
      <c r="J89" s="464">
        <v>-3.2808364802349388</v>
      </c>
      <c r="K89" s="575">
        <v>83704922.411559939</v>
      </c>
      <c r="L89" s="474">
        <v>34108794.835429013</v>
      </c>
      <c r="M89" s="475">
        <v>71.048536934012446</v>
      </c>
      <c r="N89" s="548"/>
      <c r="O89" s="548"/>
      <c r="P89" s="548"/>
      <c r="Q89" s="548"/>
      <c r="R89" s="548"/>
      <c r="S89" s="548"/>
      <c r="T89" s="548"/>
      <c r="U89" s="548"/>
      <c r="V89" s="548"/>
      <c r="W89" s="548"/>
      <c r="X89" s="548"/>
    </row>
    <row r="90" spans="1:24">
      <c r="A90" s="459">
        <v>2009</v>
      </c>
      <c r="B90" s="556">
        <v>68431269.541424736</v>
      </c>
      <c r="C90" s="535">
        <v>27621866.867917862</v>
      </c>
      <c r="D90" s="462">
        <v>128918500.5993491</v>
      </c>
      <c r="E90" s="462">
        <v>504647000</v>
      </c>
      <c r="F90" s="555">
        <v>9.425713415934144</v>
      </c>
      <c r="G90" s="555">
        <v>25.546273058068138</v>
      </c>
      <c r="H90" s="555">
        <v>390.09461766667431</v>
      </c>
      <c r="I90" s="555">
        <v>33048008.037246644</v>
      </c>
      <c r="J90" s="464">
        <v>7.2801111920922867</v>
      </c>
      <c r="K90" s="575">
        <v>95841258.79929629</v>
      </c>
      <c r="L90" s="474">
        <v>33077241.800052807</v>
      </c>
      <c r="M90" s="475">
        <v>74.342517446080336</v>
      </c>
      <c r="N90" s="548"/>
      <c r="O90" s="548"/>
      <c r="P90" s="548"/>
      <c r="Q90" s="548"/>
      <c r="R90" s="548"/>
      <c r="S90" s="548"/>
      <c r="T90" s="548"/>
      <c r="U90" s="548"/>
      <c r="V90" s="548"/>
      <c r="W90" s="548"/>
      <c r="X90" s="548"/>
    </row>
    <row r="91" spans="1:24">
      <c r="A91" s="459">
        <v>2010</v>
      </c>
      <c r="B91" s="556">
        <v>74585461.113624752</v>
      </c>
      <c r="C91" s="535">
        <v>23746626.719045032</v>
      </c>
      <c r="D91" s="462">
        <v>130735396.09025821</v>
      </c>
      <c r="E91" s="462">
        <v>544924000</v>
      </c>
      <c r="F91" s="555">
        <v>1.4093365052046503</v>
      </c>
      <c r="G91" s="555">
        <v>23.991491674115693</v>
      </c>
      <c r="H91" s="555">
        <v>402.46061704670791</v>
      </c>
      <c r="I91" s="555">
        <v>32484022.175786112</v>
      </c>
      <c r="J91" s="464">
        <v>-1.7065653724874896</v>
      </c>
      <c r="K91" s="576">
        <v>93708383.414361253</v>
      </c>
      <c r="L91" s="558">
        <v>37027012.675896958</v>
      </c>
      <c r="M91" s="298">
        <v>71.677897659533656</v>
      </c>
      <c r="N91" s="548"/>
      <c r="O91" s="548"/>
      <c r="P91" s="548"/>
      <c r="Q91" s="548"/>
      <c r="R91" s="548"/>
      <c r="S91" s="548"/>
      <c r="T91" s="548"/>
      <c r="U91" s="548"/>
      <c r="V91" s="548"/>
      <c r="W91" s="548"/>
      <c r="X91" s="548"/>
    </row>
    <row r="92" spans="1:24">
      <c r="A92" s="459">
        <v>2011</v>
      </c>
      <c r="B92" s="556">
        <v>80562752.288122088</v>
      </c>
      <c r="C92" s="535">
        <v>26308426.494812906</v>
      </c>
      <c r="D92" s="462">
        <v>140438351.27981028</v>
      </c>
      <c r="E92" s="462">
        <v>619894000</v>
      </c>
      <c r="F92" s="555">
        <v>7.4218272019103804</v>
      </c>
      <c r="G92" s="555">
        <v>22.655220292471014</v>
      </c>
      <c r="H92" s="555">
        <v>417.47239806255016</v>
      </c>
      <c r="I92" s="555">
        <v>33640152.482312925</v>
      </c>
      <c r="J92" s="464">
        <v>3.5590737509981318</v>
      </c>
      <c r="K92" s="576">
        <v>106550918.1049467</v>
      </c>
      <c r="L92" s="558">
        <v>33887433.174863577</v>
      </c>
      <c r="M92" s="298">
        <v>75.870242803302318</v>
      </c>
      <c r="N92" s="548"/>
      <c r="O92" s="548"/>
      <c r="P92" s="548"/>
      <c r="Q92" s="548"/>
      <c r="R92" s="548"/>
      <c r="S92" s="548"/>
      <c r="T92" s="548"/>
      <c r="U92" s="548"/>
      <c r="V92" s="548"/>
      <c r="W92" s="548"/>
      <c r="X92" s="548"/>
    </row>
    <row r="93" spans="1:24">
      <c r="A93" s="459">
        <v>2012</v>
      </c>
      <c r="B93" s="556">
        <v>86955865.502687186</v>
      </c>
      <c r="C93" s="535">
        <v>33888100.217216857</v>
      </c>
      <c r="D93" s="462">
        <v>157980089.3056227</v>
      </c>
      <c r="E93" s="462">
        <v>664240000</v>
      </c>
      <c r="F93" s="555">
        <v>12.490703476618116</v>
      </c>
      <c r="G93" s="555">
        <v>23.78358564760067</v>
      </c>
      <c r="H93" s="555">
        <v>427.65872457527638</v>
      </c>
      <c r="I93" s="555">
        <v>36940691.309996895</v>
      </c>
      <c r="J93" s="464">
        <v>9.8113075718646137</v>
      </c>
      <c r="K93" s="576">
        <v>119360847.0310832</v>
      </c>
      <c r="L93" s="558">
        <v>38619242.2745395</v>
      </c>
      <c r="M93" s="298">
        <v>75.554361031010629</v>
      </c>
      <c r="N93" s="548"/>
      <c r="O93" s="548"/>
      <c r="P93" s="548"/>
      <c r="Q93" s="548"/>
      <c r="R93" s="548"/>
      <c r="S93" s="548"/>
      <c r="T93" s="548"/>
      <c r="U93" s="548"/>
      <c r="V93" s="548"/>
      <c r="W93" s="548"/>
      <c r="X93" s="548"/>
    </row>
    <row r="94" spans="1:24">
      <c r="A94" s="459">
        <v>2013</v>
      </c>
      <c r="B94" s="556">
        <v>98267307.352444425</v>
      </c>
      <c r="C94" s="535">
        <v>40099843.550515011</v>
      </c>
      <c r="D94" s="462">
        <v>175768174.27507949</v>
      </c>
      <c r="E94" s="462">
        <v>710497000</v>
      </c>
      <c r="F94" s="555">
        <v>11.25970054051848</v>
      </c>
      <c r="G94" s="555">
        <v>24.73876374918958</v>
      </c>
      <c r="H94" s="555">
        <v>435.9553038320368</v>
      </c>
      <c r="I94" s="555">
        <v>40317934.597900614</v>
      </c>
      <c r="J94" s="464">
        <v>9.1423391607990077</v>
      </c>
      <c r="K94" s="576">
        <v>134965391.98997656</v>
      </c>
      <c r="L94" s="558">
        <v>40802782.285102934</v>
      </c>
      <c r="M94" s="298">
        <v>76.786023719375933</v>
      </c>
      <c r="N94" s="548"/>
      <c r="O94" s="548"/>
      <c r="P94" s="548"/>
      <c r="Q94" s="548"/>
      <c r="R94" s="548"/>
      <c r="S94" s="548"/>
      <c r="T94" s="548"/>
      <c r="U94" s="548"/>
      <c r="V94" s="548"/>
      <c r="W94" s="548"/>
      <c r="X94" s="548"/>
    </row>
    <row r="95" spans="1:24">
      <c r="A95" s="459">
        <v>2014</v>
      </c>
      <c r="B95" s="556">
        <v>106028143.95187454</v>
      </c>
      <c r="C95" s="535">
        <v>42165885.331406854</v>
      </c>
      <c r="D95" s="462">
        <v>188148599.31235632</v>
      </c>
      <c r="E95" s="462">
        <v>757065000</v>
      </c>
      <c r="F95" s="555">
        <v>7.0436101918549321</v>
      </c>
      <c r="G95" s="555">
        <v>24.852370577474368</v>
      </c>
      <c r="H95" s="555">
        <v>451.91126795228934</v>
      </c>
      <c r="I95" s="555">
        <v>41633969.465930685</v>
      </c>
      <c r="J95" s="464">
        <v>3.2641425736590124</v>
      </c>
      <c r="K95" s="576">
        <v>145132484.94876808</v>
      </c>
      <c r="L95" s="558">
        <v>43016114.363588244</v>
      </c>
      <c r="M95" s="298">
        <v>77.137159393796651</v>
      </c>
      <c r="N95" s="548"/>
      <c r="O95" s="548"/>
      <c r="P95" s="548"/>
      <c r="Q95" s="548"/>
      <c r="R95" s="548"/>
      <c r="S95" s="548"/>
      <c r="T95" s="548"/>
      <c r="U95" s="548"/>
      <c r="V95" s="548"/>
      <c r="W95" s="548"/>
      <c r="X95" s="548"/>
    </row>
    <row r="96" spans="1:24">
      <c r="A96" s="459">
        <v>2015</v>
      </c>
      <c r="B96" s="556">
        <v>111485867.43480921</v>
      </c>
      <c r="C96" s="535">
        <v>43401315.926943585</v>
      </c>
      <c r="D96" s="462">
        <v>201351251.26973394</v>
      </c>
      <c r="E96" s="462">
        <v>799312000</v>
      </c>
      <c r="F96" s="555">
        <v>7.0171407098594152</v>
      </c>
      <c r="G96" s="555">
        <v>25.190570299174031</v>
      </c>
      <c r="H96" s="555">
        <v>482.50566079265934</v>
      </c>
      <c r="I96" s="555">
        <v>41730339.689477317</v>
      </c>
      <c r="J96" s="464">
        <v>0.23147017875748688</v>
      </c>
      <c r="K96" s="576">
        <v>152784063.323845</v>
      </c>
      <c r="L96" s="558">
        <v>48567187.945888937</v>
      </c>
      <c r="M96" s="298">
        <v>75.87937117866359</v>
      </c>
      <c r="N96" s="548"/>
      <c r="O96" s="548"/>
      <c r="P96" s="548"/>
      <c r="Q96" s="548"/>
      <c r="R96" s="548"/>
      <c r="S96" s="548"/>
      <c r="T96" s="548"/>
      <c r="U96" s="548"/>
      <c r="V96" s="548"/>
      <c r="W96" s="548"/>
      <c r="X96" s="548"/>
    </row>
    <row r="97" spans="1:24">
      <c r="A97" s="459">
        <v>2016</v>
      </c>
      <c r="B97" s="556">
        <v>120567759.96322282</v>
      </c>
      <c r="C97" s="535">
        <v>40651696.135806277</v>
      </c>
      <c r="D97" s="462">
        <v>201256904.01555762</v>
      </c>
      <c r="E97" s="462">
        <v>858006936.79569268</v>
      </c>
      <c r="F97" s="555">
        <v>-4.6857048854354044E-2</v>
      </c>
      <c r="G97" s="555">
        <v>23.456325978805065</v>
      </c>
      <c r="H97" s="555">
        <v>510.24973628823733</v>
      </c>
      <c r="I97" s="555">
        <v>39442823.719926178</v>
      </c>
      <c r="J97" s="464">
        <v>-5.4816615119190004</v>
      </c>
      <c r="K97" s="576">
        <v>161401432.52806908</v>
      </c>
      <c r="L97" s="558">
        <v>39855471.487488538</v>
      </c>
      <c r="M97" s="298">
        <v>80.196718377220179</v>
      </c>
      <c r="N97" s="548"/>
      <c r="O97" s="548"/>
      <c r="P97" s="548"/>
      <c r="Q97" s="548"/>
      <c r="R97" s="548"/>
      <c r="S97" s="548"/>
      <c r="T97" s="548"/>
      <c r="U97" s="548"/>
      <c r="V97" s="548"/>
      <c r="W97" s="548"/>
      <c r="X97" s="548"/>
    </row>
    <row r="98" spans="1:24">
      <c r="A98" s="459">
        <v>2017</v>
      </c>
      <c r="B98" s="556">
        <v>137658569.83032945</v>
      </c>
      <c r="C98" s="535">
        <v>38264256.798615545</v>
      </c>
      <c r="D98" s="462">
        <v>224896830.91655275</v>
      </c>
      <c r="E98" s="462">
        <v>914041778.13125968</v>
      </c>
      <c r="F98" s="555">
        <v>11.746144569116357</v>
      </c>
      <c r="G98" s="555">
        <v>24.604655530773424</v>
      </c>
      <c r="H98" s="555">
        <v>531.11895050242617</v>
      </c>
      <c r="I98" s="555">
        <v>42343966.582967065</v>
      </c>
      <c r="J98" s="464">
        <v>7.3553122962016992</v>
      </c>
      <c r="K98" s="576">
        <v>174139936.21360502</v>
      </c>
      <c r="L98" s="558">
        <v>50756894.702947736</v>
      </c>
      <c r="M98" s="298">
        <v>77.431031599648946</v>
      </c>
      <c r="N98" s="548"/>
      <c r="O98" s="548"/>
      <c r="P98" s="548"/>
      <c r="Q98" s="548"/>
      <c r="R98" s="548"/>
      <c r="S98" s="548"/>
      <c r="T98" s="548"/>
      <c r="U98" s="548"/>
      <c r="V98" s="548"/>
      <c r="W98" s="548"/>
      <c r="X98" s="548"/>
    </row>
    <row r="99" spans="1:24">
      <c r="A99" s="459">
        <v>2018</v>
      </c>
      <c r="B99" s="556">
        <v>144776248.75007376</v>
      </c>
      <c r="C99" s="535">
        <v>39707986.734169461</v>
      </c>
      <c r="D99" s="462">
        <v>220879316.01899099</v>
      </c>
      <c r="E99" s="462">
        <v>980891567.53667974</v>
      </c>
      <c r="F99" s="555">
        <v>-1.7863812847822902</v>
      </c>
      <c r="G99" s="555">
        <v>22.518219477988467</v>
      </c>
      <c r="H99" s="555">
        <v>548.00853312840331</v>
      </c>
      <c r="I99" s="555">
        <v>40305816.910927005</v>
      </c>
      <c r="J99" s="464">
        <v>-4.8133177793974298</v>
      </c>
      <c r="K99" s="576">
        <v>180115689.09372488</v>
      </c>
      <c r="L99" s="558">
        <v>40763626.925266117</v>
      </c>
      <c r="M99" s="298">
        <v>81.544841925460645</v>
      </c>
      <c r="N99" s="548"/>
      <c r="O99" s="548"/>
      <c r="P99" s="548"/>
      <c r="Q99" s="548"/>
      <c r="R99" s="548"/>
      <c r="S99" s="548"/>
      <c r="T99" s="548"/>
      <c r="U99" s="548"/>
      <c r="V99" s="548"/>
      <c r="W99" s="548"/>
      <c r="X99" s="548"/>
    </row>
    <row r="100" spans="1:24">
      <c r="A100" s="459">
        <v>2019</v>
      </c>
      <c r="B100" s="556">
        <v>152309224.21194866</v>
      </c>
      <c r="C100" s="535">
        <v>38689080.070087351</v>
      </c>
      <c r="D100" s="462">
        <v>253105412.15253472</v>
      </c>
      <c r="E100" s="462">
        <v>1052663733.7407134</v>
      </c>
      <c r="F100" s="555">
        <v>14.589911230426367</v>
      </c>
      <c r="G100" s="555">
        <v>24.044279672588999</v>
      </c>
      <c r="H100" s="555">
        <v>568.83285738728262</v>
      </c>
      <c r="I100" s="555">
        <v>44495568.226328939</v>
      </c>
      <c r="J100" s="464">
        <v>10.394904846268194</v>
      </c>
      <c r="K100" s="576">
        <v>195397528.76570469</v>
      </c>
      <c r="L100" s="558">
        <v>57707883.386830032</v>
      </c>
      <c r="M100" s="298">
        <v>77.200059494558644</v>
      </c>
      <c r="N100" s="548"/>
      <c r="O100" s="548"/>
      <c r="P100" s="548"/>
      <c r="Q100" s="548"/>
      <c r="R100" s="548"/>
      <c r="S100" s="548"/>
      <c r="T100" s="548"/>
      <c r="U100" s="548"/>
      <c r="V100" s="548"/>
      <c r="W100" s="548"/>
      <c r="X100" s="548"/>
    </row>
    <row r="101" spans="1:24">
      <c r="A101" s="459">
        <v>2020</v>
      </c>
      <c r="B101" s="556">
        <v>186330314.35285798</v>
      </c>
      <c r="C101" s="535">
        <v>43227797.695750646</v>
      </c>
      <c r="D101" s="462">
        <v>274876774.35348421</v>
      </c>
      <c r="E101" s="462">
        <v>991743238.6392113</v>
      </c>
      <c r="F101" s="555">
        <v>8.6016976151536806</v>
      </c>
      <c r="G101" s="555">
        <v>27.71652617774814</v>
      </c>
      <c r="H101" s="555">
        <v>577.99106639121783</v>
      </c>
      <c r="I101" s="555">
        <v>47557270.403800964</v>
      </c>
      <c r="J101" s="464">
        <v>6.8809148854971802</v>
      </c>
      <c r="K101" s="577">
        <v>233484278.63548601</v>
      </c>
      <c r="L101" s="578">
        <v>41392495.717998207</v>
      </c>
      <c r="M101" s="579">
        <v>84.941435734119693</v>
      </c>
      <c r="N101" s="548"/>
      <c r="O101" s="548"/>
      <c r="P101" s="548"/>
      <c r="Q101" s="548"/>
      <c r="R101" s="548"/>
      <c r="S101" s="548"/>
      <c r="T101" s="548"/>
      <c r="U101" s="548"/>
      <c r="V101" s="548"/>
      <c r="W101" s="548"/>
      <c r="X101" s="548"/>
    </row>
    <row r="102" spans="1:24" ht="14.65" thickBot="1">
      <c r="A102" s="459">
        <v>2021</v>
      </c>
      <c r="B102" s="556"/>
      <c r="C102" s="535"/>
      <c r="D102" s="557">
        <v>306750947.51118809</v>
      </c>
      <c r="E102" s="462">
        <v>1168475468.6000109</v>
      </c>
      <c r="F102" s="561">
        <v>11.595804422790025</v>
      </c>
      <c r="G102" s="561"/>
      <c r="H102" s="562">
        <v>610.47416432240425</v>
      </c>
      <c r="I102" s="555">
        <v>50247981.886615343</v>
      </c>
      <c r="J102" s="464">
        <v>5.6578341439026847</v>
      </c>
      <c r="K102" s="580">
        <v>274104720.59434098</v>
      </c>
      <c r="L102" s="581">
        <v>32646226.91684711</v>
      </c>
      <c r="M102" s="582">
        <v>89.357416111760699</v>
      </c>
      <c r="N102" s="548"/>
      <c r="O102" s="548"/>
      <c r="P102" s="548"/>
      <c r="Q102" s="548"/>
      <c r="R102" s="548"/>
      <c r="S102" s="548"/>
      <c r="T102" s="548"/>
      <c r="U102" s="548"/>
      <c r="V102" s="548"/>
      <c r="W102" s="548"/>
      <c r="X102" s="548"/>
    </row>
    <row r="103" spans="1:24" ht="14.65" thickBot="1">
      <c r="A103" s="465">
        <v>2022</v>
      </c>
      <c r="B103" s="563"/>
      <c r="C103" s="564"/>
      <c r="D103" s="565"/>
      <c r="E103" s="565"/>
      <c r="F103" s="565"/>
      <c r="G103" s="565"/>
      <c r="H103" s="468">
        <v>669.62911084524524</v>
      </c>
      <c r="I103" s="566"/>
      <c r="J103" s="567"/>
      <c r="L103" s="558"/>
      <c r="M103" s="147"/>
      <c r="N103" s="548"/>
      <c r="O103" s="548"/>
      <c r="P103" s="548"/>
      <c r="Q103" s="548"/>
      <c r="R103" s="548"/>
      <c r="S103" s="548"/>
      <c r="T103" s="548"/>
      <c r="U103" s="548"/>
      <c r="V103" s="548"/>
      <c r="W103" s="548"/>
      <c r="X103" s="548"/>
    </row>
    <row r="104" spans="1:24">
      <c r="A104" s="559"/>
      <c r="B104" s="556"/>
      <c r="C104" s="535"/>
      <c r="D104" s="462"/>
      <c r="E104" s="462"/>
      <c r="F104" s="462"/>
      <c r="G104" s="462"/>
      <c r="H104" s="557"/>
      <c r="I104" s="555"/>
      <c r="J104" s="555"/>
      <c r="K104" s="429"/>
      <c r="N104" s="552"/>
      <c r="O104" s="552"/>
      <c r="P104" s="552"/>
      <c r="Q104" s="548"/>
      <c r="R104" s="548"/>
      <c r="S104" s="548"/>
      <c r="T104" s="548"/>
      <c r="U104" s="548"/>
      <c r="V104" s="548"/>
      <c r="W104" s="548"/>
      <c r="X104" s="548"/>
    </row>
    <row r="105" spans="1:24" ht="15" customHeight="1">
      <c r="A105" s="1283" t="s">
        <v>858</v>
      </c>
      <c r="B105" s="1283"/>
      <c r="C105" s="1283"/>
      <c r="D105" s="1283"/>
      <c r="E105" s="553"/>
      <c r="F105" s="553"/>
      <c r="G105" s="553"/>
      <c r="H105" s="553"/>
      <c r="I105" s="548"/>
      <c r="J105" s="555"/>
      <c r="N105" s="552"/>
      <c r="O105" s="552"/>
      <c r="P105" s="552"/>
      <c r="Q105" s="548"/>
      <c r="R105" s="548"/>
      <c r="S105" s="548"/>
      <c r="T105" s="548"/>
      <c r="U105" s="548"/>
      <c r="V105" s="548"/>
      <c r="W105" s="548"/>
      <c r="X105" s="548"/>
    </row>
    <row r="106" spans="1:24">
      <c r="A106" s="1283"/>
      <c r="B106" s="1283"/>
      <c r="C106" s="1283"/>
      <c r="D106" s="1283"/>
      <c r="E106" s="553"/>
      <c r="F106" s="553"/>
      <c r="G106" s="553"/>
      <c r="H106" s="553"/>
      <c r="I106" s="548"/>
      <c r="J106" s="555"/>
      <c r="N106" s="552"/>
      <c r="O106" s="552"/>
      <c r="P106" s="552"/>
      <c r="Q106" s="548"/>
      <c r="R106" s="548"/>
      <c r="S106" s="548"/>
      <c r="T106" s="548"/>
      <c r="U106" s="548"/>
      <c r="V106" s="548"/>
      <c r="W106" s="548"/>
      <c r="X106" s="548"/>
    </row>
    <row r="107" spans="1:24">
      <c r="A107" s="1283"/>
      <c r="B107" s="1283"/>
      <c r="C107" s="1283"/>
      <c r="D107" s="1283"/>
      <c r="E107" s="553"/>
      <c r="F107" s="553"/>
      <c r="G107" s="553"/>
      <c r="H107" s="553"/>
      <c r="I107" s="548"/>
      <c r="J107" s="555"/>
      <c r="N107" s="552"/>
      <c r="O107" s="552"/>
      <c r="P107" s="552"/>
      <c r="Q107" s="548"/>
      <c r="R107" s="548"/>
      <c r="S107" s="548"/>
      <c r="T107" s="548"/>
      <c r="U107" s="548"/>
      <c r="V107" s="548"/>
      <c r="W107" s="548"/>
      <c r="X107" s="548"/>
    </row>
    <row r="108" spans="1:24">
      <c r="A108" s="1283"/>
      <c r="B108" s="1283"/>
      <c r="C108" s="1283"/>
      <c r="D108" s="1283"/>
      <c r="E108" s="553"/>
      <c r="F108" s="553"/>
      <c r="G108" s="553"/>
      <c r="H108" s="553"/>
      <c r="I108" s="548"/>
      <c r="J108" s="555"/>
      <c r="N108" s="552"/>
      <c r="O108" s="552"/>
      <c r="P108" s="552"/>
      <c r="Q108" s="548"/>
      <c r="R108" s="548"/>
      <c r="S108" s="548"/>
      <c r="T108" s="548"/>
      <c r="U108" s="548"/>
      <c r="V108" s="548"/>
      <c r="W108" s="548"/>
      <c r="X108" s="548"/>
    </row>
    <row r="109" spans="1:24">
      <c r="A109" s="1283"/>
      <c r="B109" s="1283"/>
      <c r="C109" s="1283"/>
      <c r="D109" s="1283"/>
      <c r="E109" s="553"/>
      <c r="F109" s="553"/>
      <c r="G109" s="553"/>
      <c r="H109" s="553"/>
      <c r="I109" s="548"/>
      <c r="J109" s="555"/>
      <c r="N109" s="552"/>
      <c r="O109" s="552"/>
      <c r="P109" s="552"/>
      <c r="Q109" s="548"/>
      <c r="R109" s="548"/>
      <c r="S109" s="548"/>
      <c r="T109" s="548"/>
      <c r="U109" s="548"/>
      <c r="V109" s="548"/>
      <c r="W109" s="548"/>
      <c r="X109" s="548"/>
    </row>
    <row r="110" spans="1:24">
      <c r="A110" s="1283"/>
      <c r="B110" s="1283"/>
      <c r="C110" s="1283"/>
      <c r="D110" s="1283"/>
      <c r="E110" s="553"/>
      <c r="F110" s="553"/>
      <c r="G110" s="553"/>
      <c r="H110" s="553"/>
      <c r="I110" s="548"/>
      <c r="J110" s="555"/>
      <c r="N110" s="552"/>
      <c r="O110" s="552"/>
      <c r="P110" s="552"/>
      <c r="Q110" s="548"/>
      <c r="R110" s="548"/>
      <c r="S110" s="548"/>
      <c r="T110" s="548"/>
      <c r="U110" s="548"/>
      <c r="V110" s="548"/>
      <c r="W110" s="548"/>
      <c r="X110" s="548"/>
    </row>
    <row r="111" spans="1:24" ht="33" customHeight="1">
      <c r="A111" s="1283"/>
      <c r="B111" s="1283"/>
      <c r="C111" s="1283"/>
      <c r="D111" s="1283"/>
      <c r="E111" s="553"/>
      <c r="F111" s="553"/>
      <c r="G111" s="553"/>
      <c r="H111" s="553"/>
      <c r="I111" s="548"/>
      <c r="J111" s="555"/>
      <c r="N111" s="146"/>
      <c r="O111" s="146"/>
      <c r="P111" s="146"/>
    </row>
    <row r="112" spans="1:24">
      <c r="A112" s="145"/>
      <c r="B112" s="145"/>
      <c r="C112" s="145"/>
      <c r="D112" s="145"/>
      <c r="E112" s="145"/>
      <c r="F112" s="145"/>
      <c r="G112" s="145"/>
      <c r="H112" s="145"/>
      <c r="I112" s="145"/>
      <c r="J112" s="145"/>
      <c r="N112" s="146"/>
      <c r="O112" s="146"/>
      <c r="P112" s="146"/>
    </row>
    <row r="113" spans="14:16">
      <c r="N113" s="146"/>
      <c r="O113" s="146"/>
      <c r="P113" s="146"/>
    </row>
    <row r="114" spans="14:16">
      <c r="N114" s="146"/>
      <c r="O114" s="146"/>
      <c r="P114" s="146"/>
    </row>
    <row r="115" spans="14:16">
      <c r="N115" s="146"/>
      <c r="O115" s="146"/>
      <c r="P115" s="146"/>
    </row>
    <row r="116" spans="14:16">
      <c r="N116" s="146"/>
      <c r="O116" s="146"/>
      <c r="P116" s="146"/>
    </row>
    <row r="117" spans="14:16">
      <c r="N117" s="146"/>
      <c r="O117" s="146"/>
      <c r="P117" s="146"/>
    </row>
    <row r="118" spans="14:16">
      <c r="N118" s="146"/>
      <c r="O118" s="146"/>
      <c r="P118" s="146"/>
    </row>
    <row r="125" spans="14:16" ht="15" customHeight="1"/>
  </sheetData>
  <mergeCells count="2">
    <mergeCell ref="L3:X3"/>
    <mergeCell ref="A105:D111"/>
  </mergeCells>
  <pageMargins left="0.7" right="0.7" top="0.75" bottom="0.75" header="0.3" footer="0.3"/>
  <pageSetup paperSize="9" orientation="portrait" r:id="rId1"/>
  <drawing r:id="rId2"/>
  <legacyDrawing r:id="rId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theme="4" tint="0.79998168889431442"/>
  </sheetPr>
  <dimension ref="A1:C52"/>
  <sheetViews>
    <sheetView topLeftCell="A39" workbookViewId="0">
      <selection activeCell="A17" sqref="A17"/>
    </sheetView>
  </sheetViews>
  <sheetFormatPr defaultColWidth="11.3984375" defaultRowHeight="14.25"/>
  <cols>
    <col min="1" max="3" width="21.73046875" customWidth="1"/>
  </cols>
  <sheetData>
    <row r="1" spans="1:3">
      <c r="A1" s="284" t="s">
        <v>901</v>
      </c>
    </row>
    <row r="2" spans="1:3">
      <c r="A2" s="56" t="s">
        <v>396</v>
      </c>
    </row>
    <row r="3" spans="1:3" ht="14.65" thickBot="1"/>
    <row r="4" spans="1:3" ht="25.9" thickBot="1">
      <c r="A4" s="446" t="s">
        <v>445</v>
      </c>
      <c r="B4" s="447" t="s">
        <v>902</v>
      </c>
      <c r="C4" s="448" t="s">
        <v>903</v>
      </c>
    </row>
    <row r="5" spans="1:3">
      <c r="A5" s="449">
        <v>1923</v>
      </c>
      <c r="B5" s="450">
        <v>0</v>
      </c>
      <c r="C5" s="451">
        <v>0</v>
      </c>
    </row>
    <row r="6" spans="1:3">
      <c r="A6" s="449">
        <v>1924</v>
      </c>
      <c r="B6" s="450">
        <v>40.534999999999997</v>
      </c>
      <c r="C6" s="451">
        <v>0</v>
      </c>
    </row>
    <row r="7" spans="1:3">
      <c r="A7" s="449">
        <v>1925</v>
      </c>
      <c r="B7" s="450">
        <v>42.942</v>
      </c>
      <c r="C7" s="451">
        <v>0</v>
      </c>
    </row>
    <row r="8" spans="1:3">
      <c r="A8" s="449">
        <v>1926</v>
      </c>
      <c r="B8" s="450">
        <v>55.290999999999997</v>
      </c>
      <c r="C8" s="451">
        <v>0</v>
      </c>
    </row>
    <row r="9" spans="1:3">
      <c r="A9" s="449">
        <v>1927</v>
      </c>
      <c r="B9" s="450">
        <v>67.308000000000007</v>
      </c>
      <c r="C9" s="451">
        <v>0</v>
      </c>
    </row>
    <row r="10" spans="1:3">
      <c r="A10" s="449">
        <v>1928</v>
      </c>
      <c r="B10" s="450">
        <v>95.427000000000007</v>
      </c>
      <c r="C10" s="451">
        <v>0</v>
      </c>
    </row>
    <row r="11" spans="1:3">
      <c r="A11" s="449">
        <v>1929</v>
      </c>
      <c r="B11" s="450">
        <v>83.498000000000005</v>
      </c>
      <c r="C11" s="451">
        <v>0</v>
      </c>
    </row>
    <row r="12" spans="1:3">
      <c r="A12" s="449">
        <v>1930</v>
      </c>
      <c r="B12" s="450">
        <v>74.623000000000005</v>
      </c>
      <c r="C12" s="451">
        <v>0</v>
      </c>
    </row>
    <row r="13" spans="1:3">
      <c r="A13" s="449">
        <v>1931</v>
      </c>
      <c r="B13" s="450">
        <v>55.353999999999999</v>
      </c>
      <c r="C13" s="451">
        <v>0</v>
      </c>
    </row>
    <row r="14" spans="1:3">
      <c r="A14" s="449">
        <v>1932</v>
      </c>
      <c r="B14" s="450">
        <v>48.125</v>
      </c>
      <c r="C14" s="451">
        <v>45.924999999999997</v>
      </c>
    </row>
    <row r="15" spans="1:3">
      <c r="A15" s="449">
        <v>1933</v>
      </c>
      <c r="B15" s="450">
        <v>44.14</v>
      </c>
      <c r="C15" s="451">
        <v>40.612000000000002</v>
      </c>
    </row>
    <row r="16" spans="1:3">
      <c r="A16" s="449">
        <v>1934</v>
      </c>
      <c r="B16" s="450">
        <v>44.451999999999998</v>
      </c>
      <c r="C16" s="451">
        <v>40.203000000000003</v>
      </c>
    </row>
    <row r="17" spans="1:3">
      <c r="A17" s="449">
        <v>1935</v>
      </c>
      <c r="B17" s="450">
        <v>52.168999999999997</v>
      </c>
      <c r="C17" s="451">
        <v>46.5</v>
      </c>
    </row>
    <row r="18" spans="1:3">
      <c r="A18" s="449">
        <v>1936</v>
      </c>
      <c r="B18" s="450">
        <v>70.141000000000005</v>
      </c>
      <c r="C18" s="451">
        <v>61.591000000000001</v>
      </c>
    </row>
    <row r="19" spans="1:3">
      <c r="A19" s="449">
        <v>1937</v>
      </c>
      <c r="B19" s="450">
        <v>82.116</v>
      </c>
      <c r="C19" s="451">
        <v>68.2</v>
      </c>
    </row>
    <row r="20" spans="1:3">
      <c r="A20" s="449">
        <v>1938</v>
      </c>
      <c r="B20" s="450">
        <v>91.239000000000004</v>
      </c>
      <c r="C20" s="451">
        <v>72.884</v>
      </c>
    </row>
    <row r="21" spans="1:3">
      <c r="A21" s="449">
        <v>1939</v>
      </c>
      <c r="B21" s="450">
        <v>98.149000000000001</v>
      </c>
      <c r="C21" s="451">
        <v>76.394999999999996</v>
      </c>
    </row>
    <row r="22" spans="1:3">
      <c r="A22" s="449">
        <v>1940</v>
      </c>
      <c r="B22" s="450">
        <v>104.79900000000001</v>
      </c>
      <c r="C22" s="451">
        <v>80.316999999999993</v>
      </c>
    </row>
    <row r="23" spans="1:3">
      <c r="A23" s="449">
        <v>1941</v>
      </c>
      <c r="B23" s="450">
        <v>121.477</v>
      </c>
      <c r="C23" s="451">
        <v>94.73</v>
      </c>
    </row>
    <row r="24" spans="1:3">
      <c r="A24" s="449">
        <v>1942</v>
      </c>
      <c r="B24" s="450">
        <v>116.738</v>
      </c>
      <c r="C24" s="451">
        <v>92.29</v>
      </c>
    </row>
    <row r="25" spans="1:3">
      <c r="A25" s="449">
        <v>1943</v>
      </c>
      <c r="B25" s="450">
        <v>153.75</v>
      </c>
      <c r="C25" s="451">
        <v>131.46700000000001</v>
      </c>
    </row>
    <row r="26" spans="1:3">
      <c r="A26" s="449">
        <v>1944</v>
      </c>
      <c r="B26" s="450">
        <v>192.38900000000001</v>
      </c>
      <c r="C26" s="451">
        <v>155.422</v>
      </c>
    </row>
    <row r="27" spans="1:3">
      <c r="A27" s="449">
        <v>1945</v>
      </c>
      <c r="B27" s="450">
        <v>260.005</v>
      </c>
      <c r="C27" s="451">
        <v>213.48500000000001</v>
      </c>
    </row>
    <row r="28" spans="1:3">
      <c r="A28" s="449">
        <v>1946</v>
      </c>
      <c r="B28" s="450">
        <v>370.24700000000001</v>
      </c>
      <c r="C28" s="451">
        <v>309.351</v>
      </c>
    </row>
    <row r="29" spans="1:3">
      <c r="A29" s="449">
        <v>1947</v>
      </c>
      <c r="B29" s="450">
        <v>451.69299999999998</v>
      </c>
      <c r="C29" s="451">
        <v>369.923</v>
      </c>
    </row>
    <row r="30" spans="1:3">
      <c r="A30" s="449">
        <v>1948</v>
      </c>
      <c r="B30" s="450">
        <v>520.27700000000004</v>
      </c>
      <c r="C30" s="451">
        <v>424.435</v>
      </c>
    </row>
    <row r="31" spans="1:3">
      <c r="A31" s="449">
        <v>1949</v>
      </c>
      <c r="B31" s="450">
        <v>577.49199999999996</v>
      </c>
      <c r="C31" s="451">
        <v>468.959</v>
      </c>
    </row>
    <row r="32" spans="1:3">
      <c r="A32" s="449">
        <v>1950</v>
      </c>
      <c r="B32" s="450">
        <v>744.23900000000003</v>
      </c>
      <c r="C32" s="451">
        <v>608.029</v>
      </c>
    </row>
    <row r="33" spans="1:3">
      <c r="A33" s="449">
        <v>1951</v>
      </c>
      <c r="B33" s="450">
        <v>878.09799999999996</v>
      </c>
      <c r="C33" s="451">
        <v>700.12699999999995</v>
      </c>
    </row>
    <row r="34" spans="1:3">
      <c r="A34" s="449">
        <v>1952</v>
      </c>
      <c r="B34" s="450">
        <v>1055.8040000000001</v>
      </c>
      <c r="C34" s="451">
        <v>785.56799999999998</v>
      </c>
    </row>
    <row r="35" spans="1:3">
      <c r="A35" s="449">
        <v>1953</v>
      </c>
      <c r="B35" s="450">
        <v>1229.643</v>
      </c>
      <c r="C35" s="451">
        <v>889.98</v>
      </c>
    </row>
    <row r="36" spans="1:3">
      <c r="A36" s="449">
        <v>1954</v>
      </c>
      <c r="B36" s="450">
        <v>1592.4290000000001</v>
      </c>
      <c r="C36" s="451">
        <v>1113.127</v>
      </c>
    </row>
    <row r="37" spans="1:3">
      <c r="A37" s="449">
        <v>1955</v>
      </c>
      <c r="B37" s="450">
        <v>1991.586</v>
      </c>
      <c r="C37" s="451">
        <v>1370.4459999999999</v>
      </c>
    </row>
    <row r="38" spans="1:3">
      <c r="A38" s="449">
        <v>1956</v>
      </c>
      <c r="B38" s="450">
        <v>2369.049</v>
      </c>
      <c r="C38" s="451">
        <v>1680.279</v>
      </c>
    </row>
    <row r="39" spans="1:3">
      <c r="A39" s="449">
        <v>1957</v>
      </c>
      <c r="B39" s="450">
        <v>2451.2979999999998</v>
      </c>
      <c r="C39" s="451">
        <v>1761.9939999999999</v>
      </c>
    </row>
    <row r="40" spans="1:3">
      <c r="A40" s="449">
        <v>1958</v>
      </c>
      <c r="B40" s="450">
        <v>2689.4360000000001</v>
      </c>
      <c r="C40" s="451">
        <v>1879.05</v>
      </c>
    </row>
    <row r="41" spans="1:3">
      <c r="A41" s="449">
        <v>1959</v>
      </c>
      <c r="B41" s="450">
        <v>3030.55</v>
      </c>
      <c r="C41" s="451">
        <v>2062.9250000000002</v>
      </c>
    </row>
    <row r="42" spans="1:3">
      <c r="A42" s="449">
        <v>1960</v>
      </c>
      <c r="B42" s="450">
        <v>3606.0349999999999</v>
      </c>
      <c r="C42" s="451">
        <v>2453.5709999999999</v>
      </c>
    </row>
    <row r="43" spans="1:3">
      <c r="A43" s="449">
        <v>1961</v>
      </c>
      <c r="B43" s="450">
        <v>4458.875</v>
      </c>
      <c r="C43" s="451">
        <v>2980.4740000000002</v>
      </c>
    </row>
    <row r="44" spans="1:3">
      <c r="A44" s="449">
        <v>1962</v>
      </c>
      <c r="B44" s="450">
        <v>5084.6059999999998</v>
      </c>
      <c r="C44" s="451">
        <v>3312.9549999999999</v>
      </c>
    </row>
    <row r="45" spans="1:3">
      <c r="A45" s="449">
        <v>1963</v>
      </c>
      <c r="B45" s="450">
        <v>6481.0320000000002</v>
      </c>
      <c r="C45" s="451">
        <v>4126.2389999999996</v>
      </c>
    </row>
    <row r="46" spans="1:3">
      <c r="A46" s="449">
        <v>1964</v>
      </c>
      <c r="B46" s="450">
        <v>7061.1319999999996</v>
      </c>
      <c r="C46" s="451">
        <v>4447.9459999999999</v>
      </c>
    </row>
    <row r="47" spans="1:3">
      <c r="A47" s="449">
        <v>1965</v>
      </c>
      <c r="B47" s="450">
        <v>7809.4719999999998</v>
      </c>
      <c r="C47" s="451">
        <v>4996.7539999999999</v>
      </c>
    </row>
    <row r="48" spans="1:3">
      <c r="A48" s="449">
        <v>1966</v>
      </c>
      <c r="B48" s="450">
        <v>8945.0689999999995</v>
      </c>
      <c r="C48" s="451">
        <v>5475.8469999999998</v>
      </c>
    </row>
    <row r="49" spans="1:3">
      <c r="A49" s="449">
        <v>1967</v>
      </c>
      <c r="B49" s="450">
        <v>10669.385</v>
      </c>
      <c r="C49" s="451">
        <v>6211.9179999999997</v>
      </c>
    </row>
    <row r="50" spans="1:3" ht="14.65" thickBot="1">
      <c r="A50" s="452">
        <v>1968</v>
      </c>
      <c r="B50" s="453">
        <v>12410.84</v>
      </c>
      <c r="C50" s="454">
        <v>6845.3580000000002</v>
      </c>
    </row>
    <row r="52" spans="1:3">
      <c r="A52" t="s">
        <v>904</v>
      </c>
    </row>
  </sheetData>
  <pageMargins left="0.7" right="0.7" top="0.75" bottom="0.75" header="0.3" footer="0.3"/>
  <pageSetup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theme="9" tint="0.79998168889431442"/>
  </sheetPr>
  <dimension ref="A1:AB74"/>
  <sheetViews>
    <sheetView zoomScale="55" zoomScaleNormal="55" workbookViewId="0">
      <selection activeCell="A2" sqref="A2:XFD2"/>
    </sheetView>
  </sheetViews>
  <sheetFormatPr defaultColWidth="11.3984375" defaultRowHeight="14.25"/>
  <cols>
    <col min="18" max="18" width="17.59765625" bestFit="1" customWidth="1"/>
    <col min="19" max="19" width="14.73046875" bestFit="1" customWidth="1"/>
    <col min="20" max="20" width="13.86328125" bestFit="1" customWidth="1"/>
    <col min="22" max="22" width="17" bestFit="1" customWidth="1"/>
    <col min="23" max="23" width="14.73046875" bestFit="1" customWidth="1"/>
    <col min="24" max="24" width="13.86328125" bestFit="1" customWidth="1"/>
    <col min="26" max="26" width="14.3984375" bestFit="1" customWidth="1"/>
    <col min="27" max="27" width="13.73046875" bestFit="1" customWidth="1"/>
    <col min="28" max="28" width="10.86328125" bestFit="1" customWidth="1"/>
  </cols>
  <sheetData>
    <row r="1" spans="1:1">
      <c r="A1" s="56" t="s">
        <v>66</v>
      </c>
    </row>
    <row r="2" spans="1:1">
      <c r="A2" s="56"/>
    </row>
    <row r="59" spans="2:28" ht="14.65" thickBot="1"/>
    <row r="60" spans="2:28" ht="57">
      <c r="B60" s="169" t="s">
        <v>67</v>
      </c>
      <c r="C60" s="170" t="s">
        <v>68</v>
      </c>
      <c r="D60" s="170" t="s">
        <v>69</v>
      </c>
      <c r="E60" s="171" t="s">
        <v>70</v>
      </c>
      <c r="R60" s="208" t="s">
        <v>71</v>
      </c>
      <c r="S60" s="209" t="s">
        <v>72</v>
      </c>
      <c r="T60" s="210" t="s">
        <v>73</v>
      </c>
      <c r="V60" s="208" t="s">
        <v>71</v>
      </c>
      <c r="W60" s="209" t="s">
        <v>72</v>
      </c>
      <c r="X60" s="210" t="s">
        <v>73</v>
      </c>
      <c r="Z60" s="215" t="s">
        <v>74</v>
      </c>
      <c r="AA60" s="289" t="s">
        <v>75</v>
      </c>
      <c r="AB60" s="210" t="s">
        <v>73</v>
      </c>
    </row>
    <row r="61" spans="2:28" ht="43.15" thickBot="1">
      <c r="B61" s="173" t="s">
        <v>76</v>
      </c>
      <c r="C61" s="159">
        <v>0.90631963487185441</v>
      </c>
      <c r="D61" s="159">
        <v>0.96234373629391579</v>
      </c>
      <c r="E61" s="159">
        <v>0.97374691817150283</v>
      </c>
      <c r="R61" s="212" t="s">
        <v>77</v>
      </c>
      <c r="S61" s="213">
        <v>0.97170332938430548</v>
      </c>
      <c r="T61" s="214" t="s">
        <v>78</v>
      </c>
      <c r="V61" s="212" t="s">
        <v>79</v>
      </c>
      <c r="W61" s="213">
        <v>0.97513944290908894</v>
      </c>
      <c r="X61" s="214" t="s">
        <v>78</v>
      </c>
      <c r="Z61" s="95" t="s">
        <v>80</v>
      </c>
      <c r="AA61" s="213">
        <v>6.8986022773925126E-2</v>
      </c>
      <c r="AB61" s="214" t="s">
        <v>78</v>
      </c>
    </row>
    <row r="62" spans="2:28" ht="14.65" thickBot="1">
      <c r="R62" s="95" t="s">
        <v>77</v>
      </c>
      <c r="S62" s="216">
        <v>0.90344662054692626</v>
      </c>
      <c r="T62" s="217" t="s">
        <v>81</v>
      </c>
      <c r="V62" s="95" t="s">
        <v>79</v>
      </c>
      <c r="W62" s="216">
        <v>0.86261688548829007</v>
      </c>
      <c r="X62" s="217" t="s">
        <v>81</v>
      </c>
      <c r="Z62" s="95" t="s">
        <v>80</v>
      </c>
      <c r="AA62" s="213">
        <v>-7.8544279257409463E-2</v>
      </c>
      <c r="AB62" s="217" t="s">
        <v>81</v>
      </c>
    </row>
    <row r="63" spans="2:28" ht="14.65" thickBot="1">
      <c r="R63" s="81" t="s">
        <v>77</v>
      </c>
      <c r="S63" s="206">
        <v>2.1495766910239113E-2</v>
      </c>
      <c r="T63" s="211" t="s">
        <v>82</v>
      </c>
      <c r="V63" s="81" t="s">
        <v>79</v>
      </c>
      <c r="W63" s="206">
        <v>-9.2656535390399832E-3</v>
      </c>
      <c r="X63" s="211" t="s">
        <v>82</v>
      </c>
      <c r="Z63" s="95" t="s">
        <v>80</v>
      </c>
      <c r="AA63" s="213">
        <v>0.48251674325734395</v>
      </c>
      <c r="AB63" s="211" t="s">
        <v>82</v>
      </c>
    </row>
    <row r="64" spans="2:28" ht="14.65" thickBot="1">
      <c r="R64" s="81" t="s">
        <v>77</v>
      </c>
      <c r="S64" s="206">
        <v>0.99748446946791147</v>
      </c>
      <c r="T64" s="211" t="s">
        <v>83</v>
      </c>
      <c r="V64" s="81" t="s">
        <v>79</v>
      </c>
      <c r="W64" s="206">
        <v>0.99769985846326503</v>
      </c>
      <c r="X64" s="211" t="s">
        <v>83</v>
      </c>
      <c r="Z64" s="95" t="s">
        <v>80</v>
      </c>
      <c r="AA64" s="213">
        <v>-0.17417018240212695</v>
      </c>
      <c r="AB64" s="211" t="s">
        <v>83</v>
      </c>
    </row>
    <row r="65" spans="18:28" ht="14.65" thickBot="1">
      <c r="R65" s="81" t="s">
        <v>77</v>
      </c>
      <c r="S65" s="206">
        <v>0.99805147521611659</v>
      </c>
      <c r="T65" s="211" t="s">
        <v>84</v>
      </c>
      <c r="V65" s="81" t="s">
        <v>79</v>
      </c>
      <c r="W65" s="206">
        <v>0.99273803328373833</v>
      </c>
      <c r="X65" s="211" t="s">
        <v>84</v>
      </c>
      <c r="Z65" s="95" t="s">
        <v>80</v>
      </c>
      <c r="AA65" s="213">
        <v>0.47154300030072671</v>
      </c>
      <c r="AB65" s="211" t="s">
        <v>84</v>
      </c>
    </row>
    <row r="66" spans="18:28" ht="14.65" thickBot="1">
      <c r="R66" s="212" t="s">
        <v>77</v>
      </c>
      <c r="S66" s="213">
        <v>0.98481503718800367</v>
      </c>
      <c r="T66" s="214" t="s">
        <v>85</v>
      </c>
      <c r="V66" s="212" t="s">
        <v>79</v>
      </c>
      <c r="W66" s="213">
        <v>0.96300447527642918</v>
      </c>
      <c r="X66" s="214" t="s">
        <v>85</v>
      </c>
      <c r="Z66" s="290" t="s">
        <v>80</v>
      </c>
      <c r="AA66" s="213">
        <v>0.3106900911411144</v>
      </c>
      <c r="AB66" s="214" t="s">
        <v>85</v>
      </c>
    </row>
    <row r="67" spans="18:28" ht="14.65" thickBot="1"/>
    <row r="68" spans="18:28" ht="28.5">
      <c r="R68" s="215" t="s">
        <v>86</v>
      </c>
      <c r="S68" s="209" t="s">
        <v>72</v>
      </c>
      <c r="T68" s="210" t="s">
        <v>73</v>
      </c>
      <c r="V68" s="215" t="s">
        <v>86</v>
      </c>
      <c r="W68" s="209" t="s">
        <v>72</v>
      </c>
      <c r="X68" s="210" t="s">
        <v>73</v>
      </c>
    </row>
    <row r="69" spans="18:28" ht="14.65" thickBot="1">
      <c r="R69" s="212" t="s">
        <v>77</v>
      </c>
      <c r="S69" s="213">
        <v>0.69334587981815565</v>
      </c>
      <c r="T69" s="214" t="s">
        <v>78</v>
      </c>
      <c r="V69" s="212" t="s">
        <v>79</v>
      </c>
      <c r="W69" s="213">
        <v>0.56726278873666691</v>
      </c>
      <c r="X69" s="214" t="s">
        <v>78</v>
      </c>
    </row>
    <row r="70" spans="18:28">
      <c r="R70" s="95" t="s">
        <v>77</v>
      </c>
      <c r="S70" s="216">
        <v>-0.26110568963980912</v>
      </c>
      <c r="T70" s="217" t="s">
        <v>81</v>
      </c>
      <c r="V70" s="95" t="s">
        <v>79</v>
      </c>
      <c r="W70" s="216">
        <v>-0.21794413155802067</v>
      </c>
      <c r="X70" s="217" t="s">
        <v>81</v>
      </c>
    </row>
    <row r="71" spans="18:28">
      <c r="R71" s="81" t="s">
        <v>77</v>
      </c>
      <c r="S71" s="206">
        <v>0.50899199069846046</v>
      </c>
      <c r="T71" s="211" t="s">
        <v>82</v>
      </c>
      <c r="V71" s="81" t="s">
        <v>79</v>
      </c>
      <c r="W71" s="206">
        <v>0.45819164089289205</v>
      </c>
      <c r="X71" s="211" t="s">
        <v>82</v>
      </c>
    </row>
    <row r="72" spans="18:28">
      <c r="R72" s="81" t="s">
        <v>77</v>
      </c>
      <c r="S72" s="206">
        <v>0.1476930371593117</v>
      </c>
      <c r="T72" s="211" t="s">
        <v>83</v>
      </c>
      <c r="V72" s="81" t="s">
        <v>79</v>
      </c>
      <c r="W72" s="206">
        <v>0.11615377962149574</v>
      </c>
      <c r="X72" s="211" t="s">
        <v>83</v>
      </c>
    </row>
    <row r="73" spans="18:28">
      <c r="R73" s="81" t="s">
        <v>77</v>
      </c>
      <c r="S73" s="206">
        <v>0.3525170239708299</v>
      </c>
      <c r="T73" s="211" t="s">
        <v>84</v>
      </c>
      <c r="V73" s="81" t="s">
        <v>79</v>
      </c>
      <c r="W73" s="206">
        <v>0.20212328505153448</v>
      </c>
      <c r="X73" s="211" t="s">
        <v>84</v>
      </c>
    </row>
    <row r="74" spans="18:28" ht="14.65" thickBot="1">
      <c r="R74" s="212" t="s">
        <v>77</v>
      </c>
      <c r="S74" s="213">
        <v>-0.20431965810023969</v>
      </c>
      <c r="T74" s="214" t="s">
        <v>85</v>
      </c>
      <c r="V74" s="212" t="s">
        <v>79</v>
      </c>
      <c r="W74" s="213">
        <v>3.6911188567413163E-2</v>
      </c>
      <c r="X74" s="214" t="s">
        <v>85</v>
      </c>
    </row>
  </sheetData>
  <conditionalFormatting sqref="S61:S66">
    <cfRule type="colorScale" priority="5">
      <colorScale>
        <cfvo type="min"/>
        <cfvo type="max"/>
        <color rgb="FFFCFCFF"/>
        <color rgb="FF63BE7B"/>
      </colorScale>
    </cfRule>
  </conditionalFormatting>
  <conditionalFormatting sqref="S69:S74">
    <cfRule type="colorScale" priority="3">
      <colorScale>
        <cfvo type="min"/>
        <cfvo type="max"/>
        <color rgb="FFFCFCFF"/>
        <color rgb="FF63BE7B"/>
      </colorScale>
    </cfRule>
  </conditionalFormatting>
  <conditionalFormatting sqref="W61:W66">
    <cfRule type="colorScale" priority="4">
      <colorScale>
        <cfvo type="min"/>
        <cfvo type="max"/>
        <color rgb="FFFCFCFF"/>
        <color rgb="FF63BE7B"/>
      </colorScale>
    </cfRule>
  </conditionalFormatting>
  <conditionalFormatting sqref="W69:W74">
    <cfRule type="colorScale" priority="2">
      <colorScale>
        <cfvo type="min"/>
        <cfvo type="max"/>
        <color rgb="FFFCFCFF"/>
        <color rgb="FF63BE7B"/>
      </colorScale>
    </cfRule>
  </conditionalFormatting>
  <conditionalFormatting sqref="AA61:AA66">
    <cfRule type="colorScale" priority="1">
      <colorScale>
        <cfvo type="min"/>
        <cfvo type="max"/>
        <color rgb="FFFCFCFF"/>
        <color rgb="FF63BE7B"/>
      </colorScale>
    </cfRule>
  </conditionalFormatting>
  <pageMargins left="0.7" right="0.7" top="0.75" bottom="0.75" header="0.3" footer="0.3"/>
  <pageSetup paperSize="9" orientation="portrait" horizontalDpi="90" verticalDpi="90" r:id="rId1"/>
  <drawing r:id="rId2"/>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theme="4" tint="0.79998168889431442"/>
  </sheetPr>
  <dimension ref="A1:S124"/>
  <sheetViews>
    <sheetView zoomScale="85" zoomScaleNormal="85" workbookViewId="0">
      <pane xSplit="1" ySplit="4" topLeftCell="B11" activePane="bottomRight" state="frozen"/>
      <selection pane="topRight" activeCell="B1" sqref="B1"/>
      <selection pane="bottomLeft" activeCell="A2" sqref="A2"/>
      <selection pane="bottomRight" activeCell="N4" sqref="N4"/>
    </sheetView>
  </sheetViews>
  <sheetFormatPr defaultColWidth="11.3984375" defaultRowHeight="14.25"/>
  <cols>
    <col min="1" max="1" width="24.265625" style="107" customWidth="1"/>
    <col min="2" max="5" width="24.265625" customWidth="1"/>
    <col min="6" max="6" width="19.1328125" bestFit="1" customWidth="1"/>
    <col min="7" max="7" width="11.86328125" bestFit="1" customWidth="1"/>
    <col min="8" max="8" width="14.265625" bestFit="1" customWidth="1"/>
    <col min="16" max="16" width="13.59765625" bestFit="1" customWidth="1"/>
    <col min="19" max="19" width="12.1328125" bestFit="1" customWidth="1"/>
  </cols>
  <sheetData>
    <row r="1" spans="1:19">
      <c r="A1" s="445" t="s">
        <v>960</v>
      </c>
    </row>
    <row r="2" spans="1:19">
      <c r="A2" s="445" t="s">
        <v>396</v>
      </c>
    </row>
    <row r="3" spans="1:19" ht="14.65" thickBot="1">
      <c r="G3" s="1277" t="s">
        <v>905</v>
      </c>
      <c r="H3" s="1277"/>
      <c r="I3" s="1277"/>
      <c r="J3" s="1277"/>
      <c r="K3" s="1277"/>
      <c r="L3" s="1277"/>
      <c r="M3" s="1277"/>
      <c r="N3" s="1277"/>
      <c r="O3" s="1277"/>
      <c r="P3" s="1277"/>
      <c r="Q3" s="1277"/>
      <c r="R3" s="1277"/>
      <c r="S3" s="1277"/>
    </row>
    <row r="4" spans="1:19" ht="38.65" thickBot="1">
      <c r="A4" s="455" t="s">
        <v>405</v>
      </c>
      <c r="B4" s="456" t="s">
        <v>847</v>
      </c>
      <c r="C4" s="456" t="s">
        <v>848</v>
      </c>
      <c r="D4" s="457" t="s">
        <v>849</v>
      </c>
      <c r="E4" s="458" t="s">
        <v>956</v>
      </c>
      <c r="G4" s="479" t="s">
        <v>692</v>
      </c>
      <c r="H4" s="480" t="s">
        <v>69</v>
      </c>
      <c r="I4" s="480" t="s">
        <v>95</v>
      </c>
      <c r="J4" s="480" t="s">
        <v>70</v>
      </c>
      <c r="K4" s="480" t="s">
        <v>742</v>
      </c>
      <c r="L4" s="480" t="s">
        <v>741</v>
      </c>
      <c r="M4" s="480" t="s">
        <v>769</v>
      </c>
      <c r="N4" s="480" t="s">
        <v>770</v>
      </c>
      <c r="O4" s="480" t="s">
        <v>747</v>
      </c>
      <c r="P4" s="480" t="s">
        <v>99</v>
      </c>
      <c r="Q4" s="480" t="s">
        <v>772</v>
      </c>
      <c r="R4" s="480" t="s">
        <v>749</v>
      </c>
      <c r="S4" s="481" t="s">
        <v>98</v>
      </c>
    </row>
    <row r="5" spans="1:19">
      <c r="A5" s="459">
        <v>1924</v>
      </c>
      <c r="B5" s="460">
        <v>27.7</v>
      </c>
      <c r="C5" s="461">
        <v>12.7</v>
      </c>
      <c r="D5" s="462">
        <v>40.299999999999997</v>
      </c>
      <c r="E5" s="463"/>
      <c r="G5" s="482" t="s">
        <v>81</v>
      </c>
      <c r="H5" s="483">
        <v>9.3287095758454743</v>
      </c>
      <c r="I5" s="483">
        <v>1.6409111304984001</v>
      </c>
      <c r="J5" s="483">
        <v>9.2227089456058415</v>
      </c>
      <c r="K5" s="483">
        <v>7.8577680983635645</v>
      </c>
      <c r="L5" s="483">
        <v>10.984605017330573</v>
      </c>
      <c r="M5" s="483">
        <v>3.1268369189670082</v>
      </c>
      <c r="N5" s="483">
        <v>11.466982543381315</v>
      </c>
      <c r="O5" s="484">
        <v>1928</v>
      </c>
      <c r="P5" s="485" t="s">
        <v>917</v>
      </c>
      <c r="Q5" s="483">
        <v>7.5603445363160109</v>
      </c>
      <c r="R5" s="484">
        <v>1925</v>
      </c>
      <c r="S5" s="485" t="s">
        <v>918</v>
      </c>
    </row>
    <row r="6" spans="1:19">
      <c r="A6" s="459">
        <v>1925</v>
      </c>
      <c r="B6" s="460">
        <v>31.6</v>
      </c>
      <c r="C6" s="461">
        <v>18.100000000000001</v>
      </c>
      <c r="D6" s="462">
        <v>49.6</v>
      </c>
      <c r="E6" s="464">
        <v>7.5603445363160109</v>
      </c>
      <c r="G6" s="486" t="s">
        <v>82</v>
      </c>
      <c r="H6" s="487">
        <v>7.5571784897944196</v>
      </c>
      <c r="I6" s="487">
        <v>1.1929131805457034</v>
      </c>
      <c r="J6" s="487">
        <v>7.4727434214563226</v>
      </c>
      <c r="K6" s="487">
        <v>6.8101194356525871</v>
      </c>
      <c r="L6" s="487">
        <v>8.4836231963980708</v>
      </c>
      <c r="M6" s="487">
        <v>1.6735037607454837</v>
      </c>
      <c r="N6" s="487">
        <v>9.213466314676598</v>
      </c>
      <c r="O6" s="488">
        <v>1929</v>
      </c>
      <c r="P6" s="489" t="s">
        <v>919</v>
      </c>
      <c r="Q6" s="487">
        <v>5.5937800899615633</v>
      </c>
      <c r="R6" s="488">
        <v>1935</v>
      </c>
      <c r="S6" s="490" t="s">
        <v>920</v>
      </c>
    </row>
    <row r="7" spans="1:19">
      <c r="A7" s="459">
        <v>1926</v>
      </c>
      <c r="B7" s="460">
        <v>26.9</v>
      </c>
      <c r="C7" s="461">
        <v>34.1</v>
      </c>
      <c r="D7" s="462">
        <v>67.400000000000006</v>
      </c>
      <c r="E7" s="464">
        <v>8.7500387845062271</v>
      </c>
      <c r="G7" s="491" t="s">
        <v>127</v>
      </c>
      <c r="H7" s="487">
        <v>6.6781128053317387</v>
      </c>
      <c r="I7" s="487">
        <v>0.89884478189908512</v>
      </c>
      <c r="J7" s="487">
        <v>6.6343200163460132</v>
      </c>
      <c r="K7" s="487">
        <v>6.1520210122665873</v>
      </c>
      <c r="L7" s="487">
        <v>7.3393880353404368</v>
      </c>
      <c r="M7" s="487">
        <v>1.1873670230738496</v>
      </c>
      <c r="N7" s="487">
        <v>8.2620103839959498</v>
      </c>
      <c r="O7" s="488">
        <v>1940</v>
      </c>
      <c r="P7" s="489" t="s">
        <v>921</v>
      </c>
      <c r="Q7" s="487">
        <v>6.0336772001997874</v>
      </c>
      <c r="R7" s="488">
        <v>1936</v>
      </c>
      <c r="S7" s="490" t="s">
        <v>922</v>
      </c>
    </row>
    <row r="8" spans="1:19">
      <c r="A8" s="459">
        <v>1927</v>
      </c>
      <c r="B8" s="460">
        <v>40.799999999999997</v>
      </c>
      <c r="C8" s="461">
        <v>41.5</v>
      </c>
      <c r="D8" s="462">
        <v>84.4</v>
      </c>
      <c r="E8" s="464">
        <v>9.5374724391783428</v>
      </c>
      <c r="G8" s="492" t="s">
        <v>140</v>
      </c>
      <c r="H8" s="493">
        <v>6.867667899173961</v>
      </c>
      <c r="I8" s="487">
        <v>0.74437350950666736</v>
      </c>
      <c r="J8" s="487">
        <v>6.8373049056323634</v>
      </c>
      <c r="K8" s="487">
        <v>6.3710763665494845</v>
      </c>
      <c r="L8" s="487">
        <v>7.5632900264892164</v>
      </c>
      <c r="M8" s="487">
        <v>1.1922136599397319</v>
      </c>
      <c r="N8" s="487">
        <v>8.1010836507374346</v>
      </c>
      <c r="O8" s="488">
        <v>1942</v>
      </c>
      <c r="P8" s="489" t="s">
        <v>923</v>
      </c>
      <c r="Q8" s="487">
        <v>6.274939945263629</v>
      </c>
      <c r="R8" s="488">
        <v>1944</v>
      </c>
      <c r="S8" s="490" t="s">
        <v>924</v>
      </c>
    </row>
    <row r="9" spans="1:19">
      <c r="A9" s="459">
        <v>1928</v>
      </c>
      <c r="B9" s="460">
        <v>46.5</v>
      </c>
      <c r="C9" s="461">
        <v>64</v>
      </c>
      <c r="D9" s="462">
        <v>115.1</v>
      </c>
      <c r="E9" s="464">
        <v>11.466982543381315</v>
      </c>
      <c r="G9" s="494" t="s">
        <v>153</v>
      </c>
      <c r="H9" s="487">
        <v>7.4063819454272517</v>
      </c>
      <c r="I9" s="487">
        <v>0.46832888066147738</v>
      </c>
      <c r="J9" s="487">
        <v>7.3943048373824469</v>
      </c>
      <c r="K9" s="487">
        <v>6.959724997555254</v>
      </c>
      <c r="L9" s="487">
        <v>7.8119646155791624</v>
      </c>
      <c r="M9" s="487">
        <v>0.85223961802390846</v>
      </c>
      <c r="N9" s="487">
        <v>7.9281441538108925</v>
      </c>
      <c r="O9" s="488">
        <v>1947</v>
      </c>
      <c r="P9" s="489" t="s">
        <v>925</v>
      </c>
      <c r="Q9" s="487">
        <v>6.7193247649655357</v>
      </c>
      <c r="R9" s="488">
        <v>1949</v>
      </c>
      <c r="S9" s="490" t="s">
        <v>926</v>
      </c>
    </row>
    <row r="10" spans="1:19">
      <c r="A10" s="459">
        <v>1929</v>
      </c>
      <c r="B10" s="460">
        <v>45.4</v>
      </c>
      <c r="C10" s="461">
        <v>31.4</v>
      </c>
      <c r="D10" s="462">
        <v>82.3</v>
      </c>
      <c r="E10" s="464">
        <v>9.213466314676598</v>
      </c>
      <c r="G10" s="486" t="s">
        <v>166</v>
      </c>
      <c r="H10" s="487">
        <v>9.0654764764169151</v>
      </c>
      <c r="I10" s="487">
        <v>0.67473828973265626</v>
      </c>
      <c r="J10" s="487">
        <v>9.0456222253327851</v>
      </c>
      <c r="K10" s="487">
        <v>8.436850963725762</v>
      </c>
      <c r="L10" s="487">
        <v>9.7327264169862211</v>
      </c>
      <c r="M10" s="487">
        <v>1.2958754532604591</v>
      </c>
      <c r="N10" s="487">
        <v>9.9873108317448409</v>
      </c>
      <c r="O10" s="488">
        <v>1955</v>
      </c>
      <c r="P10" s="489" t="s">
        <v>927</v>
      </c>
      <c r="Q10" s="487">
        <v>8.3883320625538982</v>
      </c>
      <c r="R10" s="488">
        <v>1952</v>
      </c>
      <c r="S10" s="490" t="s">
        <v>928</v>
      </c>
    </row>
    <row r="11" spans="1:19">
      <c r="A11" s="459">
        <v>1930</v>
      </c>
      <c r="B11" s="460">
        <v>39.5</v>
      </c>
      <c r="C11" s="461">
        <v>15.5</v>
      </c>
      <c r="D11" s="462">
        <v>60.5</v>
      </c>
      <c r="E11" s="464">
        <v>8.4836231963980708</v>
      </c>
      <c r="G11" s="486" t="s">
        <v>179</v>
      </c>
      <c r="H11" s="487">
        <v>8.5550349558830909</v>
      </c>
      <c r="I11" s="487">
        <v>0.64011090504887236</v>
      </c>
      <c r="J11" s="487">
        <v>8.5363770924853259</v>
      </c>
      <c r="K11" s="487">
        <v>8.020133516880005</v>
      </c>
      <c r="L11" s="487">
        <v>9.1583989495224287</v>
      </c>
      <c r="M11" s="487">
        <v>1.1382654326424237</v>
      </c>
      <c r="N11" s="487">
        <v>9.5420151918624398</v>
      </c>
      <c r="O11" s="488">
        <v>1956</v>
      </c>
      <c r="P11" s="489" t="s">
        <v>929</v>
      </c>
      <c r="Q11" s="487">
        <v>7.9070821166441982</v>
      </c>
      <c r="R11" s="488">
        <v>1957</v>
      </c>
      <c r="S11" s="490" t="s">
        <v>930</v>
      </c>
    </row>
    <row r="12" spans="1:19">
      <c r="A12" s="459">
        <v>1931</v>
      </c>
      <c r="B12" s="460">
        <v>33.4</v>
      </c>
      <c r="C12" s="461">
        <v>9.1999999999999993</v>
      </c>
      <c r="D12" s="462">
        <v>51.8</v>
      </c>
      <c r="E12" s="464">
        <v>7.28581428812564</v>
      </c>
      <c r="G12" s="486" t="s">
        <v>192</v>
      </c>
      <c r="H12" s="487">
        <v>9.9657194518921841</v>
      </c>
      <c r="I12" s="487">
        <v>1.071013155326354</v>
      </c>
      <c r="J12" s="487">
        <v>9.9217315979191074</v>
      </c>
      <c r="K12" s="487">
        <v>9.204033742717197</v>
      </c>
      <c r="L12" s="487">
        <v>10.867730944471852</v>
      </c>
      <c r="M12" s="487">
        <v>1.6636972017546547</v>
      </c>
      <c r="N12" s="487">
        <v>11.707780323275154</v>
      </c>
      <c r="O12" s="488">
        <v>1961</v>
      </c>
      <c r="P12" s="489" t="s">
        <v>931</v>
      </c>
      <c r="Q12" s="487">
        <v>8.8099742349611549</v>
      </c>
      <c r="R12" s="488">
        <v>1964</v>
      </c>
      <c r="S12" s="490" t="s">
        <v>932</v>
      </c>
    </row>
    <row r="13" spans="1:19">
      <c r="A13" s="459">
        <v>1932</v>
      </c>
      <c r="B13" s="460">
        <v>25.7</v>
      </c>
      <c r="C13" s="461">
        <v>10</v>
      </c>
      <c r="D13" s="462">
        <v>45.9</v>
      </c>
      <c r="E13" s="464">
        <v>6.8101194356525871</v>
      </c>
      <c r="G13" s="486" t="s">
        <v>205</v>
      </c>
      <c r="H13" s="487">
        <v>11.789627093101315</v>
      </c>
      <c r="I13" s="487">
        <v>1.7513719499540796</v>
      </c>
      <c r="J13" s="487">
        <v>11.68614155359664</v>
      </c>
      <c r="K13" s="487">
        <v>10.173577017361666</v>
      </c>
      <c r="L13" s="487">
        <v>13.577710043371564</v>
      </c>
      <c r="M13" s="487">
        <v>3.4041330260098981</v>
      </c>
      <c r="N13" s="487">
        <v>13.9367107224269</v>
      </c>
      <c r="O13" s="488">
        <v>1970</v>
      </c>
      <c r="P13" s="489" t="s">
        <v>933</v>
      </c>
      <c r="Q13" s="487">
        <v>9.802528742300499</v>
      </c>
      <c r="R13" s="488">
        <v>1967</v>
      </c>
      <c r="S13" s="490" t="s">
        <v>934</v>
      </c>
    </row>
    <row r="14" spans="1:19">
      <c r="A14" s="459">
        <v>1933</v>
      </c>
      <c r="B14" s="460">
        <v>36.9</v>
      </c>
      <c r="C14" s="461">
        <v>14.2</v>
      </c>
      <c r="D14" s="462">
        <v>61.3</v>
      </c>
      <c r="E14" s="464">
        <v>8.1870466994757773</v>
      </c>
      <c r="G14" s="486" t="s">
        <v>218</v>
      </c>
      <c r="H14" s="487">
        <v>12.5424402907604</v>
      </c>
      <c r="I14" s="487">
        <v>1.2080933500968525</v>
      </c>
      <c r="J14" s="487">
        <v>12.497134367409059</v>
      </c>
      <c r="K14" s="487">
        <v>11.653916130310606</v>
      </c>
      <c r="L14" s="487">
        <v>13.577955156498893</v>
      </c>
      <c r="M14" s="487">
        <v>1.9240390261882876</v>
      </c>
      <c r="N14" s="487">
        <v>14.425633005960451</v>
      </c>
      <c r="O14" s="488">
        <v>1971</v>
      </c>
      <c r="P14" s="489" t="s">
        <v>935</v>
      </c>
      <c r="Q14" s="487">
        <v>11.110369818688733</v>
      </c>
      <c r="R14" s="488">
        <v>1974</v>
      </c>
      <c r="S14" s="490" t="s">
        <v>936</v>
      </c>
    </row>
    <row r="15" spans="1:19">
      <c r="A15" s="459">
        <v>1934</v>
      </c>
      <c r="B15" s="460">
        <v>45.6</v>
      </c>
      <c r="C15" s="461">
        <v>8.5</v>
      </c>
      <c r="D15" s="462">
        <v>73.2</v>
      </c>
      <c r="E15" s="464">
        <v>7.3263994042707017</v>
      </c>
      <c r="G15" s="486" t="s">
        <v>231</v>
      </c>
      <c r="H15" s="487">
        <v>10.922663538090926</v>
      </c>
      <c r="I15" s="487">
        <v>1.1129117446562162</v>
      </c>
      <c r="J15" s="487">
        <v>10.877572716704329</v>
      </c>
      <c r="K15" s="487">
        <v>9.8570726356484784</v>
      </c>
      <c r="L15" s="487">
        <v>12.05115248766306</v>
      </c>
      <c r="M15" s="487">
        <v>2.1940798520145819</v>
      </c>
      <c r="N15" s="487">
        <v>12.281527668563603</v>
      </c>
      <c r="O15" s="488">
        <v>1979</v>
      </c>
      <c r="P15" s="489" t="s">
        <v>937</v>
      </c>
      <c r="Q15" s="487">
        <v>9.7722860242493681</v>
      </c>
      <c r="R15" s="488">
        <v>1976</v>
      </c>
      <c r="S15" s="490" t="s">
        <v>938</v>
      </c>
    </row>
    <row r="16" spans="1:19">
      <c r="A16" s="459">
        <v>1935</v>
      </c>
      <c r="B16" s="460">
        <v>38.200000000000003</v>
      </c>
      <c r="C16" s="461">
        <v>11.5</v>
      </c>
      <c r="D16" s="462">
        <v>59.8</v>
      </c>
      <c r="E16" s="464">
        <v>5.5937800899615633</v>
      </c>
      <c r="G16" s="486" t="s">
        <v>244</v>
      </c>
      <c r="H16" s="487">
        <v>12.612065639213467</v>
      </c>
      <c r="I16" s="487">
        <v>0.28168909698437467</v>
      </c>
      <c r="J16" s="487">
        <v>12.609559738462069</v>
      </c>
      <c r="K16" s="487">
        <v>12.369607735186102</v>
      </c>
      <c r="L16" s="487">
        <v>12.851764442517254</v>
      </c>
      <c r="M16" s="487">
        <v>0.48215670733115168</v>
      </c>
      <c r="N16" s="487">
        <v>13.028430471335287</v>
      </c>
      <c r="O16" s="488">
        <v>1984</v>
      </c>
      <c r="P16" s="489" t="s">
        <v>939</v>
      </c>
      <c r="Q16" s="487">
        <v>12.263635889032539</v>
      </c>
      <c r="R16" s="488">
        <v>1983</v>
      </c>
      <c r="S16" s="490" t="s">
        <v>940</v>
      </c>
    </row>
    <row r="17" spans="1:19">
      <c r="A17" s="459">
        <v>1936</v>
      </c>
      <c r="B17" s="460">
        <v>47.4</v>
      </c>
      <c r="C17" s="461">
        <v>12.7</v>
      </c>
      <c r="D17" s="462">
        <v>72</v>
      </c>
      <c r="E17" s="464">
        <v>6.0336772001997874</v>
      </c>
      <c r="G17" s="486" t="s">
        <v>257</v>
      </c>
      <c r="H17" s="487">
        <v>12.966685754906175</v>
      </c>
      <c r="I17" s="487">
        <v>0.59720295792960298</v>
      </c>
      <c r="J17" s="487">
        <v>12.955744059282971</v>
      </c>
      <c r="K17" s="487">
        <v>12.476664484631598</v>
      </c>
      <c r="L17" s="487">
        <v>13.592113605098881</v>
      </c>
      <c r="M17" s="487">
        <v>1.1154491204672823</v>
      </c>
      <c r="N17" s="487">
        <v>13.696645948607008</v>
      </c>
      <c r="O17" s="488">
        <v>1990</v>
      </c>
      <c r="P17" s="489" t="s">
        <v>941</v>
      </c>
      <c r="Q17" s="487">
        <v>12.291124704012987</v>
      </c>
      <c r="R17" s="488">
        <v>1987</v>
      </c>
      <c r="S17" s="490" t="s">
        <v>942</v>
      </c>
    </row>
    <row r="18" spans="1:19">
      <c r="A18" s="459">
        <v>1937</v>
      </c>
      <c r="B18" s="460">
        <v>49</v>
      </c>
      <c r="C18" s="461">
        <v>21.8</v>
      </c>
      <c r="D18" s="462">
        <v>83</v>
      </c>
      <c r="E18" s="464">
        <v>6.270364824333388</v>
      </c>
      <c r="G18" s="491" t="s">
        <v>270</v>
      </c>
      <c r="H18" s="487">
        <v>16.323171420026704</v>
      </c>
      <c r="I18" s="487">
        <v>1.8232079075410836</v>
      </c>
      <c r="J18" s="487">
        <v>16.243520425248583</v>
      </c>
      <c r="K18" s="487">
        <v>14.733469414848987</v>
      </c>
      <c r="L18" s="487">
        <v>18.22749087310212</v>
      </c>
      <c r="M18" s="487">
        <v>3.4940214582531333</v>
      </c>
      <c r="N18" s="487">
        <v>18.762727913545003</v>
      </c>
      <c r="O18" s="488">
        <v>1992</v>
      </c>
      <c r="P18" s="489" t="s">
        <v>943</v>
      </c>
      <c r="Q18" s="487">
        <v>14.632761236890159</v>
      </c>
      <c r="R18" s="488">
        <v>1991</v>
      </c>
      <c r="S18" s="490" t="s">
        <v>944</v>
      </c>
    </row>
    <row r="19" spans="1:19">
      <c r="A19" s="459">
        <v>1938</v>
      </c>
      <c r="B19" s="460">
        <v>58</v>
      </c>
      <c r="C19" s="461">
        <v>26.7</v>
      </c>
      <c r="D19" s="462">
        <v>94</v>
      </c>
      <c r="E19" s="464">
        <v>6.4167656866849239</v>
      </c>
      <c r="G19" s="492" t="s">
        <v>283</v>
      </c>
      <c r="H19" s="487">
        <v>21.180772602755638</v>
      </c>
      <c r="I19" s="487">
        <v>1.6216145740994496</v>
      </c>
      <c r="J19" s="487">
        <v>21.132286303354491</v>
      </c>
      <c r="K19" s="487">
        <v>19.893906833003577</v>
      </c>
      <c r="L19" s="487">
        <v>22.864041822495949</v>
      </c>
      <c r="M19" s="487">
        <v>2.9701349894923723</v>
      </c>
      <c r="N19" s="487">
        <v>23.513473173834772</v>
      </c>
      <c r="O19" s="488">
        <v>1999</v>
      </c>
      <c r="P19" s="489" t="s">
        <v>945</v>
      </c>
      <c r="Q19" s="487">
        <v>19.710014451563197</v>
      </c>
      <c r="R19" s="488">
        <v>1997</v>
      </c>
      <c r="S19" s="490" t="s">
        <v>946</v>
      </c>
    </row>
    <row r="20" spans="1:19">
      <c r="A20" s="459">
        <v>1939</v>
      </c>
      <c r="B20" s="460">
        <v>54.5</v>
      </c>
      <c r="C20" s="461">
        <v>34.1</v>
      </c>
      <c r="D20" s="462">
        <v>105.4</v>
      </c>
      <c r="E20" s="464">
        <v>6.4077459314446461</v>
      </c>
      <c r="G20" s="486" t="s">
        <v>296</v>
      </c>
      <c r="H20" s="487">
        <v>26.833143032421354</v>
      </c>
      <c r="I20" s="487">
        <v>0.90955507492505905</v>
      </c>
      <c r="J20" s="487">
        <v>26.82065655835088</v>
      </c>
      <c r="K20" s="487">
        <v>26.068452824131814</v>
      </c>
      <c r="L20" s="487">
        <v>27.614583507007122</v>
      </c>
      <c r="M20" s="487">
        <v>1.5461306828753081</v>
      </c>
      <c r="N20" s="487">
        <v>27.844863529004876</v>
      </c>
      <c r="O20" s="488">
        <v>2001</v>
      </c>
      <c r="P20" s="489" t="s">
        <v>947</v>
      </c>
      <c r="Q20" s="487">
        <v>25.4315929437061</v>
      </c>
      <c r="R20" s="488">
        <v>2004</v>
      </c>
      <c r="S20" s="490" t="s">
        <v>948</v>
      </c>
    </row>
    <row r="21" spans="1:19">
      <c r="A21" s="459">
        <v>1940</v>
      </c>
      <c r="B21" s="460">
        <v>53.7</v>
      </c>
      <c r="C21" s="461">
        <v>56.5</v>
      </c>
      <c r="D21" s="462">
        <v>130.9</v>
      </c>
      <c r="E21" s="464">
        <v>8.2620103839959498</v>
      </c>
      <c r="G21" s="486" t="s">
        <v>309</v>
      </c>
      <c r="H21" s="487">
        <v>25.269605241717016</v>
      </c>
      <c r="I21" s="487">
        <v>0.96996983169106166</v>
      </c>
      <c r="J21" s="487">
        <v>25.254588895150583</v>
      </c>
      <c r="K21" s="487">
        <v>24.265784105849644</v>
      </c>
      <c r="L21" s="487">
        <v>26.135092469408825</v>
      </c>
      <c r="M21" s="487">
        <v>1.8693083635591812</v>
      </c>
      <c r="N21" s="487">
        <v>26.242092732310756</v>
      </c>
      <c r="O21" s="488">
        <v>2007</v>
      </c>
      <c r="P21" s="489" t="s">
        <v>949</v>
      </c>
      <c r="Q21" s="487">
        <v>23.991491674115693</v>
      </c>
      <c r="R21" s="488">
        <v>2010</v>
      </c>
      <c r="S21" s="490" t="s">
        <v>950</v>
      </c>
    </row>
    <row r="22" spans="1:19">
      <c r="A22" s="459">
        <v>1941</v>
      </c>
      <c r="B22" s="460">
        <v>52.4</v>
      </c>
      <c r="C22" s="461">
        <v>44.9</v>
      </c>
      <c r="D22" s="462">
        <v>112.3</v>
      </c>
      <c r="E22" s="464">
        <v>6.4696067097923988</v>
      </c>
      <c r="G22" s="491" t="s">
        <v>322</v>
      </c>
      <c r="H22" s="487">
        <v>24.244102113181935</v>
      </c>
      <c r="I22" s="487">
        <v>1.0304250993088619</v>
      </c>
      <c r="J22" s="487">
        <v>24.226232824759645</v>
      </c>
      <c r="K22" s="487">
        <v>23.219402970035844</v>
      </c>
      <c r="L22" s="487">
        <v>25.021470438324201</v>
      </c>
      <c r="M22" s="487">
        <v>1.8020674682883566</v>
      </c>
      <c r="N22" s="487">
        <v>25.190570299174031</v>
      </c>
      <c r="O22" s="488">
        <v>2015</v>
      </c>
      <c r="P22" s="489" t="s">
        <v>951</v>
      </c>
      <c r="Q22" s="487">
        <v>22.655220292471014</v>
      </c>
      <c r="R22" s="488">
        <v>2011</v>
      </c>
      <c r="S22" s="490" t="s">
        <v>952</v>
      </c>
    </row>
    <row r="23" spans="1:19" ht="14.65" thickBot="1">
      <c r="A23" s="459">
        <v>1942</v>
      </c>
      <c r="B23" s="460">
        <v>66.8</v>
      </c>
      <c r="C23" s="461">
        <v>59.3</v>
      </c>
      <c r="D23" s="462">
        <v>148.80000000000001</v>
      </c>
      <c r="E23" s="464">
        <v>8.1010836507374346</v>
      </c>
      <c r="G23" s="495" t="s">
        <v>335</v>
      </c>
      <c r="H23" s="496">
        <v>24.765373947415839</v>
      </c>
      <c r="I23" s="496">
        <v>1.9094071291249637</v>
      </c>
      <c r="J23" s="496">
        <v>24.705180690027792</v>
      </c>
      <c r="K23" s="496">
        <v>23.221799353600915</v>
      </c>
      <c r="L23" s="496">
        <v>26.618309179380233</v>
      </c>
      <c r="M23" s="496">
        <v>3.3965098257793187</v>
      </c>
      <c r="N23" s="496">
        <v>27.71652617774814</v>
      </c>
      <c r="O23" s="497">
        <v>2020</v>
      </c>
      <c r="P23" s="498" t="s">
        <v>953</v>
      </c>
      <c r="Q23" s="496">
        <v>22.518219477988467</v>
      </c>
      <c r="R23" s="497">
        <v>2018</v>
      </c>
      <c r="S23" s="499" t="s">
        <v>954</v>
      </c>
    </row>
    <row r="24" spans="1:19">
      <c r="A24" s="459">
        <v>1943</v>
      </c>
      <c r="B24" s="460">
        <v>70.8</v>
      </c>
      <c r="C24" s="461">
        <v>49.6</v>
      </c>
      <c r="D24" s="462">
        <v>149.30000000000001</v>
      </c>
      <c r="E24" s="464">
        <v>7.0254964022409991</v>
      </c>
      <c r="G24" s="500" t="s">
        <v>81</v>
      </c>
      <c r="H24" s="483">
        <v>9.3287095758454743</v>
      </c>
      <c r="I24" s="483">
        <v>1.6409111304984001</v>
      </c>
      <c r="J24" s="483">
        <v>9.2227089456058415</v>
      </c>
      <c r="K24" s="483">
        <v>7.8577680983635645</v>
      </c>
      <c r="L24" s="483">
        <v>10.984605017330573</v>
      </c>
      <c r="M24" s="483">
        <v>3.1268369189670082</v>
      </c>
      <c r="N24" s="483">
        <v>11.466982543381315</v>
      </c>
      <c r="O24" s="484">
        <v>1928</v>
      </c>
      <c r="P24" s="485" t="s">
        <v>917</v>
      </c>
      <c r="Q24" s="483">
        <v>7.5603445363160109</v>
      </c>
      <c r="R24" s="484">
        <v>1925</v>
      </c>
      <c r="S24" s="501" t="s">
        <v>918</v>
      </c>
    </row>
    <row r="25" spans="1:19">
      <c r="A25" s="459">
        <v>1944</v>
      </c>
      <c r="B25" s="460">
        <v>92.5</v>
      </c>
      <c r="C25" s="461">
        <v>34.4</v>
      </c>
      <c r="D25" s="462">
        <v>157.6</v>
      </c>
      <c r="E25" s="464">
        <v>6.274939945263629</v>
      </c>
      <c r="G25" s="502" t="s">
        <v>82</v>
      </c>
      <c r="H25" s="487">
        <v>7.5571784897944196</v>
      </c>
      <c r="I25" s="487">
        <v>1.1929131805457034</v>
      </c>
      <c r="J25" s="487">
        <v>7.4727434214563226</v>
      </c>
      <c r="K25" s="487">
        <v>6.8101194356525871</v>
      </c>
      <c r="L25" s="487">
        <v>8.4836231963980708</v>
      </c>
      <c r="M25" s="487">
        <v>1.6735037607454837</v>
      </c>
      <c r="N25" s="487">
        <v>9.213466314676598</v>
      </c>
      <c r="O25" s="488">
        <v>1929</v>
      </c>
      <c r="P25" s="489" t="s">
        <v>919</v>
      </c>
      <c r="Q25" s="487">
        <v>5.5937800899615633</v>
      </c>
      <c r="R25" s="488">
        <v>1935</v>
      </c>
      <c r="S25" s="490" t="s">
        <v>920</v>
      </c>
    </row>
    <row r="26" spans="1:19">
      <c r="A26" s="459">
        <v>1945</v>
      </c>
      <c r="B26" s="460">
        <v>114.3</v>
      </c>
      <c r="C26" s="461">
        <v>52.1</v>
      </c>
      <c r="D26" s="462">
        <v>199.2</v>
      </c>
      <c r="E26" s="464">
        <v>6.46721278783534</v>
      </c>
      <c r="G26" s="502" t="s">
        <v>83</v>
      </c>
      <c r="H26" s="487">
        <v>8.8863787418683806</v>
      </c>
      <c r="I26" s="487">
        <v>2.2141614672907783</v>
      </c>
      <c r="J26" s="487">
        <v>8.6403823668797806</v>
      </c>
      <c r="K26" s="487">
        <v>7.1128108161929866</v>
      </c>
      <c r="L26" s="487">
        <v>9.8949197870226691</v>
      </c>
      <c r="M26" s="487">
        <v>2.7821089708296824</v>
      </c>
      <c r="N26" s="487">
        <v>14.425633005960451</v>
      </c>
      <c r="O26" s="488">
        <v>1971</v>
      </c>
      <c r="P26" s="489" t="s">
        <v>935</v>
      </c>
      <c r="Q26" s="487">
        <v>6.0336772001997874</v>
      </c>
      <c r="R26" s="488">
        <v>1936</v>
      </c>
      <c r="S26" s="490" t="s">
        <v>922</v>
      </c>
    </row>
    <row r="27" spans="1:19">
      <c r="A27" s="459">
        <v>1946</v>
      </c>
      <c r="B27" s="460">
        <v>139.19999999999999</v>
      </c>
      <c r="C27" s="461">
        <v>104.3</v>
      </c>
      <c r="D27" s="462">
        <v>281.89999999999998</v>
      </c>
      <c r="E27" s="464">
        <v>7.4885305008674266</v>
      </c>
      <c r="G27" s="502" t="s">
        <v>84</v>
      </c>
      <c r="H27" s="487">
        <v>14.198832423874505</v>
      </c>
      <c r="I27" s="487">
        <v>3.5287638107352892</v>
      </c>
      <c r="J27" s="487">
        <v>13.827460325486452</v>
      </c>
      <c r="K27" s="487">
        <v>12.248458880183007</v>
      </c>
      <c r="L27" s="487">
        <v>15.693936524231301</v>
      </c>
      <c r="M27" s="487">
        <v>3.4454776440482942</v>
      </c>
      <c r="N27" s="487">
        <v>23.513473173834772</v>
      </c>
      <c r="O27" s="488">
        <v>1999</v>
      </c>
      <c r="P27" s="489" t="s">
        <v>945</v>
      </c>
      <c r="Q27" s="487">
        <v>9.7722860242493681</v>
      </c>
      <c r="R27" s="488">
        <v>1976</v>
      </c>
      <c r="S27" s="490" t="s">
        <v>938</v>
      </c>
    </row>
    <row r="28" spans="1:19" ht="14.65" thickBot="1">
      <c r="A28" s="459">
        <v>1947</v>
      </c>
      <c r="B28" s="460">
        <v>187.5</v>
      </c>
      <c r="C28" s="461">
        <v>136</v>
      </c>
      <c r="D28" s="462">
        <v>363.9</v>
      </c>
      <c r="E28" s="464">
        <v>7.9281441538108925</v>
      </c>
      <c r="G28" s="503" t="s">
        <v>85</v>
      </c>
      <c r="H28" s="504">
        <v>25.115504822375168</v>
      </c>
      <c r="I28" s="504">
        <v>1.6527956132319421</v>
      </c>
      <c r="J28" s="504">
        <v>25.063308733829242</v>
      </c>
      <c r="K28" s="504">
        <v>23.939515167486938</v>
      </c>
      <c r="L28" s="504">
        <v>26.365505811082581</v>
      </c>
      <c r="M28" s="504">
        <v>2.4259906435956431</v>
      </c>
      <c r="N28" s="504">
        <v>27.844863529004876</v>
      </c>
      <c r="O28" s="505">
        <v>2001</v>
      </c>
      <c r="P28" s="506" t="s">
        <v>947</v>
      </c>
      <c r="Q28" s="504">
        <v>22.21461047115713</v>
      </c>
      <c r="R28" s="505">
        <v>2000</v>
      </c>
      <c r="S28" s="507" t="s">
        <v>955</v>
      </c>
    </row>
    <row r="29" spans="1:19" ht="14.65" thickBot="1">
      <c r="A29" s="459">
        <v>1948</v>
      </c>
      <c r="B29" s="460">
        <v>204</v>
      </c>
      <c r="C29" s="461">
        <v>145.80000000000001</v>
      </c>
      <c r="D29" s="462">
        <v>412.1</v>
      </c>
      <c r="E29" s="464">
        <v>7.6957850773474332</v>
      </c>
      <c r="G29" s="508" t="s">
        <v>353</v>
      </c>
      <c r="H29" s="509">
        <v>13.968254461009673</v>
      </c>
      <c r="I29" s="509">
        <v>6.9512947268240932</v>
      </c>
      <c r="J29" s="509">
        <v>12.442016316228008</v>
      </c>
      <c r="K29" s="509">
        <v>8.4032209545822454</v>
      </c>
      <c r="L29" s="509">
        <v>20.232882458611549</v>
      </c>
      <c r="M29" s="509">
        <v>11.829661504029303</v>
      </c>
      <c r="N29" s="509">
        <v>27.844863529004876</v>
      </c>
      <c r="O29" s="510">
        <v>2001</v>
      </c>
      <c r="P29" s="511" t="s">
        <v>947</v>
      </c>
      <c r="Q29" s="509">
        <v>5.5937800899615633</v>
      </c>
      <c r="R29" s="510">
        <v>1935</v>
      </c>
      <c r="S29" s="512" t="s">
        <v>920</v>
      </c>
    </row>
    <row r="30" spans="1:19">
      <c r="A30" s="459">
        <v>1949</v>
      </c>
      <c r="B30" s="460">
        <v>242.1</v>
      </c>
      <c r="C30" s="461">
        <v>110.9</v>
      </c>
      <c r="D30" s="462">
        <v>411.6</v>
      </c>
      <c r="E30" s="464">
        <v>6.7193247649655357</v>
      </c>
    </row>
    <row r="31" spans="1:19">
      <c r="A31" s="459">
        <v>1950</v>
      </c>
      <c r="B31" s="460">
        <v>296.10000000000002</v>
      </c>
      <c r="C31" s="461">
        <v>158</v>
      </c>
      <c r="D31" s="462">
        <v>519.70000000000005</v>
      </c>
      <c r="E31" s="464">
        <v>7.2001252301449732</v>
      </c>
    </row>
    <row r="32" spans="1:19">
      <c r="A32" s="459">
        <v>1951</v>
      </c>
      <c r="B32" s="460">
        <v>390</v>
      </c>
      <c r="C32" s="461">
        <v>250</v>
      </c>
      <c r="D32" s="462">
        <v>728.8</v>
      </c>
      <c r="E32" s="464">
        <v>8.4853698648976259</v>
      </c>
    </row>
    <row r="33" spans="1:5">
      <c r="A33" s="459">
        <v>1952</v>
      </c>
      <c r="B33" s="460">
        <v>453.5</v>
      </c>
      <c r="C33" s="461">
        <v>235</v>
      </c>
      <c r="D33" s="462">
        <v>788</v>
      </c>
      <c r="E33" s="464">
        <v>8.3883320625538982</v>
      </c>
    </row>
    <row r="34" spans="1:5">
      <c r="A34" s="459">
        <v>1953</v>
      </c>
      <c r="B34" s="460">
        <v>604.9</v>
      </c>
      <c r="C34" s="461">
        <v>270</v>
      </c>
      <c r="D34" s="462">
        <v>980</v>
      </c>
      <c r="E34" s="464">
        <v>9.4781420022275995</v>
      </c>
    </row>
    <row r="35" spans="1:5">
      <c r="A35" s="459">
        <v>1954</v>
      </c>
      <c r="B35" s="460">
        <v>673.9</v>
      </c>
      <c r="C35" s="461">
        <v>354.8</v>
      </c>
      <c r="D35" s="462">
        <v>1109.8</v>
      </c>
      <c r="E35" s="464">
        <v>8.9882276206606111</v>
      </c>
    </row>
    <row r="36" spans="1:5">
      <c r="A36" s="459">
        <v>1955</v>
      </c>
      <c r="B36" s="460">
        <v>150.5</v>
      </c>
      <c r="C36" s="461">
        <v>401</v>
      </c>
      <c r="D36" s="462">
        <v>1259.7</v>
      </c>
      <c r="E36" s="464">
        <v>9.9873108317448409</v>
      </c>
    </row>
    <row r="37" spans="1:5">
      <c r="A37" s="459">
        <v>1956</v>
      </c>
      <c r="B37" s="460">
        <v>1256</v>
      </c>
      <c r="C37" s="461">
        <v>0</v>
      </c>
      <c r="D37" s="462">
        <v>1356.8</v>
      </c>
      <c r="E37" s="464">
        <v>9.5420151918624398</v>
      </c>
    </row>
    <row r="38" spans="1:5">
      <c r="A38" s="459">
        <v>1957</v>
      </c>
      <c r="B38" s="460">
        <v>1230</v>
      </c>
      <c r="C38" s="461">
        <v>0</v>
      </c>
      <c r="D38" s="462">
        <v>1349.3</v>
      </c>
      <c r="E38" s="464">
        <v>7.9070821166441982</v>
      </c>
    </row>
    <row r="39" spans="1:5">
      <c r="A39" s="459">
        <v>1958</v>
      </c>
      <c r="B39" s="460">
        <v>1528.3</v>
      </c>
      <c r="C39" s="461">
        <v>0</v>
      </c>
      <c r="D39" s="462">
        <v>1701.3</v>
      </c>
      <c r="E39" s="464">
        <v>8.4181098466105908</v>
      </c>
    </row>
    <row r="40" spans="1:5">
      <c r="A40" s="459">
        <v>1959</v>
      </c>
      <c r="B40" s="460">
        <v>1718.4</v>
      </c>
      <c r="C40" s="461">
        <v>0</v>
      </c>
      <c r="D40" s="462">
        <v>1874.6</v>
      </c>
      <c r="E40" s="464">
        <v>8.1331849171158108</v>
      </c>
    </row>
    <row r="41" spans="1:5">
      <c r="A41" s="459">
        <v>1960</v>
      </c>
      <c r="B41" s="460">
        <v>1412.4</v>
      </c>
      <c r="C41" s="461">
        <v>682.9</v>
      </c>
      <c r="D41" s="462">
        <v>2294.4</v>
      </c>
      <c r="E41" s="464">
        <v>8.7747827071824176</v>
      </c>
    </row>
    <row r="42" spans="1:5">
      <c r="A42" s="459">
        <v>1961</v>
      </c>
      <c r="B42" s="460">
        <v>1682.7</v>
      </c>
      <c r="C42" s="461">
        <v>1532</v>
      </c>
      <c r="D42" s="462">
        <v>3495.2</v>
      </c>
      <c r="E42" s="464">
        <v>11.707780323275154</v>
      </c>
    </row>
    <row r="43" spans="1:5">
      <c r="A43" s="459">
        <v>1962</v>
      </c>
      <c r="B43" s="460">
        <v>1868.4</v>
      </c>
      <c r="C43" s="461">
        <v>1243.0999999999999</v>
      </c>
      <c r="D43" s="462">
        <v>3386</v>
      </c>
      <c r="E43" s="464">
        <v>10.027681565668551</v>
      </c>
    </row>
    <row r="44" spans="1:5">
      <c r="A44" s="459">
        <v>1963</v>
      </c>
      <c r="B44" s="460">
        <v>2538.4</v>
      </c>
      <c r="C44" s="461">
        <v>1237.3</v>
      </c>
      <c r="D44" s="462">
        <v>4175.8</v>
      </c>
      <c r="E44" s="464">
        <v>9.6850678850828231</v>
      </c>
    </row>
    <row r="45" spans="1:5">
      <c r="A45" s="459">
        <v>1964</v>
      </c>
      <c r="B45" s="460">
        <v>2624.8</v>
      </c>
      <c r="C45" s="461">
        <v>1487.6</v>
      </c>
      <c r="D45" s="462">
        <v>4706</v>
      </c>
      <c r="E45" s="464">
        <v>8.8099742349611549</v>
      </c>
    </row>
    <row r="46" spans="1:5">
      <c r="A46" s="459">
        <v>1965</v>
      </c>
      <c r="B46" s="460">
        <v>2986.1</v>
      </c>
      <c r="C46" s="461">
        <v>1506</v>
      </c>
      <c r="D46" s="462">
        <v>5807.9</v>
      </c>
      <c r="E46" s="464">
        <v>9.5980932504732372</v>
      </c>
    </row>
    <row r="47" spans="1:5">
      <c r="A47" s="459">
        <v>1966</v>
      </c>
      <c r="B47" s="460">
        <v>3692.3</v>
      </c>
      <c r="C47" s="461">
        <v>2061.1</v>
      </c>
      <c r="D47" s="462">
        <v>7719.6</v>
      </c>
      <c r="E47" s="464">
        <v>10.544625292422834</v>
      </c>
    </row>
    <row r="48" spans="1:5">
      <c r="A48" s="459">
        <v>1967</v>
      </c>
      <c r="B48" s="460">
        <v>4071.2</v>
      </c>
      <c r="C48" s="461">
        <v>2656</v>
      </c>
      <c r="D48" s="462">
        <v>8132.1</v>
      </c>
      <c r="E48" s="464">
        <v>9.802528742300499</v>
      </c>
    </row>
    <row r="49" spans="1:5">
      <c r="A49" s="459">
        <v>1968</v>
      </c>
      <c r="B49" s="460">
        <v>5258.8</v>
      </c>
      <c r="C49" s="461">
        <v>4305.8</v>
      </c>
      <c r="D49" s="462">
        <v>11011.3</v>
      </c>
      <c r="E49" s="464">
        <v>11.445561344040117</v>
      </c>
    </row>
    <row r="50" spans="1:5">
      <c r="A50" s="459">
        <v>1969</v>
      </c>
      <c r="B50" s="460">
        <v>7291.3</v>
      </c>
      <c r="C50" s="461">
        <v>5756</v>
      </c>
      <c r="D50" s="462">
        <v>14664.1</v>
      </c>
      <c r="E50" s="464">
        <v>13.218709364316227</v>
      </c>
    </row>
    <row r="51" spans="1:5">
      <c r="A51" s="459">
        <v>1970</v>
      </c>
      <c r="B51" s="460">
        <v>9174.9</v>
      </c>
      <c r="C51" s="461">
        <v>7047.2</v>
      </c>
      <c r="D51" s="462">
        <v>18237.5</v>
      </c>
      <c r="E51" s="464">
        <v>13.9367107224269</v>
      </c>
    </row>
    <row r="52" spans="1:5">
      <c r="A52" s="459">
        <v>1971</v>
      </c>
      <c r="B52" s="460">
        <v>10270.4</v>
      </c>
      <c r="C52" s="461">
        <v>9731.4</v>
      </c>
      <c r="D52" s="462">
        <v>22288.3</v>
      </c>
      <c r="E52" s="464">
        <v>14.425633005960451</v>
      </c>
    </row>
    <row r="53" spans="1:5">
      <c r="A53" s="459">
        <v>1972</v>
      </c>
      <c r="B53" s="460">
        <v>11453</v>
      </c>
      <c r="C53" s="461">
        <v>9518.2999999999993</v>
      </c>
      <c r="D53" s="462">
        <v>24064.3</v>
      </c>
      <c r="E53" s="464">
        <v>12.730277307037335</v>
      </c>
    </row>
    <row r="54" spans="1:5">
      <c r="A54" s="459">
        <v>1973</v>
      </c>
      <c r="B54" s="460">
        <v>11734.1</v>
      </c>
      <c r="C54" s="461">
        <v>13941.4</v>
      </c>
      <c r="D54" s="462">
        <v>29802.2</v>
      </c>
      <c r="E54" s="464">
        <v>12.248458880183007</v>
      </c>
    </row>
    <row r="55" spans="1:5">
      <c r="A55" s="459">
        <v>1974</v>
      </c>
      <c r="B55" s="460">
        <v>12823</v>
      </c>
      <c r="C55" s="461">
        <v>18368.8</v>
      </c>
      <c r="D55" s="462">
        <v>36018.199999999997</v>
      </c>
      <c r="E55" s="464">
        <v>11.110369818688733</v>
      </c>
    </row>
    <row r="56" spans="1:5">
      <c r="A56" s="459">
        <v>1975</v>
      </c>
      <c r="B56" s="460">
        <v>16772</v>
      </c>
      <c r="C56" s="461">
        <v>26790.9</v>
      </c>
      <c r="D56" s="462">
        <v>49846.1</v>
      </c>
      <c r="E56" s="464">
        <v>12.197462441932478</v>
      </c>
    </row>
    <row r="57" spans="1:5">
      <c r="A57" s="459">
        <v>1976</v>
      </c>
      <c r="B57" s="460">
        <v>28738</v>
      </c>
      <c r="C57" s="461">
        <v>16610.7</v>
      </c>
      <c r="D57" s="462">
        <v>52795.1</v>
      </c>
      <c r="E57" s="464">
        <v>9.7722860242493681</v>
      </c>
    </row>
    <row r="58" spans="1:5">
      <c r="A58" s="459">
        <v>1977</v>
      </c>
      <c r="B58" s="460">
        <v>39159.699999999997</v>
      </c>
      <c r="C58" s="461">
        <v>24956</v>
      </c>
      <c r="D58" s="462">
        <v>72784.100000000006</v>
      </c>
      <c r="E58" s="464">
        <v>9.9418592470475904</v>
      </c>
    </row>
    <row r="59" spans="1:5">
      <c r="A59" s="459">
        <v>1978</v>
      </c>
      <c r="B59" s="460">
        <v>57759.1</v>
      </c>
      <c r="C59" s="461">
        <v>32507.8</v>
      </c>
      <c r="D59" s="462">
        <v>101143.4</v>
      </c>
      <c r="E59" s="464">
        <v>10.796867443831557</v>
      </c>
    </row>
    <row r="60" spans="1:5">
      <c r="A60" s="459">
        <v>1979</v>
      </c>
      <c r="B60" s="460">
        <v>86367.4</v>
      </c>
      <c r="C60" s="461">
        <v>49183.4</v>
      </c>
      <c r="D60" s="462">
        <v>151510.79999999999</v>
      </c>
      <c r="E60" s="464">
        <v>12.281527668563603</v>
      </c>
    </row>
    <row r="61" spans="1:5">
      <c r="A61" s="459">
        <v>1980</v>
      </c>
      <c r="B61" s="460">
        <v>109464.6</v>
      </c>
      <c r="C61" s="461">
        <v>65007.1</v>
      </c>
      <c r="D61" s="462">
        <v>195116.7</v>
      </c>
      <c r="E61" s="464">
        <v>11.820777306762519</v>
      </c>
    </row>
    <row r="62" spans="1:5">
      <c r="A62" s="459">
        <v>1981</v>
      </c>
      <c r="B62" s="460">
        <v>154471.29999999999</v>
      </c>
      <c r="C62" s="461">
        <v>81232</v>
      </c>
      <c r="D62" s="462">
        <v>263862</v>
      </c>
      <c r="E62" s="464">
        <v>12.61758384066062</v>
      </c>
    </row>
    <row r="63" spans="1:5">
      <c r="A63" s="459">
        <v>1982</v>
      </c>
      <c r="B63" s="460">
        <v>198696.4</v>
      </c>
      <c r="C63" s="461">
        <v>95093</v>
      </c>
      <c r="D63" s="462">
        <v>331480.40000000002</v>
      </c>
      <c r="E63" s="464">
        <v>12.475579581339666</v>
      </c>
    </row>
    <row r="64" spans="1:5">
      <c r="A64" s="459">
        <v>1983</v>
      </c>
      <c r="B64" s="460">
        <v>255505</v>
      </c>
      <c r="C64" s="461">
        <v>100886</v>
      </c>
      <c r="D64" s="462">
        <v>401799</v>
      </c>
      <c r="E64" s="464">
        <v>12.263635889032539</v>
      </c>
    </row>
    <row r="65" spans="1:5">
      <c r="A65" s="459">
        <v>1984</v>
      </c>
      <c r="B65" s="460">
        <v>329751</v>
      </c>
      <c r="C65" s="461">
        <v>146448</v>
      </c>
      <c r="D65" s="462">
        <v>541038</v>
      </c>
      <c r="E65" s="464">
        <v>13.028430471335287</v>
      </c>
    </row>
    <row r="66" spans="1:5">
      <c r="A66" s="459">
        <v>1985</v>
      </c>
      <c r="B66" s="460">
        <v>383484</v>
      </c>
      <c r="C66" s="461">
        <v>213330</v>
      </c>
      <c r="D66" s="462">
        <v>682031</v>
      </c>
      <c r="E66" s="464">
        <v>12.675098413699223</v>
      </c>
    </row>
    <row r="67" spans="1:5">
      <c r="A67" s="459">
        <v>1986</v>
      </c>
      <c r="B67" s="460">
        <v>493810</v>
      </c>
      <c r="C67" s="461">
        <v>252641</v>
      </c>
      <c r="D67" s="462">
        <v>940223</v>
      </c>
      <c r="E67" s="464">
        <v>12.695872595069909</v>
      </c>
    </row>
    <row r="68" spans="1:5">
      <c r="A68" s="459">
        <v>1987</v>
      </c>
      <c r="B68" s="460">
        <v>662178</v>
      </c>
      <c r="C68" s="461">
        <v>299309</v>
      </c>
      <c r="D68" s="462">
        <v>1194311</v>
      </c>
      <c r="E68" s="464">
        <v>12.291124704012987</v>
      </c>
    </row>
    <row r="69" spans="1:5">
      <c r="A69" s="459">
        <v>1988</v>
      </c>
      <c r="B69" s="460">
        <v>859412</v>
      </c>
      <c r="C69" s="461">
        <v>452911</v>
      </c>
      <c r="D69" s="462">
        <v>1653698</v>
      </c>
      <c r="E69" s="464">
        <v>12.66220426525021</v>
      </c>
    </row>
    <row r="70" spans="1:5">
      <c r="A70" s="459">
        <v>1989</v>
      </c>
      <c r="B70" s="460">
        <v>1156297</v>
      </c>
      <c r="C70" s="461">
        <v>642712</v>
      </c>
      <c r="D70" s="462">
        <v>2289880</v>
      </c>
      <c r="E70" s="464">
        <v>13.487581261590753</v>
      </c>
    </row>
    <row r="71" spans="1:5">
      <c r="A71" s="459">
        <v>1990</v>
      </c>
      <c r="B71" s="460">
        <v>1601381</v>
      </c>
      <c r="C71" s="461">
        <v>901324</v>
      </c>
      <c r="D71" s="462">
        <v>3133693</v>
      </c>
      <c r="E71" s="464">
        <v>13.696645948607008</v>
      </c>
    </row>
    <row r="72" spans="1:5">
      <c r="A72" s="459">
        <v>1991</v>
      </c>
      <c r="B72" s="460">
        <v>2579936</v>
      </c>
      <c r="C72" s="461">
        <v>938987</v>
      </c>
      <c r="D72" s="462">
        <v>4369594</v>
      </c>
      <c r="E72" s="464">
        <v>14.632761236890159</v>
      </c>
    </row>
    <row r="73" spans="1:5">
      <c r="A73" s="459">
        <v>1992</v>
      </c>
      <c r="B73" s="460">
        <v>3959081</v>
      </c>
      <c r="C73" s="461">
        <v>1910708</v>
      </c>
      <c r="D73" s="462">
        <v>7223722</v>
      </c>
      <c r="E73" s="464">
        <v>18.762727913545003</v>
      </c>
    </row>
    <row r="74" spans="1:5">
      <c r="A74" s="459">
        <v>1993</v>
      </c>
      <c r="B74" s="460">
        <v>4602620</v>
      </c>
      <c r="C74" s="461">
        <v>1441176</v>
      </c>
      <c r="D74" s="462">
        <v>7536905</v>
      </c>
      <c r="E74" s="464">
        <v>14.834177592807816</v>
      </c>
    </row>
    <row r="75" spans="1:5">
      <c r="A75" s="459">
        <v>1994</v>
      </c>
      <c r="B75" s="460">
        <v>7167948</v>
      </c>
      <c r="C75" s="461">
        <v>1763712</v>
      </c>
      <c r="D75" s="462">
        <v>12031669</v>
      </c>
      <c r="E75" s="464">
        <v>17.692253832659237</v>
      </c>
    </row>
    <row r="76" spans="1:5">
      <c r="A76" s="459">
        <v>1995</v>
      </c>
      <c r="B76" s="460">
        <v>8476068</v>
      </c>
      <c r="C76" s="461">
        <v>2751805</v>
      </c>
      <c r="D76" s="462">
        <v>13703132</v>
      </c>
      <c r="E76" s="464">
        <v>15.693936524231301</v>
      </c>
    </row>
    <row r="77" spans="1:5">
      <c r="A77" s="459">
        <v>1996</v>
      </c>
      <c r="B77" s="460">
        <v>11666723</v>
      </c>
      <c r="C77" s="461">
        <v>4690915</v>
      </c>
      <c r="D77" s="462">
        <v>21320958</v>
      </c>
      <c r="E77" s="464">
        <v>20.07779921444396</v>
      </c>
    </row>
    <row r="78" spans="1:5">
      <c r="A78" s="459">
        <v>1997</v>
      </c>
      <c r="B78" s="460">
        <v>13655400</v>
      </c>
      <c r="C78" s="461">
        <v>5175700</v>
      </c>
      <c r="D78" s="462">
        <v>25790200</v>
      </c>
      <c r="E78" s="464">
        <v>19.710014451563197</v>
      </c>
    </row>
    <row r="79" spans="1:5">
      <c r="A79" s="459">
        <v>1998</v>
      </c>
      <c r="B79" s="460">
        <v>16488100</v>
      </c>
      <c r="C79" s="461">
        <v>4876100</v>
      </c>
      <c r="D79" s="462">
        <v>31435600</v>
      </c>
      <c r="E79" s="464">
        <v>20.387965702779137</v>
      </c>
    </row>
    <row r="80" spans="1:5" ht="14.65" thickBot="1">
      <c r="A80" s="459">
        <v>1999</v>
      </c>
      <c r="B80" s="460">
        <v>21360500</v>
      </c>
      <c r="C80" s="461">
        <v>4102300</v>
      </c>
      <c r="D80" s="462">
        <v>39549500</v>
      </c>
      <c r="E80" s="464">
        <v>23.513473173834772</v>
      </c>
    </row>
    <row r="81" spans="1:8" ht="14.65" thickBot="1">
      <c r="A81" s="459">
        <v>2000</v>
      </c>
      <c r="B81" s="460">
        <v>23606200</v>
      </c>
      <c r="C81" s="461">
        <v>4312600</v>
      </c>
      <c r="D81" s="462">
        <v>43624500</v>
      </c>
      <c r="E81" s="464">
        <v>22.21461047115713</v>
      </c>
      <c r="F81" s="470" t="s">
        <v>857</v>
      </c>
      <c r="G81" s="471" t="s">
        <v>957</v>
      </c>
      <c r="H81" s="472" t="s">
        <v>598</v>
      </c>
    </row>
    <row r="82" spans="1:8">
      <c r="A82" s="459">
        <v>2001</v>
      </c>
      <c r="B82" s="460">
        <v>29876824.397925999</v>
      </c>
      <c r="C82" s="461">
        <v>9008333.5846063811</v>
      </c>
      <c r="D82" s="462">
        <v>59644847.928733513</v>
      </c>
      <c r="E82" s="464">
        <v>27.844863529004876</v>
      </c>
      <c r="F82" s="473">
        <v>37572964.086381182</v>
      </c>
      <c r="G82" s="474">
        <f t="shared" ref="G82:G102" si="0">D82-F82</f>
        <v>22071883.842352331</v>
      </c>
      <c r="H82" s="475">
        <f t="shared" ref="H82:H102" si="1">(F82/D82)*100</f>
        <v>62.994483834169777</v>
      </c>
    </row>
    <row r="83" spans="1:8">
      <c r="A83" s="459">
        <v>2002</v>
      </c>
      <c r="B83" s="460">
        <v>31299625.194363318</v>
      </c>
      <c r="C83" s="461">
        <v>8599526.2865887489</v>
      </c>
      <c r="D83" s="462">
        <v>62815391.481370762</v>
      </c>
      <c r="E83" s="464">
        <v>26.799642499828913</v>
      </c>
      <c r="F83" s="473">
        <v>40194256.988113292</v>
      </c>
      <c r="G83" s="474">
        <f t="shared" si="0"/>
        <v>22621134.49325747</v>
      </c>
      <c r="H83" s="475">
        <f t="shared" si="1"/>
        <v>63.987911306791347</v>
      </c>
    </row>
    <row r="84" spans="1:8">
      <c r="A84" s="459">
        <v>2003</v>
      </c>
      <c r="B84" s="460">
        <v>34654543.254896224</v>
      </c>
      <c r="C84" s="461">
        <v>9076264.7027866095</v>
      </c>
      <c r="D84" s="462">
        <v>71122192.036489367</v>
      </c>
      <c r="E84" s="464">
        <v>26.705312704557528</v>
      </c>
      <c r="F84" s="473">
        <v>45104699.544190615</v>
      </c>
      <c r="G84" s="474">
        <f t="shared" si="0"/>
        <v>26017492.492298752</v>
      </c>
      <c r="H84" s="475">
        <f t="shared" si="1"/>
        <v>63.418601497897541</v>
      </c>
    </row>
    <row r="85" spans="1:8">
      <c r="A85" s="459">
        <v>2004</v>
      </c>
      <c r="B85" s="460">
        <v>41389229.81944529</v>
      </c>
      <c r="C85" s="461">
        <v>9697935.9521325827</v>
      </c>
      <c r="D85" s="462">
        <v>76929121.962205499</v>
      </c>
      <c r="E85" s="464">
        <v>25.4315929437061</v>
      </c>
      <c r="F85" s="473">
        <v>50825393.120922737</v>
      </c>
      <c r="G85" s="474">
        <f t="shared" si="0"/>
        <v>26103728.841282763</v>
      </c>
      <c r="H85" s="475">
        <f t="shared" si="1"/>
        <v>66.06781908403002</v>
      </c>
    </row>
    <row r="86" spans="1:8">
      <c r="A86" s="459">
        <v>2005</v>
      </c>
      <c r="B86" s="460">
        <v>49486153.772321254</v>
      </c>
      <c r="C86" s="461">
        <v>11727714.704688938</v>
      </c>
      <c r="D86" s="462">
        <v>93149351.362468466</v>
      </c>
      <c r="E86" s="464">
        <v>27.384303485009369</v>
      </c>
      <c r="F86" s="473">
        <v>59179136.802458994</v>
      </c>
      <c r="G86" s="474">
        <f t="shared" si="0"/>
        <v>33970214.560009472</v>
      </c>
      <c r="H86" s="475">
        <f t="shared" si="1"/>
        <v>63.531453452829226</v>
      </c>
    </row>
    <row r="87" spans="1:8">
      <c r="A87" s="459">
        <v>2006</v>
      </c>
      <c r="B87" s="460">
        <v>50325952.299050212</v>
      </c>
      <c r="C87" s="461">
        <v>12584556.781164281</v>
      </c>
      <c r="D87" s="462">
        <v>99921325.41893585</v>
      </c>
      <c r="E87" s="464">
        <v>26.028092206506898</v>
      </c>
      <c r="F87" s="473">
        <v>67558422.832272619</v>
      </c>
      <c r="G87" s="474">
        <f t="shared" si="0"/>
        <v>32362902.586663231</v>
      </c>
      <c r="H87" s="475">
        <f t="shared" si="1"/>
        <v>67.611615987901814</v>
      </c>
    </row>
    <row r="88" spans="1:8">
      <c r="A88" s="459">
        <v>2007</v>
      </c>
      <c r="B88" s="460">
        <v>55812525.982519373</v>
      </c>
      <c r="C88" s="461">
        <v>18654700.007895958</v>
      </c>
      <c r="D88" s="462">
        <v>113122313.98302662</v>
      </c>
      <c r="E88" s="464">
        <v>26.242092732310756</v>
      </c>
      <c r="F88" s="473">
        <v>76743850.219104603</v>
      </c>
      <c r="G88" s="474">
        <f t="shared" si="0"/>
        <v>36378463.763922021</v>
      </c>
      <c r="H88" s="475">
        <f t="shared" si="1"/>
        <v>67.84147841125278</v>
      </c>
    </row>
    <row r="89" spans="1:8">
      <c r="A89" s="459">
        <v>2008</v>
      </c>
      <c r="B89" s="460">
        <v>61429207.556115687</v>
      </c>
      <c r="C89" s="461">
        <v>19719396.051469039</v>
      </c>
      <c r="D89" s="462">
        <v>117813717.24698895</v>
      </c>
      <c r="E89" s="464">
        <v>24.540076537583595</v>
      </c>
      <c r="F89" s="473">
        <v>83704922.411559939</v>
      </c>
      <c r="G89" s="474">
        <f t="shared" si="0"/>
        <v>34108794.835429013</v>
      </c>
      <c r="H89" s="475">
        <f t="shared" si="1"/>
        <v>71.048536934012446</v>
      </c>
    </row>
    <row r="90" spans="1:8">
      <c r="A90" s="459">
        <v>2009</v>
      </c>
      <c r="B90" s="460">
        <v>68431269.541424736</v>
      </c>
      <c r="C90" s="461">
        <v>27621866.867917862</v>
      </c>
      <c r="D90" s="462">
        <v>128918500.5993491</v>
      </c>
      <c r="E90" s="464">
        <v>25.546273058068138</v>
      </c>
      <c r="F90" s="473">
        <v>95841258.79929629</v>
      </c>
      <c r="G90" s="474">
        <f t="shared" si="0"/>
        <v>33077241.800052807</v>
      </c>
      <c r="H90" s="475">
        <f t="shared" si="1"/>
        <v>74.342517446080336</v>
      </c>
    </row>
    <row r="91" spans="1:8">
      <c r="A91" s="459">
        <v>2010</v>
      </c>
      <c r="B91" s="460">
        <v>74585461.113624752</v>
      </c>
      <c r="C91" s="461">
        <v>23746626.719045032</v>
      </c>
      <c r="D91" s="462">
        <v>130735396.09025821</v>
      </c>
      <c r="E91" s="464">
        <v>23.991491674115693</v>
      </c>
      <c r="F91" s="473">
        <v>93708383.414361253</v>
      </c>
      <c r="G91" s="474">
        <f t="shared" si="0"/>
        <v>37027012.675896958</v>
      </c>
      <c r="H91" s="475">
        <f t="shared" si="1"/>
        <v>71.677897659533656</v>
      </c>
    </row>
    <row r="92" spans="1:8">
      <c r="A92" s="459">
        <v>2011</v>
      </c>
      <c r="B92" s="460">
        <v>80562752.288122088</v>
      </c>
      <c r="C92" s="461">
        <v>26308426.494812906</v>
      </c>
      <c r="D92" s="462">
        <v>140438351.27981028</v>
      </c>
      <c r="E92" s="464">
        <v>22.655220292471014</v>
      </c>
      <c r="F92" s="473">
        <v>106550918.1049467</v>
      </c>
      <c r="G92" s="474">
        <f t="shared" si="0"/>
        <v>33887433.174863577</v>
      </c>
      <c r="H92" s="475">
        <f t="shared" si="1"/>
        <v>75.870242803302318</v>
      </c>
    </row>
    <row r="93" spans="1:8">
      <c r="A93" s="459">
        <v>2012</v>
      </c>
      <c r="B93" s="460">
        <v>86955865.502687186</v>
      </c>
      <c r="C93" s="461">
        <v>33888100.217216857</v>
      </c>
      <c r="D93" s="462">
        <v>157980089.3056227</v>
      </c>
      <c r="E93" s="464">
        <v>23.78358564760067</v>
      </c>
      <c r="F93" s="473">
        <v>119360847.0310832</v>
      </c>
      <c r="G93" s="474">
        <f t="shared" si="0"/>
        <v>38619242.2745395</v>
      </c>
      <c r="H93" s="475">
        <f t="shared" si="1"/>
        <v>75.554361031010629</v>
      </c>
    </row>
    <row r="94" spans="1:8">
      <c r="A94" s="459">
        <v>2013</v>
      </c>
      <c r="B94" s="460">
        <v>98267307.352444425</v>
      </c>
      <c r="C94" s="461">
        <v>40099843.550515011</v>
      </c>
      <c r="D94" s="462">
        <v>175768174.27507949</v>
      </c>
      <c r="E94" s="464">
        <v>24.73876374918958</v>
      </c>
      <c r="F94" s="473">
        <v>134965391.98997656</v>
      </c>
      <c r="G94" s="474">
        <f t="shared" si="0"/>
        <v>40802782.285102934</v>
      </c>
      <c r="H94" s="475">
        <f t="shared" si="1"/>
        <v>76.786023719375933</v>
      </c>
    </row>
    <row r="95" spans="1:8">
      <c r="A95" s="459">
        <v>2014</v>
      </c>
      <c r="B95" s="460">
        <v>106028143.95187454</v>
      </c>
      <c r="C95" s="461">
        <v>42165885.331406854</v>
      </c>
      <c r="D95" s="462">
        <v>188148599.31235632</v>
      </c>
      <c r="E95" s="464">
        <v>24.852370577474368</v>
      </c>
      <c r="F95" s="473">
        <v>145132484.94876808</v>
      </c>
      <c r="G95" s="474">
        <f t="shared" si="0"/>
        <v>43016114.363588244</v>
      </c>
      <c r="H95" s="475">
        <f t="shared" si="1"/>
        <v>77.137159393796651</v>
      </c>
    </row>
    <row r="96" spans="1:8">
      <c r="A96" s="459">
        <v>2015</v>
      </c>
      <c r="B96" s="460">
        <v>111485867.43480921</v>
      </c>
      <c r="C96" s="461">
        <v>43401315.926943585</v>
      </c>
      <c r="D96" s="462">
        <v>201351251.26973394</v>
      </c>
      <c r="E96" s="464">
        <v>25.190570299174031</v>
      </c>
      <c r="F96" s="473">
        <v>152784063.323845</v>
      </c>
      <c r="G96" s="474">
        <f t="shared" si="0"/>
        <v>48567187.945888937</v>
      </c>
      <c r="H96" s="475">
        <f t="shared" si="1"/>
        <v>75.87937117866359</v>
      </c>
    </row>
    <row r="97" spans="1:11">
      <c r="A97" s="459">
        <v>2016</v>
      </c>
      <c r="B97" s="460">
        <v>120567759.96322282</v>
      </c>
      <c r="C97" s="461">
        <v>40651696.135806277</v>
      </c>
      <c r="D97" s="462">
        <v>201256904.01555762</v>
      </c>
      <c r="E97" s="464">
        <v>23.456325978805065</v>
      </c>
      <c r="F97" s="473">
        <v>161401432.52806908</v>
      </c>
      <c r="G97" s="474">
        <f t="shared" si="0"/>
        <v>39855471.487488538</v>
      </c>
      <c r="H97" s="475">
        <f t="shared" si="1"/>
        <v>80.196718377220179</v>
      </c>
    </row>
    <row r="98" spans="1:11">
      <c r="A98" s="459">
        <v>2017</v>
      </c>
      <c r="B98" s="460">
        <v>137658569.83032945</v>
      </c>
      <c r="C98" s="461">
        <v>38264256.798615545</v>
      </c>
      <c r="D98" s="462">
        <v>224896830.91655275</v>
      </c>
      <c r="E98" s="464">
        <v>24.604655530773424</v>
      </c>
      <c r="F98" s="473">
        <v>174139936.21360502</v>
      </c>
      <c r="G98" s="474">
        <f t="shared" si="0"/>
        <v>50756894.702947736</v>
      </c>
      <c r="H98" s="475">
        <f t="shared" si="1"/>
        <v>77.431031599648946</v>
      </c>
    </row>
    <row r="99" spans="1:11">
      <c r="A99" s="459">
        <v>2018</v>
      </c>
      <c r="B99" s="460">
        <v>144776248.75007376</v>
      </c>
      <c r="C99" s="461">
        <v>39707986.734169461</v>
      </c>
      <c r="D99" s="462">
        <v>220879316.01899099</v>
      </c>
      <c r="E99" s="464">
        <v>22.518219477988467</v>
      </c>
      <c r="F99" s="473">
        <v>180115689.09372488</v>
      </c>
      <c r="G99" s="474">
        <f t="shared" si="0"/>
        <v>40763626.925266117</v>
      </c>
      <c r="H99" s="475">
        <f t="shared" si="1"/>
        <v>81.544841925460645</v>
      </c>
    </row>
    <row r="100" spans="1:11">
      <c r="A100" s="459">
        <v>2019</v>
      </c>
      <c r="B100" s="460">
        <v>152309224.21194866</v>
      </c>
      <c r="C100" s="461">
        <v>38689080.070087351</v>
      </c>
      <c r="D100" s="462">
        <v>253105412.15253472</v>
      </c>
      <c r="E100" s="464">
        <v>24.044279672588999</v>
      </c>
      <c r="F100" s="473">
        <v>195397528.76570469</v>
      </c>
      <c r="G100" s="474">
        <f t="shared" si="0"/>
        <v>57707883.386830032</v>
      </c>
      <c r="H100" s="475">
        <f t="shared" si="1"/>
        <v>77.200059494558644</v>
      </c>
    </row>
    <row r="101" spans="1:11">
      <c r="A101" s="459">
        <v>2020</v>
      </c>
      <c r="B101" s="460">
        <v>186330314.35285798</v>
      </c>
      <c r="C101" s="461">
        <v>43227797.695750646</v>
      </c>
      <c r="D101" s="462">
        <v>274876774.35348421</v>
      </c>
      <c r="E101" s="464">
        <v>27.71652617774814</v>
      </c>
      <c r="F101" s="473">
        <v>233484278.63548601</v>
      </c>
      <c r="G101" s="474">
        <f t="shared" si="0"/>
        <v>41392495.717998207</v>
      </c>
      <c r="H101" s="475">
        <f t="shared" si="1"/>
        <v>84.941435734119693</v>
      </c>
    </row>
    <row r="102" spans="1:11" ht="14.65" thickBot="1">
      <c r="A102" s="465">
        <v>2021</v>
      </c>
      <c r="B102" s="466" t="s">
        <v>113</v>
      </c>
      <c r="C102" s="467" t="s">
        <v>113</v>
      </c>
      <c r="D102" s="468">
        <v>306750947.51118809</v>
      </c>
      <c r="E102" s="469">
        <v>26.252236846590932</v>
      </c>
      <c r="F102" s="476">
        <v>274104720.59434098</v>
      </c>
      <c r="G102" s="477">
        <f t="shared" si="0"/>
        <v>32646226.91684711</v>
      </c>
      <c r="H102" s="478">
        <f t="shared" si="1"/>
        <v>89.357416111760685</v>
      </c>
    </row>
    <row r="103" spans="1:11">
      <c r="A103" s="432"/>
      <c r="B103" s="429"/>
      <c r="C103" s="430"/>
      <c r="D103" s="431"/>
      <c r="E103" s="431"/>
      <c r="I103" s="146"/>
      <c r="J103" s="146"/>
      <c r="K103" s="146"/>
    </row>
    <row r="104" spans="1:11" ht="15" customHeight="1">
      <c r="A104" s="1283" t="s">
        <v>858</v>
      </c>
      <c r="B104" s="1283"/>
      <c r="C104" s="1283"/>
      <c r="D104" s="1283"/>
      <c r="E104" s="1283"/>
      <c r="I104" s="146"/>
      <c r="J104" s="146"/>
      <c r="K104" s="146"/>
    </row>
    <row r="105" spans="1:11">
      <c r="A105" s="1283"/>
      <c r="B105" s="1283"/>
      <c r="C105" s="1283"/>
      <c r="D105" s="1283"/>
      <c r="E105" s="1283"/>
      <c r="I105" s="146"/>
      <c r="J105" s="146"/>
      <c r="K105" s="146"/>
    </row>
    <row r="106" spans="1:11">
      <c r="A106" s="1283"/>
      <c r="B106" s="1283"/>
      <c r="C106" s="1283"/>
      <c r="D106" s="1283"/>
      <c r="E106" s="1283"/>
      <c r="I106" s="146"/>
      <c r="J106" s="146"/>
      <c r="K106" s="146"/>
    </row>
    <row r="107" spans="1:11">
      <c r="A107" s="1283"/>
      <c r="B107" s="1283"/>
      <c r="C107" s="1283"/>
      <c r="D107" s="1283"/>
      <c r="E107" s="1283"/>
      <c r="I107" s="146"/>
      <c r="J107" s="146"/>
      <c r="K107" s="146"/>
    </row>
    <row r="108" spans="1:11">
      <c r="A108" s="1283"/>
      <c r="B108" s="1283"/>
      <c r="C108" s="1283"/>
      <c r="D108" s="1283"/>
      <c r="E108" s="1283"/>
      <c r="I108" s="146"/>
      <c r="J108" s="146"/>
      <c r="K108" s="146"/>
    </row>
    <row r="109" spans="1:11">
      <c r="A109" s="1283"/>
      <c r="B109" s="1283"/>
      <c r="C109" s="1283"/>
      <c r="D109" s="1283"/>
      <c r="E109" s="1283"/>
      <c r="I109" s="146"/>
      <c r="J109" s="146"/>
      <c r="K109" s="146"/>
    </row>
    <row r="110" spans="1:11">
      <c r="A110" s="1283"/>
      <c r="B110" s="1283"/>
      <c r="C110" s="1283"/>
      <c r="D110" s="1283"/>
      <c r="E110" s="1283"/>
      <c r="I110" s="146"/>
      <c r="J110" s="146"/>
      <c r="K110" s="146"/>
    </row>
    <row r="111" spans="1:11">
      <c r="A111" s="433"/>
      <c r="B111" s="145"/>
      <c r="C111" s="145"/>
      <c r="D111" s="145"/>
      <c r="E111" s="145"/>
      <c r="I111" s="146"/>
      <c r="J111" s="146"/>
      <c r="K111" s="146"/>
    </row>
    <row r="112" spans="1:11">
      <c r="I112" s="146"/>
      <c r="J112" s="146"/>
      <c r="K112" s="146"/>
    </row>
    <row r="113" spans="9:11">
      <c r="I113" s="146"/>
      <c r="J113" s="146"/>
      <c r="K113" s="146"/>
    </row>
    <row r="114" spans="9:11">
      <c r="I114" s="146"/>
      <c r="J114" s="146"/>
      <c r="K114" s="146"/>
    </row>
    <row r="115" spans="9:11">
      <c r="I115" s="146"/>
      <c r="J115" s="146"/>
      <c r="K115" s="146"/>
    </row>
    <row r="116" spans="9:11">
      <c r="I116" s="146"/>
      <c r="J116" s="146"/>
      <c r="K116" s="146"/>
    </row>
    <row r="117" spans="9:11">
      <c r="I117" s="146"/>
      <c r="J117" s="146"/>
      <c r="K117" s="146"/>
    </row>
    <row r="124" spans="9:11" ht="15" customHeight="1"/>
  </sheetData>
  <mergeCells count="2">
    <mergeCell ref="G3:S3"/>
    <mergeCell ref="A104:E110"/>
  </mergeCells>
  <pageMargins left="0.7" right="0.7" top="0.75" bottom="0.75" header="0.3" footer="0.3"/>
  <pageSetup paperSize="9" orientation="portrait"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AD4A19E7D8D9C74C8E6C42C6483E3A90" ma:contentTypeVersion="14" ma:contentTypeDescription="Crear nuevo documento." ma:contentTypeScope="" ma:versionID="b70560b59735cae407c4ce1e7a8bcf16">
  <xsd:schema xmlns:xsd="http://www.w3.org/2001/XMLSchema" xmlns:xs="http://www.w3.org/2001/XMLSchema" xmlns:p="http://schemas.microsoft.com/office/2006/metadata/properties" xmlns:ns3="469a7505-c4b1-4f3b-8ce9-1fec041c231e" xmlns:ns4="855a04bc-5a5d-425a-9228-3fd1308ffc77" targetNamespace="http://schemas.microsoft.com/office/2006/metadata/properties" ma:root="true" ma:fieldsID="cef4ebf076a92dddb9e26f15afa2a67b" ns3:_="" ns4:_="">
    <xsd:import namespace="469a7505-c4b1-4f3b-8ce9-1fec041c231e"/>
    <xsd:import namespace="855a04bc-5a5d-425a-9228-3fd1308ffc77"/>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ServiceAutoKeyPoints" minOccurs="0"/>
                <xsd:element ref="ns3:MediaServiceKeyPoints" minOccurs="0"/>
                <xsd:element ref="ns3:MediaServiceLocation"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69a7505-c4b1-4f3b-8ce9-1fec041c231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ternalName="MediaServiceDateTaken"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ServiceLocation" ma:index="20" nillable="true" ma:displayName="Location" ma:internalName="MediaServiceLocation" ma:readOnly="true">
      <xsd:simpleType>
        <xsd:restriction base="dms:Text"/>
      </xsd:simpleType>
    </xsd:element>
    <xsd:element name="MediaLengthInSeconds" ma:index="21" nillable="true" ma:displayName="Length (seconds)"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855a04bc-5a5d-425a-9228-3fd1308ffc77" elementFormDefault="qualified">
    <xsd:import namespace="http://schemas.microsoft.com/office/2006/documentManagement/types"/>
    <xsd:import namespace="http://schemas.microsoft.com/office/infopath/2007/PartnerControls"/>
    <xsd:element name="SharedWithUsers" ma:index="10"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les de uso compartido" ma:internalName="SharedWithDetails" ma:readOnly="true">
      <xsd:simpleType>
        <xsd:restriction base="dms:Note">
          <xsd:maxLength value="255"/>
        </xsd:restriction>
      </xsd:simpleType>
    </xsd:element>
    <xsd:element name="SharingHintHash" ma:index="12" nillable="true" ma:displayName="Hash de la sugerencia para compartir"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D460F9E8-08A0-4B51-B642-9D34A1084BA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69a7505-c4b1-4f3b-8ce9-1fec041c231e"/>
    <ds:schemaRef ds:uri="855a04bc-5a5d-425a-9228-3fd1308ffc7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F39E469-E973-4E01-8994-8AE9F85AA3CF}">
  <ds:schemaRefs>
    <ds:schemaRef ds:uri="http://schemas.microsoft.com/sharepoint/v3/contenttype/forms"/>
  </ds:schemaRefs>
</ds:datastoreItem>
</file>

<file path=customXml/itemProps3.xml><?xml version="1.0" encoding="utf-8"?>
<ds:datastoreItem xmlns:ds="http://schemas.openxmlformats.org/officeDocument/2006/customXml" ds:itemID="{08F9A8F1-0122-4CB4-8F31-BEECADC5EF2D}">
  <ds:schemaRefs>
    <ds:schemaRef ds:uri="http://purl.org/dc/elements/1.1/"/>
    <ds:schemaRef ds:uri="http://purl.org/dc/dcmitype/"/>
    <ds:schemaRef ds:uri="http://www.w3.org/XML/1998/namespace"/>
    <ds:schemaRef ds:uri="469a7505-c4b1-4f3b-8ce9-1fec041c231e"/>
    <ds:schemaRef ds:uri="http://schemas.microsoft.com/office/2006/documentManagement/types"/>
    <ds:schemaRef ds:uri="http://purl.org/dc/terms/"/>
    <ds:schemaRef ds:uri="http://schemas.microsoft.com/office/infopath/2007/PartnerControls"/>
    <ds:schemaRef ds:uri="http://schemas.openxmlformats.org/package/2006/metadata/core-properties"/>
    <ds:schemaRef ds:uri="855a04bc-5a5d-425a-9228-3fd1308ffc77"/>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2</vt:i4>
      </vt:variant>
    </vt:vector>
  </HeadingPairs>
  <TitlesOfParts>
    <vt:vector size="32" baseType="lpstr">
      <vt:lpstr>Portada</vt:lpstr>
      <vt:lpstr>Origen B_ampliado</vt:lpstr>
      <vt:lpstr>Resumen</vt:lpstr>
      <vt:lpstr>Gráficas por CAP y colores</vt:lpstr>
      <vt:lpstr>Componentes B y M</vt:lpstr>
      <vt:lpstr>IEMP prom anual</vt:lpstr>
      <vt:lpstr>IEMP dic</vt:lpstr>
      <vt:lpstr>RI y sus compentes</vt:lpstr>
      <vt:lpstr>Origen contable B</vt:lpstr>
      <vt:lpstr>CIB y sus componentes</vt:lpstr>
      <vt:lpstr>Estructura del PIB</vt:lpstr>
      <vt:lpstr>IPC vs TPM</vt:lpstr>
      <vt:lpstr>IPC vs Deflactor</vt:lpstr>
      <vt:lpstr>Deflactor</vt:lpstr>
      <vt:lpstr>IPC</vt:lpstr>
      <vt:lpstr>PIB</vt:lpstr>
      <vt:lpstr>SMLV y UPAC</vt:lpstr>
      <vt:lpstr>Medios de pago anual</vt:lpstr>
      <vt:lpstr>M trimestral</vt:lpstr>
      <vt:lpstr>M1 relativo M2</vt:lpstr>
      <vt:lpstr>Crecimiento M1</vt:lpstr>
      <vt:lpstr>Crecimiento M2</vt:lpstr>
      <vt:lpstr>Crecimiento M3</vt:lpstr>
      <vt:lpstr>Precios café</vt:lpstr>
      <vt:lpstr>Exportaciones_componentes</vt:lpstr>
      <vt:lpstr>Balanza Cambiaria</vt:lpstr>
      <vt:lpstr>Gasto del gobierno</vt:lpstr>
      <vt:lpstr>Cartera del sist. Bancario</vt:lpstr>
      <vt:lpstr>Gráficas</vt:lpstr>
      <vt:lpstr>Gasto del gobierno-PIB_V2</vt:lpstr>
      <vt:lpstr>'Componentes B y M'!Print_Area</vt:lpstr>
      <vt:lpstr>'Componentes B y M'!Print_Titles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LENOVO</dc:creator>
  <cp:keywords/>
  <dc:description/>
  <cp:lastModifiedBy>Luis Eduardo Castellanos Rodriguez</cp:lastModifiedBy>
  <cp:revision/>
  <dcterms:created xsi:type="dcterms:W3CDTF">2022-05-04T21:08:00Z</dcterms:created>
  <dcterms:modified xsi:type="dcterms:W3CDTF">2026-10-22T14:28:07Z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0x010100AD4A19E7D8D9C74C8E6C42C6483E3A90</vt:lpwstr>
  </property>
  <property fmtid="{D5CDD505-2E9C-101B-9397-08002B2CF9AE}" pid="3" name="MSIP_Label_d7faaadc-1a6d-4614-bb5b-a314f37e002a_Enabled">
    <vt:lpwstr>true</vt:lpwstr>
  </property>
  <property fmtid="{D5CDD505-2E9C-101B-9397-08002B2CF9AE}" pid="4" name="MSIP_Label_d7faaadc-1a6d-4614-bb5b-a314f37e002a_SetDate">
    <vt:lpwstr>2022-09-12T12:55:49Z</vt:lpwstr>
  </property>
  <property fmtid="{D5CDD505-2E9C-101B-9397-08002B2CF9AE}" pid="5" name="MSIP_Label_d7faaadc-1a6d-4614-bb5b-a314f37e002a_Method">
    <vt:lpwstr>Standard</vt:lpwstr>
  </property>
  <property fmtid="{D5CDD505-2E9C-101B-9397-08002B2CF9AE}" pid="6" name="MSIP_Label_d7faaadc-1a6d-4614-bb5b-a314f37e002a_Name">
    <vt:lpwstr>Documento en construcción</vt:lpwstr>
  </property>
  <property fmtid="{D5CDD505-2E9C-101B-9397-08002B2CF9AE}" pid="7" name="MSIP_Label_d7faaadc-1a6d-4614-bb5b-a314f37e002a_SiteId">
    <vt:lpwstr>2ff255e1-ae00-44bc-9787-fa8f8061bf68</vt:lpwstr>
  </property>
  <property fmtid="{D5CDD505-2E9C-101B-9397-08002B2CF9AE}" pid="8" name="MSIP_Label_d7faaadc-1a6d-4614-bb5b-a314f37e002a_ActionId">
    <vt:lpwstr>a93f2829-e7cd-4aef-b671-28232c93c966</vt:lpwstr>
  </property>
  <property fmtid="{D5CDD505-2E9C-101B-9397-08002B2CF9AE}" pid="9" name="MSIP_Label_d7faaadc-1a6d-4614-bb5b-a314f37e002a_ContentBits">
    <vt:lpwstr>0</vt:lpwstr>
  </property>
</Properties>
</file>